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18195" windowHeight="11820"/>
  </bookViews>
  <sheets>
    <sheet name="itens gerais 500 pts" sheetId="1" r:id="rId1"/>
    <sheet name="liderança" sheetId="3" r:id="rId2"/>
  </sheets>
  <calcPr calcId="162913"/>
</workbook>
</file>

<file path=xl/calcChain.xml><?xml version="1.0" encoding="utf-8"?>
<calcChain xmlns="http://schemas.openxmlformats.org/spreadsheetml/2006/main">
  <c r="D42" i="3" l="1"/>
  <c r="D23" i="1"/>
  <c r="D26" i="1" l="1"/>
  <c r="D52" i="1"/>
  <c r="D90" i="1" l="1"/>
  <c r="D162" i="1" s="1"/>
  <c r="D158" i="1"/>
  <c r="D164" i="1" s="1"/>
  <c r="D116" i="1"/>
  <c r="D163" i="1" s="1"/>
  <c r="D161" i="1"/>
  <c r="D160" i="1"/>
  <c r="D165" i="1" l="1"/>
</calcChain>
</file>

<file path=xl/sharedStrings.xml><?xml version="1.0" encoding="utf-8"?>
<sst xmlns="http://schemas.openxmlformats.org/spreadsheetml/2006/main" count="296" uniqueCount="147">
  <si>
    <t>1. Mudança no sistema</t>
  </si>
  <si>
    <t>Não está disponível</t>
  </si>
  <si>
    <t>Pergunta</t>
  </si>
  <si>
    <t>Resposta</t>
  </si>
  <si>
    <t>Valor Pontos</t>
  </si>
  <si>
    <t>Sua pontuação</t>
  </si>
  <si>
    <t>Disponível, mas a eficácia e a tolerabilidade ainda não foram provadas</t>
  </si>
  <si>
    <t xml:space="preserve">
Menos de 1:10 </t>
  </si>
  <si>
    <t>Não</t>
  </si>
  <si>
    <t xml:space="preserve">1.3 Há fornecimento contínuo de água corrente limpa? 
</t>
  </si>
  <si>
    <t>Sim</t>
  </si>
  <si>
    <t xml:space="preserve">1.5 Há toalhas de uso único disponíveis em todos os lavatórios? 
</t>
  </si>
  <si>
    <t>Pergunta suplementar - plano de ação</t>
  </si>
  <si>
    <t xml:space="preserve">2. Formação e Educação </t>
  </si>
  <si>
    <t xml:space="preserve">2.1 Em relação à formação dos profissionais de saúde da sua instituição: </t>
  </si>
  <si>
    <t>Nunca</t>
  </si>
  <si>
    <t>Pelo menos uma vez</t>
  </si>
  <si>
    <t xml:space="preserve">Formação periódica das equipes médica e de enfermagem, ou de todas as categorias profissionais pelo menos uma vez por ano </t>
  </si>
  <si>
    <t xml:space="preserve">Formação obrigatória para todas as categorias profissionais à admissão no emprego e periódica posteriormente (pelo menos anualmente) </t>
  </si>
  <si>
    <t xml:space="preserve">2.5 Há um orçamento específico para a formação em higiene das mãos? </t>
  </si>
  <si>
    <t>2.2a WHO Guidelines on Hand Hygiene in Health-care: A Summary.  (Manual Higiene Mãos OMS)</t>
  </si>
  <si>
    <t>2.2c WHO Hand Hygiene: Why, How and When. Brochure (Manual OMS Higiene Mãos: Por que, como e quando)</t>
  </si>
  <si>
    <t>2.2d WHO Glove Use Information. Leaflet (Informação sobre uso luvas OMS)</t>
  </si>
  <si>
    <t xml:space="preserve">3. Avaliação e Retroinformação </t>
  </si>
  <si>
    <t xml:space="preserve">3.2 O conhecimento dos profissionais de saúde é avaliado pelo menos uma vez ao ano em relação aos seguintes tópicos (p. ex.: após sessão educativa)? </t>
  </si>
  <si>
    <t xml:space="preserve">3.2a. Indicações para a higiene das mãos </t>
  </si>
  <si>
    <t xml:space="preserve">3.2b. Técnica correta de higiene das mãos </t>
  </si>
  <si>
    <t xml:space="preserve">3.3 Controle indireto da adesão à higiene das mãos </t>
  </si>
  <si>
    <t xml:space="preserve">3.3a O consumo da preparação alcoólica para a higiene das mãos é controlado regularmente (pelo menos a cada 3 meses)? </t>
  </si>
  <si>
    <t xml:space="preserve">3.3b O consumo de sabonete é controlado regularmente (pelo menos a cada 3 meses)? </t>
  </si>
  <si>
    <t>Não ou não avaliado</t>
  </si>
  <si>
    <t>3.4 Controle direto da adesão à higiene das mãos. Preencher somente se os observadores de adesão à higiene das mãos foram formados e validados, e utiliza a metodologia da OMS 'Os meus 5 Momentos para a Higiene das Mãos' (ou similar) para observação.</t>
  </si>
  <si>
    <t xml:space="preserve">Nunca </t>
  </si>
  <si>
    <t xml:space="preserve">Irregular </t>
  </si>
  <si>
    <t xml:space="preserve">Anual </t>
  </si>
  <si>
    <t xml:space="preserve">No minimo cada 3 meses </t>
  </si>
  <si>
    <r>
      <t xml:space="preserve">3.4b Qual é a taxa geral de adesão à Higiene das Mãos utilizando o formulário de observação de higiene das mãos da OMS (ou similar) na sua instituição?
</t>
    </r>
    <r>
      <rPr>
        <sz val="11"/>
        <color rgb="FFFF0000"/>
        <rFont val="Calibri"/>
        <family val="2"/>
        <scheme val="minor"/>
      </rPr>
      <t xml:space="preserve">        Escolha uma resposta
</t>
    </r>
  </si>
  <si>
    <t xml:space="preserve">71 – 80% </t>
  </si>
  <si>
    <t xml:space="preserve">61 – 70% </t>
  </si>
  <si>
    <t xml:space="preserve">51 – 60% </t>
  </si>
  <si>
    <t xml:space="preserve">41 – 50% </t>
  </si>
  <si>
    <t xml:space="preserve">31 – 40% </t>
  </si>
  <si>
    <t xml:space="preserve">3.5 Retroinformação </t>
  </si>
  <si>
    <r>
      <rPr>
        <b/>
        <sz val="11"/>
        <color theme="1"/>
        <rFont val="Calibri"/>
        <family val="2"/>
        <scheme val="minor"/>
      </rPr>
      <t xml:space="preserve">3.5a Retroinformação imediata. </t>
    </r>
    <r>
      <rPr>
        <sz val="11"/>
        <color theme="1"/>
        <rFont val="Calibri"/>
        <family val="2"/>
        <scheme val="minor"/>
      </rPr>
      <t xml:space="preserve">Há retroinformação imediata aos profissionais de saúde no final de cada sessão de observação de adesão à higiene das mãos? </t>
    </r>
  </si>
  <si>
    <r>
      <rPr>
        <b/>
        <sz val="11"/>
        <color theme="1"/>
        <rFont val="Calibri"/>
        <family val="2"/>
        <scheme val="minor"/>
      </rPr>
      <t xml:space="preserve">3.5b Retroinformação sistemática. </t>
    </r>
    <r>
      <rPr>
        <sz val="11"/>
        <color theme="1"/>
        <rFont val="Calibri"/>
        <family val="2"/>
        <scheme val="minor"/>
      </rPr>
      <t xml:space="preserve">É dada retroinformação periódica (pelo menos, semestralmente) dos indicadores de adesão à higiene das mãos com demonstração das tendências ao longo do tempo: </t>
    </r>
  </si>
  <si>
    <t xml:space="preserve">3.5b.i Profissionais de saúde? </t>
  </si>
  <si>
    <t xml:space="preserve">3.5b.ii Administradores da instituição? </t>
  </si>
  <si>
    <t>Mudança no sistema SUB TOTAL (100)</t>
  </si>
  <si>
    <t>Formação e Educação SUB TOTAL (100)</t>
  </si>
  <si>
    <t xml:space="preserve"> Avaliação e Retroinformação SUB TOTAL (100)</t>
  </si>
  <si>
    <t>4. Cartazes informativos no local de trabalho</t>
  </si>
  <si>
    <t xml:space="preserve">4.1 São afixados os seguintes cartazes (ou equivalentes produzidos localmente com conteúdo semelhante)? </t>
  </si>
  <si>
    <t xml:space="preserve">Não afixado </t>
  </si>
  <si>
    <t xml:space="preserve">
Afixado em algumas áreas de internação/tratamento </t>
  </si>
  <si>
    <t xml:space="preserve">Afixado na maioria das áreas de internação/tratamento </t>
  </si>
  <si>
    <t xml:space="preserve">Afixado em todas as áreas de internação/tratamento </t>
  </si>
  <si>
    <r>
      <t xml:space="preserve">4.1a Cartaz que explica as indicações à higiene das mãos 
</t>
    </r>
    <r>
      <rPr>
        <sz val="11"/>
        <color rgb="FFFF0000"/>
        <rFont val="Calibri"/>
        <family val="2"/>
        <scheme val="minor"/>
      </rPr>
      <t>Escolha uma resposta</t>
    </r>
  </si>
  <si>
    <r>
      <t xml:space="preserve">4.1b Cartaz que explica a técnica correta do uso da preparação alcoólica para a higiene das mãos       </t>
    </r>
    <r>
      <rPr>
        <sz val="11"/>
        <color rgb="FFFF0000"/>
        <rFont val="Calibri"/>
        <family val="2"/>
        <scheme val="minor"/>
      </rPr>
      <t>Escolha uma resposta</t>
    </r>
    <r>
      <rPr>
        <sz val="11"/>
        <color theme="1"/>
        <rFont val="Calibri"/>
        <family val="2"/>
        <scheme val="minor"/>
      </rPr>
      <t xml:space="preserve">
 </t>
    </r>
  </si>
  <si>
    <r>
      <t xml:space="preserve">4.1c Cartaz que explica a técnica correta de lavagem das mãos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Escolha uma resposta</t>
    </r>
  </si>
  <si>
    <t xml:space="preserve">Pelo menos anualmente </t>
  </si>
  <si>
    <t>Todos os 2-3 meses</t>
  </si>
  <si>
    <r>
      <t xml:space="preserve">4.2 Com que frequência são feitas auditorias de todos os cartazes a fim de se evidenciar danos com reposição se necessário?                                                                                 </t>
    </r>
    <r>
      <rPr>
        <sz val="11"/>
        <color rgb="FFFF0000"/>
        <rFont val="Calibri"/>
        <family val="2"/>
        <scheme val="minor"/>
      </rPr>
      <t>Escolha uma resposta</t>
    </r>
  </si>
  <si>
    <t xml:space="preserve">4.3 Há outros cartazes que não os acima mencionados promovendo a higiene das mãos e que são regularmente atualizados? </t>
  </si>
  <si>
    <t>Cartazes informativos no local de trabalho SUB TOTAL (100)</t>
  </si>
  <si>
    <t xml:space="preserve">5. Clima de segurança institucional para a Higiene das mãos </t>
  </si>
  <si>
    <t xml:space="preserve">5.1 No que diz respeito a uma equipe de higiene das mãos que seja especificamente dedicada à implantação e promoção de melhores práticas de higiene das mãos na sua instituição: </t>
  </si>
  <si>
    <t xml:space="preserve">5.1a Esse grupo está estabelecido? </t>
  </si>
  <si>
    <t xml:space="preserve">5.1c Esse grupo dispõe de tempo exclusivo para promover ativamente a higiene das mãos (p. ex.: formar observadores da higienes das mãos, organização de novas atividades, etc.)? </t>
  </si>
  <si>
    <t xml:space="preserve">5.2 A administração da instituição comprometeu-se claramente a dar apoio à melhoria da higiene das mãos? (p. ex.:. por escrito ou verbal, para a promoção da higiene das mãos, recebido pela maioria dos profissionais de saúde)? </t>
  </si>
  <si>
    <t xml:space="preserve">5.2b Diretor médico </t>
  </si>
  <si>
    <t xml:space="preserve">5.2c Diretor de enfermagem </t>
  </si>
  <si>
    <t xml:space="preserve">5.2a Diretor geral ou Administrador </t>
  </si>
  <si>
    <t xml:space="preserve">5.3 Há um plano claro, estabelecido para a promoção da higiene das mãos em toda a instituição para o 5 de Maio (Dia Mundial de 'Salve Vidas, Mantenha as suas mãos limpas)? </t>
  </si>
  <si>
    <t xml:space="preserve">5.4 Há um sistema implantado de identificação de líderes em higiene das mãos para todos os serviços? </t>
  </si>
  <si>
    <t>5.4a Um sistema para eleger os campeões de higiene das mãos</t>
  </si>
  <si>
    <t xml:space="preserve">5.5 No que diz respeito à participação do paciente na promoção da higiene das mãos: </t>
  </si>
  <si>
    <t xml:space="preserve">5.5b Existe algum programa formal de participação do paciente na promoção da higiene das mãos? </t>
  </si>
  <si>
    <t xml:space="preserve">5.6 Estão disponíveis iniciativas para apoiar as melhorias contínuas obtidas na sua instituição, como por exemplo: </t>
  </si>
  <si>
    <t xml:space="preserve">5.6b Meta institucional para a higiene das mãos estabelecida anualmente </t>
  </si>
  <si>
    <t xml:space="preserve">5.6d comunicações que mencionam regularmente a higiene das mãos (p. ex.: boletins institucionais, reuniões, etc) </t>
  </si>
  <si>
    <t>5.6e Sistema de responsabilização pessoal</t>
  </si>
  <si>
    <t xml:space="preserve">5.6f Um sistema camarada (acolhimento e orientação) para novos funcionários </t>
  </si>
  <si>
    <t>Clima de segurança institucional para a Higiene das mãos  SUB TOTAL (100)</t>
  </si>
  <si>
    <t>TOTAL</t>
  </si>
  <si>
    <t>FORMULÁRIO DE AUTOAVALIAÇÃO DO PROGRAMA DE HIGIENE DA MÃOS</t>
  </si>
  <si>
    <r>
      <t xml:space="preserve">1.1 Disponibilidade de preparação alcoólica para higiene das mãos na sua instituição?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Escolha uma resposta</t>
    </r>
  </si>
  <si>
    <t xml:space="preserve">Disponível em algumas enfermarias/setores ou com fornecimento irregular (eficácia e tolerabilidade  comprovadas) </t>
  </si>
  <si>
    <t xml:space="preserve">Amplamente disponível na instituição, com fornecimento 
regular em cada ponto de assistência (eficácia e tolerabilidade comprovadas) 
</t>
  </si>
  <si>
    <t>Pelo menos 1:10 na instituição e 1:1 nos quartos de 
isolamento e unidades de cuidados intensivos</t>
  </si>
  <si>
    <t xml:space="preserve">1.6 Há orçamento exclusivo/disponível para obtenção contínua de produtos para higiene das mãos (p. ex. preparação alcoólica para a higiene das mãos)? </t>
  </si>
  <si>
    <t xml:space="preserve">2.4 Há um sistema implementado para treinamento e validação de observadores de adesão à higiene das mãos? 
</t>
  </si>
  <si>
    <r>
      <t xml:space="preserve">3.4a Com que frequência a adesão à higiene das mãos é avaliada por observação direta, utilizando o formulário de observação de higiene das mãos da OMS  (ou similar)?      </t>
    </r>
    <r>
      <rPr>
        <sz val="11"/>
        <color rgb="FFFF0000"/>
        <rFont val="Calibri"/>
        <family val="2"/>
        <scheme val="minor"/>
      </rPr>
      <t xml:space="preserve">   Escolha uma resposta</t>
    </r>
  </si>
  <si>
    <t>≤30%</t>
  </si>
  <si>
    <t>≥81%</t>
  </si>
  <si>
    <t xml:space="preserve">5.1b Esse grupo se reúne regularmente (pelo menos, uma vez por mês)? </t>
  </si>
  <si>
    <r>
      <t xml:space="preserve">5.6a </t>
    </r>
    <r>
      <rPr>
        <i/>
        <sz val="11"/>
        <color theme="1"/>
        <rFont val="Calibri"/>
        <family val="2"/>
        <scheme val="minor"/>
      </rPr>
      <t>E-learning</t>
    </r>
    <r>
      <rPr>
        <sz val="11"/>
        <color theme="1"/>
        <rFont val="Calibri"/>
        <family val="2"/>
        <scheme val="minor"/>
      </rPr>
      <t xml:space="preserve"> para a Higiene das mãos (aprendizagem pela internet) </t>
    </r>
  </si>
  <si>
    <t>Diagnóstico do Programa de Higiene das Mãos</t>
  </si>
  <si>
    <r>
      <rPr>
        <b/>
        <sz val="12"/>
        <color rgb="FFFF0000"/>
        <rFont val="Calibri"/>
        <family val="2"/>
        <scheme val="minor"/>
      </rPr>
      <t xml:space="preserve">0 - 125: Inadequado - </t>
    </r>
    <r>
      <rPr>
        <b/>
        <sz val="12"/>
        <color theme="1"/>
        <rFont val="Calibri"/>
        <family val="2"/>
        <scheme val="minor"/>
      </rPr>
      <t xml:space="preserve"> as práticas e promoção de higiene das mãos são deficientes. É necessária melhoria significativa. </t>
    </r>
  </si>
  <si>
    <r>
      <rPr>
        <b/>
        <sz val="12"/>
        <color rgb="FFFF0000"/>
        <rFont val="Calibri"/>
        <family val="2"/>
        <scheme val="minor"/>
      </rPr>
      <t xml:space="preserve">126 - 250: Básico - </t>
    </r>
    <r>
      <rPr>
        <b/>
        <sz val="12"/>
        <color theme="1"/>
        <rFont val="Calibri"/>
        <family val="2"/>
        <scheme val="minor"/>
      </rPr>
      <t xml:space="preserve"> algumas medidas estão implementadas mas não num padrão satisfatório. É necessária melhoria futura. </t>
    </r>
  </si>
  <si>
    <r>
      <rPr>
        <b/>
        <sz val="12"/>
        <color rgb="FFFF0000"/>
        <rFont val="Calibri"/>
        <family val="2"/>
        <scheme val="minor"/>
      </rPr>
      <t>251 - 375: Intermediário</t>
    </r>
    <r>
      <rPr>
        <b/>
        <sz val="12"/>
        <color theme="1"/>
        <rFont val="Calibri"/>
        <family val="2"/>
        <scheme val="minor"/>
      </rPr>
      <t xml:space="preserve"> - uma estratégia apropriada de promoção de higiene das mãos está implementada e as práticas de higiene das mãos melhoraram. Agora é crucial desenvolver planos de longo prazo para garantir que a melhoria seja mantida e haja evolução. </t>
    </r>
  </si>
  <si>
    <r>
      <rPr>
        <b/>
        <sz val="12"/>
        <color rgb="FFFF0000"/>
        <rFont val="Calibri"/>
        <family val="2"/>
        <scheme val="minor"/>
      </rPr>
      <t xml:space="preserve">376 - 500: Avançado - </t>
    </r>
    <r>
      <rPr>
        <b/>
        <sz val="12"/>
        <color theme="1"/>
        <rFont val="Calibri"/>
        <family val="2"/>
        <scheme val="minor"/>
      </rPr>
      <t xml:space="preserve">promoção e práticas ótimas de higiene das mãos têm sido desenvolvidas e/ou melhoradas, promovendo uma cultura de segurança nos cuidados de saúde na instituição. </t>
    </r>
  </si>
  <si>
    <t>6.2a Treinamento e Educação: O grupo de higiene das mãos treinou representantes de outras instituições na área de higiene das mãos?</t>
  </si>
  <si>
    <t>6.1a. Mudança de sistema: Foi realizada análise de custo-benefício de alterações de infra-estrutura necessárias para o desempenho ótimo de higiene das mãos no ponto de assistência? </t>
  </si>
  <si>
    <t>6.1b Mudança de sistema: A higiene das mãos é realizada em 80% das oportunidades com produto alcoólico na sua instituição?</t>
  </si>
  <si>
    <t>6.2b Treinamento e Educação: Os princípios de higiene das mãos foram incorporados aos currículos educacionais locais de médicos e enfermeiros?</t>
  </si>
  <si>
    <t>6.3a Avaliação e Devolutivas: As infecções relacionadas à assistência à saúde (IRAS) são monitoradas? (e.x.: Staphylococccus aureus, bacteremia por Gram negativos, infecções relacionadas a dispositivos)</t>
  </si>
  <si>
    <t xml:space="preserve"> 6.3b Avaliação e Devolutivas: Há um sistema implantado para monitoramento de IRAS em áreas de alto risco? (ex.: UTI adulto, pediátrica e neonatal). </t>
  </si>
  <si>
    <t>6.3c Avaliação e Devolutivas: Há avaliação de prevalência global de IRAS ampla na instituição realizada, pelo menos, uma vez ao ano?</t>
  </si>
  <si>
    <t> 6.3d Avaliação e Devolutivas: As taxas de IRAS são apresentadas à liderança da instituição e aos profissionais de saúde juntamente com os dados de adesão à higiene de mãos?</t>
  </si>
  <si>
    <t xml:space="preserve"> 6.3e Avaliação e Devolutivas: Há avaliação estruturada empregada para entender os obstáculos à adesão ótima de higiene das mãos e das causas de IRAS no nível local, e com resultados relatados à liderança da instituição?</t>
  </si>
  <si>
    <t>6.4c Lembretes no Local de Trabalho: Tipos inovadores de lembretes de higiene das mãos foram desenvolvidos e testados na sua instituição?</t>
  </si>
  <si>
    <t> 6.5a Clima de Segurança Institucional: Há uma agenda local de pesquisa em higiene das mãos desenvolvida e dirigida a aspectos identificados pela OMS como necessitando investigação? </t>
  </si>
  <si>
    <t xml:space="preserve">6.5b Clima de Segurança Institucional: A sua instituição tem participado ativamente em publicações ou apresentações em conferências (pôster ou oral) na área de higiene das mãos? </t>
  </si>
  <si>
    <t xml:space="preserve"> 6.5c Clima de Segurança Institucional: Os pacientes são convidados a lembrar os profissionais de saúde a higienizar suas mãos? </t>
  </si>
  <si>
    <t xml:space="preserve"> 6.5d Clima de Segurança Institucional: Os pacientes e visitantes são educados a higienizar suas mãos corretamente?</t>
  </si>
  <si>
    <t xml:space="preserve"> 6.5e Clima de Segurança Institucional: A sua instituição contribui ou dá respaldo à campanha nacional de higiene das mãos (se existente)? </t>
  </si>
  <si>
    <t xml:space="preserve"> 6.5f Clima de Segurança Institucional: A avaliação do impacto da campanha de higiene das mãos é incorporada no planejamento do programa de controle de infecção?</t>
  </si>
  <si>
    <t>6.5g Clima de Segurança Institucional: A sua instituição estabelece uma meta anual para melhoria da adesão à higiene das mãos em toda a instituição?</t>
  </si>
  <si>
    <t> 6.5h Clima de Segurança Institucional: Se a sua instituição tem uma meta, ela foi alcançada no último ano? </t>
  </si>
  <si>
    <t>TOTAL: CRITÉRIOS DE LIDERANÇA: * </t>
  </si>
  <si>
    <t>Para o Critério de Liderança: SIM: 1 e NÃO: 0. Se o total da pontuação for maior ou igual a 12 o serviço de saúde alcançou o Nível de Liderança em Higiene das Mãos.</t>
  </si>
  <si>
    <t>SIM</t>
  </si>
  <si>
    <t>NÃO</t>
  </si>
  <si>
    <t xml:space="preserve">6.4a Lembretes no Local de Trabalho: Há um sistema desenvolvido para criação de novos cartazes pelos profissionais de saúde locais? </t>
  </si>
  <si>
    <t> 6.4b Lembretes no Local de Trabalho: Os cartazes criados na sua instituição são utilizados por outras instituições? </t>
  </si>
  <si>
    <t>3.3c O consumo da  da preparação alcoólica para a higiene das mãos é de pelo menos 20L por 1000 pacientes-dia?</t>
  </si>
  <si>
    <t>CRITÉRIOS DE LIDERANÇA</t>
  </si>
  <si>
    <r>
      <rPr>
        <b/>
        <sz val="11"/>
        <color theme="1"/>
        <rFont val="Calibri"/>
        <family val="2"/>
        <scheme val="minor"/>
      </rPr>
      <t xml:space="preserve">Responda a esta questão APENAS se sua pontuação foi inferior a 100 nas questões 1.1 a 1.6: </t>
    </r>
    <r>
      <rPr>
        <sz val="11"/>
        <color theme="1"/>
        <rFont val="Calibri"/>
        <family val="2"/>
        <scheme val="minor"/>
      </rPr>
      <t xml:space="preserve">
Há um plano realista implementado para melhorar a infraestrutura em sua instituição? 
</t>
    </r>
  </si>
  <si>
    <r>
      <t xml:space="preserve">2.1a Com que frequência os profissionais de saúde recebem formação/treinamento sobre a higiene das mãos na sua instituição? 
</t>
    </r>
    <r>
      <rPr>
        <sz val="11"/>
        <color rgb="FFFF0000"/>
        <rFont val="Calibri"/>
        <family val="2"/>
        <scheme val="minor"/>
      </rPr>
      <t>Escolha uma resposta</t>
    </r>
  </si>
  <si>
    <t>2.2b WHO Hand HygieneTechnical Reference Manual. (Manual de Higiene Mãos Referência Técnica)</t>
  </si>
  <si>
    <t xml:space="preserve">Hospital: </t>
  </si>
  <si>
    <t xml:space="preserve">Preenchido por: </t>
  </si>
  <si>
    <t xml:space="preserve">Data:    </t>
  </si>
  <si>
    <t xml:space="preserve">Amplamente disponível na instituição e com fornecimento regular (eficácia e tolerabilidade comprovadas) </t>
  </si>
  <si>
    <t xml:space="preserve">Amplamente disponível na instituição, com fornecimento 
regular e no ponto de assistência na maioria 
das enfermarias/unidades/setores (eficácia e tolerabilidade comprovadas) 
</t>
  </si>
  <si>
    <r>
      <t xml:space="preserve">1.2 Qual é a taxa de lavatórios / leito?      </t>
    </r>
    <r>
      <rPr>
        <sz val="11"/>
        <color rgb="FFFF0000"/>
        <rFont val="Calibri"/>
        <family val="2"/>
        <scheme val="minor"/>
      </rPr>
      <t xml:space="preserve">                                 Escolha uma resposta</t>
    </r>
  </si>
  <si>
    <t>Pelo menos 1:10 na maioria das enfermarias /unidades/setores</t>
  </si>
  <si>
    <t xml:space="preserve">1.4 Há sabonete líquido disponível em todos os lavatórios? </t>
  </si>
  <si>
    <t xml:space="preserve">2.1b Há algum processo implementado com o objetivo de confirmar que todos os profissionais de saúde completaram  essa formação/treinamento? </t>
  </si>
  <si>
    <t>2.2 Os seguintes documentos da OMS (disponíveis em www.who.int/gpsc/5may/tools) ou adaptações locais similares, estão facilmente disponíveis para todos os profissionais de saúde? Ver Anvisa: http://www20.anvisa.gov.br/segurancadopaciente/index.php/publicacoes/category/higienizacao-das-maos</t>
  </si>
  <si>
    <t xml:space="preserve">2.3 Na sua instituição há um profissional de saúde com habilitações adequadas para atuar como formador em programas  educacionais ativos? </t>
  </si>
  <si>
    <t xml:space="preserve">3.1 Há auditorias regulares nas unidades (pelo menos, anualmente) para avaliação da disponibilidade de produto alcoólico para higiene das mãos, sabonete líquido, toalhas de uso único e outros recursos para higiene das mãos?  </t>
  </si>
  <si>
    <t xml:space="preserve">4.4 Há folhetos informativos sobre a higiene das mãos disponíveis nas enfermarias/unidades? </t>
  </si>
  <si>
    <t xml:space="preserve">4.5 Há outros meios de chamar a atenção para a higiene das mãos espalhados por toda a instituição? (p. ex.: fundos de écran (tela computador), crachás, autocolantes, etc)? </t>
  </si>
  <si>
    <t>5.4b Um sistema para detecção e utilização de pessoas reconhecidas que sirvam de exemplo em higiene das mãos</t>
  </si>
  <si>
    <t xml:space="preserve">5.5a Os pacientes são informados sobre a importância da higiene das mãos? (p. ex.com um folheto) </t>
  </si>
  <si>
    <t xml:space="preserve">5.6c Sistema para compartilhamento intra-institucional de inovações confiáveis e testadas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</si>
</sst>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6" borderId="0" xfId="0" applyFill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4" xfId="0" applyFont="1" applyBorder="1" applyAlignment="1">
      <alignment vertical="top" wrapText="1"/>
    </xf>
    <xf numFmtId="0" fontId="0" fillId="0" borderId="22" xfId="0" applyBorder="1" applyAlignment="1">
      <alignment wrapText="1"/>
    </xf>
    <xf numFmtId="0" fontId="0" fillId="0" borderId="26" xfId="0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2" fillId="0" borderId="13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0" fillId="2" borderId="12" xfId="0" applyFill="1" applyBorder="1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/>
    <xf numFmtId="0" fontId="2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9" xfId="0" applyBorder="1"/>
    <xf numFmtId="0" fontId="0" fillId="2" borderId="19" xfId="0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22" xfId="0" applyFont="1" applyBorder="1"/>
    <xf numFmtId="0" fontId="0" fillId="0" borderId="12" xfId="0" applyBorder="1" applyAlignment="1">
      <alignment horizontal="left" wrapText="1"/>
    </xf>
    <xf numFmtId="0" fontId="0" fillId="7" borderId="1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7" borderId="27" xfId="0" applyFill="1" applyBorder="1"/>
    <xf numFmtId="0" fontId="0" fillId="0" borderId="31" xfId="0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2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7" borderId="0" xfId="0" applyFill="1"/>
    <xf numFmtId="0" fontId="0" fillId="0" borderId="13" xfId="0" applyBorder="1" applyAlignment="1">
      <alignment horizontal="left" wrapText="1"/>
    </xf>
    <xf numFmtId="0" fontId="0" fillId="0" borderId="3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7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13" xfId="0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6" borderId="0" xfId="0" applyFont="1" applyFill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13" xfId="0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zoomScale="120" zoomScaleNormal="120" workbookViewId="0">
      <selection sqref="A1:D1"/>
    </sheetView>
  </sheetViews>
  <sheetFormatPr defaultRowHeight="15" x14ac:dyDescent="0.25"/>
  <cols>
    <col min="1" max="1" width="48.7109375" customWidth="1"/>
    <col min="2" max="2" width="53.7109375" customWidth="1"/>
    <col min="3" max="3" width="14.140625" style="1" customWidth="1"/>
    <col min="4" max="4" width="16.42578125" style="1" customWidth="1"/>
  </cols>
  <sheetData>
    <row r="1" spans="1:5" ht="19.5" thickBot="1" x14ac:dyDescent="0.35">
      <c r="A1" s="130" t="s">
        <v>84</v>
      </c>
      <c r="B1" s="131"/>
      <c r="C1" s="131"/>
      <c r="D1" s="132"/>
    </row>
    <row r="2" spans="1:5" ht="15.6" x14ac:dyDescent="0.6">
      <c r="A2" s="126" t="s">
        <v>130</v>
      </c>
      <c r="B2" s="127"/>
      <c r="C2" s="32"/>
      <c r="D2" s="33"/>
    </row>
    <row r="3" spans="1:5" ht="15.95" thickBot="1" x14ac:dyDescent="0.6">
      <c r="A3" s="128" t="s">
        <v>131</v>
      </c>
      <c r="B3" s="129"/>
      <c r="C3" s="129" t="s">
        <v>132</v>
      </c>
      <c r="D3" s="133"/>
    </row>
    <row r="4" spans="1:5" ht="19.5" thickBot="1" x14ac:dyDescent="0.3">
      <c r="A4" s="67" t="s">
        <v>0</v>
      </c>
      <c r="B4" s="68"/>
      <c r="C4" s="68"/>
      <c r="D4" s="69"/>
    </row>
    <row r="5" spans="1:5" ht="15.75" thickBot="1" x14ac:dyDescent="0.3">
      <c r="A5" s="58" t="s">
        <v>2</v>
      </c>
      <c r="B5" s="59" t="s">
        <v>3</v>
      </c>
      <c r="C5" s="60" t="s">
        <v>4</v>
      </c>
      <c r="D5" s="61" t="s">
        <v>5</v>
      </c>
    </row>
    <row r="6" spans="1:5" ht="24.75" customHeight="1" x14ac:dyDescent="0.25">
      <c r="A6" s="65" t="s">
        <v>85</v>
      </c>
      <c r="B6" s="55" t="s">
        <v>1</v>
      </c>
      <c r="C6" s="56">
        <v>0</v>
      </c>
      <c r="D6" s="57"/>
    </row>
    <row r="7" spans="1:5" ht="30" x14ac:dyDescent="0.25">
      <c r="A7" s="66"/>
      <c r="B7" s="47" t="s">
        <v>6</v>
      </c>
      <c r="C7" s="26">
        <v>5</v>
      </c>
      <c r="D7" s="9"/>
      <c r="E7" s="3"/>
    </row>
    <row r="8" spans="1:5" ht="45" x14ac:dyDescent="0.25">
      <c r="A8" s="66"/>
      <c r="B8" s="47" t="s">
        <v>86</v>
      </c>
      <c r="C8" s="26">
        <v>10</v>
      </c>
      <c r="D8" s="9"/>
    </row>
    <row r="9" spans="1:5" ht="30.75" customHeight="1" x14ac:dyDescent="0.25">
      <c r="A9" s="66"/>
      <c r="B9" s="47" t="s">
        <v>133</v>
      </c>
      <c r="C9" s="26">
        <v>20</v>
      </c>
      <c r="D9" s="9"/>
    </row>
    <row r="10" spans="1:5" ht="59.25" customHeight="1" x14ac:dyDescent="0.25">
      <c r="A10" s="66"/>
      <c r="B10" s="23" t="s">
        <v>134</v>
      </c>
      <c r="C10" s="26">
        <v>30</v>
      </c>
      <c r="D10" s="9"/>
    </row>
    <row r="11" spans="1:5" ht="55.5" customHeight="1" x14ac:dyDescent="0.25">
      <c r="A11" s="66"/>
      <c r="B11" s="23" t="s">
        <v>87</v>
      </c>
      <c r="C11" s="26">
        <v>50</v>
      </c>
      <c r="D11" s="9"/>
      <c r="E11" s="2"/>
    </row>
    <row r="12" spans="1:5" ht="19.5" customHeight="1" x14ac:dyDescent="0.25">
      <c r="A12" s="66" t="s">
        <v>135</v>
      </c>
      <c r="B12" s="47" t="s">
        <v>7</v>
      </c>
      <c r="C12" s="26">
        <v>0</v>
      </c>
      <c r="D12" s="9"/>
    </row>
    <row r="13" spans="1:5" ht="21" customHeight="1" x14ac:dyDescent="0.25">
      <c r="A13" s="66"/>
      <c r="B13" s="47" t="s">
        <v>136</v>
      </c>
      <c r="C13" s="26">
        <v>5</v>
      </c>
      <c r="D13" s="9"/>
    </row>
    <row r="14" spans="1:5" ht="41.25" customHeight="1" x14ac:dyDescent="0.25">
      <c r="A14" s="66"/>
      <c r="B14" s="23" t="s">
        <v>88</v>
      </c>
      <c r="C14" s="26">
        <v>10</v>
      </c>
      <c r="D14" s="9"/>
    </row>
    <row r="15" spans="1:5" ht="30" customHeight="1" x14ac:dyDescent="0.25">
      <c r="A15" s="66" t="s">
        <v>9</v>
      </c>
      <c r="B15" s="23" t="s">
        <v>8</v>
      </c>
      <c r="C15" s="26">
        <v>0</v>
      </c>
      <c r="D15" s="9"/>
    </row>
    <row r="16" spans="1:5" ht="21" customHeight="1" x14ac:dyDescent="0.25">
      <c r="A16" s="66"/>
      <c r="B16" s="23" t="s">
        <v>10</v>
      </c>
      <c r="C16" s="26">
        <v>10</v>
      </c>
      <c r="D16" s="9"/>
    </row>
    <row r="17" spans="1:4" ht="27.75" customHeight="1" x14ac:dyDescent="0.25">
      <c r="A17" s="70" t="s">
        <v>137</v>
      </c>
      <c r="B17" s="23" t="s">
        <v>8</v>
      </c>
      <c r="C17" s="26">
        <v>0</v>
      </c>
      <c r="D17" s="9"/>
    </row>
    <row r="18" spans="1:4" ht="23.25" customHeight="1" x14ac:dyDescent="0.25">
      <c r="A18" s="70"/>
      <c r="B18" s="47" t="s">
        <v>10</v>
      </c>
      <c r="C18" s="26">
        <v>10</v>
      </c>
      <c r="D18" s="9"/>
    </row>
    <row r="19" spans="1:4" ht="30" customHeight="1" x14ac:dyDescent="0.25">
      <c r="A19" s="64" t="s">
        <v>11</v>
      </c>
      <c r="B19" s="23" t="s">
        <v>8</v>
      </c>
      <c r="C19" s="26">
        <v>0</v>
      </c>
      <c r="D19" s="9"/>
    </row>
    <row r="20" spans="1:4" ht="26.25" customHeight="1" x14ac:dyDescent="0.25">
      <c r="A20" s="64"/>
      <c r="B20" s="23" t="s">
        <v>10</v>
      </c>
      <c r="C20" s="26">
        <v>10</v>
      </c>
      <c r="D20" s="9"/>
    </row>
    <row r="21" spans="1:4" ht="25.5" customHeight="1" x14ac:dyDescent="0.25">
      <c r="A21" s="66" t="s">
        <v>89</v>
      </c>
      <c r="B21" s="23" t="s">
        <v>8</v>
      </c>
      <c r="C21" s="26">
        <v>0</v>
      </c>
      <c r="D21" s="9"/>
    </row>
    <row r="22" spans="1:4" ht="30.75" customHeight="1" x14ac:dyDescent="0.25">
      <c r="A22" s="66"/>
      <c r="B22" s="23" t="s">
        <v>10</v>
      </c>
      <c r="C22" s="26">
        <v>10</v>
      </c>
      <c r="D22" s="9"/>
    </row>
    <row r="23" spans="1:4" ht="30.75" customHeight="1" x14ac:dyDescent="0.25">
      <c r="A23" s="76" t="s">
        <v>12</v>
      </c>
      <c r="B23" s="77"/>
      <c r="C23" s="34"/>
      <c r="D23" s="48">
        <f>SUM(D6:D22)</f>
        <v>0</v>
      </c>
    </row>
    <row r="24" spans="1:4" ht="39.6" customHeight="1" x14ac:dyDescent="0.25">
      <c r="A24" s="71" t="s">
        <v>127</v>
      </c>
      <c r="B24" s="8" t="s">
        <v>8</v>
      </c>
      <c r="C24" s="26">
        <v>0</v>
      </c>
      <c r="D24" s="9"/>
    </row>
    <row r="25" spans="1:4" ht="34.5" customHeight="1" thickBot="1" x14ac:dyDescent="0.3">
      <c r="A25" s="72"/>
      <c r="B25" s="24" t="s">
        <v>10</v>
      </c>
      <c r="C25" s="35">
        <v>10</v>
      </c>
      <c r="D25" s="10"/>
    </row>
    <row r="26" spans="1:4" ht="19.5" thickBot="1" x14ac:dyDescent="0.35">
      <c r="A26" s="73" t="s">
        <v>47</v>
      </c>
      <c r="B26" s="74"/>
      <c r="C26" s="75"/>
      <c r="D26" s="49">
        <f>D23+D24+D25</f>
        <v>0</v>
      </c>
    </row>
    <row r="27" spans="1:4" ht="14.65" thickBot="1" x14ac:dyDescent="0.6">
      <c r="A27" s="81"/>
      <c r="B27" s="81"/>
      <c r="C27" s="81"/>
      <c r="D27" s="81"/>
    </row>
    <row r="28" spans="1:4" ht="19.5" thickBot="1" x14ac:dyDescent="0.3">
      <c r="A28" s="78" t="s">
        <v>13</v>
      </c>
      <c r="B28" s="79"/>
      <c r="C28" s="79"/>
      <c r="D28" s="80"/>
    </row>
    <row r="29" spans="1:4" x14ac:dyDescent="0.25">
      <c r="A29" s="19" t="s">
        <v>2</v>
      </c>
      <c r="B29" s="20" t="s">
        <v>3</v>
      </c>
      <c r="C29" s="21" t="s">
        <v>4</v>
      </c>
      <c r="D29" s="22" t="s">
        <v>5</v>
      </c>
    </row>
    <row r="30" spans="1:4" ht="15.75" x14ac:dyDescent="0.25">
      <c r="A30" s="85" t="s">
        <v>14</v>
      </c>
      <c r="B30" s="86"/>
      <c r="C30" s="86"/>
      <c r="D30" s="87"/>
    </row>
    <row r="31" spans="1:4" ht="22.5" customHeight="1" x14ac:dyDescent="0.25">
      <c r="A31" s="84" t="s">
        <v>128</v>
      </c>
      <c r="B31" s="4" t="s">
        <v>15</v>
      </c>
      <c r="C31" s="26">
        <v>0</v>
      </c>
      <c r="D31" s="9"/>
    </row>
    <row r="32" spans="1:4" ht="22.5" customHeight="1" x14ac:dyDescent="0.25">
      <c r="A32" s="84"/>
      <c r="B32" s="4" t="s">
        <v>16</v>
      </c>
      <c r="C32" s="26">
        <v>5</v>
      </c>
      <c r="D32" s="9"/>
    </row>
    <row r="33" spans="1:4" ht="35.1" customHeight="1" x14ac:dyDescent="0.25">
      <c r="A33" s="84"/>
      <c r="B33" s="62" t="s">
        <v>17</v>
      </c>
      <c r="C33" s="26">
        <v>10</v>
      </c>
      <c r="D33" s="9"/>
    </row>
    <row r="34" spans="1:4" ht="45" x14ac:dyDescent="0.25">
      <c r="A34" s="84"/>
      <c r="B34" s="7" t="s">
        <v>18</v>
      </c>
      <c r="C34" s="26">
        <v>20</v>
      </c>
      <c r="D34" s="9"/>
    </row>
    <row r="35" spans="1:4" ht="22.5" customHeight="1" x14ac:dyDescent="0.25">
      <c r="A35" s="84" t="s">
        <v>138</v>
      </c>
      <c r="B35" s="8" t="s">
        <v>8</v>
      </c>
      <c r="C35" s="26">
        <v>0</v>
      </c>
      <c r="D35" s="9"/>
    </row>
    <row r="36" spans="1:4" ht="25.5" customHeight="1" x14ac:dyDescent="0.25">
      <c r="A36" s="84"/>
      <c r="B36" s="7" t="s">
        <v>10</v>
      </c>
      <c r="C36" s="26">
        <v>20</v>
      </c>
      <c r="D36" s="9"/>
    </row>
    <row r="37" spans="1:4" ht="53.45" customHeight="1" x14ac:dyDescent="0.25">
      <c r="A37" s="91" t="s">
        <v>139</v>
      </c>
      <c r="B37" s="92"/>
      <c r="C37" s="92"/>
      <c r="D37" s="11"/>
    </row>
    <row r="38" spans="1:4" ht="19.5" customHeight="1" x14ac:dyDescent="0.25">
      <c r="A38" s="66" t="s">
        <v>20</v>
      </c>
      <c r="B38" s="8" t="s">
        <v>8</v>
      </c>
      <c r="C38" s="26">
        <v>0</v>
      </c>
      <c r="D38" s="9"/>
    </row>
    <row r="39" spans="1:4" ht="18.75" customHeight="1" x14ac:dyDescent="0.25">
      <c r="A39" s="66"/>
      <c r="B39" s="8" t="s">
        <v>10</v>
      </c>
      <c r="C39" s="26">
        <v>5</v>
      </c>
      <c r="D39" s="9"/>
    </row>
    <row r="40" spans="1:4" ht="20.25" customHeight="1" x14ac:dyDescent="0.25">
      <c r="A40" s="98" t="s">
        <v>129</v>
      </c>
      <c r="B40" s="8" t="s">
        <v>8</v>
      </c>
      <c r="C40" s="26">
        <v>0</v>
      </c>
      <c r="D40" s="9"/>
    </row>
    <row r="41" spans="1:4" ht="19.5" customHeight="1" x14ac:dyDescent="0.25">
      <c r="A41" s="98"/>
      <c r="B41" s="8" t="s">
        <v>10</v>
      </c>
      <c r="C41" s="26">
        <v>5</v>
      </c>
      <c r="D41" s="9"/>
    </row>
    <row r="42" spans="1:4" ht="25.5" customHeight="1" x14ac:dyDescent="0.25">
      <c r="A42" s="66" t="s">
        <v>21</v>
      </c>
      <c r="B42" s="8" t="s">
        <v>8</v>
      </c>
      <c r="C42" s="26">
        <v>0</v>
      </c>
      <c r="D42" s="9"/>
    </row>
    <row r="43" spans="1:4" ht="30.75" customHeight="1" x14ac:dyDescent="0.25">
      <c r="A43" s="66"/>
      <c r="B43" s="8" t="s">
        <v>10</v>
      </c>
      <c r="C43" s="26">
        <v>5</v>
      </c>
      <c r="D43" s="9"/>
    </row>
    <row r="44" spans="1:4" ht="21" customHeight="1" x14ac:dyDescent="0.25">
      <c r="A44" s="66" t="s">
        <v>22</v>
      </c>
      <c r="B44" s="8" t="s">
        <v>8</v>
      </c>
      <c r="C44" s="26">
        <v>0</v>
      </c>
      <c r="D44" s="9"/>
    </row>
    <row r="45" spans="1:4" ht="19.5" customHeight="1" x14ac:dyDescent="0.25">
      <c r="A45" s="66"/>
      <c r="B45" s="8" t="s">
        <v>10</v>
      </c>
      <c r="C45" s="26">
        <v>5</v>
      </c>
      <c r="D45" s="9"/>
    </row>
    <row r="46" spans="1:4" ht="29.25" customHeight="1" x14ac:dyDescent="0.25">
      <c r="A46" s="66" t="s">
        <v>140</v>
      </c>
      <c r="B46" s="8" t="s">
        <v>8</v>
      </c>
      <c r="C46" s="26">
        <v>0</v>
      </c>
      <c r="D46" s="9"/>
    </row>
    <row r="47" spans="1:4" ht="24" customHeight="1" x14ac:dyDescent="0.25">
      <c r="A47" s="66"/>
      <c r="B47" s="8" t="s">
        <v>10</v>
      </c>
      <c r="C47" s="26">
        <v>15</v>
      </c>
      <c r="D47" s="9"/>
    </row>
    <row r="48" spans="1:4" ht="30" customHeight="1" x14ac:dyDescent="0.25">
      <c r="A48" s="84" t="s">
        <v>90</v>
      </c>
      <c r="B48" s="8" t="s">
        <v>8</v>
      </c>
      <c r="C48" s="26">
        <v>0</v>
      </c>
      <c r="D48" s="9"/>
    </row>
    <row r="49" spans="1:4" ht="24.75" customHeight="1" x14ac:dyDescent="0.25">
      <c r="A49" s="84"/>
      <c r="B49" s="8" t="s">
        <v>10</v>
      </c>
      <c r="C49" s="26">
        <v>15</v>
      </c>
      <c r="D49" s="9"/>
    </row>
    <row r="50" spans="1:4" ht="22.5" customHeight="1" x14ac:dyDescent="0.25">
      <c r="A50" s="66" t="s">
        <v>19</v>
      </c>
      <c r="B50" s="8" t="s">
        <v>8</v>
      </c>
      <c r="C50" s="26">
        <v>0</v>
      </c>
      <c r="D50" s="9"/>
    </row>
    <row r="51" spans="1:4" ht="21" customHeight="1" thickBot="1" x14ac:dyDescent="0.3">
      <c r="A51" s="71"/>
      <c r="B51" s="25" t="s">
        <v>10</v>
      </c>
      <c r="C51" s="36">
        <v>10</v>
      </c>
      <c r="D51" s="13"/>
    </row>
    <row r="52" spans="1:4" ht="19.5" thickBot="1" x14ac:dyDescent="0.35">
      <c r="A52" s="88" t="s">
        <v>48</v>
      </c>
      <c r="B52" s="89"/>
      <c r="C52" s="90"/>
      <c r="D52" s="49">
        <f>SUM(D31:D51)</f>
        <v>0</v>
      </c>
    </row>
    <row r="53" spans="1:4" ht="14.65" thickBot="1" x14ac:dyDescent="0.6">
      <c r="A53" s="81"/>
      <c r="B53" s="81"/>
      <c r="C53" s="81"/>
      <c r="D53" s="81"/>
    </row>
    <row r="54" spans="1:4" ht="18.75" x14ac:dyDescent="0.3">
      <c r="A54" s="93" t="s">
        <v>23</v>
      </c>
      <c r="B54" s="94"/>
      <c r="C54" s="94"/>
      <c r="D54" s="95"/>
    </row>
    <row r="55" spans="1:4" x14ac:dyDescent="0.25">
      <c r="A55" s="15" t="s">
        <v>2</v>
      </c>
      <c r="B55" s="16" t="s">
        <v>3</v>
      </c>
      <c r="C55" s="17" t="s">
        <v>4</v>
      </c>
      <c r="D55" s="18" t="s">
        <v>5</v>
      </c>
    </row>
    <row r="56" spans="1:4" ht="35.25" customHeight="1" x14ac:dyDescent="0.25">
      <c r="A56" s="66" t="s">
        <v>141</v>
      </c>
      <c r="B56" s="8" t="s">
        <v>8</v>
      </c>
      <c r="C56" s="26">
        <v>0</v>
      </c>
      <c r="D56" s="9"/>
    </row>
    <row r="57" spans="1:4" ht="36" customHeight="1" x14ac:dyDescent="0.25">
      <c r="A57" s="66"/>
      <c r="B57" s="8" t="s">
        <v>10</v>
      </c>
      <c r="C57" s="26">
        <v>10</v>
      </c>
      <c r="D57" s="9"/>
    </row>
    <row r="58" spans="1:4" ht="33.75" customHeight="1" x14ac:dyDescent="0.25">
      <c r="A58" s="96" t="s">
        <v>24</v>
      </c>
      <c r="B58" s="97"/>
      <c r="C58" s="97"/>
      <c r="D58" s="9"/>
    </row>
    <row r="59" spans="1:4" ht="18.75" customHeight="1" x14ac:dyDescent="0.25">
      <c r="A59" s="70" t="s">
        <v>25</v>
      </c>
      <c r="B59" s="8" t="s">
        <v>8</v>
      </c>
      <c r="C59" s="26">
        <v>0</v>
      </c>
      <c r="D59" s="9"/>
    </row>
    <row r="60" spans="1:4" ht="20.25" customHeight="1" x14ac:dyDescent="0.25">
      <c r="A60" s="70"/>
      <c r="B60" s="8" t="s">
        <v>10</v>
      </c>
      <c r="C60" s="26">
        <v>5</v>
      </c>
      <c r="D60" s="9"/>
    </row>
    <row r="61" spans="1:4" ht="18.75" customHeight="1" x14ac:dyDescent="0.25">
      <c r="A61" s="66" t="s">
        <v>26</v>
      </c>
      <c r="B61" s="8" t="s">
        <v>8</v>
      </c>
      <c r="C61" s="26">
        <v>0</v>
      </c>
      <c r="D61" s="9"/>
    </row>
    <row r="62" spans="1:4" ht="17.25" customHeight="1" x14ac:dyDescent="0.25">
      <c r="A62" s="66"/>
      <c r="B62" s="8" t="s">
        <v>10</v>
      </c>
      <c r="C62" s="26">
        <v>5</v>
      </c>
      <c r="D62" s="9"/>
    </row>
    <row r="63" spans="1:4" ht="21" customHeight="1" x14ac:dyDescent="0.25">
      <c r="A63" s="115" t="s">
        <v>27</v>
      </c>
      <c r="B63" s="116"/>
      <c r="C63" s="116"/>
      <c r="D63" s="9"/>
    </row>
    <row r="64" spans="1:4" ht="26.25" customHeight="1" x14ac:dyDescent="0.25">
      <c r="A64" s="66" t="s">
        <v>28</v>
      </c>
      <c r="B64" s="8" t="s">
        <v>8</v>
      </c>
      <c r="C64" s="26">
        <v>0</v>
      </c>
      <c r="D64" s="9"/>
    </row>
    <row r="65" spans="1:4" ht="22.5" customHeight="1" x14ac:dyDescent="0.25">
      <c r="A65" s="66"/>
      <c r="B65" s="8" t="s">
        <v>10</v>
      </c>
      <c r="C65" s="26">
        <v>5</v>
      </c>
      <c r="D65" s="9"/>
    </row>
    <row r="66" spans="1:4" ht="22.5" customHeight="1" x14ac:dyDescent="0.25">
      <c r="A66" s="66" t="s">
        <v>29</v>
      </c>
      <c r="B66" s="8" t="s">
        <v>8</v>
      </c>
      <c r="C66" s="26">
        <v>0</v>
      </c>
      <c r="D66" s="9"/>
    </row>
    <row r="67" spans="1:4" ht="21.75" customHeight="1" x14ac:dyDescent="0.25">
      <c r="A67" s="66"/>
      <c r="B67" s="8" t="s">
        <v>10</v>
      </c>
      <c r="C67" s="26">
        <v>5</v>
      </c>
      <c r="D67" s="9"/>
    </row>
    <row r="68" spans="1:4" ht="27" customHeight="1" x14ac:dyDescent="0.25">
      <c r="A68" s="66" t="s">
        <v>125</v>
      </c>
      <c r="B68" s="8" t="s">
        <v>30</v>
      </c>
      <c r="C68" s="26">
        <v>0</v>
      </c>
      <c r="D68" s="9"/>
    </row>
    <row r="69" spans="1:4" ht="22.5" customHeight="1" x14ac:dyDescent="0.25">
      <c r="A69" s="66"/>
      <c r="B69" s="8" t="s">
        <v>10</v>
      </c>
      <c r="C69" s="26">
        <v>5</v>
      </c>
      <c r="D69" s="9"/>
    </row>
    <row r="70" spans="1:4" ht="36" customHeight="1" x14ac:dyDescent="0.25">
      <c r="A70" s="82" t="s">
        <v>31</v>
      </c>
      <c r="B70" s="83"/>
      <c r="C70" s="83"/>
      <c r="D70" s="9"/>
    </row>
    <row r="71" spans="1:4" ht="27" customHeight="1" x14ac:dyDescent="0.25">
      <c r="A71" s="117" t="s">
        <v>91</v>
      </c>
      <c r="B71" s="6" t="s">
        <v>32</v>
      </c>
      <c r="C71" s="26">
        <v>0</v>
      </c>
      <c r="D71" s="9"/>
    </row>
    <row r="72" spans="1:4" ht="24.75" customHeight="1" x14ac:dyDescent="0.25">
      <c r="A72" s="117"/>
      <c r="B72" s="6" t="s">
        <v>33</v>
      </c>
      <c r="C72" s="26">
        <v>5</v>
      </c>
      <c r="D72" s="9"/>
    </row>
    <row r="73" spans="1:4" ht="21.75" customHeight="1" x14ac:dyDescent="0.25">
      <c r="A73" s="117"/>
      <c r="B73" s="6" t="s">
        <v>34</v>
      </c>
      <c r="C73" s="26">
        <v>10</v>
      </c>
      <c r="D73" s="9"/>
    </row>
    <row r="74" spans="1:4" ht="27.75" customHeight="1" x14ac:dyDescent="0.25">
      <c r="A74" s="117"/>
      <c r="B74" s="6" t="s">
        <v>35</v>
      </c>
      <c r="C74" s="26">
        <v>15</v>
      </c>
      <c r="D74" s="9"/>
    </row>
    <row r="75" spans="1:4" ht="24" customHeight="1" x14ac:dyDescent="0.25">
      <c r="A75" s="66" t="s">
        <v>36</v>
      </c>
      <c r="B75" s="14" t="s">
        <v>92</v>
      </c>
      <c r="C75" s="26">
        <v>0</v>
      </c>
      <c r="D75" s="9"/>
    </row>
    <row r="76" spans="1:4" x14ac:dyDescent="0.25">
      <c r="A76" s="66"/>
      <c r="B76" s="5" t="s">
        <v>41</v>
      </c>
      <c r="C76" s="26">
        <v>5</v>
      </c>
      <c r="D76" s="9"/>
    </row>
    <row r="77" spans="1:4" x14ac:dyDescent="0.25">
      <c r="A77" s="66"/>
      <c r="B77" s="5" t="s">
        <v>40</v>
      </c>
      <c r="C77" s="26">
        <v>10</v>
      </c>
      <c r="D77" s="9"/>
    </row>
    <row r="78" spans="1:4" x14ac:dyDescent="0.25">
      <c r="A78" s="66"/>
      <c r="B78" s="5" t="s">
        <v>39</v>
      </c>
      <c r="C78" s="26">
        <v>15</v>
      </c>
      <c r="D78" s="9"/>
    </row>
    <row r="79" spans="1:4" x14ac:dyDescent="0.25">
      <c r="A79" s="66"/>
      <c r="B79" s="5" t="s">
        <v>38</v>
      </c>
      <c r="C79" s="26">
        <v>20</v>
      </c>
      <c r="D79" s="9"/>
    </row>
    <row r="80" spans="1:4" x14ac:dyDescent="0.25">
      <c r="A80" s="66"/>
      <c r="B80" s="5" t="s">
        <v>37</v>
      </c>
      <c r="C80" s="26">
        <v>25</v>
      </c>
      <c r="D80" s="9"/>
    </row>
    <row r="81" spans="1:4" x14ac:dyDescent="0.25">
      <c r="A81" s="66"/>
      <c r="B81" s="5" t="s">
        <v>93</v>
      </c>
      <c r="C81" s="26">
        <v>30</v>
      </c>
      <c r="D81" s="9"/>
    </row>
    <row r="82" spans="1:4" ht="15.75" x14ac:dyDescent="0.25">
      <c r="A82" s="115" t="s">
        <v>42</v>
      </c>
      <c r="B82" s="116"/>
      <c r="C82" s="116"/>
      <c r="D82" s="9"/>
    </row>
    <row r="83" spans="1:4" ht="27.75" customHeight="1" x14ac:dyDescent="0.25">
      <c r="A83" s="64" t="s">
        <v>43</v>
      </c>
      <c r="B83" s="8" t="s">
        <v>8</v>
      </c>
      <c r="C83" s="26">
        <v>0</v>
      </c>
      <c r="D83" s="9"/>
    </row>
    <row r="84" spans="1:4" ht="23.25" customHeight="1" x14ac:dyDescent="0.25">
      <c r="A84" s="64"/>
      <c r="B84" s="7" t="s">
        <v>10</v>
      </c>
      <c r="C84" s="26">
        <v>5</v>
      </c>
      <c r="D84" s="9"/>
    </row>
    <row r="85" spans="1:4" ht="27.75" customHeight="1" x14ac:dyDescent="0.25">
      <c r="A85" s="64" t="s">
        <v>44</v>
      </c>
      <c r="B85" s="102"/>
      <c r="C85" s="102"/>
      <c r="D85" s="9"/>
    </row>
    <row r="86" spans="1:4" x14ac:dyDescent="0.25">
      <c r="A86" s="70" t="s">
        <v>45</v>
      </c>
      <c r="B86" s="8" t="s">
        <v>8</v>
      </c>
      <c r="C86" s="26">
        <v>0</v>
      </c>
      <c r="D86" s="9"/>
    </row>
    <row r="87" spans="1:4" x14ac:dyDescent="0.25">
      <c r="A87" s="70"/>
      <c r="B87" s="7" t="s">
        <v>10</v>
      </c>
      <c r="C87" s="26">
        <v>7.5</v>
      </c>
      <c r="D87" s="9"/>
    </row>
    <row r="88" spans="1:4" x14ac:dyDescent="0.25">
      <c r="A88" s="70" t="s">
        <v>46</v>
      </c>
      <c r="B88" s="8" t="s">
        <v>8</v>
      </c>
      <c r="C88" s="26">
        <v>0</v>
      </c>
      <c r="D88" s="9"/>
    </row>
    <row r="89" spans="1:4" ht="15.75" thickBot="1" x14ac:dyDescent="0.3">
      <c r="A89" s="105"/>
      <c r="B89" s="12" t="s">
        <v>10</v>
      </c>
      <c r="C89" s="36">
        <v>7.5</v>
      </c>
      <c r="D89" s="13"/>
    </row>
    <row r="90" spans="1:4" ht="19.5" thickBot="1" x14ac:dyDescent="0.35">
      <c r="A90" s="88" t="s">
        <v>49</v>
      </c>
      <c r="B90" s="89"/>
      <c r="C90" s="89"/>
      <c r="D90" s="50">
        <f>SUM(D56:D89)</f>
        <v>0</v>
      </c>
    </row>
    <row r="91" spans="1:4" ht="14.65" thickBot="1" x14ac:dyDescent="0.6">
      <c r="A91" s="81"/>
      <c r="B91" s="81"/>
      <c r="C91" s="81"/>
      <c r="D91" s="81"/>
    </row>
    <row r="92" spans="1:4" ht="18.600000000000001" thickBot="1" x14ac:dyDescent="0.75">
      <c r="A92" s="106" t="s">
        <v>50</v>
      </c>
      <c r="B92" s="107"/>
      <c r="C92" s="107"/>
      <c r="D92" s="108"/>
    </row>
    <row r="93" spans="1:4" x14ac:dyDescent="0.25">
      <c r="A93" s="19" t="s">
        <v>2</v>
      </c>
      <c r="B93" s="20" t="s">
        <v>3</v>
      </c>
      <c r="C93" s="21" t="s">
        <v>4</v>
      </c>
      <c r="D93" s="22" t="s">
        <v>5</v>
      </c>
    </row>
    <row r="94" spans="1:4" x14ac:dyDescent="0.25">
      <c r="A94" s="109" t="s">
        <v>51</v>
      </c>
      <c r="B94" s="110"/>
      <c r="C94" s="110"/>
      <c r="D94" s="9"/>
    </row>
    <row r="95" spans="1:4" ht="21" customHeight="1" x14ac:dyDescent="0.25">
      <c r="A95" s="84" t="s">
        <v>56</v>
      </c>
      <c r="B95" s="4" t="s">
        <v>52</v>
      </c>
      <c r="C95" s="26">
        <v>0</v>
      </c>
      <c r="D95" s="9"/>
    </row>
    <row r="96" spans="1:4" ht="24.75" customHeight="1" x14ac:dyDescent="0.25">
      <c r="A96" s="84"/>
      <c r="B96" s="7" t="s">
        <v>53</v>
      </c>
      <c r="C96" s="26">
        <v>15</v>
      </c>
      <c r="D96" s="9"/>
    </row>
    <row r="97" spans="1:4" ht="24" customHeight="1" x14ac:dyDescent="0.25">
      <c r="A97" s="84"/>
      <c r="B97" s="4" t="s">
        <v>54</v>
      </c>
      <c r="C97" s="26">
        <v>20</v>
      </c>
      <c r="D97" s="9"/>
    </row>
    <row r="98" spans="1:4" ht="24" customHeight="1" x14ac:dyDescent="0.25">
      <c r="A98" s="84"/>
      <c r="B98" s="4" t="s">
        <v>55</v>
      </c>
      <c r="C98" s="26">
        <v>25</v>
      </c>
      <c r="D98" s="9"/>
    </row>
    <row r="99" spans="1:4" ht="21" customHeight="1" x14ac:dyDescent="0.25">
      <c r="A99" s="66" t="s">
        <v>57</v>
      </c>
      <c r="B99" s="4" t="s">
        <v>52</v>
      </c>
      <c r="C99" s="26">
        <v>0</v>
      </c>
      <c r="D99" s="9"/>
    </row>
    <row r="100" spans="1:4" ht="31.5" customHeight="1" x14ac:dyDescent="0.25">
      <c r="A100" s="66"/>
      <c r="B100" s="7" t="s">
        <v>53</v>
      </c>
      <c r="C100" s="26">
        <v>5</v>
      </c>
      <c r="D100" s="9"/>
    </row>
    <row r="101" spans="1:4" ht="24.75" customHeight="1" x14ac:dyDescent="0.25">
      <c r="A101" s="66"/>
      <c r="B101" s="4" t="s">
        <v>54</v>
      </c>
      <c r="C101" s="26">
        <v>10</v>
      </c>
      <c r="D101" s="9"/>
    </row>
    <row r="102" spans="1:4" ht="22.5" customHeight="1" x14ac:dyDescent="0.25">
      <c r="A102" s="66"/>
      <c r="B102" s="4" t="s">
        <v>55</v>
      </c>
      <c r="C102" s="26">
        <v>15</v>
      </c>
      <c r="D102" s="9"/>
    </row>
    <row r="103" spans="1:4" ht="23.25" customHeight="1" x14ac:dyDescent="0.25">
      <c r="A103" s="66" t="s">
        <v>58</v>
      </c>
      <c r="B103" s="4" t="s">
        <v>52</v>
      </c>
      <c r="C103" s="26">
        <v>0</v>
      </c>
      <c r="D103" s="9"/>
    </row>
    <row r="104" spans="1:4" ht="17.25" customHeight="1" x14ac:dyDescent="0.25">
      <c r="A104" s="66"/>
      <c r="B104" s="7" t="s">
        <v>53</v>
      </c>
      <c r="C104" s="26">
        <v>5</v>
      </c>
      <c r="D104" s="9"/>
    </row>
    <row r="105" spans="1:4" ht="19.5" customHeight="1" x14ac:dyDescent="0.25">
      <c r="A105" s="66"/>
      <c r="B105" s="4" t="s">
        <v>54</v>
      </c>
      <c r="C105" s="26">
        <v>7.5</v>
      </c>
      <c r="D105" s="9"/>
    </row>
    <row r="106" spans="1:4" ht="18.75" customHeight="1" x14ac:dyDescent="0.25">
      <c r="A106" s="66"/>
      <c r="B106" s="4" t="s">
        <v>55</v>
      </c>
      <c r="C106" s="26">
        <v>10</v>
      </c>
      <c r="D106" s="9"/>
    </row>
    <row r="107" spans="1:4" ht="17.25" customHeight="1" x14ac:dyDescent="0.25">
      <c r="A107" s="66" t="s">
        <v>61</v>
      </c>
      <c r="B107" s="6" t="s">
        <v>32</v>
      </c>
      <c r="C107" s="26">
        <v>0</v>
      </c>
      <c r="D107" s="9"/>
    </row>
    <row r="108" spans="1:4" ht="18" customHeight="1" x14ac:dyDescent="0.25">
      <c r="A108" s="66"/>
      <c r="B108" s="6" t="s">
        <v>59</v>
      </c>
      <c r="C108" s="26">
        <v>10</v>
      </c>
      <c r="D108" s="9"/>
    </row>
    <row r="109" spans="1:4" ht="21" customHeight="1" x14ac:dyDescent="0.25">
      <c r="A109" s="66"/>
      <c r="B109" s="6" t="s">
        <v>60</v>
      </c>
      <c r="C109" s="26">
        <v>15</v>
      </c>
      <c r="D109" s="9"/>
    </row>
    <row r="110" spans="1:4" ht="22.5" customHeight="1" x14ac:dyDescent="0.25">
      <c r="A110" s="66" t="s">
        <v>62</v>
      </c>
      <c r="B110" s="8" t="s">
        <v>8</v>
      </c>
      <c r="C110" s="26">
        <v>0</v>
      </c>
      <c r="D110" s="9"/>
    </row>
    <row r="111" spans="1:4" ht="20.25" customHeight="1" x14ac:dyDescent="0.25">
      <c r="A111" s="66"/>
      <c r="B111" s="8" t="s">
        <v>10</v>
      </c>
      <c r="C111" s="26">
        <v>10</v>
      </c>
      <c r="D111" s="9"/>
    </row>
    <row r="112" spans="1:4" ht="20.25" customHeight="1" x14ac:dyDescent="0.25">
      <c r="A112" s="66" t="s">
        <v>142</v>
      </c>
      <c r="B112" s="8" t="s">
        <v>8</v>
      </c>
      <c r="C112" s="26">
        <v>0</v>
      </c>
      <c r="D112" s="9"/>
    </row>
    <row r="113" spans="1:4" ht="24" customHeight="1" x14ac:dyDescent="0.25">
      <c r="A113" s="66"/>
      <c r="B113" s="8" t="s">
        <v>10</v>
      </c>
      <c r="C113" s="26">
        <v>10</v>
      </c>
      <c r="D113" s="9"/>
    </row>
    <row r="114" spans="1:4" ht="20.25" customHeight="1" x14ac:dyDescent="0.25">
      <c r="A114" s="66" t="s">
        <v>143</v>
      </c>
      <c r="B114" s="8" t="s">
        <v>8</v>
      </c>
      <c r="C114" s="26">
        <v>0</v>
      </c>
      <c r="D114" s="9"/>
    </row>
    <row r="115" spans="1:4" ht="24" customHeight="1" thickBot="1" x14ac:dyDescent="0.3">
      <c r="A115" s="71"/>
      <c r="B115" s="25" t="s">
        <v>10</v>
      </c>
      <c r="C115" s="36">
        <v>15</v>
      </c>
      <c r="D115" s="13"/>
    </row>
    <row r="116" spans="1:4" ht="18.600000000000001" thickBot="1" x14ac:dyDescent="0.75">
      <c r="A116" s="88" t="s">
        <v>63</v>
      </c>
      <c r="B116" s="89"/>
      <c r="C116" s="89"/>
      <c r="D116" s="50">
        <f>SUM(D95:D115)</f>
        <v>0</v>
      </c>
    </row>
    <row r="117" spans="1:4" ht="18.600000000000001" thickBot="1" x14ac:dyDescent="0.75">
      <c r="A117" s="111"/>
      <c r="B117" s="111"/>
      <c r="C117" s="111"/>
      <c r="D117" s="111"/>
    </row>
    <row r="118" spans="1:4" ht="30.75" customHeight="1" thickBot="1" x14ac:dyDescent="0.3">
      <c r="A118" s="99" t="s">
        <v>64</v>
      </c>
      <c r="B118" s="100"/>
      <c r="C118" s="100"/>
      <c r="D118" s="101"/>
    </row>
    <row r="119" spans="1:4" ht="30.75" customHeight="1" x14ac:dyDescent="0.25">
      <c r="A119" s="112" t="s">
        <v>65</v>
      </c>
      <c r="B119" s="113"/>
      <c r="C119" s="113"/>
      <c r="D119" s="114"/>
    </row>
    <row r="120" spans="1:4" ht="17.25" customHeight="1" x14ac:dyDescent="0.25">
      <c r="A120" s="66" t="s">
        <v>66</v>
      </c>
      <c r="B120" s="8" t="s">
        <v>8</v>
      </c>
      <c r="C120" s="26">
        <v>0</v>
      </c>
      <c r="D120" s="9"/>
    </row>
    <row r="121" spans="1:4" ht="18" customHeight="1" x14ac:dyDescent="0.25">
      <c r="A121" s="66"/>
      <c r="B121" s="7" t="s">
        <v>10</v>
      </c>
      <c r="C121" s="26">
        <v>5</v>
      </c>
      <c r="D121" s="9"/>
    </row>
    <row r="122" spans="1:4" ht="18.75" customHeight="1" x14ac:dyDescent="0.25">
      <c r="A122" s="64" t="s">
        <v>94</v>
      </c>
      <c r="B122" s="8" t="s">
        <v>8</v>
      </c>
      <c r="C122" s="26">
        <v>0</v>
      </c>
      <c r="D122" s="9"/>
    </row>
    <row r="123" spans="1:4" ht="19.5" customHeight="1" x14ac:dyDescent="0.25">
      <c r="A123" s="64"/>
      <c r="B123" s="7" t="s">
        <v>10</v>
      </c>
      <c r="C123" s="26">
        <v>5</v>
      </c>
      <c r="D123" s="9"/>
    </row>
    <row r="124" spans="1:4" ht="21.75" customHeight="1" x14ac:dyDescent="0.25">
      <c r="A124" s="64" t="s">
        <v>67</v>
      </c>
      <c r="B124" s="8" t="s">
        <v>8</v>
      </c>
      <c r="C124" s="26">
        <v>0</v>
      </c>
      <c r="D124" s="9"/>
    </row>
    <row r="125" spans="1:4" ht="23.25" customHeight="1" x14ac:dyDescent="0.25">
      <c r="A125" s="64"/>
      <c r="B125" s="7" t="s">
        <v>10</v>
      </c>
      <c r="C125" s="26">
        <v>5</v>
      </c>
      <c r="D125" s="9"/>
    </row>
    <row r="126" spans="1:4" ht="53.25" customHeight="1" x14ac:dyDescent="0.25">
      <c r="A126" s="103" t="s">
        <v>68</v>
      </c>
      <c r="B126" s="104"/>
      <c r="C126" s="104"/>
      <c r="D126" s="9"/>
    </row>
    <row r="127" spans="1:4" ht="17.25" customHeight="1" x14ac:dyDescent="0.25">
      <c r="A127" s="70" t="s">
        <v>71</v>
      </c>
      <c r="B127" s="8" t="s">
        <v>8</v>
      </c>
      <c r="C127" s="26">
        <v>0</v>
      </c>
      <c r="D127" s="9"/>
    </row>
    <row r="128" spans="1:4" ht="18" customHeight="1" x14ac:dyDescent="0.25">
      <c r="A128" s="70"/>
      <c r="B128" s="7" t="s">
        <v>10</v>
      </c>
      <c r="C128" s="26">
        <v>10</v>
      </c>
      <c r="D128" s="9"/>
    </row>
    <row r="129" spans="1:4" ht="18.75" customHeight="1" x14ac:dyDescent="0.25">
      <c r="A129" s="70" t="s">
        <v>69</v>
      </c>
      <c r="B129" s="8" t="s">
        <v>8</v>
      </c>
      <c r="C129" s="26">
        <v>0</v>
      </c>
      <c r="D129" s="9"/>
    </row>
    <row r="130" spans="1:4" ht="17.25" customHeight="1" x14ac:dyDescent="0.25">
      <c r="A130" s="70"/>
      <c r="B130" s="7" t="s">
        <v>10</v>
      </c>
      <c r="C130" s="26">
        <v>5</v>
      </c>
      <c r="D130" s="9"/>
    </row>
    <row r="131" spans="1:4" ht="18.75" customHeight="1" x14ac:dyDescent="0.25">
      <c r="A131" s="70" t="s">
        <v>70</v>
      </c>
      <c r="B131" s="8" t="s">
        <v>8</v>
      </c>
      <c r="C131" s="26">
        <v>0</v>
      </c>
      <c r="D131" s="9"/>
    </row>
    <row r="132" spans="1:4" ht="19.5" customHeight="1" x14ac:dyDescent="0.25">
      <c r="A132" s="70"/>
      <c r="B132" s="7" t="s">
        <v>10</v>
      </c>
      <c r="C132" s="26">
        <v>5</v>
      </c>
      <c r="D132" s="9"/>
    </row>
    <row r="133" spans="1:4" ht="33" customHeight="1" x14ac:dyDescent="0.25">
      <c r="A133" s="66" t="s">
        <v>72</v>
      </c>
      <c r="B133" s="8" t="s">
        <v>8</v>
      </c>
      <c r="C133" s="26">
        <v>0</v>
      </c>
      <c r="D133" s="9"/>
    </row>
    <row r="134" spans="1:4" ht="30" customHeight="1" x14ac:dyDescent="0.25">
      <c r="A134" s="66"/>
      <c r="B134" s="7" t="s">
        <v>10</v>
      </c>
      <c r="C134" s="26">
        <v>10</v>
      </c>
      <c r="D134" s="9"/>
    </row>
    <row r="135" spans="1:4" ht="18.75" customHeight="1" x14ac:dyDescent="0.25">
      <c r="A135" s="118" t="s">
        <v>73</v>
      </c>
      <c r="B135" s="119"/>
      <c r="C135" s="119"/>
      <c r="D135" s="9"/>
    </row>
    <row r="136" spans="1:4" ht="20.25" customHeight="1" x14ac:dyDescent="0.25">
      <c r="A136" s="66" t="s">
        <v>74</v>
      </c>
      <c r="B136" s="8" t="s">
        <v>8</v>
      </c>
      <c r="C136" s="26">
        <v>0</v>
      </c>
      <c r="D136" s="9"/>
    </row>
    <row r="137" spans="1:4" x14ac:dyDescent="0.25">
      <c r="A137" s="66"/>
      <c r="B137" s="8" t="s">
        <v>10</v>
      </c>
      <c r="C137" s="26">
        <v>5</v>
      </c>
      <c r="D137" s="9"/>
    </row>
    <row r="138" spans="1:4" ht="24" customHeight="1" x14ac:dyDescent="0.25">
      <c r="A138" s="66" t="s">
        <v>144</v>
      </c>
      <c r="B138" s="8" t="s">
        <v>8</v>
      </c>
      <c r="C138" s="26">
        <v>0</v>
      </c>
      <c r="D138" s="9"/>
    </row>
    <row r="139" spans="1:4" ht="19.5" customHeight="1" x14ac:dyDescent="0.25">
      <c r="A139" s="66"/>
      <c r="B139" s="8" t="s">
        <v>10</v>
      </c>
      <c r="C139" s="26">
        <v>5</v>
      </c>
      <c r="D139" s="9"/>
    </row>
    <row r="140" spans="1:4" ht="21" customHeight="1" x14ac:dyDescent="0.25">
      <c r="A140" s="118" t="s">
        <v>75</v>
      </c>
      <c r="B140" s="119"/>
      <c r="C140" s="119"/>
      <c r="D140" s="9"/>
    </row>
    <row r="141" spans="1:4" ht="18" customHeight="1" x14ac:dyDescent="0.25">
      <c r="A141" s="64" t="s">
        <v>145</v>
      </c>
      <c r="B141" s="8" t="s">
        <v>8</v>
      </c>
      <c r="C141" s="26">
        <v>0</v>
      </c>
      <c r="D141" s="9"/>
    </row>
    <row r="142" spans="1:4" ht="17.25" customHeight="1" x14ac:dyDescent="0.25">
      <c r="A142" s="64"/>
      <c r="B142" s="8" t="s">
        <v>10</v>
      </c>
      <c r="C142" s="26">
        <v>5</v>
      </c>
      <c r="D142" s="9"/>
    </row>
    <row r="143" spans="1:4" ht="18" customHeight="1" x14ac:dyDescent="0.25">
      <c r="A143" s="66" t="s">
        <v>76</v>
      </c>
      <c r="B143" s="8" t="s">
        <v>8</v>
      </c>
      <c r="C143" s="26">
        <v>0</v>
      </c>
      <c r="D143" s="9"/>
    </row>
    <row r="144" spans="1:4" ht="19.5" customHeight="1" x14ac:dyDescent="0.25">
      <c r="A144" s="66"/>
      <c r="B144" s="8" t="s">
        <v>10</v>
      </c>
      <c r="C144" s="26">
        <v>10</v>
      </c>
      <c r="D144" s="9"/>
    </row>
    <row r="145" spans="1:4" ht="18.75" customHeight="1" x14ac:dyDescent="0.25">
      <c r="A145" s="118" t="s">
        <v>77</v>
      </c>
      <c r="B145" s="119"/>
      <c r="C145" s="119"/>
      <c r="D145" s="9"/>
    </row>
    <row r="146" spans="1:4" ht="19.5" customHeight="1" x14ac:dyDescent="0.25">
      <c r="A146" s="66" t="s">
        <v>95</v>
      </c>
      <c r="B146" s="8" t="s">
        <v>8</v>
      </c>
      <c r="C146" s="26">
        <v>0</v>
      </c>
      <c r="D146" s="9"/>
    </row>
    <row r="147" spans="1:4" ht="17.25" customHeight="1" x14ac:dyDescent="0.25">
      <c r="A147" s="66"/>
      <c r="B147" s="8" t="s">
        <v>10</v>
      </c>
      <c r="C147" s="26">
        <v>5</v>
      </c>
      <c r="D147" s="9"/>
    </row>
    <row r="148" spans="1:4" ht="18.75" customHeight="1" x14ac:dyDescent="0.25">
      <c r="A148" s="64" t="s">
        <v>78</v>
      </c>
      <c r="B148" s="8" t="s">
        <v>8</v>
      </c>
      <c r="C148" s="26">
        <v>0</v>
      </c>
      <c r="D148" s="9"/>
    </row>
    <row r="149" spans="1:4" ht="16.5" customHeight="1" x14ac:dyDescent="0.25">
      <c r="A149" s="64"/>
      <c r="B149" s="8" t="s">
        <v>10</v>
      </c>
      <c r="C149" s="26">
        <v>5</v>
      </c>
      <c r="D149" s="9"/>
    </row>
    <row r="150" spans="1:4" ht="20.25" customHeight="1" x14ac:dyDescent="0.25">
      <c r="A150" s="66" t="s">
        <v>146</v>
      </c>
      <c r="B150" s="8" t="s">
        <v>8</v>
      </c>
      <c r="C150" s="26">
        <v>0</v>
      </c>
      <c r="D150" s="9"/>
    </row>
    <row r="151" spans="1:4" ht="19.5" customHeight="1" x14ac:dyDescent="0.25">
      <c r="A151" s="66"/>
      <c r="B151" s="8" t="s">
        <v>10</v>
      </c>
      <c r="C151" s="26">
        <v>5</v>
      </c>
      <c r="D151" s="9"/>
    </row>
    <row r="152" spans="1:4" ht="18" customHeight="1" x14ac:dyDescent="0.25">
      <c r="A152" s="64" t="s">
        <v>79</v>
      </c>
      <c r="B152" s="8" t="s">
        <v>8</v>
      </c>
      <c r="C152" s="26">
        <v>0</v>
      </c>
      <c r="D152" s="9"/>
    </row>
    <row r="153" spans="1:4" ht="26.25" customHeight="1" x14ac:dyDescent="0.25">
      <c r="A153" s="64"/>
      <c r="B153" s="8" t="s">
        <v>10</v>
      </c>
      <c r="C153" s="26">
        <v>5</v>
      </c>
      <c r="D153" s="9"/>
    </row>
    <row r="154" spans="1:4" ht="18" customHeight="1" x14ac:dyDescent="0.25">
      <c r="A154" s="66" t="s">
        <v>80</v>
      </c>
      <c r="B154" s="8" t="s">
        <v>8</v>
      </c>
      <c r="C154" s="26">
        <v>0</v>
      </c>
      <c r="D154" s="9"/>
    </row>
    <row r="155" spans="1:4" ht="18" customHeight="1" x14ac:dyDescent="0.25">
      <c r="A155" s="66"/>
      <c r="B155" s="8" t="s">
        <v>10</v>
      </c>
      <c r="C155" s="26">
        <v>5</v>
      </c>
      <c r="D155" s="9"/>
    </row>
    <row r="156" spans="1:4" ht="19.5" customHeight="1" x14ac:dyDescent="0.25">
      <c r="A156" s="66" t="s">
        <v>81</v>
      </c>
      <c r="B156" s="8" t="s">
        <v>8</v>
      </c>
      <c r="C156" s="26">
        <v>0</v>
      </c>
      <c r="D156" s="9"/>
    </row>
    <row r="157" spans="1:4" ht="21" customHeight="1" x14ac:dyDescent="0.25">
      <c r="A157" s="66"/>
      <c r="B157" s="8" t="s">
        <v>10</v>
      </c>
      <c r="C157" s="26">
        <v>5</v>
      </c>
      <c r="D157" s="9"/>
    </row>
    <row r="158" spans="1:4" ht="19.5" thickBot="1" x14ac:dyDescent="0.35">
      <c r="A158" s="120" t="s">
        <v>82</v>
      </c>
      <c r="B158" s="121"/>
      <c r="C158" s="121"/>
      <c r="D158" s="51">
        <f>SUM(D120:D157)</f>
        <v>0</v>
      </c>
    </row>
    <row r="159" spans="1:4" ht="15.75" thickBot="1" x14ac:dyDescent="0.3">
      <c r="A159" s="3"/>
      <c r="B159" s="3"/>
      <c r="C159" s="27"/>
      <c r="D159" s="27"/>
    </row>
    <row r="160" spans="1:4" ht="18.75" x14ac:dyDescent="0.3">
      <c r="A160" s="148" t="s">
        <v>47</v>
      </c>
      <c r="B160" s="149"/>
      <c r="C160" s="149"/>
      <c r="D160" s="52">
        <f>D26</f>
        <v>0</v>
      </c>
    </row>
    <row r="161" spans="1:7" ht="18.75" x14ac:dyDescent="0.3">
      <c r="A161" s="146" t="s">
        <v>48</v>
      </c>
      <c r="B161" s="147"/>
      <c r="C161" s="147"/>
      <c r="D161" s="53">
        <f>D52</f>
        <v>0</v>
      </c>
    </row>
    <row r="162" spans="1:7" ht="18.75" x14ac:dyDescent="0.3">
      <c r="A162" s="146" t="s">
        <v>49</v>
      </c>
      <c r="B162" s="147"/>
      <c r="C162" s="147"/>
      <c r="D162" s="53">
        <f>D90</f>
        <v>0</v>
      </c>
    </row>
    <row r="163" spans="1:7" ht="18.75" x14ac:dyDescent="0.3">
      <c r="A163" s="146" t="s">
        <v>63</v>
      </c>
      <c r="B163" s="147"/>
      <c r="C163" s="147"/>
      <c r="D163" s="53">
        <f>D116</f>
        <v>0</v>
      </c>
    </row>
    <row r="164" spans="1:7" ht="18.75" x14ac:dyDescent="0.3">
      <c r="A164" s="146" t="s">
        <v>82</v>
      </c>
      <c r="B164" s="147"/>
      <c r="C164" s="147"/>
      <c r="D164" s="53">
        <f>D158</f>
        <v>0</v>
      </c>
    </row>
    <row r="165" spans="1:7" ht="18.75" x14ac:dyDescent="0.3">
      <c r="A165" s="150" t="s">
        <v>83</v>
      </c>
      <c r="B165" s="151"/>
      <c r="C165" s="151"/>
      <c r="D165" s="28">
        <f>SUM(D160:D164)</f>
        <v>0</v>
      </c>
    </row>
    <row r="166" spans="1:7" ht="19.5" thickBot="1" x14ac:dyDescent="0.35">
      <c r="A166" s="125"/>
      <c r="B166" s="125"/>
      <c r="C166" s="125"/>
      <c r="D166" s="125"/>
    </row>
    <row r="167" spans="1:7" ht="18.75" x14ac:dyDescent="0.3">
      <c r="A167" s="134" t="s">
        <v>96</v>
      </c>
      <c r="B167" s="135"/>
      <c r="C167" s="135"/>
      <c r="D167" s="136"/>
    </row>
    <row r="168" spans="1:7" ht="27.75" customHeight="1" x14ac:dyDescent="0.25">
      <c r="A168" s="137" t="s">
        <v>97</v>
      </c>
      <c r="B168" s="138"/>
      <c r="C168" s="138"/>
      <c r="D168" s="139"/>
      <c r="E168" s="29"/>
      <c r="F168" s="29"/>
      <c r="G168" s="30"/>
    </row>
    <row r="169" spans="1:7" ht="31.5" customHeight="1" x14ac:dyDescent="0.25">
      <c r="A169" s="140" t="s">
        <v>98</v>
      </c>
      <c r="B169" s="141"/>
      <c r="C169" s="141"/>
      <c r="D169" s="142"/>
      <c r="E169" s="29"/>
      <c r="F169" s="29"/>
      <c r="G169" s="30"/>
    </row>
    <row r="170" spans="1:7" ht="36" customHeight="1" x14ac:dyDescent="0.25">
      <c r="A170" s="143" t="s">
        <v>99</v>
      </c>
      <c r="B170" s="144"/>
      <c r="C170" s="144"/>
      <c r="D170" s="145"/>
      <c r="E170" s="31"/>
      <c r="F170" s="31"/>
      <c r="G170" s="30"/>
    </row>
    <row r="171" spans="1:7" ht="27.75" customHeight="1" thickBot="1" x14ac:dyDescent="0.3">
      <c r="A171" s="122" t="s">
        <v>100</v>
      </c>
      <c r="B171" s="123"/>
      <c r="C171" s="123"/>
      <c r="D171" s="124"/>
      <c r="E171" s="31"/>
      <c r="F171" s="31"/>
      <c r="G171" s="31"/>
    </row>
  </sheetData>
  <mergeCells count="95">
    <mergeCell ref="A171:D171"/>
    <mergeCell ref="A166:D166"/>
    <mergeCell ref="A2:B2"/>
    <mergeCell ref="A3:B3"/>
    <mergeCell ref="A1:D1"/>
    <mergeCell ref="C3:D3"/>
    <mergeCell ref="A167:D167"/>
    <mergeCell ref="A168:D168"/>
    <mergeCell ref="A169:D169"/>
    <mergeCell ref="A170:D170"/>
    <mergeCell ref="A161:C161"/>
    <mergeCell ref="A160:C160"/>
    <mergeCell ref="A162:C162"/>
    <mergeCell ref="A163:C163"/>
    <mergeCell ref="A164:C164"/>
    <mergeCell ref="A165:C165"/>
    <mergeCell ref="A150:A151"/>
    <mergeCell ref="A152:A153"/>
    <mergeCell ref="A154:A155"/>
    <mergeCell ref="A156:A157"/>
    <mergeCell ref="A158:C158"/>
    <mergeCell ref="A148:A149"/>
    <mergeCell ref="A129:A130"/>
    <mergeCell ref="A131:A132"/>
    <mergeCell ref="A133:A134"/>
    <mergeCell ref="A135:C135"/>
    <mergeCell ref="A136:A137"/>
    <mergeCell ref="A138:A139"/>
    <mergeCell ref="A140:C140"/>
    <mergeCell ref="A141:A142"/>
    <mergeCell ref="A143:A144"/>
    <mergeCell ref="A145:C145"/>
    <mergeCell ref="A146:A147"/>
    <mergeCell ref="A71:A74"/>
    <mergeCell ref="A75:A81"/>
    <mergeCell ref="A82:C82"/>
    <mergeCell ref="A103:A106"/>
    <mergeCell ref="A107:A109"/>
    <mergeCell ref="A61:A62"/>
    <mergeCell ref="A63:C63"/>
    <mergeCell ref="A64:A65"/>
    <mergeCell ref="A66:A67"/>
    <mergeCell ref="A68:A69"/>
    <mergeCell ref="A117:D117"/>
    <mergeCell ref="A99:A102"/>
    <mergeCell ref="A119:D119"/>
    <mergeCell ref="A120:A121"/>
    <mergeCell ref="A122:A123"/>
    <mergeCell ref="A110:A111"/>
    <mergeCell ref="A112:A113"/>
    <mergeCell ref="A114:A115"/>
    <mergeCell ref="A50:A51"/>
    <mergeCell ref="A53:D53"/>
    <mergeCell ref="A127:A128"/>
    <mergeCell ref="A116:C116"/>
    <mergeCell ref="A118:D118"/>
    <mergeCell ref="A91:D91"/>
    <mergeCell ref="A83:A84"/>
    <mergeCell ref="A85:C85"/>
    <mergeCell ref="A86:A87"/>
    <mergeCell ref="A124:A125"/>
    <mergeCell ref="A126:C126"/>
    <mergeCell ref="A88:A89"/>
    <mergeCell ref="A90:C90"/>
    <mergeCell ref="A92:D92"/>
    <mergeCell ref="A94:C94"/>
    <mergeCell ref="A95:A98"/>
    <mergeCell ref="A70:C70"/>
    <mergeCell ref="A59:A60"/>
    <mergeCell ref="A31:A34"/>
    <mergeCell ref="A35:A36"/>
    <mergeCell ref="A30:D30"/>
    <mergeCell ref="A38:A39"/>
    <mergeCell ref="A52:C52"/>
    <mergeCell ref="A37:C37"/>
    <mergeCell ref="A54:D54"/>
    <mergeCell ref="A56:A57"/>
    <mergeCell ref="A58:C58"/>
    <mergeCell ref="A40:A41"/>
    <mergeCell ref="A42:A43"/>
    <mergeCell ref="A44:A45"/>
    <mergeCell ref="A46:A47"/>
    <mergeCell ref="A48:A49"/>
    <mergeCell ref="A21:A22"/>
    <mergeCell ref="A24:A25"/>
    <mergeCell ref="A26:C26"/>
    <mergeCell ref="A23:B23"/>
    <mergeCell ref="A28:D28"/>
    <mergeCell ref="A27:D27"/>
    <mergeCell ref="A19:A20"/>
    <mergeCell ref="A6:A11"/>
    <mergeCell ref="A4:D4"/>
    <mergeCell ref="A15:A16"/>
    <mergeCell ref="A12:A14"/>
    <mergeCell ref="A17:A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6" zoomScale="80" zoomScaleNormal="80" workbookViewId="0">
      <selection activeCell="A52" sqref="A52"/>
    </sheetView>
  </sheetViews>
  <sheetFormatPr defaultRowHeight="15" x14ac:dyDescent="0.25"/>
  <cols>
    <col min="1" max="1" width="168.42578125" bestFit="1" customWidth="1"/>
    <col min="2" max="2" width="10.28515625" bestFit="1" customWidth="1"/>
    <col min="3" max="3" width="14" customWidth="1"/>
    <col min="4" max="4" width="12.5703125" customWidth="1"/>
  </cols>
  <sheetData>
    <row r="1" spans="1:4" ht="15.75" thickBot="1" x14ac:dyDescent="0.3">
      <c r="A1" s="45" t="s">
        <v>126</v>
      </c>
      <c r="B1" s="46" t="s">
        <v>3</v>
      </c>
      <c r="C1" s="38" t="s">
        <v>4</v>
      </c>
      <c r="D1" s="39" t="s">
        <v>5</v>
      </c>
    </row>
    <row r="2" spans="1:4" x14ac:dyDescent="0.25">
      <c r="A2" s="161" t="s">
        <v>102</v>
      </c>
      <c r="B2" s="40" t="s">
        <v>121</v>
      </c>
      <c r="C2" s="41">
        <v>1</v>
      </c>
      <c r="D2" s="159"/>
    </row>
    <row r="3" spans="1:4" ht="15.75" thickBot="1" x14ac:dyDescent="0.3">
      <c r="A3" s="162"/>
      <c r="B3" s="42" t="s">
        <v>122</v>
      </c>
      <c r="C3" s="35">
        <v>0</v>
      </c>
      <c r="D3" s="160"/>
    </row>
    <row r="4" spans="1:4" x14ac:dyDescent="0.25">
      <c r="A4" s="161" t="s">
        <v>103</v>
      </c>
      <c r="B4" s="40" t="s">
        <v>121</v>
      </c>
      <c r="C4" s="41">
        <v>1</v>
      </c>
      <c r="D4" s="159"/>
    </row>
    <row r="5" spans="1:4" ht="15.75" thickBot="1" x14ac:dyDescent="0.3">
      <c r="A5" s="162"/>
      <c r="B5" s="42" t="s">
        <v>122</v>
      </c>
      <c r="C5" s="35">
        <v>0</v>
      </c>
      <c r="D5" s="160"/>
    </row>
    <row r="6" spans="1:4" x14ac:dyDescent="0.25">
      <c r="A6" s="161" t="s">
        <v>101</v>
      </c>
      <c r="B6" s="40" t="s">
        <v>121</v>
      </c>
      <c r="C6" s="41">
        <v>1</v>
      </c>
      <c r="D6" s="159"/>
    </row>
    <row r="7" spans="1:4" ht="15.75" thickBot="1" x14ac:dyDescent="0.3">
      <c r="A7" s="162"/>
      <c r="B7" s="42" t="s">
        <v>122</v>
      </c>
      <c r="C7" s="35">
        <v>0</v>
      </c>
      <c r="D7" s="160"/>
    </row>
    <row r="8" spans="1:4" x14ac:dyDescent="0.25">
      <c r="A8" s="157" t="s">
        <v>104</v>
      </c>
      <c r="B8" s="40" t="s">
        <v>121</v>
      </c>
      <c r="C8" s="41">
        <v>1</v>
      </c>
      <c r="D8" s="155"/>
    </row>
    <row r="9" spans="1:4" ht="15.75" thickBot="1" x14ac:dyDescent="0.3">
      <c r="A9" s="163"/>
      <c r="B9" s="37" t="s">
        <v>122</v>
      </c>
      <c r="C9" s="36">
        <v>0</v>
      </c>
      <c r="D9" s="156"/>
    </row>
    <row r="10" spans="1:4" ht="16.5" customHeight="1" x14ac:dyDescent="0.25">
      <c r="A10" s="164" t="s">
        <v>105</v>
      </c>
      <c r="B10" s="43" t="s">
        <v>121</v>
      </c>
      <c r="C10" s="41">
        <v>1</v>
      </c>
      <c r="D10" s="155"/>
    </row>
    <row r="11" spans="1:4" ht="15.75" thickBot="1" x14ac:dyDescent="0.3">
      <c r="A11" s="165"/>
      <c r="B11" s="44" t="s">
        <v>122</v>
      </c>
      <c r="C11" s="35">
        <v>0</v>
      </c>
      <c r="D11" s="156"/>
    </row>
    <row r="12" spans="1:4" x14ac:dyDescent="0.25">
      <c r="A12" s="157" t="s">
        <v>106</v>
      </c>
      <c r="B12" s="40" t="s">
        <v>121</v>
      </c>
      <c r="C12" s="41">
        <v>1</v>
      </c>
      <c r="D12" s="155"/>
    </row>
    <row r="13" spans="1:4" ht="15.75" thickBot="1" x14ac:dyDescent="0.3">
      <c r="A13" s="158"/>
      <c r="B13" s="42" t="s">
        <v>122</v>
      </c>
      <c r="C13" s="35">
        <v>0</v>
      </c>
      <c r="D13" s="156"/>
    </row>
    <row r="14" spans="1:4" x14ac:dyDescent="0.25">
      <c r="A14" s="157" t="s">
        <v>107</v>
      </c>
      <c r="B14" s="40" t="s">
        <v>121</v>
      </c>
      <c r="C14" s="41">
        <v>1</v>
      </c>
      <c r="D14" s="155"/>
    </row>
    <row r="15" spans="1:4" ht="15.75" thickBot="1" x14ac:dyDescent="0.3">
      <c r="A15" s="158"/>
      <c r="B15" s="42" t="s">
        <v>122</v>
      </c>
      <c r="C15" s="35">
        <v>0</v>
      </c>
      <c r="D15" s="156"/>
    </row>
    <row r="16" spans="1:4" ht="17.25" customHeight="1" x14ac:dyDescent="0.25">
      <c r="A16" s="157" t="s">
        <v>108</v>
      </c>
      <c r="B16" s="40" t="s">
        <v>121</v>
      </c>
      <c r="C16" s="41">
        <v>1</v>
      </c>
      <c r="D16" s="155"/>
    </row>
    <row r="17" spans="1:4" ht="15.75" thickBot="1" x14ac:dyDescent="0.3">
      <c r="A17" s="158"/>
      <c r="B17" s="42" t="s">
        <v>122</v>
      </c>
      <c r="C17" s="35">
        <v>0</v>
      </c>
      <c r="D17" s="156"/>
    </row>
    <row r="18" spans="1:4" ht="18" customHeight="1" x14ac:dyDescent="0.25">
      <c r="A18" s="161" t="s">
        <v>109</v>
      </c>
      <c r="B18" s="40" t="s">
        <v>121</v>
      </c>
      <c r="C18" s="41">
        <v>1</v>
      </c>
      <c r="D18" s="155"/>
    </row>
    <row r="19" spans="1:4" ht="15.75" thickBot="1" x14ac:dyDescent="0.3">
      <c r="A19" s="162"/>
      <c r="B19" s="42" t="s">
        <v>122</v>
      </c>
      <c r="C19" s="35">
        <v>0</v>
      </c>
      <c r="D19" s="156"/>
    </row>
    <row r="20" spans="1:4" x14ac:dyDescent="0.25">
      <c r="A20" s="157" t="s">
        <v>123</v>
      </c>
      <c r="B20" s="40" t="s">
        <v>121</v>
      </c>
      <c r="C20" s="41">
        <v>1</v>
      </c>
      <c r="D20" s="155"/>
    </row>
    <row r="21" spans="1:4" ht="15.75" thickBot="1" x14ac:dyDescent="0.3">
      <c r="A21" s="158"/>
      <c r="B21" s="42" t="s">
        <v>122</v>
      </c>
      <c r="C21" s="35">
        <v>0</v>
      </c>
      <c r="D21" s="156"/>
    </row>
    <row r="22" spans="1:4" x14ac:dyDescent="0.25">
      <c r="A22" s="157" t="s">
        <v>124</v>
      </c>
      <c r="B22" s="40" t="s">
        <v>121</v>
      </c>
      <c r="C22" s="41">
        <v>1</v>
      </c>
      <c r="D22" s="155"/>
    </row>
    <row r="23" spans="1:4" ht="15.75" thickBot="1" x14ac:dyDescent="0.3">
      <c r="A23" s="158"/>
      <c r="B23" s="42" t="s">
        <v>122</v>
      </c>
      <c r="C23" s="35">
        <v>0</v>
      </c>
      <c r="D23" s="156"/>
    </row>
    <row r="24" spans="1:4" x14ac:dyDescent="0.25">
      <c r="A24" s="157" t="s">
        <v>110</v>
      </c>
      <c r="B24" s="40" t="s">
        <v>121</v>
      </c>
      <c r="C24" s="41">
        <v>1</v>
      </c>
      <c r="D24" s="155"/>
    </row>
    <row r="25" spans="1:4" ht="15.75" thickBot="1" x14ac:dyDescent="0.3">
      <c r="A25" s="158"/>
      <c r="B25" s="42" t="s">
        <v>122</v>
      </c>
      <c r="C25" s="35">
        <v>0</v>
      </c>
      <c r="D25" s="156"/>
    </row>
    <row r="26" spans="1:4" x14ac:dyDescent="0.25">
      <c r="A26" s="161" t="s">
        <v>111</v>
      </c>
      <c r="B26" s="40" t="s">
        <v>121</v>
      </c>
      <c r="C26" s="41">
        <v>1</v>
      </c>
      <c r="D26" s="155"/>
    </row>
    <row r="27" spans="1:4" ht="15.75" thickBot="1" x14ac:dyDescent="0.3">
      <c r="A27" s="162"/>
      <c r="B27" s="42" t="s">
        <v>122</v>
      </c>
      <c r="C27" s="35">
        <v>0</v>
      </c>
      <c r="D27" s="156"/>
    </row>
    <row r="28" spans="1:4" x14ac:dyDescent="0.25">
      <c r="A28" s="161" t="s">
        <v>112</v>
      </c>
      <c r="B28" s="40" t="s">
        <v>121</v>
      </c>
      <c r="C28" s="41">
        <v>1</v>
      </c>
      <c r="D28" s="155"/>
    </row>
    <row r="29" spans="1:4" ht="15.75" thickBot="1" x14ac:dyDescent="0.3">
      <c r="A29" s="162"/>
      <c r="B29" s="42" t="s">
        <v>122</v>
      </c>
      <c r="C29" s="35">
        <v>0</v>
      </c>
      <c r="D29" s="156"/>
    </row>
    <row r="30" spans="1:4" x14ac:dyDescent="0.25">
      <c r="A30" s="157" t="s">
        <v>113</v>
      </c>
      <c r="B30" s="40" t="s">
        <v>121</v>
      </c>
      <c r="C30" s="41">
        <v>1</v>
      </c>
      <c r="D30" s="155"/>
    </row>
    <row r="31" spans="1:4" ht="15.75" thickBot="1" x14ac:dyDescent="0.3">
      <c r="A31" s="158"/>
      <c r="B31" s="42" t="s">
        <v>122</v>
      </c>
      <c r="C31" s="35">
        <v>0</v>
      </c>
      <c r="D31" s="156"/>
    </row>
    <row r="32" spans="1:4" x14ac:dyDescent="0.25">
      <c r="A32" s="157" t="s">
        <v>114</v>
      </c>
      <c r="B32" s="40" t="s">
        <v>121</v>
      </c>
      <c r="C32" s="41">
        <v>1</v>
      </c>
      <c r="D32" s="155"/>
    </row>
    <row r="33" spans="1:4" ht="15.75" thickBot="1" x14ac:dyDescent="0.3">
      <c r="A33" s="158"/>
      <c r="B33" s="42" t="s">
        <v>122</v>
      </c>
      <c r="C33" s="35">
        <v>0</v>
      </c>
      <c r="D33" s="156"/>
    </row>
    <row r="34" spans="1:4" x14ac:dyDescent="0.25">
      <c r="A34" s="157" t="s">
        <v>115</v>
      </c>
      <c r="B34" s="40" t="s">
        <v>121</v>
      </c>
      <c r="C34" s="41">
        <v>1</v>
      </c>
      <c r="D34" s="155"/>
    </row>
    <row r="35" spans="1:4" ht="15.75" thickBot="1" x14ac:dyDescent="0.3">
      <c r="A35" s="158"/>
      <c r="B35" s="42" t="s">
        <v>122</v>
      </c>
      <c r="C35" s="35">
        <v>0</v>
      </c>
      <c r="D35" s="156"/>
    </row>
    <row r="36" spans="1:4" x14ac:dyDescent="0.25">
      <c r="A36" s="157" t="s">
        <v>116</v>
      </c>
      <c r="B36" s="40" t="s">
        <v>121</v>
      </c>
      <c r="C36" s="41">
        <v>1</v>
      </c>
      <c r="D36" s="155"/>
    </row>
    <row r="37" spans="1:4" ht="15.75" thickBot="1" x14ac:dyDescent="0.3">
      <c r="A37" s="158"/>
      <c r="B37" s="42" t="s">
        <v>122</v>
      </c>
      <c r="C37" s="35">
        <v>0</v>
      </c>
      <c r="D37" s="156"/>
    </row>
    <row r="38" spans="1:4" x14ac:dyDescent="0.25">
      <c r="A38" s="157" t="s">
        <v>117</v>
      </c>
      <c r="B38" s="40" t="s">
        <v>121</v>
      </c>
      <c r="C38" s="41">
        <v>1</v>
      </c>
      <c r="D38" s="155"/>
    </row>
    <row r="39" spans="1:4" ht="15.75" thickBot="1" x14ac:dyDescent="0.3">
      <c r="A39" s="158"/>
      <c r="B39" s="42" t="s">
        <v>122</v>
      </c>
      <c r="C39" s="35">
        <v>0</v>
      </c>
      <c r="D39" s="156"/>
    </row>
    <row r="40" spans="1:4" x14ac:dyDescent="0.25">
      <c r="A40" s="157" t="s">
        <v>118</v>
      </c>
      <c r="B40" s="40" t="s">
        <v>121</v>
      </c>
      <c r="C40" s="41">
        <v>1</v>
      </c>
      <c r="D40" s="155"/>
    </row>
    <row r="41" spans="1:4" ht="15.75" thickBot="1" x14ac:dyDescent="0.3">
      <c r="A41" s="158"/>
      <c r="B41" s="42" t="s">
        <v>122</v>
      </c>
      <c r="C41" s="35">
        <v>0</v>
      </c>
      <c r="D41" s="156"/>
    </row>
    <row r="42" spans="1:4" ht="14.65" thickBot="1" x14ac:dyDescent="0.6">
      <c r="A42" s="152" t="s">
        <v>83</v>
      </c>
      <c r="B42" s="153"/>
      <c r="C42" s="154"/>
      <c r="D42" s="54">
        <f>SUM(D2:D41)</f>
        <v>0</v>
      </c>
    </row>
    <row r="44" spans="1:4" x14ac:dyDescent="0.25">
      <c r="A44" t="s">
        <v>119</v>
      </c>
    </row>
    <row r="45" spans="1:4" x14ac:dyDescent="0.25">
      <c r="A45" s="63" t="s">
        <v>120</v>
      </c>
    </row>
  </sheetData>
  <mergeCells count="41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D28:D29"/>
    <mergeCell ref="A38:A39"/>
    <mergeCell ref="A40:A41"/>
    <mergeCell ref="D2:D3"/>
    <mergeCell ref="D4:D5"/>
    <mergeCell ref="D6:D7"/>
    <mergeCell ref="D8:D9"/>
    <mergeCell ref="D10:D11"/>
    <mergeCell ref="D12:D13"/>
    <mergeCell ref="D14:D15"/>
    <mergeCell ref="D16:D17"/>
    <mergeCell ref="A26:A27"/>
    <mergeCell ref="A28:A29"/>
    <mergeCell ref="A30:A31"/>
    <mergeCell ref="A32:A33"/>
    <mergeCell ref="A34:A35"/>
    <mergeCell ref="D18:D19"/>
    <mergeCell ref="D20:D21"/>
    <mergeCell ref="D22:D23"/>
    <mergeCell ref="D24:D25"/>
    <mergeCell ref="D26:D27"/>
    <mergeCell ref="A42:C42"/>
    <mergeCell ref="D30:D31"/>
    <mergeCell ref="D32:D33"/>
    <mergeCell ref="D34:D35"/>
    <mergeCell ref="D36:D37"/>
    <mergeCell ref="D38:D39"/>
    <mergeCell ref="D40:D41"/>
    <mergeCell ref="A36:A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itens gerais 500 pts</vt:lpstr>
      <vt:lpstr>liderança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Geraldine Madalosso</cp:lastModifiedBy>
  <dcterms:created xsi:type="dcterms:W3CDTF">2014-12-14T02:32:28Z</dcterms:created>
  <dcterms:modified xsi:type="dcterms:W3CDTF">2016-10-19T12:04:00Z</dcterms:modified>
</cp:coreProperties>
</file>