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480" windowHeight="8190"/>
  </bookViews>
  <sheets>
    <sheet name="GVE08 MOGIDASCRUZES CONSOL 2015" sheetId="1" r:id="rId1"/>
    <sheet name="Gráf1GVE08_15" sheetId="12" r:id="rId2"/>
    <sheet name="Graf2GVE08_Mun1_SE" sheetId="3" r:id="rId3"/>
    <sheet name="Gráf3GVE08_Mun2_SE" sheetId="6" r:id="rId4"/>
    <sheet name="Gráf4GVE08_Mun3_SE" sheetId="7" r:id="rId5"/>
    <sheet name="Graf5GVE08_trimestre FET" sheetId="4" r:id="rId6"/>
    <sheet name="Gráf6GVE08_PlTrat" sheetId="13" r:id="rId7"/>
  </sheets>
  <calcPr calcId="145621"/>
</workbook>
</file>

<file path=xl/calcChain.xml><?xml version="1.0" encoding="utf-8"?>
<calcChain xmlns="http://schemas.openxmlformats.org/spreadsheetml/2006/main">
  <c r="D123" i="1" l="1"/>
  <c r="E123" i="1"/>
  <c r="F123" i="1"/>
  <c r="G123" i="1"/>
  <c r="H123" i="1"/>
  <c r="I123" i="1"/>
  <c r="J123" i="1"/>
  <c r="K123" i="1"/>
  <c r="L123" i="1"/>
  <c r="C123" i="1"/>
  <c r="B123" i="1"/>
</calcChain>
</file>

<file path=xl/sharedStrings.xml><?xml version="1.0" encoding="utf-8"?>
<sst xmlns="http://schemas.openxmlformats.org/spreadsheetml/2006/main" count="107" uniqueCount="62">
  <si>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</si>
  <si>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</si>
  <si>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</si>
  <si>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</si>
  <si>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</si>
  <si>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</si>
  <si>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</si>
  <si>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Município</t>
  </si>
  <si>
    <t>Total</t>
  </si>
  <si>
    <t>ARUJA</t>
  </si>
  <si>
    <t>BIRITIBA-MIRIM</t>
  </si>
  <si>
    <t>FERRAZ DE VASCONCELOS</t>
  </si>
  <si>
    <t>GUARAREMA</t>
  </si>
  <si>
    <t>GUARULHOS</t>
  </si>
  <si>
    <t>ITAQUAQUECETUBA</t>
  </si>
  <si>
    <t>MOGI DAS CRUZES</t>
  </si>
  <si>
    <t>POA</t>
  </si>
  <si>
    <t>SALESOPOLIS</t>
  </si>
  <si>
    <t>SANTA ISABEL</t>
  </si>
  <si>
    <t>SUZANO</t>
  </si>
  <si>
    <t>Semana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</si>
  <si>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</si>
  <si>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</si>
  <si>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</si>
  <si>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</si>
  <si>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</si>
  <si>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</si>
  <si>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</si>
  <si>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</si>
  <si>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</si>
  <si>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</si>
  <si>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</si>
  <si>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</si>
  <si>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Trimestre de</t>
  </si>
  <si>
    <t>Plano deTratamento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</si>
  <si>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</si>
  <si>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</si>
  <si>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</si>
  <si>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</si>
  <si>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</si>
  <si>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</si>
  <si>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</si>
  <si>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</si>
  <si>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</si>
  <si>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</si>
  <si>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</si>
  <si>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</si>
  <si>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</si>
  <si>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</si>
  <si>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</si>
  <si>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</si>
  <si>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</si>
  <si>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Epidemiológica</t>
  </si>
  <si>
    <r>
      <t xml:space="preserve">Tabela 1. </t>
    </r>
    <r>
      <rPr>
        <sz val="12"/>
        <color indexed="8"/>
        <rFont val="Arial"/>
        <family val="2"/>
      </rPr>
      <t>MDDA: Casos de diarréia por faixa etária, plano de tratamento e outras variáveis, por semana epidemiológica GVE 08 - MOGI DAS CRUZES,  2015</t>
    </r>
  </si>
  <si>
    <t>ANO: 2015</t>
  </si>
  <si>
    <r>
      <rPr>
        <b/>
        <sz val="12"/>
        <color indexed="8"/>
        <rFont val="Arial"/>
        <family val="2"/>
      </rPr>
      <t>Tabela 4.</t>
    </r>
    <r>
      <rPr>
        <sz val="12"/>
        <color indexed="8"/>
        <rFont val="Arial"/>
        <family val="2"/>
      </rPr>
      <t xml:space="preserve"> MDDA: Número de casos de diarreia por Faixa Etária, Plano de Tratamento, por trimestre de ocorrência, GVE 08 Mogi das Cruzes, 2015</t>
    </r>
  </si>
  <si>
    <r>
      <t xml:space="preserve">Tabela 3. </t>
    </r>
    <r>
      <rPr>
        <sz val="12"/>
        <color indexed="8"/>
        <rFont val="Arial"/>
        <family val="2"/>
      </rPr>
      <t>MDDA: Distribuição de casos de diarréia por município e semana epidemiológica, GVE 08 - MOGI DAS CRUZES, 2015</t>
    </r>
  </si>
  <si>
    <r>
      <t xml:space="preserve">Tabela 2. </t>
    </r>
    <r>
      <rPr>
        <sz val="12"/>
        <color indexed="8"/>
        <rFont val="Arial"/>
        <family val="2"/>
      </rPr>
      <t>MDDA: Distribuição dos casos de diarréia por faixa etária, plano de tratamento e outras variáveis, por município, GVE 08 - MOGI DAS CRUZES, 2015</t>
    </r>
  </si>
  <si>
    <t>Total Geral:</t>
  </si>
  <si>
    <t>MONITORIZAÇÃO DAS DOENÇAS DIARREICAS AGUDAS - MDDA - GVE 8 MOGI DAS CRUZES, ESP, 2015</t>
  </si>
  <si>
    <t>Atualização em 01/05/2017</t>
  </si>
  <si>
    <t>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</si>
</sst>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9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8"/>
      <color indexed="8"/>
      <name val="Verdana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8"/>
      <color indexed="8"/>
      <name val="Verdana"/>
      <family val="2"/>
    </font>
    <font>
      <b/>
      <sz val="8"/>
      <color rgb="FFFF0000"/>
      <name val="Arial"/>
      <family val="2"/>
    </font>
    <font>
      <b/>
      <u/>
      <sz val="8"/>
      <color rgb="FFFF0000"/>
      <name val="Arial"/>
      <family val="2"/>
    </font>
    <font>
      <sz val="8"/>
      <color rgb="FFFF0000"/>
      <name val="Arial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i/>
      <sz val="8"/>
      <color indexed="8"/>
      <name val="Arial"/>
      <family val="2"/>
    </font>
    <font>
      <sz val="12"/>
      <color indexed="8"/>
      <name val="Arial"/>
      <family val="2"/>
    </font>
    <font>
      <b/>
      <sz val="7"/>
      <color indexed="8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</fills>
  <borders count="6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</borders>
  <cellStyleXfs count="43">
    <xf numFmtId="0" fontId="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4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67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7" fillId="0" borderId="14" xfId="0" applyFont="1" applyBorder="1"/>
    <xf numFmtId="0" fontId="17" fillId="0" borderId="15" xfId="0" applyFont="1" applyBorder="1"/>
    <xf numFmtId="0" fontId="17" fillId="0" borderId="16" xfId="0" applyFont="1" applyBorder="1"/>
    <xf numFmtId="0" fontId="17" fillId="0" borderId="0" xfId="0" applyFont="1" applyBorder="1"/>
    <xf numFmtId="0" fontId="17" fillId="0" borderId="0" xfId="0" applyFont="1" applyAlignment="1"/>
    <xf numFmtId="0" fontId="17" fillId="0" borderId="0" xfId="0" applyFont="1" applyBorder="1" applyAlignment="1">
      <alignment horizontal="center" wrapText="1"/>
    </xf>
    <xf numFmtId="0" fontId="19" fillId="0" borderId="0" xfId="0" applyFont="1" applyBorder="1" applyAlignment="1">
      <alignment horizontal="center" wrapText="1"/>
    </xf>
    <xf numFmtId="0" fontId="20" fillId="0" borderId="0" xfId="0" applyFont="1" applyBorder="1" applyAlignment="1">
      <alignment horizontal="center"/>
    </xf>
    <xf numFmtId="14" fontId="27" fillId="0" borderId="0" xfId="0" applyNumberFormat="1" applyFont="1"/>
    <xf numFmtId="0" fontId="28" fillId="0" borderId="0" xfId="0" applyFont="1"/>
    <xf numFmtId="0" fontId="29" fillId="0" borderId="0" xfId="0" applyFont="1" applyAlignment="1">
      <alignment horizontal="left"/>
    </xf>
    <xf numFmtId="1" fontId="20" fillId="0" borderId="0" xfId="0" applyNumberFormat="1" applyFont="1" applyBorder="1" applyAlignment="1">
      <alignment horizontal="center"/>
    </xf>
    <xf numFmtId="1" fontId="17" fillId="0" borderId="0" xfId="0" applyNumberFormat="1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164" fontId="23" fillId="0" borderId="0" xfId="0" applyNumberFormat="1" applyFont="1" applyFill="1" applyBorder="1" applyAlignment="1">
      <alignment horizontal="center" wrapText="1"/>
    </xf>
    <xf numFmtId="0" fontId="32" fillId="0" borderId="0" xfId="0" applyFont="1" applyAlignment="1">
      <alignment horizontal="left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30" fillId="0" borderId="28" xfId="0" applyFont="1" applyBorder="1" applyAlignment="1">
      <alignment horizontal="center" vertical="center" wrapText="1"/>
    </xf>
    <xf numFmtId="0" fontId="30" fillId="0" borderId="29" xfId="0" applyFont="1" applyBorder="1" applyAlignment="1">
      <alignment horizontal="center" vertical="center" wrapText="1"/>
    </xf>
    <xf numFmtId="0" fontId="30" fillId="0" borderId="30" xfId="0" applyFont="1" applyBorder="1" applyAlignment="1">
      <alignment horizontal="center" vertical="center" wrapText="1"/>
    </xf>
    <xf numFmtId="0" fontId="30" fillId="0" borderId="32" xfId="0" applyFont="1" applyBorder="1" applyAlignment="1">
      <alignment horizontal="center" vertical="center" wrapText="1"/>
    </xf>
    <xf numFmtId="0" fontId="30" fillId="0" borderId="37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1" fillId="0" borderId="42" xfId="0" applyFont="1" applyBorder="1" applyAlignment="1">
      <alignment horizontal="center" vertical="center" wrapText="1"/>
    </xf>
    <xf numFmtId="0" fontId="31" fillId="0" borderId="43" xfId="0" applyFont="1" applyBorder="1" applyAlignment="1">
      <alignment horizontal="center" vertical="center" wrapText="1"/>
    </xf>
    <xf numFmtId="0" fontId="30" fillId="0" borderId="44" xfId="0" applyFont="1" applyBorder="1" applyAlignment="1">
      <alignment horizontal="center" vertical="center" wrapText="1"/>
    </xf>
    <xf numFmtId="0" fontId="30" fillId="0" borderId="45" xfId="0" applyFont="1" applyBorder="1" applyAlignment="1">
      <alignment horizontal="center" vertical="center" wrapText="1"/>
    </xf>
    <xf numFmtId="0" fontId="30" fillId="0" borderId="46" xfId="0" applyFont="1" applyBorder="1" applyAlignment="1">
      <alignment horizontal="center" vertical="center" wrapText="1"/>
    </xf>
    <xf numFmtId="0" fontId="31" fillId="0" borderId="46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36" fillId="0" borderId="0" xfId="0" applyFont="1"/>
    <xf numFmtId="0" fontId="23" fillId="25" borderId="28" xfId="0" applyFont="1" applyFill="1" applyBorder="1" applyAlignment="1">
      <alignment horizontal="center" wrapText="1"/>
    </xf>
    <xf numFmtId="0" fontId="23" fillId="25" borderId="45" xfId="0" applyFont="1" applyFill="1" applyBorder="1" applyAlignment="1">
      <alignment horizontal="center" wrapText="1"/>
    </xf>
    <xf numFmtId="0" fontId="17" fillId="0" borderId="41" xfId="0" applyFont="1" applyBorder="1" applyAlignment="1">
      <alignment horizontal="left" wrapText="1"/>
    </xf>
    <xf numFmtId="0" fontId="23" fillId="25" borderId="29" xfId="0" applyFont="1" applyFill="1" applyBorder="1" applyAlignment="1">
      <alignment horizontal="center" wrapText="1"/>
    </xf>
    <xf numFmtId="0" fontId="23" fillId="25" borderId="30" xfId="0" applyFont="1" applyFill="1" applyBorder="1" applyAlignment="1">
      <alignment horizontal="center" wrapText="1"/>
    </xf>
    <xf numFmtId="0" fontId="23" fillId="25" borderId="32" xfId="0" applyFont="1" applyFill="1" applyBorder="1" applyAlignment="1">
      <alignment horizontal="center" wrapText="1"/>
    </xf>
    <xf numFmtId="0" fontId="23" fillId="25" borderId="34" xfId="0" applyFont="1" applyFill="1" applyBorder="1" applyAlignment="1">
      <alignment horizontal="center" wrapText="1"/>
    </xf>
    <xf numFmtId="0" fontId="23" fillId="25" borderId="35" xfId="0" applyFont="1" applyFill="1" applyBorder="1" applyAlignment="1">
      <alignment horizontal="center" wrapText="1"/>
    </xf>
    <xf numFmtId="0" fontId="32" fillId="0" borderId="0" xfId="0" applyFont="1"/>
    <xf numFmtId="0" fontId="19" fillId="0" borderId="38" xfId="0" applyFont="1" applyBorder="1" applyAlignment="1">
      <alignment horizontal="center" wrapText="1"/>
    </xf>
    <xf numFmtId="0" fontId="19" fillId="0" borderId="39" xfId="0" applyFont="1" applyBorder="1" applyAlignment="1">
      <alignment horizontal="center" wrapText="1"/>
    </xf>
    <xf numFmtId="0" fontId="19" fillId="0" borderId="40" xfId="0" applyFont="1" applyBorder="1" applyAlignment="1">
      <alignment horizontal="center" wrapText="1"/>
    </xf>
    <xf numFmtId="0" fontId="17" fillId="0" borderId="52" xfId="0" applyFont="1" applyBorder="1" applyAlignment="1">
      <alignment horizontal="left" wrapText="1"/>
    </xf>
    <xf numFmtId="0" fontId="17" fillId="0" borderId="46" xfId="0" applyFont="1" applyBorder="1" applyAlignment="1">
      <alignment horizontal="left" wrapText="1"/>
    </xf>
    <xf numFmtId="0" fontId="23" fillId="25" borderId="60" xfId="0" applyFont="1" applyFill="1" applyBorder="1" applyAlignment="1">
      <alignment horizontal="center" wrapText="1"/>
    </xf>
    <xf numFmtId="0" fontId="19" fillId="0" borderId="0" xfId="0" applyFont="1" applyBorder="1"/>
    <xf numFmtId="0" fontId="19" fillId="0" borderId="0" xfId="0" applyFont="1" applyBorder="1" applyAlignment="1">
      <alignment horizontal="center"/>
    </xf>
    <xf numFmtId="0" fontId="19" fillId="0" borderId="0" xfId="0" applyFont="1" applyBorder="1" applyAlignment="1">
      <alignment horizontal="left"/>
    </xf>
    <xf numFmtId="0" fontId="17" fillId="0" borderId="0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20" fillId="0" borderId="28" xfId="0" applyFont="1" applyBorder="1" applyAlignment="1">
      <alignment horizontal="center"/>
    </xf>
    <xf numFmtId="0" fontId="20" fillId="0" borderId="37" xfId="0" applyFont="1" applyBorder="1" applyAlignment="1">
      <alignment horizontal="center"/>
    </xf>
    <xf numFmtId="0" fontId="19" fillId="0" borderId="38" xfId="0" applyFont="1" applyBorder="1" applyAlignment="1">
      <alignment horizontal="left"/>
    </xf>
    <xf numFmtId="0" fontId="19" fillId="0" borderId="39" xfId="0" applyFont="1" applyBorder="1" applyAlignment="1">
      <alignment horizontal="left"/>
    </xf>
    <xf numFmtId="0" fontId="20" fillId="0" borderId="50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20" fillId="0" borderId="44" xfId="0" applyFont="1" applyBorder="1" applyAlignment="1">
      <alignment horizontal="center"/>
    </xf>
    <xf numFmtId="0" fontId="20" fillId="0" borderId="45" xfId="0" applyFont="1" applyBorder="1" applyAlignment="1">
      <alignment horizontal="center"/>
    </xf>
    <xf numFmtId="0" fontId="20" fillId="0" borderId="46" xfId="0" applyFont="1" applyBorder="1" applyAlignment="1">
      <alignment horizontal="center"/>
    </xf>
    <xf numFmtId="0" fontId="20" fillId="0" borderId="41" xfId="0" applyFont="1" applyBorder="1" applyAlignment="1">
      <alignment horizontal="center"/>
    </xf>
    <xf numFmtId="0" fontId="20" fillId="0" borderId="52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20" fillId="0" borderId="32" xfId="0" applyFont="1" applyBorder="1" applyAlignment="1">
      <alignment horizontal="center"/>
    </xf>
    <xf numFmtId="0" fontId="20" fillId="0" borderId="33" xfId="0" applyFont="1" applyBorder="1" applyAlignment="1">
      <alignment horizontal="center"/>
    </xf>
    <xf numFmtId="0" fontId="20" fillId="0" borderId="54" xfId="0" applyFont="1" applyBorder="1" applyAlignment="1">
      <alignment horizontal="center"/>
    </xf>
    <xf numFmtId="0" fontId="20" fillId="0" borderId="55" xfId="0" applyFont="1" applyBorder="1" applyAlignment="1">
      <alignment horizontal="center"/>
    </xf>
    <xf numFmtId="0" fontId="19" fillId="26" borderId="18" xfId="0" applyFont="1" applyFill="1" applyBorder="1" applyAlignment="1">
      <alignment horizontal="left"/>
    </xf>
    <xf numFmtId="0" fontId="19" fillId="26" borderId="19" xfId="0" applyFont="1" applyFill="1" applyBorder="1"/>
    <xf numFmtId="0" fontId="19" fillId="26" borderId="20" xfId="0" applyFont="1" applyFill="1" applyBorder="1"/>
    <xf numFmtId="0" fontId="19" fillId="26" borderId="21" xfId="0" applyFont="1" applyFill="1" applyBorder="1"/>
    <xf numFmtId="0" fontId="19" fillId="26" borderId="22" xfId="0" applyFont="1" applyFill="1" applyBorder="1" applyAlignment="1">
      <alignment horizontal="left"/>
    </xf>
    <xf numFmtId="0" fontId="19" fillId="26" borderId="19" xfId="0" applyFont="1" applyFill="1" applyBorder="1" applyAlignment="1">
      <alignment horizontal="center"/>
    </xf>
    <xf numFmtId="0" fontId="19" fillId="26" borderId="24" xfId="0" applyFont="1" applyFill="1" applyBorder="1" applyAlignment="1">
      <alignment horizontal="center"/>
    </xf>
    <xf numFmtId="0" fontId="19" fillId="26" borderId="20" xfId="0" applyFont="1" applyFill="1" applyBorder="1" applyAlignment="1">
      <alignment horizontal="center"/>
    </xf>
    <xf numFmtId="0" fontId="19" fillId="26" borderId="18" xfId="0" applyFont="1" applyFill="1" applyBorder="1" applyAlignment="1">
      <alignment horizontal="center"/>
    </xf>
    <xf numFmtId="0" fontId="19" fillId="26" borderId="25" xfId="0" applyFont="1" applyFill="1" applyBorder="1" applyAlignment="1">
      <alignment horizontal="center"/>
    </xf>
    <xf numFmtId="0" fontId="18" fillId="26" borderId="47" xfId="0" applyFont="1" applyFill="1" applyBorder="1" applyAlignment="1">
      <alignment horizontal="center"/>
    </xf>
    <xf numFmtId="0" fontId="18" fillId="26" borderId="48" xfId="0" applyFont="1" applyFill="1" applyBorder="1" applyAlignment="1">
      <alignment horizontal="center"/>
    </xf>
    <xf numFmtId="0" fontId="18" fillId="26" borderId="21" xfId="0" applyFont="1" applyFill="1" applyBorder="1" applyAlignment="1">
      <alignment horizontal="center"/>
    </xf>
    <xf numFmtId="0" fontId="19" fillId="26" borderId="24" xfId="0" applyFont="1" applyFill="1" applyBorder="1" applyAlignment="1">
      <alignment horizontal="left" wrapText="1"/>
    </xf>
    <xf numFmtId="0" fontId="19" fillId="26" borderId="47" xfId="0" applyFont="1" applyFill="1" applyBorder="1" applyAlignment="1">
      <alignment horizontal="center" wrapText="1"/>
    </xf>
    <xf numFmtId="0" fontId="19" fillId="26" borderId="48" xfId="0" applyFont="1" applyFill="1" applyBorder="1" applyAlignment="1">
      <alignment horizontal="center" wrapText="1"/>
    </xf>
    <xf numFmtId="0" fontId="19" fillId="26" borderId="24" xfId="0" applyFont="1" applyFill="1" applyBorder="1" applyAlignment="1">
      <alignment horizontal="center" wrapText="1"/>
    </xf>
    <xf numFmtId="0" fontId="19" fillId="26" borderId="12" xfId="0" applyFont="1" applyFill="1" applyBorder="1"/>
    <xf numFmtId="0" fontId="19" fillId="27" borderId="47" xfId="0" applyFont="1" applyFill="1" applyBorder="1" applyAlignment="1">
      <alignment horizontal="center" wrapText="1"/>
    </xf>
    <xf numFmtId="0" fontId="19" fillId="27" borderId="48" xfId="0" applyFont="1" applyFill="1" applyBorder="1" applyAlignment="1">
      <alignment horizontal="center" wrapText="1"/>
    </xf>
    <xf numFmtId="0" fontId="19" fillId="27" borderId="49" xfId="0" applyFont="1" applyFill="1" applyBorder="1" applyAlignment="1">
      <alignment horizontal="center" wrapText="1"/>
    </xf>
    <xf numFmtId="0" fontId="19" fillId="27" borderId="59" xfId="0" applyFont="1" applyFill="1" applyBorder="1" applyAlignment="1">
      <alignment horizontal="center" wrapText="1"/>
    </xf>
    <xf numFmtId="0" fontId="19" fillId="27" borderId="47" xfId="0" applyFont="1" applyFill="1" applyBorder="1" applyAlignment="1">
      <alignment horizontal="center" vertical="top" wrapText="1"/>
    </xf>
    <xf numFmtId="0" fontId="19" fillId="27" borderId="48" xfId="0" applyFont="1" applyFill="1" applyBorder="1" applyAlignment="1">
      <alignment horizontal="center" vertical="top" wrapText="1"/>
    </xf>
    <xf numFmtId="0" fontId="19" fillId="27" borderId="49" xfId="0" applyFont="1" applyFill="1" applyBorder="1" applyAlignment="1">
      <alignment horizontal="center" vertical="top" wrapText="1"/>
    </xf>
    <xf numFmtId="0" fontId="19" fillId="27" borderId="12" xfId="0" applyFont="1" applyFill="1" applyBorder="1" applyAlignment="1">
      <alignment horizontal="center" vertical="top" wrapText="1"/>
    </xf>
    <xf numFmtId="0" fontId="31" fillId="26" borderId="23" xfId="0" applyFont="1" applyFill="1" applyBorder="1" applyAlignment="1">
      <alignment horizontal="center" vertical="center" wrapText="1"/>
    </xf>
    <xf numFmtId="0" fontId="31" fillId="26" borderId="47" xfId="0" applyFont="1" applyFill="1" applyBorder="1" applyAlignment="1">
      <alignment horizontal="center" vertical="center" wrapText="1"/>
    </xf>
    <xf numFmtId="0" fontId="31" fillId="26" borderId="48" xfId="0" applyFont="1" applyFill="1" applyBorder="1" applyAlignment="1">
      <alignment horizontal="center" vertical="center" wrapText="1"/>
    </xf>
    <xf numFmtId="0" fontId="31" fillId="26" borderId="49" xfId="0" applyFont="1" applyFill="1" applyBorder="1" applyAlignment="1">
      <alignment horizontal="center" vertical="center" wrapText="1"/>
    </xf>
    <xf numFmtId="0" fontId="31" fillId="26" borderId="26" xfId="0" applyFont="1" applyFill="1" applyBorder="1" applyAlignment="1">
      <alignment horizontal="center" vertical="center" wrapText="1"/>
    </xf>
    <xf numFmtId="0" fontId="31" fillId="26" borderId="53" xfId="0" applyFont="1" applyFill="1" applyBorder="1" applyAlignment="1">
      <alignment horizontal="center" vertical="center" wrapText="1"/>
    </xf>
    <xf numFmtId="0" fontId="19" fillId="27" borderId="12" xfId="0" applyFont="1" applyFill="1" applyBorder="1" applyAlignment="1">
      <alignment horizontal="center" wrapText="1"/>
    </xf>
    <xf numFmtId="0" fontId="26" fillId="26" borderId="19" xfId="0" applyFont="1" applyFill="1" applyBorder="1" applyAlignment="1">
      <alignment horizontal="center" wrapText="1"/>
    </xf>
    <xf numFmtId="0" fontId="18" fillId="0" borderId="38" xfId="0" applyFont="1" applyBorder="1" applyAlignment="1">
      <alignment horizontal="center"/>
    </xf>
    <xf numFmtId="0" fontId="18" fillId="0" borderId="39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8" fillId="0" borderId="61" xfId="0" applyFont="1" applyBorder="1" applyAlignment="1">
      <alignment horizontal="center"/>
    </xf>
    <xf numFmtId="164" fontId="31" fillId="26" borderId="49" xfId="0" applyNumberFormat="1" applyFont="1" applyFill="1" applyBorder="1" applyAlignment="1">
      <alignment horizontal="center" vertical="center" wrapText="1"/>
    </xf>
    <xf numFmtId="164" fontId="31" fillId="26" borderId="48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top" shrinkToFit="1"/>
    </xf>
    <xf numFmtId="0" fontId="0" fillId="0" borderId="0" xfId="0" applyFill="1" applyBorder="1" applyAlignment="1">
      <alignment vertical="top" shrinkToFit="1"/>
    </xf>
    <xf numFmtId="0" fontId="19" fillId="0" borderId="0" xfId="0" applyFont="1" applyFill="1" applyBorder="1" applyAlignment="1">
      <alignment vertical="top"/>
    </xf>
    <xf numFmtId="0" fontId="19" fillId="24" borderId="0" xfId="0" applyFont="1" applyFill="1" applyBorder="1" applyAlignment="1">
      <alignment vertical="top" wrapText="1"/>
    </xf>
    <xf numFmtId="0" fontId="17" fillId="0" borderId="62" xfId="0" applyFont="1" applyFill="1" applyBorder="1" applyAlignment="1">
      <alignment vertical="top"/>
    </xf>
    <xf numFmtId="0" fontId="26" fillId="25" borderId="30" xfId="0" applyFont="1" applyFill="1" applyBorder="1" applyAlignment="1">
      <alignment horizontal="center" wrapText="1"/>
    </xf>
    <xf numFmtId="0" fontId="26" fillId="25" borderId="28" xfId="0" applyFont="1" applyFill="1" applyBorder="1" applyAlignment="1">
      <alignment horizontal="center" wrapText="1"/>
    </xf>
    <xf numFmtId="0" fontId="26" fillId="25" borderId="34" xfId="0" applyFont="1" applyFill="1" applyBorder="1" applyAlignment="1">
      <alignment horizontal="center" wrapText="1"/>
    </xf>
    <xf numFmtId="0" fontId="26" fillId="25" borderId="35" xfId="0" applyFont="1" applyFill="1" applyBorder="1" applyAlignment="1">
      <alignment horizontal="center" wrapText="1"/>
    </xf>
    <xf numFmtId="0" fontId="26" fillId="25" borderId="36" xfId="0" applyFont="1" applyFill="1" applyBorder="1" applyAlignment="1">
      <alignment horizontal="center" wrapText="1"/>
    </xf>
    <xf numFmtId="0" fontId="29" fillId="0" borderId="0" xfId="0" applyFont="1" applyBorder="1" applyAlignment="1">
      <alignment horizontal="left"/>
    </xf>
    <xf numFmtId="0" fontId="17" fillId="0" borderId="25" xfId="0" applyFont="1" applyBorder="1"/>
    <xf numFmtId="0" fontId="19" fillId="27" borderId="53" xfId="0" applyFont="1" applyFill="1" applyBorder="1" applyAlignment="1">
      <alignment horizontal="center" wrapText="1"/>
    </xf>
    <xf numFmtId="0" fontId="17" fillId="0" borderId="63" xfId="0" applyFont="1" applyBorder="1"/>
    <xf numFmtId="0" fontId="28" fillId="0" borderId="63" xfId="0" applyFont="1" applyBorder="1"/>
    <xf numFmtId="0" fontId="23" fillId="25" borderId="64" xfId="0" applyFont="1" applyFill="1" applyBorder="1" applyAlignment="1">
      <alignment horizontal="center" wrapText="1"/>
    </xf>
    <xf numFmtId="0" fontId="26" fillId="25" borderId="64" xfId="0" applyFont="1" applyFill="1" applyBorder="1" applyAlignment="1">
      <alignment horizontal="center" wrapText="1"/>
    </xf>
    <xf numFmtId="0" fontId="26" fillId="25" borderId="31" xfId="0" applyFont="1" applyFill="1" applyBorder="1" applyAlignment="1">
      <alignment horizontal="center" wrapText="1"/>
    </xf>
    <xf numFmtId="0" fontId="26" fillId="25" borderId="33" xfId="0" applyFont="1" applyFill="1" applyBorder="1" applyAlignment="1">
      <alignment horizontal="center" wrapText="1"/>
    </xf>
    <xf numFmtId="1" fontId="30" fillId="0" borderId="31" xfId="0" applyNumberFormat="1" applyFont="1" applyBorder="1" applyAlignment="1">
      <alignment horizontal="center" vertical="center" wrapText="1"/>
    </xf>
    <xf numFmtId="1" fontId="30" fillId="0" borderId="33" xfId="0" applyNumberFormat="1" applyFont="1" applyBorder="1" applyAlignment="1">
      <alignment horizontal="center" vertical="center" wrapText="1"/>
    </xf>
    <xf numFmtId="0" fontId="19" fillId="27" borderId="18" xfId="0" applyFont="1" applyFill="1" applyBorder="1" applyAlignment="1">
      <alignment horizontal="center" vertical="top" wrapText="1"/>
    </xf>
    <xf numFmtId="0" fontId="19" fillId="27" borderId="23" xfId="0" applyFont="1" applyFill="1" applyBorder="1" applyAlignment="1">
      <alignment horizontal="center" vertical="top" wrapText="1"/>
    </xf>
    <xf numFmtId="0" fontId="19" fillId="27" borderId="10" xfId="0" applyFont="1" applyFill="1" applyBorder="1" applyAlignment="1">
      <alignment horizontal="center" vertical="top" wrapText="1"/>
    </xf>
    <xf numFmtId="0" fontId="19" fillId="27" borderId="11" xfId="0" applyFont="1" applyFill="1" applyBorder="1" applyAlignment="1">
      <alignment horizontal="center" vertical="top" wrapText="1"/>
    </xf>
    <xf numFmtId="0" fontId="19" fillId="27" borderId="27" xfId="0" applyFont="1" applyFill="1" applyBorder="1" applyAlignment="1">
      <alignment horizontal="center" vertical="top" wrapText="1"/>
    </xf>
    <xf numFmtId="0" fontId="19" fillId="27" borderId="18" xfId="0" applyFont="1" applyFill="1" applyBorder="1" applyAlignment="1">
      <alignment horizontal="center" vertical="center"/>
    </xf>
    <xf numFmtId="0" fontId="19" fillId="27" borderId="22" xfId="0" applyFont="1" applyFill="1" applyBorder="1" applyAlignment="1">
      <alignment horizontal="center" vertical="center"/>
    </xf>
    <xf numFmtId="0" fontId="19" fillId="27" borderId="18" xfId="0" applyFont="1" applyFill="1" applyBorder="1" applyAlignment="1">
      <alignment horizontal="center" vertical="center" wrapText="1"/>
    </xf>
    <xf numFmtId="0" fontId="19" fillId="27" borderId="22" xfId="0" applyFont="1" applyFill="1" applyBorder="1" applyAlignment="1">
      <alignment horizontal="center" vertical="center" wrapText="1"/>
    </xf>
    <xf numFmtId="0" fontId="19" fillId="27" borderId="17" xfId="0" applyFont="1" applyFill="1" applyBorder="1" applyAlignment="1">
      <alignment horizontal="center" wrapText="1"/>
    </xf>
    <xf numFmtId="0" fontId="19" fillId="27" borderId="13" xfId="0" applyFont="1" applyFill="1" applyBorder="1" applyAlignment="1">
      <alignment horizontal="center" wrapText="1"/>
    </xf>
    <xf numFmtId="0" fontId="19" fillId="27" borderId="11" xfId="0" applyFont="1" applyFill="1" applyBorder="1" applyAlignment="1">
      <alignment horizontal="center" wrapText="1"/>
    </xf>
    <xf numFmtId="0" fontId="19" fillId="27" borderId="56" xfId="0" applyFont="1" applyFill="1" applyBorder="1" applyAlignment="1">
      <alignment horizontal="center" wrapText="1"/>
    </xf>
    <xf numFmtId="0" fontId="19" fillId="27" borderId="57" xfId="0" applyFont="1" applyFill="1" applyBorder="1" applyAlignment="1">
      <alignment horizontal="center" wrapText="1"/>
    </xf>
    <xf numFmtId="0" fontId="19" fillId="27" borderId="58" xfId="0" applyFont="1" applyFill="1" applyBorder="1" applyAlignment="1">
      <alignment horizontal="center" wrapText="1"/>
    </xf>
    <xf numFmtId="0" fontId="19" fillId="27" borderId="17" xfId="0" applyFont="1" applyFill="1" applyBorder="1" applyAlignment="1">
      <alignment horizontal="center" vertical="top" wrapText="1"/>
    </xf>
    <xf numFmtId="0" fontId="19" fillId="27" borderId="13" xfId="0" applyFont="1" applyFill="1" applyBorder="1" applyAlignment="1">
      <alignment horizontal="center" vertical="top" wrapText="1"/>
    </xf>
    <xf numFmtId="0" fontId="38" fillId="27" borderId="10" xfId="0" applyFont="1" applyFill="1" applyBorder="1" applyAlignment="1">
      <alignment horizontal="center" vertical="top" wrapText="1"/>
    </xf>
    <xf numFmtId="0" fontId="38" fillId="27" borderId="17" xfId="0" applyFont="1" applyFill="1" applyBorder="1" applyAlignment="1">
      <alignment horizontal="center" vertical="top" wrapText="1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 1" xfId="37" builtinId="16" customBuiltin="1"/>
    <cellStyle name="Título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alcChain" Target="calcChain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7"/>
    </mc:Choice>
    <mc:Fallback>
      <c:style val="17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08 Mogi das Cruzes, ESP, 2015</a:t>
            </a:r>
            <a:endParaRPr lang="pt-BR">
              <a:effectLst/>
            </a:endParaRPr>
          </a:p>
        </c:rich>
      </c:tx>
      <c:layout>
        <c:manualLayout>
          <c:xMode val="edge"/>
          <c:yMode val="edge"/>
          <c:x val="0.10855057915746437"/>
          <c:y val="6.539682434216977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8796844607378202"/>
          <c:w val="0.91011991641868573"/>
          <c:h val="0.71444959195504443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4F81BD"/>
              </a:solidFill>
            </a:ln>
          </c:spPr>
          <c:marker>
            <c:symbol val="none"/>
          </c:marker>
          <c:val>
            <c:numRef>
              <c:f>'GVE08 MOGIDASCRUZES CONSOL 2015'!$B$110:$BA$110</c:f>
              <c:numCache>
                <c:formatCode>General</c:formatCode>
                <c:ptCount val="52"/>
                <c:pt idx="0">
                  <c:v>2311</c:v>
                </c:pt>
                <c:pt idx="1">
                  <c:v>2298</c:v>
                </c:pt>
                <c:pt idx="2">
                  <c:v>2662</c:v>
                </c:pt>
                <c:pt idx="3">
                  <c:v>2594</c:v>
                </c:pt>
                <c:pt idx="4">
                  <c:v>2114</c:v>
                </c:pt>
                <c:pt idx="5">
                  <c:v>1794</c:v>
                </c:pt>
                <c:pt idx="6">
                  <c:v>2025</c:v>
                </c:pt>
                <c:pt idx="7">
                  <c:v>1861</c:v>
                </c:pt>
                <c:pt idx="8">
                  <c:v>1998</c:v>
                </c:pt>
                <c:pt idx="9">
                  <c:v>1787</c:v>
                </c:pt>
                <c:pt idx="10">
                  <c:v>1943</c:v>
                </c:pt>
                <c:pt idx="11">
                  <c:v>1780</c:v>
                </c:pt>
                <c:pt idx="12">
                  <c:v>1529</c:v>
                </c:pt>
                <c:pt idx="13">
                  <c:v>1439</c:v>
                </c:pt>
                <c:pt idx="14">
                  <c:v>1118</c:v>
                </c:pt>
                <c:pt idx="15">
                  <c:v>1190</c:v>
                </c:pt>
                <c:pt idx="16">
                  <c:v>840</c:v>
                </c:pt>
                <c:pt idx="17">
                  <c:v>822</c:v>
                </c:pt>
                <c:pt idx="18">
                  <c:v>1006</c:v>
                </c:pt>
                <c:pt idx="19">
                  <c:v>896</c:v>
                </c:pt>
                <c:pt idx="20">
                  <c:v>842</c:v>
                </c:pt>
                <c:pt idx="21">
                  <c:v>720</c:v>
                </c:pt>
                <c:pt idx="22">
                  <c:v>836</c:v>
                </c:pt>
                <c:pt idx="23">
                  <c:v>905</c:v>
                </c:pt>
                <c:pt idx="24">
                  <c:v>740</c:v>
                </c:pt>
                <c:pt idx="25">
                  <c:v>650</c:v>
                </c:pt>
                <c:pt idx="26">
                  <c:v>709</c:v>
                </c:pt>
                <c:pt idx="27">
                  <c:v>844</c:v>
                </c:pt>
                <c:pt idx="28">
                  <c:v>729</c:v>
                </c:pt>
                <c:pt idx="29">
                  <c:v>863</c:v>
                </c:pt>
                <c:pt idx="30">
                  <c:v>814</c:v>
                </c:pt>
                <c:pt idx="31">
                  <c:v>1227</c:v>
                </c:pt>
                <c:pt idx="32">
                  <c:v>1337</c:v>
                </c:pt>
                <c:pt idx="33">
                  <c:v>1005</c:v>
                </c:pt>
                <c:pt idx="34">
                  <c:v>1115</c:v>
                </c:pt>
                <c:pt idx="35">
                  <c:v>1135</c:v>
                </c:pt>
                <c:pt idx="36">
                  <c:v>1376</c:v>
                </c:pt>
                <c:pt idx="37">
                  <c:v>1714</c:v>
                </c:pt>
                <c:pt idx="38">
                  <c:v>1552</c:v>
                </c:pt>
                <c:pt idx="39">
                  <c:v>1230</c:v>
                </c:pt>
                <c:pt idx="40">
                  <c:v>1445</c:v>
                </c:pt>
                <c:pt idx="41">
                  <c:v>1551</c:v>
                </c:pt>
                <c:pt idx="42">
                  <c:v>1490</c:v>
                </c:pt>
                <c:pt idx="43">
                  <c:v>1155</c:v>
                </c:pt>
                <c:pt idx="44">
                  <c:v>1296</c:v>
                </c:pt>
                <c:pt idx="45">
                  <c:v>1189</c:v>
                </c:pt>
                <c:pt idx="46">
                  <c:v>1418</c:v>
                </c:pt>
                <c:pt idx="47">
                  <c:v>1146</c:v>
                </c:pt>
                <c:pt idx="48">
                  <c:v>1140</c:v>
                </c:pt>
                <c:pt idx="49">
                  <c:v>1104</c:v>
                </c:pt>
                <c:pt idx="50">
                  <c:v>866</c:v>
                </c:pt>
                <c:pt idx="51">
                  <c:v>1011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15680"/>
        <c:axId val="66545920"/>
      </c:lineChart>
      <c:catAx>
        <c:axId val="110215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overlay val="0"/>
        </c:title>
        <c:majorTickMark val="out"/>
        <c:minorTickMark val="none"/>
        <c:tickLblPos val="nextTo"/>
        <c:crossAx val="66545920"/>
        <c:crosses val="autoZero"/>
        <c:auto val="1"/>
        <c:lblAlgn val="ctr"/>
        <c:lblOffset val="100"/>
        <c:noMultiLvlLbl val="0"/>
      </c:catAx>
      <c:valAx>
        <c:axId val="665459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0215680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08 Mogi das Cruzes, ESP, 2015</a:t>
            </a:r>
          </a:p>
        </c:rich>
      </c:tx>
      <c:layout>
        <c:manualLayout>
          <c:xMode val="edge"/>
          <c:yMode val="edge"/>
          <c:x val="0.11393443772050749"/>
          <c:y val="3.1703203766195912E-2"/>
        </c:manualLayout>
      </c:layout>
      <c:overlay val="1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21431483730076"/>
          <c:y val="0.17449095135579895"/>
          <c:w val="0.84860741954802354"/>
          <c:h val="0.67349042812808346"/>
        </c:manualLayout>
      </c:layout>
      <c:lineChart>
        <c:grouping val="standard"/>
        <c:varyColors val="0"/>
        <c:ser>
          <c:idx val="0"/>
          <c:order val="0"/>
          <c:tx>
            <c:v>ARUJÁ</c:v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2015'!$B$99:$BA$99</c:f>
              <c:numCache>
                <c:formatCode>General</c:formatCode>
                <c:ptCount val="52"/>
                <c:pt idx="0">
                  <c:v>268</c:v>
                </c:pt>
                <c:pt idx="1">
                  <c:v>216</c:v>
                </c:pt>
                <c:pt idx="2">
                  <c:v>201</c:v>
                </c:pt>
                <c:pt idx="3">
                  <c:v>214</c:v>
                </c:pt>
                <c:pt idx="4">
                  <c:v>137</c:v>
                </c:pt>
                <c:pt idx="5">
                  <c:v>137</c:v>
                </c:pt>
                <c:pt idx="6">
                  <c:v>120</c:v>
                </c:pt>
                <c:pt idx="7">
                  <c:v>160</c:v>
                </c:pt>
                <c:pt idx="8">
                  <c:v>171</c:v>
                </c:pt>
                <c:pt idx="9">
                  <c:v>192</c:v>
                </c:pt>
                <c:pt idx="10">
                  <c:v>139</c:v>
                </c:pt>
                <c:pt idx="11">
                  <c:v>143</c:v>
                </c:pt>
                <c:pt idx="12">
                  <c:v>162</c:v>
                </c:pt>
                <c:pt idx="13">
                  <c:v>215</c:v>
                </c:pt>
                <c:pt idx="14">
                  <c:v>165</c:v>
                </c:pt>
                <c:pt idx="15">
                  <c:v>154</c:v>
                </c:pt>
                <c:pt idx="16">
                  <c:v>124</c:v>
                </c:pt>
                <c:pt idx="17">
                  <c:v>0</c:v>
                </c:pt>
                <c:pt idx="18">
                  <c:v>122</c:v>
                </c:pt>
                <c:pt idx="19">
                  <c:v>112</c:v>
                </c:pt>
                <c:pt idx="20">
                  <c:v>0</c:v>
                </c:pt>
                <c:pt idx="21">
                  <c:v>80</c:v>
                </c:pt>
                <c:pt idx="22">
                  <c:v>83</c:v>
                </c:pt>
                <c:pt idx="23">
                  <c:v>88</c:v>
                </c:pt>
                <c:pt idx="24">
                  <c:v>80</c:v>
                </c:pt>
                <c:pt idx="25">
                  <c:v>75</c:v>
                </c:pt>
                <c:pt idx="26">
                  <c:v>79</c:v>
                </c:pt>
                <c:pt idx="27">
                  <c:v>104</c:v>
                </c:pt>
                <c:pt idx="28">
                  <c:v>63</c:v>
                </c:pt>
                <c:pt idx="29">
                  <c:v>68</c:v>
                </c:pt>
                <c:pt idx="30">
                  <c:v>79</c:v>
                </c:pt>
                <c:pt idx="31">
                  <c:v>125</c:v>
                </c:pt>
                <c:pt idx="32">
                  <c:v>96</c:v>
                </c:pt>
                <c:pt idx="33">
                  <c:v>0</c:v>
                </c:pt>
                <c:pt idx="34">
                  <c:v>166</c:v>
                </c:pt>
                <c:pt idx="35">
                  <c:v>174</c:v>
                </c:pt>
                <c:pt idx="36">
                  <c:v>177</c:v>
                </c:pt>
                <c:pt idx="37">
                  <c:v>210</c:v>
                </c:pt>
                <c:pt idx="38">
                  <c:v>167</c:v>
                </c:pt>
                <c:pt idx="39">
                  <c:v>0</c:v>
                </c:pt>
                <c:pt idx="40">
                  <c:v>148</c:v>
                </c:pt>
                <c:pt idx="41">
                  <c:v>207</c:v>
                </c:pt>
                <c:pt idx="42">
                  <c:v>219</c:v>
                </c:pt>
                <c:pt idx="43">
                  <c:v>134</c:v>
                </c:pt>
                <c:pt idx="44">
                  <c:v>145</c:v>
                </c:pt>
                <c:pt idx="45">
                  <c:v>109</c:v>
                </c:pt>
                <c:pt idx="46">
                  <c:v>132</c:v>
                </c:pt>
                <c:pt idx="47">
                  <c:v>152</c:v>
                </c:pt>
                <c:pt idx="48">
                  <c:v>147</c:v>
                </c:pt>
                <c:pt idx="49">
                  <c:v>108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v>BIRITIBA-MIRIM</c:v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2015'!$B$100:$BA$100</c:f>
              <c:numCache>
                <c:formatCode>General</c:formatCode>
                <c:ptCount val="52"/>
                <c:pt idx="0">
                  <c:v>35</c:v>
                </c:pt>
                <c:pt idx="1">
                  <c:v>0</c:v>
                </c:pt>
                <c:pt idx="2">
                  <c:v>37</c:v>
                </c:pt>
                <c:pt idx="3">
                  <c:v>36</c:v>
                </c:pt>
                <c:pt idx="4">
                  <c:v>44</c:v>
                </c:pt>
                <c:pt idx="5">
                  <c:v>44</c:v>
                </c:pt>
                <c:pt idx="6">
                  <c:v>43</c:v>
                </c:pt>
                <c:pt idx="7">
                  <c:v>45</c:v>
                </c:pt>
                <c:pt idx="8">
                  <c:v>39</c:v>
                </c:pt>
                <c:pt idx="9">
                  <c:v>66</c:v>
                </c:pt>
                <c:pt idx="10">
                  <c:v>55</c:v>
                </c:pt>
                <c:pt idx="11">
                  <c:v>24</c:v>
                </c:pt>
                <c:pt idx="12">
                  <c:v>64</c:v>
                </c:pt>
                <c:pt idx="13">
                  <c:v>36</c:v>
                </c:pt>
                <c:pt idx="14">
                  <c:v>36</c:v>
                </c:pt>
                <c:pt idx="15">
                  <c:v>37</c:v>
                </c:pt>
                <c:pt idx="16">
                  <c:v>30</c:v>
                </c:pt>
                <c:pt idx="17">
                  <c:v>15</c:v>
                </c:pt>
                <c:pt idx="18">
                  <c:v>16</c:v>
                </c:pt>
                <c:pt idx="19">
                  <c:v>17</c:v>
                </c:pt>
                <c:pt idx="20">
                  <c:v>31</c:v>
                </c:pt>
                <c:pt idx="21">
                  <c:v>7</c:v>
                </c:pt>
                <c:pt idx="22">
                  <c:v>17</c:v>
                </c:pt>
                <c:pt idx="23">
                  <c:v>17</c:v>
                </c:pt>
                <c:pt idx="24">
                  <c:v>11</c:v>
                </c:pt>
                <c:pt idx="25">
                  <c:v>23</c:v>
                </c:pt>
                <c:pt idx="26">
                  <c:v>9</c:v>
                </c:pt>
                <c:pt idx="27">
                  <c:v>22</c:v>
                </c:pt>
                <c:pt idx="28">
                  <c:v>17</c:v>
                </c:pt>
                <c:pt idx="29">
                  <c:v>0</c:v>
                </c:pt>
                <c:pt idx="30">
                  <c:v>13</c:v>
                </c:pt>
                <c:pt idx="31">
                  <c:v>18</c:v>
                </c:pt>
                <c:pt idx="32">
                  <c:v>20</c:v>
                </c:pt>
                <c:pt idx="33">
                  <c:v>13</c:v>
                </c:pt>
                <c:pt idx="34">
                  <c:v>18</c:v>
                </c:pt>
                <c:pt idx="35">
                  <c:v>25</c:v>
                </c:pt>
                <c:pt idx="36">
                  <c:v>15</c:v>
                </c:pt>
                <c:pt idx="37">
                  <c:v>28</c:v>
                </c:pt>
                <c:pt idx="38">
                  <c:v>49</c:v>
                </c:pt>
                <c:pt idx="39">
                  <c:v>26</c:v>
                </c:pt>
                <c:pt idx="40">
                  <c:v>45</c:v>
                </c:pt>
                <c:pt idx="41">
                  <c:v>4</c:v>
                </c:pt>
                <c:pt idx="42">
                  <c:v>0</c:v>
                </c:pt>
                <c:pt idx="43">
                  <c:v>0</c:v>
                </c:pt>
                <c:pt idx="44">
                  <c:v>6</c:v>
                </c:pt>
                <c:pt idx="45">
                  <c:v>0</c:v>
                </c:pt>
                <c:pt idx="46">
                  <c:v>25</c:v>
                </c:pt>
                <c:pt idx="47">
                  <c:v>16</c:v>
                </c:pt>
                <c:pt idx="48">
                  <c:v>18</c:v>
                </c:pt>
                <c:pt idx="49">
                  <c:v>0</c:v>
                </c:pt>
                <c:pt idx="50">
                  <c:v>21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'GVE08 MOGIDASCRUZES CONSOL 2015'!$A$101</c:f>
              <c:strCache>
                <c:ptCount val="1"/>
                <c:pt idx="0">
                  <c:v>FERRAZ DE VASCONCELOS</c:v>
                </c:pt>
              </c:strCache>
            </c:strRef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2015'!$B$101:$BA$101</c:f>
              <c:numCache>
                <c:formatCode>General</c:formatCode>
                <c:ptCount val="52"/>
                <c:pt idx="0">
                  <c:v>131</c:v>
                </c:pt>
                <c:pt idx="1">
                  <c:v>135</c:v>
                </c:pt>
                <c:pt idx="2">
                  <c:v>209</c:v>
                </c:pt>
                <c:pt idx="3">
                  <c:v>150</c:v>
                </c:pt>
                <c:pt idx="4">
                  <c:v>91</c:v>
                </c:pt>
                <c:pt idx="5">
                  <c:v>0</c:v>
                </c:pt>
                <c:pt idx="6">
                  <c:v>140</c:v>
                </c:pt>
                <c:pt idx="7">
                  <c:v>100</c:v>
                </c:pt>
                <c:pt idx="8">
                  <c:v>103</c:v>
                </c:pt>
                <c:pt idx="9">
                  <c:v>45</c:v>
                </c:pt>
                <c:pt idx="10">
                  <c:v>58</c:v>
                </c:pt>
                <c:pt idx="11">
                  <c:v>58</c:v>
                </c:pt>
                <c:pt idx="12">
                  <c:v>0</c:v>
                </c:pt>
                <c:pt idx="13">
                  <c:v>52</c:v>
                </c:pt>
                <c:pt idx="14">
                  <c:v>0</c:v>
                </c:pt>
                <c:pt idx="15">
                  <c:v>34</c:v>
                </c:pt>
                <c:pt idx="16">
                  <c:v>43</c:v>
                </c:pt>
                <c:pt idx="17">
                  <c:v>62</c:v>
                </c:pt>
                <c:pt idx="18">
                  <c:v>71</c:v>
                </c:pt>
                <c:pt idx="19">
                  <c:v>62</c:v>
                </c:pt>
                <c:pt idx="20">
                  <c:v>83</c:v>
                </c:pt>
                <c:pt idx="21">
                  <c:v>47</c:v>
                </c:pt>
                <c:pt idx="22">
                  <c:v>75</c:v>
                </c:pt>
                <c:pt idx="23">
                  <c:v>60</c:v>
                </c:pt>
                <c:pt idx="24">
                  <c:v>0</c:v>
                </c:pt>
                <c:pt idx="25">
                  <c:v>52</c:v>
                </c:pt>
                <c:pt idx="26">
                  <c:v>52</c:v>
                </c:pt>
                <c:pt idx="27">
                  <c:v>0</c:v>
                </c:pt>
                <c:pt idx="28">
                  <c:v>61</c:v>
                </c:pt>
                <c:pt idx="29">
                  <c:v>73</c:v>
                </c:pt>
                <c:pt idx="30">
                  <c:v>70</c:v>
                </c:pt>
                <c:pt idx="31">
                  <c:v>106</c:v>
                </c:pt>
                <c:pt idx="32">
                  <c:v>174</c:v>
                </c:pt>
                <c:pt idx="33">
                  <c:v>0</c:v>
                </c:pt>
                <c:pt idx="34">
                  <c:v>86</c:v>
                </c:pt>
                <c:pt idx="35">
                  <c:v>89</c:v>
                </c:pt>
                <c:pt idx="36">
                  <c:v>57</c:v>
                </c:pt>
                <c:pt idx="37">
                  <c:v>121</c:v>
                </c:pt>
                <c:pt idx="38">
                  <c:v>120</c:v>
                </c:pt>
                <c:pt idx="39">
                  <c:v>65</c:v>
                </c:pt>
                <c:pt idx="40">
                  <c:v>70</c:v>
                </c:pt>
                <c:pt idx="41">
                  <c:v>80</c:v>
                </c:pt>
                <c:pt idx="42">
                  <c:v>72</c:v>
                </c:pt>
                <c:pt idx="43">
                  <c:v>59</c:v>
                </c:pt>
                <c:pt idx="44">
                  <c:v>71</c:v>
                </c:pt>
                <c:pt idx="45">
                  <c:v>60</c:v>
                </c:pt>
                <c:pt idx="46">
                  <c:v>67</c:v>
                </c:pt>
                <c:pt idx="47">
                  <c:v>61</c:v>
                </c:pt>
                <c:pt idx="48">
                  <c:v>89</c:v>
                </c:pt>
                <c:pt idx="49">
                  <c:v>85</c:v>
                </c:pt>
                <c:pt idx="50">
                  <c:v>52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'GVE08 MOGIDASCRUZES CONSOL 2015'!$A$102</c:f>
              <c:strCache>
                <c:ptCount val="1"/>
                <c:pt idx="0">
                  <c:v>GUARAREMA</c:v>
                </c:pt>
              </c:strCache>
            </c:strRef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2015'!$B$102:$BA$102</c:f>
              <c:numCache>
                <c:formatCode>General</c:formatCode>
                <c:ptCount val="52"/>
                <c:pt idx="0">
                  <c:v>94</c:v>
                </c:pt>
                <c:pt idx="1">
                  <c:v>65</c:v>
                </c:pt>
                <c:pt idx="2">
                  <c:v>81</c:v>
                </c:pt>
                <c:pt idx="3">
                  <c:v>62</c:v>
                </c:pt>
                <c:pt idx="4">
                  <c:v>52</c:v>
                </c:pt>
                <c:pt idx="5">
                  <c:v>2</c:v>
                </c:pt>
                <c:pt idx="6">
                  <c:v>79</c:v>
                </c:pt>
                <c:pt idx="7">
                  <c:v>76</c:v>
                </c:pt>
                <c:pt idx="8">
                  <c:v>78</c:v>
                </c:pt>
                <c:pt idx="9">
                  <c:v>42</c:v>
                </c:pt>
                <c:pt idx="10">
                  <c:v>0</c:v>
                </c:pt>
                <c:pt idx="11">
                  <c:v>0</c:v>
                </c:pt>
                <c:pt idx="12">
                  <c:v>82</c:v>
                </c:pt>
                <c:pt idx="13">
                  <c:v>0</c:v>
                </c:pt>
                <c:pt idx="14">
                  <c:v>0</c:v>
                </c:pt>
                <c:pt idx="15">
                  <c:v>36</c:v>
                </c:pt>
                <c:pt idx="16">
                  <c:v>32</c:v>
                </c:pt>
                <c:pt idx="17">
                  <c:v>34</c:v>
                </c:pt>
                <c:pt idx="18">
                  <c:v>51</c:v>
                </c:pt>
                <c:pt idx="19">
                  <c:v>61</c:v>
                </c:pt>
                <c:pt idx="20">
                  <c:v>46</c:v>
                </c:pt>
                <c:pt idx="21">
                  <c:v>32</c:v>
                </c:pt>
                <c:pt idx="22">
                  <c:v>26</c:v>
                </c:pt>
                <c:pt idx="23">
                  <c:v>34</c:v>
                </c:pt>
                <c:pt idx="24">
                  <c:v>36</c:v>
                </c:pt>
                <c:pt idx="25">
                  <c:v>30</c:v>
                </c:pt>
                <c:pt idx="26">
                  <c:v>26</c:v>
                </c:pt>
                <c:pt idx="27">
                  <c:v>22</c:v>
                </c:pt>
                <c:pt idx="28">
                  <c:v>0</c:v>
                </c:pt>
                <c:pt idx="29">
                  <c:v>27</c:v>
                </c:pt>
                <c:pt idx="30">
                  <c:v>43</c:v>
                </c:pt>
                <c:pt idx="31">
                  <c:v>0</c:v>
                </c:pt>
                <c:pt idx="32">
                  <c:v>0</c:v>
                </c:pt>
                <c:pt idx="33">
                  <c:v>58</c:v>
                </c:pt>
                <c:pt idx="34">
                  <c:v>0</c:v>
                </c:pt>
                <c:pt idx="35">
                  <c:v>60</c:v>
                </c:pt>
                <c:pt idx="36">
                  <c:v>61</c:v>
                </c:pt>
                <c:pt idx="37">
                  <c:v>67</c:v>
                </c:pt>
                <c:pt idx="38">
                  <c:v>73</c:v>
                </c:pt>
                <c:pt idx="39">
                  <c:v>55</c:v>
                </c:pt>
                <c:pt idx="40">
                  <c:v>67</c:v>
                </c:pt>
                <c:pt idx="41">
                  <c:v>55</c:v>
                </c:pt>
                <c:pt idx="42">
                  <c:v>42</c:v>
                </c:pt>
                <c:pt idx="43">
                  <c:v>44</c:v>
                </c:pt>
                <c:pt idx="44">
                  <c:v>47</c:v>
                </c:pt>
                <c:pt idx="45">
                  <c:v>13</c:v>
                </c:pt>
                <c:pt idx="46">
                  <c:v>39</c:v>
                </c:pt>
                <c:pt idx="47">
                  <c:v>0</c:v>
                </c:pt>
                <c:pt idx="48">
                  <c:v>33</c:v>
                </c:pt>
                <c:pt idx="49">
                  <c:v>53</c:v>
                </c:pt>
                <c:pt idx="50">
                  <c:v>26</c:v>
                </c:pt>
                <c:pt idx="51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218752"/>
        <c:axId val="66547648"/>
      </c:lineChart>
      <c:catAx>
        <c:axId val="110218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6547648"/>
        <c:crosses val="autoZero"/>
        <c:auto val="1"/>
        <c:lblAlgn val="ctr"/>
        <c:lblOffset val="100"/>
        <c:noMultiLvlLbl val="0"/>
      </c:catAx>
      <c:valAx>
        <c:axId val="66547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3206024866177549E-2"/>
              <c:y val="0.3787115217938323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0218752"/>
        <c:crosses val="autoZero"/>
        <c:crossBetween val="between"/>
      </c:valAx>
    </c:plotArea>
    <c:legend>
      <c:legendPos val="r"/>
      <c:legendEntry>
        <c:idx val="0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2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3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ayout>
        <c:manualLayout>
          <c:xMode val="edge"/>
          <c:yMode val="edge"/>
          <c:x val="0.22748616375116062"/>
          <c:y val="0.9025668113863935"/>
          <c:w val="0.58020836416219457"/>
          <c:h val="4.0403949506311793E-2"/>
        </c:manualLayout>
      </c:layout>
      <c:overlay val="0"/>
      <c:txPr>
        <a:bodyPr/>
        <a:lstStyle/>
        <a:p>
          <a:pPr>
            <a:defRPr sz="5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08 Mogi das Cruzes, ESP, 2015</a:t>
            </a:r>
          </a:p>
        </c:rich>
      </c:tx>
      <c:layout>
        <c:manualLayout>
          <c:xMode val="edge"/>
          <c:yMode val="edge"/>
          <c:x val="0.11759784222431229"/>
          <c:y val="2.95826730058108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348980316256124E-2"/>
          <c:y val="0.18783183797746375"/>
          <c:w val="0.89460685627524594"/>
          <c:h val="0.63522700708370272"/>
        </c:manualLayout>
      </c:layout>
      <c:lineChart>
        <c:grouping val="standard"/>
        <c:varyColors val="0"/>
        <c:ser>
          <c:idx val="0"/>
          <c:order val="0"/>
          <c:tx>
            <c:strRef>
              <c:f>'GVE08 MOGIDASCRUZES CONSOL 2015'!$A$104</c:f>
              <c:strCache>
                <c:ptCount val="1"/>
                <c:pt idx="0">
                  <c:v>ITAQUAQUECETUBA</c:v>
                </c:pt>
              </c:strCache>
            </c:strRef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2015'!$B$104:$BA$104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57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'GVE08 MOGIDASCRUZES CONSOL 2015'!$A$105</c:f>
              <c:strCache>
                <c:ptCount val="1"/>
                <c:pt idx="0">
                  <c:v>MOGI DAS CRUZES</c:v>
                </c:pt>
              </c:strCache>
            </c:strRef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2015'!$B$105:$BA$105</c:f>
              <c:numCache>
                <c:formatCode>General</c:formatCode>
                <c:ptCount val="52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4</c:v>
                </c:pt>
                <c:pt idx="4">
                  <c:v>5</c:v>
                </c:pt>
                <c:pt idx="5">
                  <c:v>9</c:v>
                </c:pt>
                <c:pt idx="6">
                  <c:v>0</c:v>
                </c:pt>
                <c:pt idx="7">
                  <c:v>4</c:v>
                </c:pt>
                <c:pt idx="8">
                  <c:v>0</c:v>
                </c:pt>
                <c:pt idx="9">
                  <c:v>7</c:v>
                </c:pt>
                <c:pt idx="10">
                  <c:v>8</c:v>
                </c:pt>
                <c:pt idx="11">
                  <c:v>5</c:v>
                </c:pt>
                <c:pt idx="12">
                  <c:v>9</c:v>
                </c:pt>
                <c:pt idx="13">
                  <c:v>5</c:v>
                </c:pt>
                <c:pt idx="14">
                  <c:v>0</c:v>
                </c:pt>
                <c:pt idx="15">
                  <c:v>4</c:v>
                </c:pt>
                <c:pt idx="16">
                  <c:v>5</c:v>
                </c:pt>
                <c:pt idx="17">
                  <c:v>3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14</c:v>
                </c:pt>
                <c:pt idx="27">
                  <c:v>3</c:v>
                </c:pt>
                <c:pt idx="28">
                  <c:v>0</c:v>
                </c:pt>
                <c:pt idx="29">
                  <c:v>3</c:v>
                </c:pt>
                <c:pt idx="30">
                  <c:v>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8</c:v>
                </c:pt>
                <c:pt idx="38">
                  <c:v>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5</c:v>
                </c:pt>
                <c:pt idx="43">
                  <c:v>4</c:v>
                </c:pt>
                <c:pt idx="44">
                  <c:v>6</c:v>
                </c:pt>
                <c:pt idx="45">
                  <c:v>5</c:v>
                </c:pt>
                <c:pt idx="46">
                  <c:v>4</c:v>
                </c:pt>
                <c:pt idx="47">
                  <c:v>6</c:v>
                </c:pt>
                <c:pt idx="48">
                  <c:v>0</c:v>
                </c:pt>
                <c:pt idx="49">
                  <c:v>4</c:v>
                </c:pt>
                <c:pt idx="50">
                  <c:v>0</c:v>
                </c:pt>
                <c:pt idx="51">
                  <c:v>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'GVE08 MOGIDASCRUZES CONSOL 2015'!$A$106</c:f>
              <c:strCache>
                <c:ptCount val="1"/>
                <c:pt idx="0">
                  <c:v>POA</c:v>
                </c:pt>
              </c:strCache>
            </c:strRef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2015'!$B$106:$BA$106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71</c:v>
                </c:pt>
                <c:pt idx="9">
                  <c:v>74</c:v>
                </c:pt>
                <c:pt idx="10">
                  <c:v>63</c:v>
                </c:pt>
                <c:pt idx="11">
                  <c:v>59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37</c:v>
                </c:pt>
                <c:pt idx="16">
                  <c:v>12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8</c:v>
                </c:pt>
                <c:pt idx="21">
                  <c:v>11</c:v>
                </c:pt>
                <c:pt idx="22">
                  <c:v>2</c:v>
                </c:pt>
                <c:pt idx="23">
                  <c:v>16</c:v>
                </c:pt>
                <c:pt idx="24">
                  <c:v>17</c:v>
                </c:pt>
                <c:pt idx="25">
                  <c:v>6</c:v>
                </c:pt>
                <c:pt idx="26">
                  <c:v>11</c:v>
                </c:pt>
                <c:pt idx="27">
                  <c:v>14</c:v>
                </c:pt>
                <c:pt idx="28">
                  <c:v>14</c:v>
                </c:pt>
                <c:pt idx="29">
                  <c:v>7</c:v>
                </c:pt>
                <c:pt idx="30">
                  <c:v>25</c:v>
                </c:pt>
                <c:pt idx="31">
                  <c:v>28</c:v>
                </c:pt>
                <c:pt idx="32">
                  <c:v>48</c:v>
                </c:pt>
                <c:pt idx="33">
                  <c:v>46</c:v>
                </c:pt>
                <c:pt idx="34">
                  <c:v>0</c:v>
                </c:pt>
                <c:pt idx="35">
                  <c:v>32</c:v>
                </c:pt>
                <c:pt idx="36">
                  <c:v>10</c:v>
                </c:pt>
                <c:pt idx="37">
                  <c:v>0</c:v>
                </c:pt>
                <c:pt idx="38">
                  <c:v>22</c:v>
                </c:pt>
                <c:pt idx="39">
                  <c:v>18</c:v>
                </c:pt>
                <c:pt idx="40">
                  <c:v>8</c:v>
                </c:pt>
                <c:pt idx="41">
                  <c:v>15</c:v>
                </c:pt>
                <c:pt idx="42">
                  <c:v>0</c:v>
                </c:pt>
                <c:pt idx="43">
                  <c:v>10</c:v>
                </c:pt>
                <c:pt idx="44">
                  <c:v>9</c:v>
                </c:pt>
                <c:pt idx="45">
                  <c:v>19</c:v>
                </c:pt>
                <c:pt idx="46">
                  <c:v>7</c:v>
                </c:pt>
                <c:pt idx="47">
                  <c:v>0</c:v>
                </c:pt>
                <c:pt idx="48">
                  <c:v>8</c:v>
                </c:pt>
                <c:pt idx="49">
                  <c:v>15</c:v>
                </c:pt>
                <c:pt idx="50">
                  <c:v>12</c:v>
                </c:pt>
                <c:pt idx="51">
                  <c:v>17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'GVE08 MOGIDASCRUZES CONSOL 2015'!$A$107</c:f>
              <c:strCache>
                <c:ptCount val="1"/>
                <c:pt idx="0">
                  <c:v>SALESOPOLIS</c:v>
                </c:pt>
              </c:strCache>
            </c:strRef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2015'!$B$107:$BA$107</c:f>
              <c:numCache>
                <c:formatCode>General</c:formatCode>
                <c:ptCount val="52"/>
                <c:pt idx="0">
                  <c:v>39</c:v>
                </c:pt>
                <c:pt idx="1">
                  <c:v>31</c:v>
                </c:pt>
                <c:pt idx="2">
                  <c:v>53</c:v>
                </c:pt>
                <c:pt idx="3">
                  <c:v>32</c:v>
                </c:pt>
                <c:pt idx="4">
                  <c:v>48</c:v>
                </c:pt>
                <c:pt idx="5">
                  <c:v>44</c:v>
                </c:pt>
                <c:pt idx="6">
                  <c:v>35</c:v>
                </c:pt>
                <c:pt idx="7">
                  <c:v>19</c:v>
                </c:pt>
                <c:pt idx="8">
                  <c:v>34</c:v>
                </c:pt>
                <c:pt idx="9">
                  <c:v>43</c:v>
                </c:pt>
                <c:pt idx="10">
                  <c:v>44</c:v>
                </c:pt>
                <c:pt idx="11">
                  <c:v>53</c:v>
                </c:pt>
                <c:pt idx="12">
                  <c:v>48</c:v>
                </c:pt>
                <c:pt idx="13">
                  <c:v>51</c:v>
                </c:pt>
                <c:pt idx="14">
                  <c:v>52</c:v>
                </c:pt>
                <c:pt idx="15">
                  <c:v>33</c:v>
                </c:pt>
                <c:pt idx="16">
                  <c:v>26</c:v>
                </c:pt>
                <c:pt idx="17">
                  <c:v>20</c:v>
                </c:pt>
                <c:pt idx="18">
                  <c:v>0</c:v>
                </c:pt>
                <c:pt idx="19">
                  <c:v>38</c:v>
                </c:pt>
                <c:pt idx="20">
                  <c:v>30</c:v>
                </c:pt>
                <c:pt idx="21">
                  <c:v>28</c:v>
                </c:pt>
                <c:pt idx="22">
                  <c:v>43</c:v>
                </c:pt>
                <c:pt idx="23">
                  <c:v>28</c:v>
                </c:pt>
                <c:pt idx="24">
                  <c:v>16</c:v>
                </c:pt>
                <c:pt idx="25">
                  <c:v>15</c:v>
                </c:pt>
                <c:pt idx="26">
                  <c:v>12</c:v>
                </c:pt>
                <c:pt idx="27">
                  <c:v>13</c:v>
                </c:pt>
                <c:pt idx="28">
                  <c:v>0</c:v>
                </c:pt>
                <c:pt idx="29">
                  <c:v>22</c:v>
                </c:pt>
                <c:pt idx="30">
                  <c:v>21</c:v>
                </c:pt>
                <c:pt idx="31">
                  <c:v>38</c:v>
                </c:pt>
                <c:pt idx="32">
                  <c:v>29</c:v>
                </c:pt>
                <c:pt idx="33">
                  <c:v>38</c:v>
                </c:pt>
                <c:pt idx="34">
                  <c:v>28</c:v>
                </c:pt>
                <c:pt idx="35">
                  <c:v>2</c:v>
                </c:pt>
                <c:pt idx="36">
                  <c:v>35</c:v>
                </c:pt>
                <c:pt idx="37">
                  <c:v>41</c:v>
                </c:pt>
                <c:pt idx="38">
                  <c:v>32</c:v>
                </c:pt>
                <c:pt idx="39">
                  <c:v>37</c:v>
                </c:pt>
                <c:pt idx="40">
                  <c:v>34</c:v>
                </c:pt>
                <c:pt idx="41">
                  <c:v>21</c:v>
                </c:pt>
                <c:pt idx="42">
                  <c:v>20</c:v>
                </c:pt>
                <c:pt idx="43">
                  <c:v>25</c:v>
                </c:pt>
                <c:pt idx="44">
                  <c:v>30</c:v>
                </c:pt>
                <c:pt idx="45">
                  <c:v>25</c:v>
                </c:pt>
                <c:pt idx="46">
                  <c:v>15</c:v>
                </c:pt>
                <c:pt idx="47">
                  <c:v>0</c:v>
                </c:pt>
                <c:pt idx="48">
                  <c:v>15</c:v>
                </c:pt>
                <c:pt idx="49">
                  <c:v>28</c:v>
                </c:pt>
                <c:pt idx="50">
                  <c:v>30</c:v>
                </c:pt>
                <c:pt idx="51">
                  <c:v>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085056"/>
        <c:axId val="66549952"/>
      </c:lineChart>
      <c:catAx>
        <c:axId val="11108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6549952"/>
        <c:crosses val="autoZero"/>
        <c:auto val="1"/>
        <c:lblAlgn val="ctr"/>
        <c:lblOffset val="100"/>
        <c:noMultiLvlLbl val="0"/>
      </c:catAx>
      <c:valAx>
        <c:axId val="66549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10850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6661007946563442"/>
          <c:y val="0.91482702538569372"/>
          <c:w val="0.45729163913740789"/>
          <c:h val="3.3670006780055842E-2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08 Mogi das Cruzes, ESP, 2015</a:t>
            </a:r>
          </a:p>
        </c:rich>
      </c:tx>
      <c:layout>
        <c:manualLayout>
          <c:xMode val="edge"/>
          <c:yMode val="edge"/>
          <c:x val="0.11138858876598964"/>
          <c:y val="4.226096143687269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607861579000546E-2"/>
          <c:y val="0.18571878990561996"/>
          <c:w val="0.90981098734820043"/>
          <c:h val="0.65424443973029522"/>
        </c:manualLayout>
      </c:layout>
      <c:lineChart>
        <c:grouping val="standard"/>
        <c:varyColors val="0"/>
        <c:ser>
          <c:idx val="0"/>
          <c:order val="0"/>
          <c:tx>
            <c:strRef>
              <c:f>'GVE08 MOGIDASCRUZES CONSOL 2015'!$A$103</c:f>
              <c:strCache>
                <c:ptCount val="1"/>
                <c:pt idx="0">
                  <c:v>GUARULHOS</c:v>
                </c:pt>
              </c:strCache>
            </c:strRef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2015'!$B$103:$BA$103</c:f>
              <c:numCache>
                <c:formatCode>General</c:formatCode>
                <c:ptCount val="52"/>
                <c:pt idx="0">
                  <c:v>1638</c:v>
                </c:pt>
                <c:pt idx="1">
                  <c:v>1777</c:v>
                </c:pt>
                <c:pt idx="2">
                  <c:v>1968</c:v>
                </c:pt>
                <c:pt idx="3">
                  <c:v>1754</c:v>
                </c:pt>
                <c:pt idx="4">
                  <c:v>1447</c:v>
                </c:pt>
                <c:pt idx="5">
                  <c:v>1334</c:v>
                </c:pt>
                <c:pt idx="6">
                  <c:v>1466</c:v>
                </c:pt>
                <c:pt idx="7">
                  <c:v>1249</c:v>
                </c:pt>
                <c:pt idx="8">
                  <c:v>1263</c:v>
                </c:pt>
                <c:pt idx="9">
                  <c:v>1159</c:v>
                </c:pt>
                <c:pt idx="10">
                  <c:v>1251</c:v>
                </c:pt>
                <c:pt idx="11">
                  <c:v>1021</c:v>
                </c:pt>
                <c:pt idx="12">
                  <c:v>806</c:v>
                </c:pt>
                <c:pt idx="13">
                  <c:v>784</c:v>
                </c:pt>
                <c:pt idx="14">
                  <c:v>617</c:v>
                </c:pt>
                <c:pt idx="15">
                  <c:v>577</c:v>
                </c:pt>
                <c:pt idx="16">
                  <c:v>545</c:v>
                </c:pt>
                <c:pt idx="17">
                  <c:v>505</c:v>
                </c:pt>
                <c:pt idx="18">
                  <c:v>519</c:v>
                </c:pt>
                <c:pt idx="19">
                  <c:v>455</c:v>
                </c:pt>
                <c:pt idx="20">
                  <c:v>479</c:v>
                </c:pt>
                <c:pt idx="21">
                  <c:v>390</c:v>
                </c:pt>
                <c:pt idx="22">
                  <c:v>437</c:v>
                </c:pt>
                <c:pt idx="23">
                  <c:v>495</c:v>
                </c:pt>
                <c:pt idx="24">
                  <c:v>458</c:v>
                </c:pt>
                <c:pt idx="25">
                  <c:v>441</c:v>
                </c:pt>
                <c:pt idx="26">
                  <c:v>405</c:v>
                </c:pt>
                <c:pt idx="27">
                  <c:v>567</c:v>
                </c:pt>
                <c:pt idx="28">
                  <c:v>552</c:v>
                </c:pt>
                <c:pt idx="29">
                  <c:v>497</c:v>
                </c:pt>
                <c:pt idx="30">
                  <c:v>558</c:v>
                </c:pt>
                <c:pt idx="31">
                  <c:v>682</c:v>
                </c:pt>
                <c:pt idx="32">
                  <c:v>767</c:v>
                </c:pt>
                <c:pt idx="33">
                  <c:v>810</c:v>
                </c:pt>
                <c:pt idx="34">
                  <c:v>817</c:v>
                </c:pt>
                <c:pt idx="35">
                  <c:v>753</c:v>
                </c:pt>
                <c:pt idx="36">
                  <c:v>826</c:v>
                </c:pt>
                <c:pt idx="37">
                  <c:v>1107</c:v>
                </c:pt>
                <c:pt idx="38">
                  <c:v>1021</c:v>
                </c:pt>
                <c:pt idx="39">
                  <c:v>851</c:v>
                </c:pt>
                <c:pt idx="40">
                  <c:v>924</c:v>
                </c:pt>
                <c:pt idx="41">
                  <c:v>1027</c:v>
                </c:pt>
                <c:pt idx="42">
                  <c:v>993</c:v>
                </c:pt>
                <c:pt idx="43">
                  <c:v>793</c:v>
                </c:pt>
                <c:pt idx="44">
                  <c:v>819</c:v>
                </c:pt>
                <c:pt idx="45">
                  <c:v>854</c:v>
                </c:pt>
                <c:pt idx="46">
                  <c:v>984</c:v>
                </c:pt>
                <c:pt idx="47">
                  <c:v>777</c:v>
                </c:pt>
                <c:pt idx="48">
                  <c:v>799</c:v>
                </c:pt>
                <c:pt idx="49">
                  <c:v>782</c:v>
                </c:pt>
                <c:pt idx="50">
                  <c:v>700</c:v>
                </c:pt>
                <c:pt idx="51">
                  <c:v>876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'GVE08 MOGIDASCRUZES CONSOL 2015'!$A$108</c:f>
              <c:strCache>
                <c:ptCount val="1"/>
                <c:pt idx="0">
                  <c:v>SANTA ISABEL</c:v>
                </c:pt>
              </c:strCache>
            </c:strRef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2015'!$B$108:$BA$108</c:f>
              <c:numCache>
                <c:formatCode>General</c:formatCode>
                <c:ptCount val="52"/>
                <c:pt idx="0">
                  <c:v>106</c:v>
                </c:pt>
                <c:pt idx="1">
                  <c:v>0</c:v>
                </c:pt>
                <c:pt idx="2">
                  <c:v>113</c:v>
                </c:pt>
                <c:pt idx="3">
                  <c:v>91</c:v>
                </c:pt>
                <c:pt idx="4">
                  <c:v>80</c:v>
                </c:pt>
                <c:pt idx="5">
                  <c:v>74</c:v>
                </c:pt>
                <c:pt idx="6">
                  <c:v>0</c:v>
                </c:pt>
                <c:pt idx="7">
                  <c:v>77</c:v>
                </c:pt>
                <c:pt idx="8">
                  <c:v>63</c:v>
                </c:pt>
                <c:pt idx="9">
                  <c:v>102</c:v>
                </c:pt>
                <c:pt idx="10">
                  <c:v>73</c:v>
                </c:pt>
                <c:pt idx="11">
                  <c:v>90</c:v>
                </c:pt>
                <c:pt idx="12">
                  <c:v>73</c:v>
                </c:pt>
                <c:pt idx="13">
                  <c:v>97</c:v>
                </c:pt>
                <c:pt idx="14">
                  <c:v>54</c:v>
                </c:pt>
                <c:pt idx="15">
                  <c:v>72</c:v>
                </c:pt>
                <c:pt idx="16">
                  <c:v>0</c:v>
                </c:pt>
                <c:pt idx="17">
                  <c:v>0</c:v>
                </c:pt>
                <c:pt idx="18">
                  <c:v>20</c:v>
                </c:pt>
                <c:pt idx="19">
                  <c:v>0</c:v>
                </c:pt>
                <c:pt idx="20">
                  <c:v>0</c:v>
                </c:pt>
                <c:pt idx="21">
                  <c:v>26</c:v>
                </c:pt>
                <c:pt idx="22">
                  <c:v>22</c:v>
                </c:pt>
                <c:pt idx="23">
                  <c:v>39</c:v>
                </c:pt>
                <c:pt idx="24">
                  <c:v>42</c:v>
                </c:pt>
                <c:pt idx="25">
                  <c:v>8</c:v>
                </c:pt>
                <c:pt idx="26">
                  <c:v>0</c:v>
                </c:pt>
                <c:pt idx="27">
                  <c:v>36</c:v>
                </c:pt>
                <c:pt idx="28">
                  <c:v>22</c:v>
                </c:pt>
                <c:pt idx="29">
                  <c:v>30</c:v>
                </c:pt>
                <c:pt idx="30">
                  <c:v>0</c:v>
                </c:pt>
                <c:pt idx="31">
                  <c:v>54</c:v>
                </c:pt>
                <c:pt idx="32">
                  <c:v>0</c:v>
                </c:pt>
                <c:pt idx="33">
                  <c:v>40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64</c:v>
                </c:pt>
                <c:pt idx="39">
                  <c:v>0</c:v>
                </c:pt>
                <c:pt idx="40">
                  <c:v>43</c:v>
                </c:pt>
                <c:pt idx="41">
                  <c:v>45</c:v>
                </c:pt>
                <c:pt idx="42">
                  <c:v>33</c:v>
                </c:pt>
                <c:pt idx="43">
                  <c:v>0</c:v>
                </c:pt>
                <c:pt idx="44">
                  <c:v>47</c:v>
                </c:pt>
                <c:pt idx="45">
                  <c:v>27</c:v>
                </c:pt>
                <c:pt idx="46">
                  <c:v>20</c:v>
                </c:pt>
                <c:pt idx="47">
                  <c:v>29</c:v>
                </c:pt>
                <c:pt idx="48">
                  <c:v>31</c:v>
                </c:pt>
                <c:pt idx="49">
                  <c:v>29</c:v>
                </c:pt>
                <c:pt idx="50">
                  <c:v>25</c:v>
                </c:pt>
                <c:pt idx="51">
                  <c:v>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'GVE08 MOGIDASCRUZES CONSOL 2015'!$A$109</c:f>
              <c:strCache>
                <c:ptCount val="1"/>
                <c:pt idx="0">
                  <c:v>SUZANO</c:v>
                </c:pt>
              </c:strCache>
            </c:strRef>
          </c:tx>
          <c:marker>
            <c:symbol val="none"/>
          </c:marker>
          <c:cat>
            <c:numRef>
              <c:f>'GVE08 MOGIDASCRUZES CONSOL 2015'!$B$98:$BA$98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2015'!$B$109:$BA$109</c:f>
              <c:numCache>
                <c:formatCode>General</c:formatCode>
                <c:ptCount val="52"/>
                <c:pt idx="0">
                  <c:v>0</c:v>
                </c:pt>
                <c:pt idx="1">
                  <c:v>70</c:v>
                </c:pt>
                <c:pt idx="2">
                  <c:v>0</c:v>
                </c:pt>
                <c:pt idx="3">
                  <c:v>251</c:v>
                </c:pt>
                <c:pt idx="4">
                  <c:v>175</c:v>
                </c:pt>
                <c:pt idx="5">
                  <c:v>150</c:v>
                </c:pt>
                <c:pt idx="6">
                  <c:v>142</c:v>
                </c:pt>
                <c:pt idx="7">
                  <c:v>130</c:v>
                </c:pt>
                <c:pt idx="8">
                  <c:v>175</c:v>
                </c:pt>
                <c:pt idx="9">
                  <c:v>55</c:v>
                </c:pt>
                <c:pt idx="10">
                  <c:v>252</c:v>
                </c:pt>
                <c:pt idx="11">
                  <c:v>327</c:v>
                </c:pt>
                <c:pt idx="12">
                  <c:v>284</c:v>
                </c:pt>
                <c:pt idx="13">
                  <c:v>199</c:v>
                </c:pt>
                <c:pt idx="14">
                  <c:v>193</c:v>
                </c:pt>
                <c:pt idx="15">
                  <c:v>206</c:v>
                </c:pt>
                <c:pt idx="16">
                  <c:v>23</c:v>
                </c:pt>
                <c:pt idx="17">
                  <c:v>183</c:v>
                </c:pt>
                <c:pt idx="18">
                  <c:v>202</c:v>
                </c:pt>
                <c:pt idx="19">
                  <c:v>148</c:v>
                </c:pt>
                <c:pt idx="20">
                  <c:v>165</c:v>
                </c:pt>
                <c:pt idx="21">
                  <c:v>99</c:v>
                </c:pt>
                <c:pt idx="22">
                  <c:v>128</c:v>
                </c:pt>
                <c:pt idx="23">
                  <c:v>128</c:v>
                </c:pt>
                <c:pt idx="24">
                  <c:v>78</c:v>
                </c:pt>
                <c:pt idx="25">
                  <c:v>0</c:v>
                </c:pt>
                <c:pt idx="26">
                  <c:v>101</c:v>
                </c:pt>
                <c:pt idx="27">
                  <c:v>63</c:v>
                </c:pt>
                <c:pt idx="28">
                  <c:v>0</c:v>
                </c:pt>
                <c:pt idx="29">
                  <c:v>136</c:v>
                </c:pt>
                <c:pt idx="30">
                  <c:v>0</c:v>
                </c:pt>
                <c:pt idx="31">
                  <c:v>176</c:v>
                </c:pt>
                <c:pt idx="32">
                  <c:v>203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138</c:v>
                </c:pt>
                <c:pt idx="37">
                  <c:v>132</c:v>
                </c:pt>
                <c:pt idx="38">
                  <c:v>0</c:v>
                </c:pt>
                <c:pt idx="39">
                  <c:v>178</c:v>
                </c:pt>
                <c:pt idx="40">
                  <c:v>106</c:v>
                </c:pt>
                <c:pt idx="41">
                  <c:v>97</c:v>
                </c:pt>
                <c:pt idx="42">
                  <c:v>106</c:v>
                </c:pt>
                <c:pt idx="43">
                  <c:v>86</c:v>
                </c:pt>
                <c:pt idx="44">
                  <c:v>116</c:v>
                </c:pt>
                <c:pt idx="45">
                  <c:v>77</c:v>
                </c:pt>
                <c:pt idx="46">
                  <c:v>125</c:v>
                </c:pt>
                <c:pt idx="47">
                  <c:v>105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087104"/>
        <c:axId val="110518848"/>
      </c:lineChart>
      <c:catAx>
        <c:axId val="11108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0518848"/>
        <c:crosses val="autoZero"/>
        <c:auto val="1"/>
        <c:lblAlgn val="ctr"/>
        <c:lblOffset val="100"/>
        <c:noMultiLvlLbl val="0"/>
      </c:catAx>
      <c:valAx>
        <c:axId val="110518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1087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3711234269457691"/>
          <c:y val="0.91694007345753736"/>
          <c:w val="0.30520835438511945"/>
          <c:h val="4.0009150995586718E-2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diarreia por faixa etária segundo o trimestre de ocorrência </a:t>
            </a:r>
            <a:r>
              <a:rPr lang="pt-BR" sz="1800" b="1" i="0" u="none" strike="noStrike" baseline="0">
                <a:effectLst/>
              </a:rPr>
              <a:t>ocorrência (tendência bruta </a:t>
            </a:r>
            <a:r>
              <a:rPr lang="pt-BR" sz="1800" b="1" i="0" u="sng" strike="noStrike" baseline="0">
                <a:effectLst/>
              </a:rPr>
              <a:t>sem</a:t>
            </a:r>
            <a:r>
              <a:rPr lang="pt-BR" sz="1800" b="1" i="0" u="none" strike="noStrike" baseline="0">
                <a:effectLst/>
              </a:rPr>
              <a:t> correção por intervalos de faixas etárias)</a:t>
            </a:r>
            <a:r>
              <a:rPr lang="pt-BR"/>
              <a:t>, GVE 08 - Mogi das Cruzes, ESP, 2015</a:t>
            </a:r>
          </a:p>
        </c:rich>
      </c:tx>
      <c:layout>
        <c:manualLayout>
          <c:xMode val="edge"/>
          <c:yMode val="edge"/>
          <c:x val="0.1188614157682412"/>
          <c:y val="3.1695721077654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130961541949471E-2"/>
          <c:y val="0.20684927062405631"/>
          <c:w val="0.86777312263410367"/>
          <c:h val="0.60969706045064509"/>
        </c:manualLayout>
      </c:layout>
      <c:barChart>
        <c:barDir val="col"/>
        <c:grouping val="clustered"/>
        <c:varyColors val="0"/>
        <c:ser>
          <c:idx val="0"/>
          <c:order val="0"/>
          <c:tx>
            <c:v>&lt; 1 ano</c:v>
          </c:tx>
          <c:invertIfNegative val="0"/>
          <c:cat>
            <c:strRef>
              <c:f>'GVE08 MOGIDASCRUZES CONSOL 2015'!$A$119:$A$122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2015'!$B$119:$B$122</c:f>
              <c:numCache>
                <c:formatCode>General</c:formatCode>
                <c:ptCount val="4"/>
                <c:pt idx="0">
                  <c:v>1230</c:v>
                </c:pt>
                <c:pt idx="1">
                  <c:v>588</c:v>
                </c:pt>
                <c:pt idx="2">
                  <c:v>618</c:v>
                </c:pt>
                <c:pt idx="3">
                  <c:v>853</c:v>
                </c:pt>
              </c:numCache>
            </c:numRef>
          </c:val>
        </c:ser>
        <c:ser>
          <c:idx val="1"/>
          <c:order val="1"/>
          <c:tx>
            <c:v>1 - 4 anos</c:v>
          </c:tx>
          <c:invertIfNegative val="0"/>
          <c:cat>
            <c:strRef>
              <c:f>'GVE08 MOGIDASCRUZES CONSOL 2015'!$A$119:$A$122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2015'!$C$119:$C$122</c:f>
              <c:numCache>
                <c:formatCode>General</c:formatCode>
                <c:ptCount val="4"/>
                <c:pt idx="0">
                  <c:v>4597</c:v>
                </c:pt>
                <c:pt idx="1">
                  <c:v>2603</c:v>
                </c:pt>
                <c:pt idx="2">
                  <c:v>2578</c:v>
                </c:pt>
                <c:pt idx="3">
                  <c:v>2553</c:v>
                </c:pt>
              </c:numCache>
            </c:numRef>
          </c:val>
        </c:ser>
        <c:ser>
          <c:idx val="2"/>
          <c:order val="2"/>
          <c:tx>
            <c:v>5 - 9 anos</c:v>
          </c:tx>
          <c:invertIfNegative val="0"/>
          <c:cat>
            <c:strRef>
              <c:f>'GVE08 MOGIDASCRUZES CONSOL 2015'!$A$119:$A$122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2015'!$D$119:$D$122</c:f>
              <c:numCache>
                <c:formatCode>General</c:formatCode>
                <c:ptCount val="4"/>
                <c:pt idx="0">
                  <c:v>2653</c:v>
                </c:pt>
                <c:pt idx="1">
                  <c:v>1362</c:v>
                </c:pt>
                <c:pt idx="2">
                  <c:v>1711</c:v>
                </c:pt>
                <c:pt idx="3">
                  <c:v>1490</c:v>
                </c:pt>
              </c:numCache>
            </c:numRef>
          </c:val>
        </c:ser>
        <c:ser>
          <c:idx val="3"/>
          <c:order val="3"/>
          <c:tx>
            <c:v>10 anos e +</c:v>
          </c:tx>
          <c:invertIfNegative val="0"/>
          <c:cat>
            <c:strRef>
              <c:f>'GVE08 MOGIDASCRUZES CONSOL 2015'!$A$119:$A$122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2015'!$E$119:$E$122</c:f>
              <c:numCache>
                <c:formatCode>General</c:formatCode>
                <c:ptCount val="4"/>
                <c:pt idx="0">
                  <c:v>16541</c:v>
                </c:pt>
                <c:pt idx="1">
                  <c:v>8251</c:v>
                </c:pt>
                <c:pt idx="2">
                  <c:v>10080</c:v>
                </c:pt>
                <c:pt idx="3">
                  <c:v>11093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cat>
            <c:strRef>
              <c:f>'GVE08 MOGIDASCRUZES CONSOL 2015'!$A$119:$A$122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2015'!$F$119:$F$122</c:f>
              <c:numCache>
                <c:formatCode>General</c:formatCode>
                <c:ptCount val="4"/>
                <c:pt idx="0">
                  <c:v>146</c:v>
                </c:pt>
                <c:pt idx="1">
                  <c:v>79</c:v>
                </c:pt>
                <c:pt idx="2">
                  <c:v>83</c:v>
                </c:pt>
                <c:pt idx="3">
                  <c:v>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6"/>
        <c:axId val="84274176"/>
        <c:axId val="110521152"/>
      </c:barChart>
      <c:catAx>
        <c:axId val="84274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Trimestre de Ocorrência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10521152"/>
        <c:crosses val="autoZero"/>
        <c:auto val="1"/>
        <c:lblAlgn val="ctr"/>
        <c:lblOffset val="100"/>
        <c:noMultiLvlLbl val="0"/>
      </c:catAx>
      <c:valAx>
        <c:axId val="110521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 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842741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1515889240399736"/>
          <c:y val="0.89568879959735592"/>
          <c:w val="0.48814213129577971"/>
          <c:h val="3.2467565959960275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plano de tratamento (A, B, C e IGN) segundo o trimestre de ocorrência,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GVE 08 - Mogi das Cruzes, ESP, 2015</a:t>
            </a:r>
            <a:endParaRPr lang="pt-BR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8.2136319175368427E-2"/>
          <c:y val="0.18187958147361288"/>
          <c:w val="0.87436561827840531"/>
          <c:h val="0.6692789406279227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'GVE08 MOGIDASCRUZES CONSOL 2015'!$A$119:$A$122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2015'!$H$119:$H$122</c:f>
              <c:numCache>
                <c:formatCode>General</c:formatCode>
                <c:ptCount val="4"/>
                <c:pt idx="0">
                  <c:v>9297</c:v>
                </c:pt>
                <c:pt idx="1">
                  <c:v>4965</c:v>
                </c:pt>
                <c:pt idx="2">
                  <c:v>4881</c:v>
                </c:pt>
                <c:pt idx="3">
                  <c:v>4849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'GVE08 MOGIDASCRUZES CONSOL 2015'!$A$119:$A$122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2015'!$I$119:$I$122</c:f>
              <c:numCache>
                <c:formatCode>General</c:formatCode>
                <c:ptCount val="4"/>
                <c:pt idx="0">
                  <c:v>7951</c:v>
                </c:pt>
                <c:pt idx="1">
                  <c:v>4070</c:v>
                </c:pt>
                <c:pt idx="2">
                  <c:v>4728</c:v>
                </c:pt>
                <c:pt idx="3">
                  <c:v>5529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'GVE08 MOGIDASCRUZES CONSOL 2015'!$A$119:$A$122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2015'!$J$119:$J$122</c:f>
              <c:numCache>
                <c:formatCode>General</c:formatCode>
                <c:ptCount val="4"/>
                <c:pt idx="0">
                  <c:v>7449</c:v>
                </c:pt>
                <c:pt idx="1">
                  <c:v>3743</c:v>
                </c:pt>
                <c:pt idx="2">
                  <c:v>5195</c:v>
                </c:pt>
                <c:pt idx="3">
                  <c:v>5324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'GVE08 MOGIDASCRUZES CONSOL 2015'!$A$119:$A$122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2015'!$K$119:$K$122</c:f>
              <c:numCache>
                <c:formatCode>General</c:formatCode>
                <c:ptCount val="4"/>
                <c:pt idx="0">
                  <c:v>470</c:v>
                </c:pt>
                <c:pt idx="1">
                  <c:v>105</c:v>
                </c:pt>
                <c:pt idx="2">
                  <c:v>266</c:v>
                </c:pt>
                <c:pt idx="3">
                  <c:v>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3"/>
        <c:axId val="112101376"/>
        <c:axId val="110524032"/>
      </c:barChart>
      <c:catAx>
        <c:axId val="112101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overlay val="0"/>
        </c:title>
        <c:majorTickMark val="out"/>
        <c:minorTickMark val="none"/>
        <c:tickLblPos val="nextTo"/>
        <c:crossAx val="110524032"/>
        <c:crosses val="autoZero"/>
        <c:auto val="1"/>
        <c:lblAlgn val="ctr"/>
        <c:lblOffset val="100"/>
        <c:noMultiLvlLbl val="0"/>
      </c:catAx>
      <c:valAx>
        <c:axId val="1105240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210137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7015482698265628"/>
          <c:y val="0.93125991458712964"/>
          <c:w val="0.25055685191666333"/>
          <c:h val="4.3386338772502905E-2"/>
        </c:manualLayout>
      </c:layout>
      <c:overlay val="0"/>
      <c:txPr>
        <a:bodyPr/>
        <a:lstStyle/>
        <a:p>
          <a:pPr>
            <a:defRPr sz="1200"/>
          </a:pPr>
          <a:endParaRPr lang="pt-BR"/>
        </a:p>
      </c:tx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</xdr:row>
      <xdr:rowOff>57150</xdr:rowOff>
    </xdr:from>
    <xdr:to>
      <xdr:col>0</xdr:col>
      <xdr:colOff>981075</xdr:colOff>
      <xdr:row>4</xdr:row>
      <xdr:rowOff>180975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5750"/>
          <a:ext cx="6000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5218" cy="602017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5218" cy="602017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D127"/>
  <sheetViews>
    <sheetView tabSelected="1" workbookViewId="0">
      <selection activeCell="A11" sqref="A11"/>
    </sheetView>
  </sheetViews>
  <sheetFormatPr defaultRowHeight="11.25" x14ac:dyDescent="0.2"/>
  <cols>
    <col min="1" max="1" width="21.7109375" style="1" customWidth="1"/>
    <col min="2" max="2" width="10.5703125" style="1" customWidth="1"/>
    <col min="3" max="3" width="6.85546875" style="1" customWidth="1"/>
    <col min="4" max="5" width="8.85546875" style="1" customWidth="1"/>
    <col min="6" max="6" width="10.5703125" style="1" customWidth="1"/>
    <col min="7" max="7" width="9.7109375" style="1" customWidth="1"/>
    <col min="8" max="8" width="8.85546875" style="1" customWidth="1"/>
    <col min="9" max="9" width="6.7109375" style="1" customWidth="1"/>
    <col min="10" max="10" width="7.85546875" style="1" customWidth="1"/>
    <col min="11" max="11" width="8.28515625" style="1" customWidth="1"/>
    <col min="12" max="12" width="9.85546875" style="1" customWidth="1"/>
    <col min="13" max="13" width="11.28515625" style="1" customWidth="1"/>
    <col min="14" max="14" width="10.85546875" style="1" customWidth="1"/>
    <col min="15" max="15" width="10.5703125" style="1" customWidth="1"/>
    <col min="16" max="16" width="11.5703125" style="1" customWidth="1"/>
    <col min="17" max="17" width="11.85546875" style="1" customWidth="1"/>
    <col min="18" max="18" width="12.140625" style="1" customWidth="1"/>
    <col min="19" max="19" width="11.42578125" style="1" customWidth="1"/>
    <col min="20" max="20" width="6.42578125" style="1" customWidth="1"/>
    <col min="21" max="21" width="7.28515625" style="1" customWidth="1"/>
    <col min="22" max="22" width="6.140625" style="1" customWidth="1"/>
    <col min="23" max="23" width="5.85546875" style="1" customWidth="1"/>
    <col min="24" max="24" width="6" style="1" customWidth="1"/>
    <col min="25" max="25" width="4.7109375" style="1" customWidth="1"/>
    <col min="26" max="26" width="5.28515625" style="1" customWidth="1"/>
    <col min="27" max="27" width="5.5703125" style="1" customWidth="1"/>
    <col min="28" max="28" width="6" style="1" customWidth="1"/>
    <col min="29" max="29" width="6.140625" style="1" customWidth="1"/>
    <col min="30" max="30" width="5.7109375" style="1" customWidth="1"/>
    <col min="31" max="31" width="5.28515625" style="1" customWidth="1"/>
    <col min="32" max="32" width="6.140625" style="1" customWidth="1"/>
    <col min="33" max="33" width="6.28515625" style="1" customWidth="1"/>
    <col min="34" max="34" width="5.85546875" style="1" customWidth="1"/>
    <col min="35" max="35" width="6.28515625" style="1" customWidth="1"/>
    <col min="36" max="36" width="5.85546875" style="1" customWidth="1"/>
    <col min="37" max="37" width="5.28515625" style="1" customWidth="1"/>
    <col min="38" max="38" width="6" style="1" customWidth="1"/>
    <col min="39" max="39" width="5.7109375" style="1" customWidth="1"/>
    <col min="40" max="40" width="6.140625" style="1" customWidth="1"/>
    <col min="41" max="41" width="6" style="1" customWidth="1"/>
    <col min="42" max="44" width="5.7109375" style="1" customWidth="1"/>
    <col min="45" max="45" width="5.28515625" style="1" customWidth="1"/>
    <col min="46" max="46" width="5.5703125" style="1" customWidth="1"/>
    <col min="47" max="47" width="5.7109375" style="1" customWidth="1"/>
    <col min="48" max="48" width="5.42578125" style="1" customWidth="1"/>
    <col min="49" max="49" width="5.85546875" style="1" customWidth="1"/>
    <col min="50" max="50" width="5.5703125" style="1" customWidth="1"/>
    <col min="51" max="51" width="5.28515625" style="1" customWidth="1"/>
    <col min="52" max="52" width="5.42578125" style="1" customWidth="1"/>
    <col min="53" max="53" width="5.28515625" style="1" customWidth="1"/>
    <col min="54" max="54" width="10" style="2" customWidth="1"/>
    <col min="55" max="16384" width="9.140625" style="1"/>
  </cols>
  <sheetData>
    <row r="1" spans="1:54" ht="18" x14ac:dyDescent="0.25">
      <c r="A1" s="3"/>
      <c r="B1" s="4" t="s">
        <v>0</v>
      </c>
      <c r="G1" s="28" t="s">
        <v>54</v>
      </c>
      <c r="O1" s="2"/>
      <c r="BB1" s="14"/>
    </row>
    <row r="2" spans="1:54" x14ac:dyDescent="0.2">
      <c r="A2" s="3"/>
      <c r="B2" s="4" t="s">
        <v>1</v>
      </c>
      <c r="O2" s="2"/>
      <c r="BB2" s="14"/>
    </row>
    <row r="3" spans="1:54" x14ac:dyDescent="0.2">
      <c r="A3" s="3"/>
      <c r="B3" s="4" t="s">
        <v>2</v>
      </c>
      <c r="O3" s="2"/>
      <c r="BB3" s="14"/>
    </row>
    <row r="4" spans="1:54" x14ac:dyDescent="0.2">
      <c r="A4" s="3"/>
      <c r="B4" s="4" t="s">
        <v>3</v>
      </c>
      <c r="O4" s="2"/>
      <c r="BB4" s="14"/>
    </row>
    <row r="5" spans="1:54" ht="18" x14ac:dyDescent="0.25">
      <c r="A5" s="3"/>
      <c r="B5" s="6" t="s">
        <v>4</v>
      </c>
      <c r="H5" s="28" t="s">
        <v>59</v>
      </c>
      <c r="O5" s="2"/>
      <c r="BB5" s="14"/>
    </row>
    <row r="6" spans="1:54" x14ac:dyDescent="0.2">
      <c r="A6" s="3"/>
      <c r="B6" s="6" t="s">
        <v>5</v>
      </c>
      <c r="O6" s="2"/>
      <c r="BB6" s="14"/>
    </row>
    <row r="7" spans="1:54" x14ac:dyDescent="0.2">
      <c r="A7" s="3"/>
      <c r="B7" s="7" t="s">
        <v>6</v>
      </c>
      <c r="O7" s="2"/>
      <c r="BB7" s="14"/>
    </row>
    <row r="8" spans="1:54" x14ac:dyDescent="0.2">
      <c r="A8" s="3"/>
      <c r="B8" s="7"/>
      <c r="O8" s="2"/>
      <c r="BB8" s="14"/>
    </row>
    <row r="9" spans="1:54" ht="12.75" x14ac:dyDescent="0.2">
      <c r="A9" s="3"/>
      <c r="B9" s="7"/>
      <c r="C9" s="29" t="s">
        <v>45</v>
      </c>
      <c r="O9" s="2"/>
      <c r="BB9" s="14"/>
    </row>
    <row r="10" spans="1:54" ht="12.75" x14ac:dyDescent="0.2">
      <c r="A10" s="3"/>
      <c r="B10" s="7"/>
      <c r="C10" s="30" t="s">
        <v>46</v>
      </c>
      <c r="O10" s="2"/>
      <c r="BB10" s="14"/>
    </row>
    <row r="11" spans="1:54" ht="12.75" x14ac:dyDescent="0.2">
      <c r="A11" s="3"/>
      <c r="C11" s="30" t="s">
        <v>47</v>
      </c>
      <c r="O11" s="2"/>
      <c r="BB11" s="14"/>
    </row>
    <row r="12" spans="1:54" ht="12.75" x14ac:dyDescent="0.2">
      <c r="A12" s="3"/>
      <c r="C12" s="29" t="s">
        <v>48</v>
      </c>
      <c r="O12" s="2"/>
      <c r="BB12" s="14"/>
    </row>
    <row r="13" spans="1:54" ht="12.75" x14ac:dyDescent="0.2">
      <c r="A13" s="3"/>
      <c r="C13" s="29" t="s">
        <v>49</v>
      </c>
      <c r="O13" s="2"/>
      <c r="BB13" s="14"/>
    </row>
    <row r="14" spans="1:54" ht="12.75" x14ac:dyDescent="0.2">
      <c r="A14" s="3"/>
      <c r="C14" s="29" t="s">
        <v>50</v>
      </c>
      <c r="O14" s="2"/>
      <c r="BB14" s="14"/>
    </row>
    <row r="15" spans="1:54" x14ac:dyDescent="0.2">
      <c r="A15" s="8"/>
    </row>
    <row r="17" spans="1:54" s="5" customFormat="1" ht="16.5" thickBot="1" x14ac:dyDescent="0.3">
      <c r="A17" s="27" t="s">
        <v>53</v>
      </c>
      <c r="O17" s="19"/>
      <c r="BB17" s="10"/>
    </row>
    <row r="18" spans="1:54" s="46" customFormat="1" ht="14.1" customHeight="1" thickBot="1" x14ac:dyDescent="0.3">
      <c r="A18" s="150" t="s">
        <v>20</v>
      </c>
      <c r="B18" s="163" t="s">
        <v>21</v>
      </c>
      <c r="C18" s="163"/>
      <c r="D18" s="163"/>
      <c r="E18" s="163"/>
      <c r="F18" s="163"/>
      <c r="G18" s="163"/>
      <c r="H18" s="164" t="s">
        <v>22</v>
      </c>
      <c r="I18" s="164"/>
      <c r="J18" s="164"/>
      <c r="K18" s="164"/>
      <c r="L18" s="164"/>
      <c r="M18" s="165" t="s">
        <v>23</v>
      </c>
      <c r="N18" s="152" t="s">
        <v>24</v>
      </c>
      <c r="O18" s="153" t="s">
        <v>61</v>
      </c>
      <c r="Q18" s="127"/>
      <c r="R18" s="129"/>
      <c r="S18" s="129"/>
      <c r="T18" s="130"/>
      <c r="BB18" s="47"/>
    </row>
    <row r="19" spans="1:54" s="46" customFormat="1" ht="15.75" customHeight="1" thickBot="1" x14ac:dyDescent="0.3">
      <c r="A19" s="151"/>
      <c r="B19" s="109" t="s">
        <v>25</v>
      </c>
      <c r="C19" s="110" t="s">
        <v>26</v>
      </c>
      <c r="D19" s="110" t="s">
        <v>27</v>
      </c>
      <c r="E19" s="110" t="s">
        <v>28</v>
      </c>
      <c r="F19" s="111" t="s">
        <v>29</v>
      </c>
      <c r="G19" s="112" t="s">
        <v>8</v>
      </c>
      <c r="H19" s="109" t="s">
        <v>30</v>
      </c>
      <c r="I19" s="110" t="s">
        <v>31</v>
      </c>
      <c r="J19" s="110" t="s">
        <v>32</v>
      </c>
      <c r="K19" s="110" t="s">
        <v>29</v>
      </c>
      <c r="L19" s="111" t="s">
        <v>8</v>
      </c>
      <c r="M19" s="166"/>
      <c r="N19" s="151"/>
      <c r="O19" s="154"/>
      <c r="P19" s="131"/>
      <c r="Q19" s="128"/>
      <c r="R19" s="129"/>
      <c r="S19" s="129"/>
      <c r="T19" s="130"/>
      <c r="BB19" s="47"/>
    </row>
    <row r="20" spans="1:54" x14ac:dyDescent="0.2">
      <c r="A20" s="36">
        <v>1</v>
      </c>
      <c r="B20" s="41">
        <v>81</v>
      </c>
      <c r="C20" s="42">
        <v>344</v>
      </c>
      <c r="D20" s="42">
        <v>224</v>
      </c>
      <c r="E20" s="42">
        <v>1658</v>
      </c>
      <c r="F20" s="43">
        <v>4</v>
      </c>
      <c r="G20" s="39">
        <v>2311</v>
      </c>
      <c r="H20" s="42">
        <v>711</v>
      </c>
      <c r="I20" s="42">
        <v>720</v>
      </c>
      <c r="J20" s="42">
        <v>876</v>
      </c>
      <c r="K20" s="42">
        <v>4</v>
      </c>
      <c r="L20" s="44">
        <v>2311</v>
      </c>
      <c r="M20" s="32">
        <v>174</v>
      </c>
      <c r="N20" s="33">
        <v>124</v>
      </c>
      <c r="O20" s="146">
        <v>71.260000000000005</v>
      </c>
      <c r="P20" s="23"/>
      <c r="Q20" s="24"/>
      <c r="R20" s="25"/>
      <c r="S20" s="26"/>
    </row>
    <row r="21" spans="1:54" x14ac:dyDescent="0.2">
      <c r="A21" s="37">
        <v>2</v>
      </c>
      <c r="B21" s="35">
        <v>70</v>
      </c>
      <c r="C21" s="31">
        <v>317</v>
      </c>
      <c r="D21" s="31">
        <v>227</v>
      </c>
      <c r="E21" s="31">
        <v>1682</v>
      </c>
      <c r="F21" s="38">
        <v>2</v>
      </c>
      <c r="G21" s="40">
        <v>2298</v>
      </c>
      <c r="H21" s="31">
        <v>871</v>
      </c>
      <c r="I21" s="31">
        <v>820</v>
      </c>
      <c r="J21" s="31">
        <v>558</v>
      </c>
      <c r="K21" s="31">
        <v>49</v>
      </c>
      <c r="L21" s="45">
        <v>2298</v>
      </c>
      <c r="M21" s="34">
        <v>174</v>
      </c>
      <c r="N21" s="31">
        <v>174</v>
      </c>
      <c r="O21" s="147">
        <v>100</v>
      </c>
      <c r="P21" s="23"/>
      <c r="Q21" s="24"/>
      <c r="R21" s="25"/>
      <c r="S21" s="26"/>
    </row>
    <row r="22" spans="1:54" x14ac:dyDescent="0.2">
      <c r="A22" s="37">
        <v>3</v>
      </c>
      <c r="B22" s="35">
        <v>102</v>
      </c>
      <c r="C22" s="31">
        <v>430</v>
      </c>
      <c r="D22" s="31">
        <v>274</v>
      </c>
      <c r="E22" s="31">
        <v>1856</v>
      </c>
      <c r="F22" s="38">
        <v>0</v>
      </c>
      <c r="G22" s="40">
        <v>2662</v>
      </c>
      <c r="H22" s="31">
        <v>985</v>
      </c>
      <c r="I22" s="31">
        <v>860</v>
      </c>
      <c r="J22" s="31">
        <v>813</v>
      </c>
      <c r="K22" s="31">
        <v>4</v>
      </c>
      <c r="L22" s="45">
        <v>2662</v>
      </c>
      <c r="M22" s="34">
        <v>174</v>
      </c>
      <c r="N22" s="31">
        <v>140</v>
      </c>
      <c r="O22" s="147">
        <v>80.459999999999994</v>
      </c>
      <c r="P22" s="23"/>
      <c r="Q22" s="24"/>
      <c r="R22" s="25"/>
      <c r="S22" s="26"/>
    </row>
    <row r="23" spans="1:54" x14ac:dyDescent="0.2">
      <c r="A23" s="37">
        <v>4</v>
      </c>
      <c r="B23" s="35">
        <v>111</v>
      </c>
      <c r="C23" s="31">
        <v>399</v>
      </c>
      <c r="D23" s="31">
        <v>285</v>
      </c>
      <c r="E23" s="31">
        <v>1798</v>
      </c>
      <c r="F23" s="38">
        <v>1</v>
      </c>
      <c r="G23" s="40">
        <v>2594</v>
      </c>
      <c r="H23" s="31">
        <v>1111</v>
      </c>
      <c r="I23" s="31">
        <v>684</v>
      </c>
      <c r="J23" s="31">
        <v>698</v>
      </c>
      <c r="K23" s="31">
        <v>101</v>
      </c>
      <c r="L23" s="45">
        <v>2594</v>
      </c>
      <c r="M23" s="34">
        <v>174</v>
      </c>
      <c r="N23" s="31">
        <v>174</v>
      </c>
      <c r="O23" s="147">
        <v>100</v>
      </c>
      <c r="P23" s="23"/>
      <c r="Q23" s="24"/>
      <c r="R23" s="25"/>
      <c r="S23" s="26"/>
    </row>
    <row r="24" spans="1:54" x14ac:dyDescent="0.2">
      <c r="A24" s="37">
        <v>5</v>
      </c>
      <c r="B24" s="35">
        <v>100</v>
      </c>
      <c r="C24" s="31">
        <v>306</v>
      </c>
      <c r="D24" s="31">
        <v>195</v>
      </c>
      <c r="E24" s="31">
        <v>1513</v>
      </c>
      <c r="F24" s="38">
        <v>0</v>
      </c>
      <c r="G24" s="40">
        <v>2114</v>
      </c>
      <c r="H24" s="31">
        <v>766</v>
      </c>
      <c r="I24" s="31">
        <v>745</v>
      </c>
      <c r="J24" s="31">
        <v>495</v>
      </c>
      <c r="K24" s="31">
        <v>108</v>
      </c>
      <c r="L24" s="45">
        <v>2114</v>
      </c>
      <c r="M24" s="34">
        <v>174</v>
      </c>
      <c r="N24" s="31">
        <v>174</v>
      </c>
      <c r="O24" s="147">
        <v>100</v>
      </c>
      <c r="P24" s="23"/>
      <c r="Q24" s="24"/>
      <c r="R24" s="25"/>
      <c r="S24" s="26"/>
    </row>
    <row r="25" spans="1:54" x14ac:dyDescent="0.2">
      <c r="A25" s="37">
        <v>6</v>
      </c>
      <c r="B25" s="35">
        <v>104</v>
      </c>
      <c r="C25" s="31">
        <v>375</v>
      </c>
      <c r="D25" s="31">
        <v>164</v>
      </c>
      <c r="E25" s="31">
        <v>1151</v>
      </c>
      <c r="F25" s="38">
        <v>0</v>
      </c>
      <c r="G25" s="40">
        <v>1794</v>
      </c>
      <c r="H25" s="31">
        <v>708</v>
      </c>
      <c r="I25" s="31">
        <v>505</v>
      </c>
      <c r="J25" s="31">
        <v>549</v>
      </c>
      <c r="K25" s="31">
        <v>32</v>
      </c>
      <c r="L25" s="45">
        <v>1794</v>
      </c>
      <c r="M25" s="34">
        <v>174</v>
      </c>
      <c r="N25" s="31">
        <v>158</v>
      </c>
      <c r="O25" s="147">
        <v>90.8</v>
      </c>
      <c r="P25" s="23"/>
      <c r="Q25" s="24"/>
      <c r="R25" s="25"/>
      <c r="S25" s="26"/>
    </row>
    <row r="26" spans="1:54" x14ac:dyDescent="0.2">
      <c r="A26" s="37">
        <v>7</v>
      </c>
      <c r="B26" s="35">
        <v>121</v>
      </c>
      <c r="C26" s="31">
        <v>374</v>
      </c>
      <c r="D26" s="31">
        <v>323</v>
      </c>
      <c r="E26" s="31">
        <v>1207</v>
      </c>
      <c r="F26" s="38">
        <v>0</v>
      </c>
      <c r="G26" s="40">
        <v>2025</v>
      </c>
      <c r="H26" s="31">
        <v>878</v>
      </c>
      <c r="I26" s="31">
        <v>585</v>
      </c>
      <c r="J26" s="31">
        <v>561</v>
      </c>
      <c r="K26" s="31">
        <v>1</v>
      </c>
      <c r="L26" s="45">
        <v>2025</v>
      </c>
      <c r="M26" s="34">
        <v>174</v>
      </c>
      <c r="N26" s="31">
        <v>172</v>
      </c>
      <c r="O26" s="147">
        <v>98.85</v>
      </c>
      <c r="P26" s="23"/>
      <c r="Q26" s="24"/>
      <c r="R26" s="25"/>
      <c r="S26" s="26"/>
    </row>
    <row r="27" spans="1:54" x14ac:dyDescent="0.2">
      <c r="A27" s="37">
        <v>8</v>
      </c>
      <c r="B27" s="35">
        <v>113</v>
      </c>
      <c r="C27" s="31">
        <v>368</v>
      </c>
      <c r="D27" s="31">
        <v>190</v>
      </c>
      <c r="E27" s="31">
        <v>1156</v>
      </c>
      <c r="F27" s="38">
        <v>34</v>
      </c>
      <c r="G27" s="40">
        <v>1861</v>
      </c>
      <c r="H27" s="31">
        <v>714</v>
      </c>
      <c r="I27" s="31">
        <v>579</v>
      </c>
      <c r="J27" s="31">
        <v>550</v>
      </c>
      <c r="K27" s="31">
        <v>18</v>
      </c>
      <c r="L27" s="45">
        <v>1861</v>
      </c>
      <c r="M27" s="34">
        <v>174</v>
      </c>
      <c r="N27" s="31">
        <v>174</v>
      </c>
      <c r="O27" s="147">
        <v>100</v>
      </c>
      <c r="P27" s="23"/>
      <c r="Q27" s="24"/>
      <c r="R27" s="25"/>
      <c r="S27" s="26"/>
    </row>
    <row r="28" spans="1:54" x14ac:dyDescent="0.2">
      <c r="A28" s="37">
        <v>9</v>
      </c>
      <c r="B28" s="35">
        <v>111</v>
      </c>
      <c r="C28" s="31">
        <v>445</v>
      </c>
      <c r="D28" s="31">
        <v>192</v>
      </c>
      <c r="E28" s="31">
        <v>1248</v>
      </c>
      <c r="F28" s="38">
        <v>2</v>
      </c>
      <c r="G28" s="40">
        <v>1998</v>
      </c>
      <c r="H28" s="31">
        <v>652</v>
      </c>
      <c r="I28" s="31">
        <v>645</v>
      </c>
      <c r="J28" s="31">
        <v>613</v>
      </c>
      <c r="K28" s="31">
        <v>88</v>
      </c>
      <c r="L28" s="45">
        <v>1998</v>
      </c>
      <c r="M28" s="34">
        <v>174</v>
      </c>
      <c r="N28" s="31">
        <v>174</v>
      </c>
      <c r="O28" s="147">
        <v>100</v>
      </c>
      <c r="P28" s="23"/>
      <c r="Q28" s="24"/>
      <c r="R28" s="25"/>
      <c r="S28" s="26"/>
    </row>
    <row r="29" spans="1:54" x14ac:dyDescent="0.2">
      <c r="A29" s="37">
        <v>10</v>
      </c>
      <c r="B29" s="35">
        <v>111</v>
      </c>
      <c r="C29" s="31">
        <v>393</v>
      </c>
      <c r="D29" s="31">
        <v>190</v>
      </c>
      <c r="E29" s="31">
        <v>1077</v>
      </c>
      <c r="F29" s="38">
        <v>16</v>
      </c>
      <c r="G29" s="40">
        <v>1787</v>
      </c>
      <c r="H29" s="31">
        <v>621</v>
      </c>
      <c r="I29" s="31">
        <v>484</v>
      </c>
      <c r="J29" s="31">
        <v>652</v>
      </c>
      <c r="K29" s="31">
        <v>30</v>
      </c>
      <c r="L29" s="45">
        <v>1787</v>
      </c>
      <c r="M29" s="34">
        <v>174</v>
      </c>
      <c r="N29" s="31">
        <v>174</v>
      </c>
      <c r="O29" s="147">
        <v>100</v>
      </c>
      <c r="P29" s="23"/>
      <c r="Q29" s="24"/>
      <c r="R29" s="25"/>
      <c r="S29" s="26"/>
    </row>
    <row r="30" spans="1:54" x14ac:dyDescent="0.2">
      <c r="A30" s="37">
        <v>11</v>
      </c>
      <c r="B30" s="35">
        <v>103</v>
      </c>
      <c r="C30" s="31">
        <v>429</v>
      </c>
      <c r="D30" s="31">
        <v>197</v>
      </c>
      <c r="E30" s="31">
        <v>1165</v>
      </c>
      <c r="F30" s="38">
        <v>49</v>
      </c>
      <c r="G30" s="40">
        <v>1943</v>
      </c>
      <c r="H30" s="31">
        <v>674</v>
      </c>
      <c r="I30" s="31">
        <v>713</v>
      </c>
      <c r="J30" s="31">
        <v>536</v>
      </c>
      <c r="K30" s="31">
        <v>20</v>
      </c>
      <c r="L30" s="45">
        <v>1943</v>
      </c>
      <c r="M30" s="34">
        <v>174</v>
      </c>
      <c r="N30" s="31">
        <v>154</v>
      </c>
      <c r="O30" s="147">
        <v>88.51</v>
      </c>
      <c r="P30" s="23"/>
      <c r="Q30" s="24"/>
      <c r="R30" s="25"/>
      <c r="S30" s="26"/>
    </row>
    <row r="31" spans="1:54" x14ac:dyDescent="0.2">
      <c r="A31" s="37">
        <v>12</v>
      </c>
      <c r="B31" s="35">
        <v>103</v>
      </c>
      <c r="C31" s="31">
        <v>417</v>
      </c>
      <c r="D31" s="31">
        <v>192</v>
      </c>
      <c r="E31" s="31">
        <v>1030</v>
      </c>
      <c r="F31" s="38">
        <v>38</v>
      </c>
      <c r="G31" s="40">
        <v>1780</v>
      </c>
      <c r="H31" s="31">
        <v>606</v>
      </c>
      <c r="I31" s="31">
        <v>611</v>
      </c>
      <c r="J31" s="31">
        <v>548</v>
      </c>
      <c r="K31" s="31">
        <v>15</v>
      </c>
      <c r="L31" s="45">
        <v>1780</v>
      </c>
      <c r="M31" s="34">
        <v>174</v>
      </c>
      <c r="N31" s="31">
        <v>154</v>
      </c>
      <c r="O31" s="147">
        <v>88.51</v>
      </c>
      <c r="P31" s="23"/>
      <c r="Q31" s="24"/>
      <c r="R31" s="25"/>
      <c r="S31" s="26"/>
    </row>
    <row r="32" spans="1:54" s="5" customFormat="1" x14ac:dyDescent="0.2">
      <c r="A32" s="37">
        <v>13</v>
      </c>
      <c r="B32" s="35">
        <v>93</v>
      </c>
      <c r="C32" s="31">
        <v>359</v>
      </c>
      <c r="D32" s="31">
        <v>147</v>
      </c>
      <c r="E32" s="31">
        <v>929</v>
      </c>
      <c r="F32" s="38">
        <v>1</v>
      </c>
      <c r="G32" s="40">
        <v>1529</v>
      </c>
      <c r="H32" s="31">
        <v>517</v>
      </c>
      <c r="I32" s="31">
        <v>535</v>
      </c>
      <c r="J32" s="31">
        <v>462</v>
      </c>
      <c r="K32" s="31">
        <v>15</v>
      </c>
      <c r="L32" s="45">
        <v>1529</v>
      </c>
      <c r="M32" s="34">
        <v>174</v>
      </c>
      <c r="N32" s="31">
        <v>144</v>
      </c>
      <c r="O32" s="147">
        <v>82.76</v>
      </c>
      <c r="P32" s="23"/>
      <c r="Q32" s="24"/>
      <c r="R32" s="25"/>
      <c r="S32" s="26"/>
      <c r="BB32" s="10"/>
    </row>
    <row r="33" spans="1:19" ht="12" customHeight="1" x14ac:dyDescent="0.2">
      <c r="A33" s="37">
        <v>14</v>
      </c>
      <c r="B33" s="35">
        <v>66</v>
      </c>
      <c r="C33" s="31">
        <v>353</v>
      </c>
      <c r="D33" s="31">
        <v>137</v>
      </c>
      <c r="E33" s="31">
        <v>880</v>
      </c>
      <c r="F33" s="38">
        <v>3</v>
      </c>
      <c r="G33" s="40">
        <v>1439</v>
      </c>
      <c r="H33" s="31">
        <v>557</v>
      </c>
      <c r="I33" s="31">
        <v>334</v>
      </c>
      <c r="J33" s="31">
        <v>548</v>
      </c>
      <c r="K33" s="31">
        <v>0</v>
      </c>
      <c r="L33" s="45">
        <v>1439</v>
      </c>
      <c r="M33" s="34">
        <v>174</v>
      </c>
      <c r="N33" s="31">
        <v>138</v>
      </c>
      <c r="O33" s="147">
        <v>79.31</v>
      </c>
      <c r="P33" s="23"/>
      <c r="Q33" s="24"/>
      <c r="R33" s="25"/>
      <c r="S33" s="26"/>
    </row>
    <row r="34" spans="1:19" ht="12.75" customHeight="1" x14ac:dyDescent="0.2">
      <c r="A34" s="37">
        <v>15</v>
      </c>
      <c r="B34" s="35">
        <v>56</v>
      </c>
      <c r="C34" s="31">
        <v>225</v>
      </c>
      <c r="D34" s="31">
        <v>109</v>
      </c>
      <c r="E34" s="31">
        <v>683</v>
      </c>
      <c r="F34" s="38">
        <v>45</v>
      </c>
      <c r="G34" s="40">
        <v>1118</v>
      </c>
      <c r="H34" s="31">
        <v>415</v>
      </c>
      <c r="I34" s="31">
        <v>383</v>
      </c>
      <c r="J34" s="31">
        <v>311</v>
      </c>
      <c r="K34" s="31">
        <v>9</v>
      </c>
      <c r="L34" s="45">
        <v>1118</v>
      </c>
      <c r="M34" s="34">
        <v>174</v>
      </c>
      <c r="N34" s="31">
        <v>132</v>
      </c>
      <c r="O34" s="147">
        <v>75.86</v>
      </c>
      <c r="P34" s="23"/>
      <c r="Q34" s="24"/>
      <c r="R34" s="25"/>
      <c r="S34" s="26"/>
    </row>
    <row r="35" spans="1:19" ht="12.75" customHeight="1" x14ac:dyDescent="0.2">
      <c r="A35" s="37">
        <v>16</v>
      </c>
      <c r="B35" s="35">
        <v>47</v>
      </c>
      <c r="C35" s="31">
        <v>224</v>
      </c>
      <c r="D35" s="31">
        <v>108</v>
      </c>
      <c r="E35" s="31">
        <v>789</v>
      </c>
      <c r="F35" s="38">
        <v>22</v>
      </c>
      <c r="G35" s="40">
        <v>1190</v>
      </c>
      <c r="H35" s="31">
        <v>433</v>
      </c>
      <c r="I35" s="31">
        <v>386</v>
      </c>
      <c r="J35" s="31">
        <v>355</v>
      </c>
      <c r="K35" s="31">
        <v>16</v>
      </c>
      <c r="L35" s="45">
        <v>1190</v>
      </c>
      <c r="M35" s="34">
        <v>174</v>
      </c>
      <c r="N35" s="31">
        <v>174</v>
      </c>
      <c r="O35" s="147">
        <v>100</v>
      </c>
      <c r="P35" s="23"/>
      <c r="Q35" s="24"/>
      <c r="R35" s="25"/>
      <c r="S35" s="26"/>
    </row>
    <row r="36" spans="1:19" x14ac:dyDescent="0.2">
      <c r="A36" s="37">
        <v>17</v>
      </c>
      <c r="B36" s="35">
        <v>33</v>
      </c>
      <c r="C36" s="31">
        <v>203</v>
      </c>
      <c r="D36" s="31">
        <v>90</v>
      </c>
      <c r="E36" s="31">
        <v>511</v>
      </c>
      <c r="F36" s="38">
        <v>3</v>
      </c>
      <c r="G36" s="40">
        <v>840</v>
      </c>
      <c r="H36" s="31">
        <v>341</v>
      </c>
      <c r="I36" s="31">
        <v>220</v>
      </c>
      <c r="J36" s="31">
        <v>261</v>
      </c>
      <c r="K36" s="31">
        <v>18</v>
      </c>
      <c r="L36" s="45">
        <v>840</v>
      </c>
      <c r="M36" s="34">
        <v>174</v>
      </c>
      <c r="N36" s="31">
        <v>172</v>
      </c>
      <c r="O36" s="147">
        <v>98.85</v>
      </c>
      <c r="P36" s="23"/>
      <c r="Q36" s="24"/>
      <c r="R36" s="25"/>
      <c r="S36" s="26"/>
    </row>
    <row r="37" spans="1:19" x14ac:dyDescent="0.2">
      <c r="A37" s="37">
        <v>18</v>
      </c>
      <c r="B37" s="35">
        <v>42</v>
      </c>
      <c r="C37" s="31">
        <v>149</v>
      </c>
      <c r="D37" s="31">
        <v>123</v>
      </c>
      <c r="E37" s="31">
        <v>507</v>
      </c>
      <c r="F37" s="38">
        <v>1</v>
      </c>
      <c r="G37" s="40">
        <v>822</v>
      </c>
      <c r="H37" s="31">
        <v>281</v>
      </c>
      <c r="I37" s="31">
        <v>316</v>
      </c>
      <c r="J37" s="31">
        <v>218</v>
      </c>
      <c r="K37" s="31">
        <v>7</v>
      </c>
      <c r="L37" s="45">
        <v>822</v>
      </c>
      <c r="M37" s="34">
        <v>174</v>
      </c>
      <c r="N37" s="31">
        <v>152</v>
      </c>
      <c r="O37" s="147">
        <v>87.36</v>
      </c>
      <c r="P37" s="23"/>
      <c r="Q37" s="24"/>
      <c r="R37" s="25"/>
      <c r="S37" s="26"/>
    </row>
    <row r="38" spans="1:19" x14ac:dyDescent="0.2">
      <c r="A38" s="37">
        <v>19</v>
      </c>
      <c r="B38" s="35">
        <v>33</v>
      </c>
      <c r="C38" s="31">
        <v>199</v>
      </c>
      <c r="D38" s="31">
        <v>95</v>
      </c>
      <c r="E38" s="31">
        <v>679</v>
      </c>
      <c r="F38" s="38">
        <v>0</v>
      </c>
      <c r="G38" s="40">
        <v>1006</v>
      </c>
      <c r="H38" s="31">
        <v>392</v>
      </c>
      <c r="I38" s="31">
        <v>318</v>
      </c>
      <c r="J38" s="31">
        <v>296</v>
      </c>
      <c r="K38" s="31">
        <v>0</v>
      </c>
      <c r="L38" s="45">
        <v>1006</v>
      </c>
      <c r="M38" s="34">
        <v>174</v>
      </c>
      <c r="N38" s="31">
        <v>157</v>
      </c>
      <c r="O38" s="147">
        <v>90.23</v>
      </c>
      <c r="P38" s="23"/>
      <c r="Q38" s="24"/>
      <c r="R38" s="25"/>
      <c r="S38" s="26"/>
    </row>
    <row r="39" spans="1:19" x14ac:dyDescent="0.2">
      <c r="A39" s="37">
        <v>20</v>
      </c>
      <c r="B39" s="35">
        <v>60</v>
      </c>
      <c r="C39" s="31">
        <v>152</v>
      </c>
      <c r="D39" s="31">
        <v>120</v>
      </c>
      <c r="E39" s="31">
        <v>564</v>
      </c>
      <c r="F39" s="38">
        <v>0</v>
      </c>
      <c r="G39" s="40">
        <v>896</v>
      </c>
      <c r="H39" s="31">
        <v>374</v>
      </c>
      <c r="I39" s="31">
        <v>284</v>
      </c>
      <c r="J39" s="31">
        <v>234</v>
      </c>
      <c r="K39" s="31">
        <v>4</v>
      </c>
      <c r="L39" s="45">
        <v>896</v>
      </c>
      <c r="M39" s="34">
        <v>174</v>
      </c>
      <c r="N39" s="31">
        <v>148</v>
      </c>
      <c r="O39" s="147">
        <v>85.06</v>
      </c>
      <c r="P39" s="23"/>
      <c r="Q39" s="24"/>
      <c r="R39" s="25"/>
      <c r="S39" s="26"/>
    </row>
    <row r="40" spans="1:19" x14ac:dyDescent="0.2">
      <c r="A40" s="37">
        <v>21</v>
      </c>
      <c r="B40" s="35">
        <v>47</v>
      </c>
      <c r="C40" s="31">
        <v>166</v>
      </c>
      <c r="D40" s="31">
        <v>79</v>
      </c>
      <c r="E40" s="31">
        <v>550</v>
      </c>
      <c r="F40" s="38">
        <v>0</v>
      </c>
      <c r="G40" s="40">
        <v>842</v>
      </c>
      <c r="H40" s="31">
        <v>334</v>
      </c>
      <c r="I40" s="31">
        <v>304</v>
      </c>
      <c r="J40" s="31">
        <v>203</v>
      </c>
      <c r="K40" s="31">
        <v>1</v>
      </c>
      <c r="L40" s="45">
        <v>842</v>
      </c>
      <c r="M40" s="34">
        <v>174</v>
      </c>
      <c r="N40" s="31">
        <v>144</v>
      </c>
      <c r="O40" s="147">
        <v>82.76</v>
      </c>
      <c r="P40" s="23"/>
      <c r="Q40" s="24"/>
      <c r="R40" s="25"/>
      <c r="S40" s="26"/>
    </row>
    <row r="41" spans="1:19" x14ac:dyDescent="0.2">
      <c r="A41" s="37">
        <v>22</v>
      </c>
      <c r="B41" s="35">
        <v>27</v>
      </c>
      <c r="C41" s="31">
        <v>132</v>
      </c>
      <c r="D41" s="31">
        <v>79</v>
      </c>
      <c r="E41" s="31">
        <v>480</v>
      </c>
      <c r="F41" s="38">
        <v>2</v>
      </c>
      <c r="G41" s="40">
        <v>720</v>
      </c>
      <c r="H41" s="31">
        <v>302</v>
      </c>
      <c r="I41" s="31">
        <v>224</v>
      </c>
      <c r="J41" s="31">
        <v>193</v>
      </c>
      <c r="K41" s="31">
        <v>1</v>
      </c>
      <c r="L41" s="45">
        <v>720</v>
      </c>
      <c r="M41" s="34">
        <v>174</v>
      </c>
      <c r="N41" s="31">
        <v>174</v>
      </c>
      <c r="O41" s="147">
        <v>100</v>
      </c>
      <c r="P41" s="23"/>
      <c r="Q41" s="24"/>
      <c r="R41" s="25"/>
      <c r="S41" s="26"/>
    </row>
    <row r="42" spans="1:19" x14ac:dyDescent="0.2">
      <c r="A42" s="37">
        <v>23</v>
      </c>
      <c r="B42" s="35">
        <v>28</v>
      </c>
      <c r="C42" s="31">
        <v>126</v>
      </c>
      <c r="D42" s="31">
        <v>89</v>
      </c>
      <c r="E42" s="31">
        <v>593</v>
      </c>
      <c r="F42" s="38">
        <v>0</v>
      </c>
      <c r="G42" s="40">
        <v>836</v>
      </c>
      <c r="H42" s="31">
        <v>430</v>
      </c>
      <c r="I42" s="31">
        <v>238</v>
      </c>
      <c r="J42" s="31">
        <v>168</v>
      </c>
      <c r="K42" s="31">
        <v>0</v>
      </c>
      <c r="L42" s="45">
        <v>836</v>
      </c>
      <c r="M42" s="34">
        <v>174</v>
      </c>
      <c r="N42" s="31">
        <v>174</v>
      </c>
      <c r="O42" s="147">
        <v>100</v>
      </c>
      <c r="P42" s="23"/>
      <c r="Q42" s="24"/>
      <c r="R42" s="25"/>
      <c r="S42" s="26"/>
    </row>
    <row r="43" spans="1:19" x14ac:dyDescent="0.2">
      <c r="A43" s="37">
        <v>24</v>
      </c>
      <c r="B43" s="35">
        <v>21</v>
      </c>
      <c r="C43" s="31">
        <v>168</v>
      </c>
      <c r="D43" s="31">
        <v>102</v>
      </c>
      <c r="E43" s="31">
        <v>612</v>
      </c>
      <c r="F43" s="38">
        <v>2</v>
      </c>
      <c r="G43" s="40">
        <v>905</v>
      </c>
      <c r="H43" s="31">
        <v>361</v>
      </c>
      <c r="I43" s="31">
        <v>267</v>
      </c>
      <c r="J43" s="31">
        <v>246</v>
      </c>
      <c r="K43" s="31">
        <v>31</v>
      </c>
      <c r="L43" s="45">
        <v>905</v>
      </c>
      <c r="M43" s="34">
        <v>174</v>
      </c>
      <c r="N43" s="31">
        <v>150</v>
      </c>
      <c r="O43" s="147">
        <v>86.21</v>
      </c>
      <c r="P43" s="23"/>
      <c r="Q43" s="24"/>
      <c r="R43" s="25"/>
      <c r="S43" s="26"/>
    </row>
    <row r="44" spans="1:19" x14ac:dyDescent="0.2">
      <c r="A44" s="37">
        <v>25</v>
      </c>
      <c r="B44" s="35">
        <v>35</v>
      </c>
      <c r="C44" s="31">
        <v>147</v>
      </c>
      <c r="D44" s="31">
        <v>84</v>
      </c>
      <c r="E44" s="31">
        <v>474</v>
      </c>
      <c r="F44" s="38">
        <v>0</v>
      </c>
      <c r="G44" s="40">
        <v>740</v>
      </c>
      <c r="H44" s="31">
        <v>228</v>
      </c>
      <c r="I44" s="31">
        <v>261</v>
      </c>
      <c r="J44" s="31">
        <v>248</v>
      </c>
      <c r="K44" s="31">
        <v>3</v>
      </c>
      <c r="L44" s="45">
        <v>740</v>
      </c>
      <c r="M44" s="34">
        <v>174</v>
      </c>
      <c r="N44" s="31">
        <v>160</v>
      </c>
      <c r="O44" s="147">
        <v>91.95</v>
      </c>
      <c r="P44" s="23"/>
      <c r="Q44" s="24"/>
      <c r="R44" s="25"/>
      <c r="S44" s="26"/>
    </row>
    <row r="45" spans="1:19" x14ac:dyDescent="0.2">
      <c r="A45" s="37">
        <v>26</v>
      </c>
      <c r="B45" s="35">
        <v>30</v>
      </c>
      <c r="C45" s="31">
        <v>119</v>
      </c>
      <c r="D45" s="31">
        <v>79</v>
      </c>
      <c r="E45" s="31">
        <v>417</v>
      </c>
      <c r="F45" s="38">
        <v>5</v>
      </c>
      <c r="G45" s="40">
        <v>650</v>
      </c>
      <c r="H45" s="31">
        <v>222</v>
      </c>
      <c r="I45" s="31">
        <v>169</v>
      </c>
      <c r="J45" s="31">
        <v>256</v>
      </c>
      <c r="K45" s="31">
        <v>3</v>
      </c>
      <c r="L45" s="45">
        <v>650</v>
      </c>
      <c r="M45" s="34">
        <v>174</v>
      </c>
      <c r="N45" s="31">
        <v>164</v>
      </c>
      <c r="O45" s="147">
        <v>94.25</v>
      </c>
      <c r="P45" s="23"/>
      <c r="Q45" s="24"/>
      <c r="R45" s="25"/>
      <c r="S45" s="26"/>
    </row>
    <row r="46" spans="1:19" x14ac:dyDescent="0.2">
      <c r="A46" s="37">
        <v>27</v>
      </c>
      <c r="B46" s="35">
        <v>40</v>
      </c>
      <c r="C46" s="31">
        <v>132</v>
      </c>
      <c r="D46" s="31">
        <v>68</v>
      </c>
      <c r="E46" s="31">
        <v>463</v>
      </c>
      <c r="F46" s="38">
        <v>6</v>
      </c>
      <c r="G46" s="40">
        <v>709</v>
      </c>
      <c r="H46" s="31">
        <v>216</v>
      </c>
      <c r="I46" s="31">
        <v>295</v>
      </c>
      <c r="J46" s="31">
        <v>191</v>
      </c>
      <c r="K46" s="31">
        <v>7</v>
      </c>
      <c r="L46" s="45">
        <v>709</v>
      </c>
      <c r="M46" s="34">
        <v>174</v>
      </c>
      <c r="N46" s="31">
        <v>172</v>
      </c>
      <c r="O46" s="147">
        <v>98.85</v>
      </c>
      <c r="P46" s="23"/>
      <c r="Q46" s="24"/>
      <c r="R46" s="25"/>
      <c r="S46" s="26"/>
    </row>
    <row r="47" spans="1:19" x14ac:dyDescent="0.2">
      <c r="A47" s="37">
        <v>28</v>
      </c>
      <c r="B47" s="35">
        <v>36</v>
      </c>
      <c r="C47" s="31">
        <v>144</v>
      </c>
      <c r="D47" s="31">
        <v>79</v>
      </c>
      <c r="E47" s="31">
        <v>584</v>
      </c>
      <c r="F47" s="38">
        <v>1</v>
      </c>
      <c r="G47" s="40">
        <v>844</v>
      </c>
      <c r="H47" s="31">
        <v>260</v>
      </c>
      <c r="I47" s="31">
        <v>262</v>
      </c>
      <c r="J47" s="31">
        <v>313</v>
      </c>
      <c r="K47" s="31">
        <v>9</v>
      </c>
      <c r="L47" s="45">
        <v>844</v>
      </c>
      <c r="M47" s="34">
        <v>174</v>
      </c>
      <c r="N47" s="31">
        <v>160</v>
      </c>
      <c r="O47" s="147">
        <v>91.95</v>
      </c>
      <c r="P47" s="23"/>
      <c r="Q47" s="24"/>
      <c r="R47" s="25"/>
      <c r="S47" s="26"/>
    </row>
    <row r="48" spans="1:19" x14ac:dyDescent="0.2">
      <c r="A48" s="37">
        <v>29</v>
      </c>
      <c r="B48" s="35">
        <v>41</v>
      </c>
      <c r="C48" s="31">
        <v>108</v>
      </c>
      <c r="D48" s="31">
        <v>64</v>
      </c>
      <c r="E48" s="31">
        <v>500</v>
      </c>
      <c r="F48" s="38">
        <v>16</v>
      </c>
      <c r="G48" s="40">
        <v>729</v>
      </c>
      <c r="H48" s="31">
        <v>236</v>
      </c>
      <c r="I48" s="31">
        <v>235</v>
      </c>
      <c r="J48" s="31">
        <v>203</v>
      </c>
      <c r="K48" s="31">
        <v>55</v>
      </c>
      <c r="L48" s="45">
        <v>729</v>
      </c>
      <c r="M48" s="34">
        <v>174</v>
      </c>
      <c r="N48" s="31">
        <v>135</v>
      </c>
      <c r="O48" s="147">
        <v>77.59</v>
      </c>
      <c r="P48" s="23"/>
      <c r="Q48" s="24"/>
      <c r="R48" s="25"/>
      <c r="S48" s="26"/>
    </row>
    <row r="49" spans="1:19" x14ac:dyDescent="0.2">
      <c r="A49" s="37">
        <v>30</v>
      </c>
      <c r="B49" s="35">
        <v>44</v>
      </c>
      <c r="C49" s="31">
        <v>136</v>
      </c>
      <c r="D49" s="31">
        <v>149</v>
      </c>
      <c r="E49" s="31">
        <v>533</v>
      </c>
      <c r="F49" s="38">
        <v>1</v>
      </c>
      <c r="G49" s="40">
        <v>863</v>
      </c>
      <c r="H49" s="31">
        <v>271</v>
      </c>
      <c r="I49" s="31">
        <v>332</v>
      </c>
      <c r="J49" s="31">
        <v>259</v>
      </c>
      <c r="K49" s="31">
        <v>1</v>
      </c>
      <c r="L49" s="45">
        <v>863</v>
      </c>
      <c r="M49" s="34">
        <v>174</v>
      </c>
      <c r="N49" s="31">
        <v>173</v>
      </c>
      <c r="O49" s="147">
        <v>99.43</v>
      </c>
      <c r="P49" s="23"/>
      <c r="Q49" s="24"/>
      <c r="R49" s="25"/>
      <c r="S49" s="26"/>
    </row>
    <row r="50" spans="1:19" x14ac:dyDescent="0.2">
      <c r="A50" s="37">
        <v>31</v>
      </c>
      <c r="B50" s="35">
        <v>26</v>
      </c>
      <c r="C50" s="31">
        <v>125</v>
      </c>
      <c r="D50" s="31">
        <v>95</v>
      </c>
      <c r="E50" s="31">
        <v>547</v>
      </c>
      <c r="F50" s="38">
        <v>21</v>
      </c>
      <c r="G50" s="40">
        <v>814</v>
      </c>
      <c r="H50" s="31">
        <v>265</v>
      </c>
      <c r="I50" s="31">
        <v>218</v>
      </c>
      <c r="J50" s="31">
        <v>312</v>
      </c>
      <c r="K50" s="31">
        <v>19</v>
      </c>
      <c r="L50" s="45">
        <v>814</v>
      </c>
      <c r="M50" s="34">
        <v>174</v>
      </c>
      <c r="N50" s="31">
        <v>162</v>
      </c>
      <c r="O50" s="147">
        <v>93.1</v>
      </c>
      <c r="P50" s="23"/>
      <c r="Q50" s="24"/>
      <c r="R50" s="25"/>
      <c r="S50" s="26"/>
    </row>
    <row r="51" spans="1:19" x14ac:dyDescent="0.2">
      <c r="A51" s="37">
        <v>32</v>
      </c>
      <c r="B51" s="35">
        <v>39</v>
      </c>
      <c r="C51" s="31">
        <v>213</v>
      </c>
      <c r="D51" s="31">
        <v>151</v>
      </c>
      <c r="E51" s="31">
        <v>802</v>
      </c>
      <c r="F51" s="38">
        <v>22</v>
      </c>
      <c r="G51" s="40">
        <v>1227</v>
      </c>
      <c r="H51" s="31">
        <v>445</v>
      </c>
      <c r="I51" s="31">
        <v>350</v>
      </c>
      <c r="J51" s="31">
        <v>409</v>
      </c>
      <c r="K51" s="31">
        <v>23</v>
      </c>
      <c r="L51" s="45">
        <v>1227</v>
      </c>
      <c r="M51" s="34">
        <v>174</v>
      </c>
      <c r="N51" s="31">
        <v>146</v>
      </c>
      <c r="O51" s="147">
        <v>83.91</v>
      </c>
      <c r="P51" s="23"/>
      <c r="Q51" s="24"/>
      <c r="R51" s="25"/>
      <c r="S51" s="26"/>
    </row>
    <row r="52" spans="1:19" x14ac:dyDescent="0.2">
      <c r="A52" s="37">
        <v>33</v>
      </c>
      <c r="B52" s="35">
        <v>50</v>
      </c>
      <c r="C52" s="31">
        <v>251</v>
      </c>
      <c r="D52" s="31">
        <v>155</v>
      </c>
      <c r="E52" s="31">
        <v>881</v>
      </c>
      <c r="F52" s="38">
        <v>0</v>
      </c>
      <c r="G52" s="40">
        <v>1337</v>
      </c>
      <c r="H52" s="31">
        <v>354</v>
      </c>
      <c r="I52" s="31">
        <v>467</v>
      </c>
      <c r="J52" s="31">
        <v>465</v>
      </c>
      <c r="K52" s="31">
        <v>51</v>
      </c>
      <c r="L52" s="45">
        <v>1337</v>
      </c>
      <c r="M52" s="34">
        <v>174</v>
      </c>
      <c r="N52" s="31">
        <v>152</v>
      </c>
      <c r="O52" s="147">
        <v>87.36</v>
      </c>
      <c r="P52" s="23"/>
      <c r="Q52" s="24"/>
      <c r="R52" s="25"/>
      <c r="S52" s="26"/>
    </row>
    <row r="53" spans="1:19" x14ac:dyDescent="0.2">
      <c r="A53" s="37">
        <v>34</v>
      </c>
      <c r="B53" s="35">
        <v>38</v>
      </c>
      <c r="C53" s="31">
        <v>164</v>
      </c>
      <c r="D53" s="31">
        <v>117</v>
      </c>
      <c r="E53" s="31">
        <v>686</v>
      </c>
      <c r="F53" s="38">
        <v>0</v>
      </c>
      <c r="G53" s="40">
        <v>1005</v>
      </c>
      <c r="H53" s="31">
        <v>348</v>
      </c>
      <c r="I53" s="31">
        <v>336</v>
      </c>
      <c r="J53" s="31">
        <v>275</v>
      </c>
      <c r="K53" s="31">
        <v>46</v>
      </c>
      <c r="L53" s="45">
        <v>1005</v>
      </c>
      <c r="M53" s="34">
        <v>174</v>
      </c>
      <c r="N53" s="31">
        <v>130</v>
      </c>
      <c r="O53" s="147">
        <v>74.709999999999994</v>
      </c>
      <c r="P53" s="23"/>
      <c r="Q53" s="24"/>
      <c r="R53" s="25"/>
      <c r="S53" s="26"/>
    </row>
    <row r="54" spans="1:19" x14ac:dyDescent="0.2">
      <c r="A54" s="37">
        <v>35</v>
      </c>
      <c r="B54" s="35">
        <v>29</v>
      </c>
      <c r="C54" s="31">
        <v>216</v>
      </c>
      <c r="D54" s="31">
        <v>140</v>
      </c>
      <c r="E54" s="31">
        <v>727</v>
      </c>
      <c r="F54" s="38">
        <v>3</v>
      </c>
      <c r="G54" s="40">
        <v>1115</v>
      </c>
      <c r="H54" s="31">
        <v>392</v>
      </c>
      <c r="I54" s="31">
        <v>267</v>
      </c>
      <c r="J54" s="31">
        <v>448</v>
      </c>
      <c r="K54" s="31">
        <v>8</v>
      </c>
      <c r="L54" s="45">
        <v>1115</v>
      </c>
      <c r="M54" s="34">
        <v>174</v>
      </c>
      <c r="N54" s="31">
        <v>118</v>
      </c>
      <c r="O54" s="147">
        <v>67.819999999999993</v>
      </c>
      <c r="P54" s="23"/>
      <c r="Q54" s="24"/>
      <c r="R54" s="25"/>
      <c r="S54" s="26"/>
    </row>
    <row r="55" spans="1:19" x14ac:dyDescent="0.2">
      <c r="A55" s="37">
        <v>36</v>
      </c>
      <c r="B55" s="35">
        <v>46</v>
      </c>
      <c r="C55" s="31">
        <v>172</v>
      </c>
      <c r="D55" s="31">
        <v>114</v>
      </c>
      <c r="E55" s="31">
        <v>803</v>
      </c>
      <c r="F55" s="38">
        <v>0</v>
      </c>
      <c r="G55" s="40">
        <v>1135</v>
      </c>
      <c r="H55" s="31">
        <v>416</v>
      </c>
      <c r="I55" s="31">
        <v>319</v>
      </c>
      <c r="J55" s="31">
        <v>400</v>
      </c>
      <c r="K55" s="31">
        <v>0</v>
      </c>
      <c r="L55" s="45">
        <v>1135</v>
      </c>
      <c r="M55" s="34">
        <v>174</v>
      </c>
      <c r="N55" s="31">
        <v>162</v>
      </c>
      <c r="O55" s="147">
        <v>93.1</v>
      </c>
      <c r="P55" s="23"/>
      <c r="Q55" s="24"/>
      <c r="R55" s="25"/>
      <c r="S55" s="26"/>
    </row>
    <row r="56" spans="1:19" x14ac:dyDescent="0.2">
      <c r="A56" s="37">
        <v>37</v>
      </c>
      <c r="B56" s="35">
        <v>58</v>
      </c>
      <c r="C56" s="31">
        <v>239</v>
      </c>
      <c r="D56" s="31">
        <v>159</v>
      </c>
      <c r="E56" s="31">
        <v>920</v>
      </c>
      <c r="F56" s="38">
        <v>0</v>
      </c>
      <c r="G56" s="40">
        <v>1376</v>
      </c>
      <c r="H56" s="31">
        <v>419</v>
      </c>
      <c r="I56" s="31">
        <v>483</v>
      </c>
      <c r="J56" s="31">
        <v>455</v>
      </c>
      <c r="K56" s="31">
        <v>19</v>
      </c>
      <c r="L56" s="45">
        <v>1376</v>
      </c>
      <c r="M56" s="34">
        <v>174</v>
      </c>
      <c r="N56" s="31">
        <v>172</v>
      </c>
      <c r="O56" s="147">
        <v>98.85</v>
      </c>
      <c r="P56" s="23"/>
      <c r="Q56" s="24"/>
      <c r="R56" s="25"/>
      <c r="S56" s="26"/>
    </row>
    <row r="57" spans="1:19" x14ac:dyDescent="0.2">
      <c r="A57" s="37">
        <v>38</v>
      </c>
      <c r="B57" s="35">
        <v>85</v>
      </c>
      <c r="C57" s="31">
        <v>317</v>
      </c>
      <c r="D57" s="31">
        <v>190</v>
      </c>
      <c r="E57" s="31">
        <v>1122</v>
      </c>
      <c r="F57" s="38">
        <v>0</v>
      </c>
      <c r="G57" s="40">
        <v>1714</v>
      </c>
      <c r="H57" s="31">
        <v>575</v>
      </c>
      <c r="I57" s="31">
        <v>515</v>
      </c>
      <c r="J57" s="31">
        <v>602</v>
      </c>
      <c r="K57" s="31">
        <v>22</v>
      </c>
      <c r="L57" s="45">
        <v>1714</v>
      </c>
      <c r="M57" s="34">
        <v>174</v>
      </c>
      <c r="N57" s="31">
        <v>156</v>
      </c>
      <c r="O57" s="147">
        <v>89.66</v>
      </c>
      <c r="P57" s="23"/>
      <c r="Q57" s="24"/>
      <c r="R57" s="25"/>
      <c r="S57" s="26"/>
    </row>
    <row r="58" spans="1:19" x14ac:dyDescent="0.2">
      <c r="A58" s="37">
        <v>39</v>
      </c>
      <c r="B58" s="35">
        <v>56</v>
      </c>
      <c r="C58" s="31">
        <v>242</v>
      </c>
      <c r="D58" s="31">
        <v>151</v>
      </c>
      <c r="E58" s="31">
        <v>1095</v>
      </c>
      <c r="F58" s="38">
        <v>8</v>
      </c>
      <c r="G58" s="40">
        <v>1552</v>
      </c>
      <c r="H58" s="31">
        <v>462</v>
      </c>
      <c r="I58" s="31">
        <v>480</v>
      </c>
      <c r="J58" s="31">
        <v>607</v>
      </c>
      <c r="K58" s="31">
        <v>3</v>
      </c>
      <c r="L58" s="45">
        <v>1552</v>
      </c>
      <c r="M58" s="34">
        <v>174</v>
      </c>
      <c r="N58" s="31">
        <v>164</v>
      </c>
      <c r="O58" s="147">
        <v>94.25</v>
      </c>
      <c r="P58" s="23"/>
      <c r="Q58" s="24"/>
      <c r="R58" s="25"/>
      <c r="S58" s="26"/>
    </row>
    <row r="59" spans="1:19" x14ac:dyDescent="0.2">
      <c r="A59" s="37">
        <v>40</v>
      </c>
      <c r="B59" s="35">
        <v>48</v>
      </c>
      <c r="C59" s="31">
        <v>224</v>
      </c>
      <c r="D59" s="31">
        <v>94</v>
      </c>
      <c r="E59" s="31">
        <v>846</v>
      </c>
      <c r="F59" s="38">
        <v>18</v>
      </c>
      <c r="G59" s="40">
        <v>1230</v>
      </c>
      <c r="H59" s="31">
        <v>332</v>
      </c>
      <c r="I59" s="31">
        <v>576</v>
      </c>
      <c r="J59" s="31">
        <v>318</v>
      </c>
      <c r="K59" s="31">
        <v>4</v>
      </c>
      <c r="L59" s="45">
        <v>1230</v>
      </c>
      <c r="M59" s="34">
        <v>174</v>
      </c>
      <c r="N59" s="31">
        <v>168</v>
      </c>
      <c r="O59" s="147">
        <v>96.55</v>
      </c>
      <c r="P59" s="23"/>
      <c r="Q59" s="24"/>
      <c r="R59" s="25"/>
      <c r="S59" s="26"/>
    </row>
    <row r="60" spans="1:19" x14ac:dyDescent="0.2">
      <c r="A60" s="37">
        <v>41</v>
      </c>
      <c r="B60" s="35">
        <v>59</v>
      </c>
      <c r="C60" s="31">
        <v>257</v>
      </c>
      <c r="D60" s="31">
        <v>153</v>
      </c>
      <c r="E60" s="31">
        <v>967</v>
      </c>
      <c r="F60" s="38">
        <v>9</v>
      </c>
      <c r="G60" s="40">
        <v>1445</v>
      </c>
      <c r="H60" s="31">
        <v>388</v>
      </c>
      <c r="I60" s="31">
        <v>486</v>
      </c>
      <c r="J60" s="31">
        <v>562</v>
      </c>
      <c r="K60" s="31">
        <v>9</v>
      </c>
      <c r="L60" s="45">
        <v>1445</v>
      </c>
      <c r="M60" s="34">
        <v>174</v>
      </c>
      <c r="N60" s="31">
        <v>150</v>
      </c>
      <c r="O60" s="147">
        <v>86.21</v>
      </c>
      <c r="P60" s="23"/>
      <c r="Q60" s="24"/>
      <c r="R60" s="25"/>
      <c r="S60" s="26"/>
    </row>
    <row r="61" spans="1:19" x14ac:dyDescent="0.2">
      <c r="A61" s="37">
        <v>42</v>
      </c>
      <c r="B61" s="35">
        <v>64</v>
      </c>
      <c r="C61" s="31">
        <v>234</v>
      </c>
      <c r="D61" s="31">
        <v>144</v>
      </c>
      <c r="E61" s="31">
        <v>1106</v>
      </c>
      <c r="F61" s="38">
        <v>3</v>
      </c>
      <c r="G61" s="40">
        <v>1551</v>
      </c>
      <c r="H61" s="31">
        <v>461</v>
      </c>
      <c r="I61" s="31">
        <v>514</v>
      </c>
      <c r="J61" s="31">
        <v>534</v>
      </c>
      <c r="K61" s="31">
        <v>42</v>
      </c>
      <c r="L61" s="45">
        <v>1551</v>
      </c>
      <c r="M61" s="34">
        <v>174</v>
      </c>
      <c r="N61" s="31">
        <v>174</v>
      </c>
      <c r="O61" s="147">
        <v>100</v>
      </c>
      <c r="P61" s="23"/>
      <c r="Q61" s="24"/>
      <c r="R61" s="25"/>
      <c r="S61" s="26"/>
    </row>
    <row r="62" spans="1:19" x14ac:dyDescent="0.2">
      <c r="A62" s="37">
        <v>43</v>
      </c>
      <c r="B62" s="35">
        <v>77</v>
      </c>
      <c r="C62" s="31">
        <v>257</v>
      </c>
      <c r="D62" s="31">
        <v>134</v>
      </c>
      <c r="E62" s="31">
        <v>1021</v>
      </c>
      <c r="F62" s="38">
        <v>1</v>
      </c>
      <c r="G62" s="40">
        <v>1490</v>
      </c>
      <c r="H62" s="31">
        <v>467</v>
      </c>
      <c r="I62" s="31">
        <v>502</v>
      </c>
      <c r="J62" s="31">
        <v>514</v>
      </c>
      <c r="K62" s="31">
        <v>7</v>
      </c>
      <c r="L62" s="45">
        <v>1490</v>
      </c>
      <c r="M62" s="34">
        <v>174</v>
      </c>
      <c r="N62" s="31">
        <v>157</v>
      </c>
      <c r="O62" s="147">
        <v>90.23</v>
      </c>
      <c r="P62" s="23"/>
      <c r="Q62" s="24"/>
      <c r="R62" s="25"/>
      <c r="S62" s="26"/>
    </row>
    <row r="63" spans="1:19" x14ac:dyDescent="0.2">
      <c r="A63" s="37">
        <v>44</v>
      </c>
      <c r="B63" s="35">
        <v>65</v>
      </c>
      <c r="C63" s="31">
        <v>204</v>
      </c>
      <c r="D63" s="31">
        <v>96</v>
      </c>
      <c r="E63" s="31">
        <v>790</v>
      </c>
      <c r="F63" s="38">
        <v>0</v>
      </c>
      <c r="G63" s="40">
        <v>1155</v>
      </c>
      <c r="H63" s="31">
        <v>360</v>
      </c>
      <c r="I63" s="31">
        <v>374</v>
      </c>
      <c r="J63" s="31">
        <v>421</v>
      </c>
      <c r="K63" s="31">
        <v>0</v>
      </c>
      <c r="L63" s="45">
        <v>1155</v>
      </c>
      <c r="M63" s="34">
        <v>174</v>
      </c>
      <c r="N63" s="31">
        <v>171</v>
      </c>
      <c r="O63" s="147">
        <v>98.28</v>
      </c>
      <c r="P63" s="23"/>
      <c r="Q63" s="24"/>
      <c r="R63" s="25"/>
      <c r="S63" s="26"/>
    </row>
    <row r="64" spans="1:19" x14ac:dyDescent="0.2">
      <c r="A64" s="37">
        <v>45</v>
      </c>
      <c r="B64" s="35">
        <v>64</v>
      </c>
      <c r="C64" s="31">
        <v>217</v>
      </c>
      <c r="D64" s="31">
        <v>102</v>
      </c>
      <c r="E64" s="31">
        <v>913</v>
      </c>
      <c r="F64" s="38">
        <v>0</v>
      </c>
      <c r="G64" s="40">
        <v>1296</v>
      </c>
      <c r="H64" s="31">
        <v>397</v>
      </c>
      <c r="I64" s="31">
        <v>442</v>
      </c>
      <c r="J64" s="31">
        <v>424</v>
      </c>
      <c r="K64" s="31">
        <v>33</v>
      </c>
      <c r="L64" s="45">
        <v>1296</v>
      </c>
      <c r="M64" s="34">
        <v>174</v>
      </c>
      <c r="N64" s="31">
        <v>174</v>
      </c>
      <c r="O64" s="147">
        <v>100</v>
      </c>
      <c r="P64" s="23"/>
      <c r="Q64" s="24"/>
      <c r="R64" s="25"/>
      <c r="S64" s="26"/>
    </row>
    <row r="65" spans="1:54" x14ac:dyDescent="0.2">
      <c r="A65" s="37">
        <v>46</v>
      </c>
      <c r="B65" s="35">
        <v>99</v>
      </c>
      <c r="C65" s="31">
        <v>197</v>
      </c>
      <c r="D65" s="31">
        <v>119</v>
      </c>
      <c r="E65" s="31">
        <v>773</v>
      </c>
      <c r="F65" s="38">
        <v>1</v>
      </c>
      <c r="G65" s="40">
        <v>1189</v>
      </c>
      <c r="H65" s="31">
        <v>407</v>
      </c>
      <c r="I65" s="31">
        <v>382</v>
      </c>
      <c r="J65" s="31">
        <v>286</v>
      </c>
      <c r="K65" s="31">
        <v>114</v>
      </c>
      <c r="L65" s="45">
        <v>1189</v>
      </c>
      <c r="M65" s="34">
        <v>174</v>
      </c>
      <c r="N65" s="31">
        <v>173</v>
      </c>
      <c r="O65" s="147">
        <v>99.43</v>
      </c>
      <c r="P65" s="23"/>
      <c r="Q65" s="24"/>
      <c r="R65" s="25"/>
      <c r="S65" s="26"/>
    </row>
    <row r="66" spans="1:54" x14ac:dyDescent="0.2">
      <c r="A66" s="37">
        <v>47</v>
      </c>
      <c r="B66" s="35">
        <v>74</v>
      </c>
      <c r="C66" s="31">
        <v>213</v>
      </c>
      <c r="D66" s="31">
        <v>154</v>
      </c>
      <c r="E66" s="31">
        <v>977</v>
      </c>
      <c r="F66" s="38">
        <v>0</v>
      </c>
      <c r="G66" s="40">
        <v>1418</v>
      </c>
      <c r="H66" s="31">
        <v>425</v>
      </c>
      <c r="I66" s="31">
        <v>497</v>
      </c>
      <c r="J66" s="31">
        <v>485</v>
      </c>
      <c r="K66" s="31">
        <v>11</v>
      </c>
      <c r="L66" s="45">
        <v>1418</v>
      </c>
      <c r="M66" s="34">
        <v>174</v>
      </c>
      <c r="N66" s="31">
        <v>174</v>
      </c>
      <c r="O66" s="147">
        <v>100</v>
      </c>
      <c r="P66" s="23"/>
      <c r="Q66" s="24"/>
      <c r="R66" s="25"/>
      <c r="S66" s="26"/>
    </row>
    <row r="67" spans="1:54" x14ac:dyDescent="0.2">
      <c r="A67" s="37">
        <v>48</v>
      </c>
      <c r="B67" s="35">
        <v>62</v>
      </c>
      <c r="C67" s="31">
        <v>183</v>
      </c>
      <c r="D67" s="31">
        <v>113</v>
      </c>
      <c r="E67" s="31">
        <v>784</v>
      </c>
      <c r="F67" s="38">
        <v>4</v>
      </c>
      <c r="G67" s="40">
        <v>1146</v>
      </c>
      <c r="H67" s="31">
        <v>394</v>
      </c>
      <c r="I67" s="31">
        <v>308</v>
      </c>
      <c r="J67" s="31">
        <v>430</v>
      </c>
      <c r="K67" s="31">
        <v>14</v>
      </c>
      <c r="L67" s="45">
        <v>1146</v>
      </c>
      <c r="M67" s="34">
        <v>174</v>
      </c>
      <c r="N67" s="31">
        <v>169</v>
      </c>
      <c r="O67" s="147">
        <v>97.13</v>
      </c>
      <c r="P67" s="23"/>
      <c r="Q67" s="24"/>
      <c r="R67" s="25"/>
      <c r="S67" s="26"/>
    </row>
    <row r="68" spans="1:54" x14ac:dyDescent="0.2">
      <c r="A68" s="37">
        <v>49</v>
      </c>
      <c r="B68" s="35">
        <v>49</v>
      </c>
      <c r="C68" s="31">
        <v>165</v>
      </c>
      <c r="D68" s="31">
        <v>93</v>
      </c>
      <c r="E68" s="31">
        <v>820</v>
      </c>
      <c r="F68" s="38">
        <v>13</v>
      </c>
      <c r="G68" s="40">
        <v>1140</v>
      </c>
      <c r="H68" s="31">
        <v>349</v>
      </c>
      <c r="I68" s="31">
        <v>316</v>
      </c>
      <c r="J68" s="31">
        <v>447</v>
      </c>
      <c r="K68" s="31">
        <v>28</v>
      </c>
      <c r="L68" s="45">
        <v>1140</v>
      </c>
      <c r="M68" s="34">
        <v>174</v>
      </c>
      <c r="N68" s="31">
        <v>164</v>
      </c>
      <c r="O68" s="147">
        <v>94.25</v>
      </c>
      <c r="P68" s="23"/>
      <c r="Q68" s="24"/>
      <c r="R68" s="25"/>
      <c r="S68" s="26"/>
    </row>
    <row r="69" spans="1:54" x14ac:dyDescent="0.2">
      <c r="A69" s="37">
        <v>50</v>
      </c>
      <c r="B69" s="35">
        <v>57</v>
      </c>
      <c r="C69" s="31">
        <v>134</v>
      </c>
      <c r="D69" s="31">
        <v>129</v>
      </c>
      <c r="E69" s="31">
        <v>784</v>
      </c>
      <c r="F69" s="38">
        <v>0</v>
      </c>
      <c r="G69" s="40">
        <v>1104</v>
      </c>
      <c r="H69" s="31">
        <v>316</v>
      </c>
      <c r="I69" s="31">
        <v>396</v>
      </c>
      <c r="J69" s="31">
        <v>368</v>
      </c>
      <c r="K69" s="31">
        <v>24</v>
      </c>
      <c r="L69" s="45">
        <v>1104</v>
      </c>
      <c r="M69" s="34">
        <v>174</v>
      </c>
      <c r="N69" s="31">
        <v>163</v>
      </c>
      <c r="O69" s="147">
        <v>93.68</v>
      </c>
      <c r="P69" s="23"/>
      <c r="Q69" s="24"/>
      <c r="R69" s="25"/>
      <c r="S69" s="26"/>
    </row>
    <row r="70" spans="1:54" x14ac:dyDescent="0.2">
      <c r="A70" s="37">
        <v>51</v>
      </c>
      <c r="B70" s="35">
        <v>56</v>
      </c>
      <c r="C70" s="31">
        <v>133</v>
      </c>
      <c r="D70" s="31">
        <v>63</v>
      </c>
      <c r="E70" s="31">
        <v>612</v>
      </c>
      <c r="F70" s="38">
        <v>2</v>
      </c>
      <c r="G70" s="40">
        <v>866</v>
      </c>
      <c r="H70" s="31">
        <v>256</v>
      </c>
      <c r="I70" s="31">
        <v>343</v>
      </c>
      <c r="J70" s="31">
        <v>246</v>
      </c>
      <c r="K70" s="31">
        <v>21</v>
      </c>
      <c r="L70" s="45">
        <v>866</v>
      </c>
      <c r="M70" s="34">
        <v>174</v>
      </c>
      <c r="N70" s="31">
        <v>160</v>
      </c>
      <c r="O70" s="147">
        <v>91.95</v>
      </c>
      <c r="P70" s="23"/>
      <c r="Q70" s="24"/>
      <c r="R70" s="25"/>
      <c r="S70" s="26"/>
    </row>
    <row r="71" spans="1:54" ht="12" thickBot="1" x14ac:dyDescent="0.25">
      <c r="A71" s="37">
        <v>52</v>
      </c>
      <c r="B71" s="35">
        <v>79</v>
      </c>
      <c r="C71" s="31">
        <v>135</v>
      </c>
      <c r="D71" s="31">
        <v>96</v>
      </c>
      <c r="E71" s="31">
        <v>700</v>
      </c>
      <c r="F71" s="38">
        <v>1</v>
      </c>
      <c r="G71" s="40">
        <v>1011</v>
      </c>
      <c r="H71" s="31">
        <v>297</v>
      </c>
      <c r="I71" s="31">
        <v>393</v>
      </c>
      <c r="J71" s="31">
        <v>289</v>
      </c>
      <c r="K71" s="31">
        <v>32</v>
      </c>
      <c r="L71" s="45">
        <v>1011</v>
      </c>
      <c r="M71" s="34">
        <v>174</v>
      </c>
      <c r="N71" s="31">
        <v>145</v>
      </c>
      <c r="O71" s="147">
        <v>83.33</v>
      </c>
      <c r="P71" s="23"/>
      <c r="Q71" s="24"/>
      <c r="R71" s="25"/>
      <c r="S71" s="26"/>
    </row>
    <row r="72" spans="1:54" ht="12" thickBot="1" x14ac:dyDescent="0.25">
      <c r="A72" s="113" t="s">
        <v>58</v>
      </c>
      <c r="B72" s="114">
        <v>3289</v>
      </c>
      <c r="C72" s="115">
        <v>12331</v>
      </c>
      <c r="D72" s="115">
        <v>7216</v>
      </c>
      <c r="E72" s="115">
        <v>45965</v>
      </c>
      <c r="F72" s="116">
        <v>360</v>
      </c>
      <c r="G72" s="117">
        <v>69161</v>
      </c>
      <c r="H72" s="114">
        <v>23992</v>
      </c>
      <c r="I72" s="115">
        <v>22278</v>
      </c>
      <c r="J72" s="115">
        <v>21711</v>
      </c>
      <c r="K72" s="115">
        <v>1180</v>
      </c>
      <c r="L72" s="118">
        <v>69161</v>
      </c>
      <c r="M72" s="114">
        <v>174</v>
      </c>
      <c r="N72" s="126">
        <v>159.09615384615384</v>
      </c>
      <c r="O72" s="125">
        <v>91.434571175950481</v>
      </c>
      <c r="P72" s="23"/>
      <c r="Q72" s="24"/>
      <c r="R72" s="14"/>
      <c r="S72" s="14"/>
    </row>
    <row r="73" spans="1:54" x14ac:dyDescent="0.2">
      <c r="A73" s="1" t="s">
        <v>51</v>
      </c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</row>
    <row r="74" spans="1:54" x14ac:dyDescent="0.2">
      <c r="A74" s="1" t="s">
        <v>60</v>
      </c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</row>
    <row r="75" spans="1:54" x14ac:dyDescent="0.2">
      <c r="A75" s="48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</row>
    <row r="76" spans="1:54" x14ac:dyDescent="0.2">
      <c r="A76" s="48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</row>
    <row r="77" spans="1:54" s="5" customFormat="1" ht="16.5" thickBot="1" x14ac:dyDescent="0.3">
      <c r="A77" s="27" t="s">
        <v>57</v>
      </c>
      <c r="BB77" s="10"/>
    </row>
    <row r="78" spans="1:54" ht="14.1" customHeight="1" thickBot="1" x14ac:dyDescent="0.25">
      <c r="A78" s="155" t="s">
        <v>7</v>
      </c>
      <c r="B78" s="157" t="s">
        <v>21</v>
      </c>
      <c r="C78" s="158"/>
      <c r="D78" s="158"/>
      <c r="E78" s="158"/>
      <c r="F78" s="158"/>
      <c r="G78" s="159"/>
      <c r="H78" s="160" t="s">
        <v>22</v>
      </c>
      <c r="I78" s="161"/>
      <c r="J78" s="161"/>
      <c r="K78" s="161"/>
      <c r="L78" s="162"/>
      <c r="M78" s="11"/>
      <c r="N78" s="11"/>
    </row>
    <row r="79" spans="1:54" ht="12" thickBot="1" x14ac:dyDescent="0.25">
      <c r="A79" s="156"/>
      <c r="B79" s="105" t="s">
        <v>25</v>
      </c>
      <c r="C79" s="106" t="s">
        <v>26</v>
      </c>
      <c r="D79" s="106" t="s">
        <v>27</v>
      </c>
      <c r="E79" s="106" t="s">
        <v>28</v>
      </c>
      <c r="F79" s="107" t="s">
        <v>29</v>
      </c>
      <c r="G79" s="119" t="s">
        <v>8</v>
      </c>
      <c r="H79" s="105" t="s">
        <v>30</v>
      </c>
      <c r="I79" s="106" t="s">
        <v>31</v>
      </c>
      <c r="J79" s="106" t="s">
        <v>32</v>
      </c>
      <c r="K79" s="106" t="s">
        <v>29</v>
      </c>
      <c r="L79" s="139" t="s">
        <v>8</v>
      </c>
      <c r="M79" s="140"/>
      <c r="N79" s="11"/>
    </row>
    <row r="80" spans="1:54" x14ac:dyDescent="0.2">
      <c r="A80" s="62" t="s">
        <v>9</v>
      </c>
      <c r="B80" s="52">
        <v>243</v>
      </c>
      <c r="C80" s="53">
        <v>1000</v>
      </c>
      <c r="D80" s="53">
        <v>693</v>
      </c>
      <c r="E80" s="53">
        <v>4613</v>
      </c>
      <c r="F80" s="53">
        <v>18</v>
      </c>
      <c r="G80" s="132">
        <v>6567</v>
      </c>
      <c r="H80" s="53">
        <v>1702</v>
      </c>
      <c r="I80" s="53">
        <v>24</v>
      </c>
      <c r="J80" s="53">
        <v>4650</v>
      </c>
      <c r="K80" s="53">
        <v>191</v>
      </c>
      <c r="L80" s="144">
        <v>6567</v>
      </c>
      <c r="M80" s="142"/>
      <c r="N80" s="14"/>
    </row>
    <row r="81" spans="1:54" x14ac:dyDescent="0.2">
      <c r="A81" s="51" t="s">
        <v>10</v>
      </c>
      <c r="B81" s="54">
        <v>12</v>
      </c>
      <c r="C81" s="49">
        <v>147</v>
      </c>
      <c r="D81" s="49">
        <v>102</v>
      </c>
      <c r="E81" s="49">
        <v>869</v>
      </c>
      <c r="F81" s="49">
        <v>103</v>
      </c>
      <c r="G81" s="133">
        <v>1233</v>
      </c>
      <c r="H81" s="49">
        <v>351</v>
      </c>
      <c r="I81" s="49">
        <v>157</v>
      </c>
      <c r="J81" s="49">
        <v>717</v>
      </c>
      <c r="K81" s="49">
        <v>8</v>
      </c>
      <c r="L81" s="145">
        <v>1233</v>
      </c>
      <c r="M81" s="142"/>
      <c r="N81" s="14"/>
    </row>
    <row r="82" spans="1:54" x14ac:dyDescent="0.2">
      <c r="A82" s="51" t="s">
        <v>11</v>
      </c>
      <c r="B82" s="54">
        <v>104</v>
      </c>
      <c r="C82" s="49">
        <v>375</v>
      </c>
      <c r="D82" s="49">
        <v>153</v>
      </c>
      <c r="E82" s="49">
        <v>3021</v>
      </c>
      <c r="F82" s="49">
        <v>48</v>
      </c>
      <c r="G82" s="133">
        <v>3701</v>
      </c>
      <c r="H82" s="49">
        <v>1523</v>
      </c>
      <c r="I82" s="49">
        <v>423</v>
      </c>
      <c r="J82" s="49">
        <v>1688</v>
      </c>
      <c r="K82" s="49">
        <v>67</v>
      </c>
      <c r="L82" s="145">
        <v>3701</v>
      </c>
      <c r="M82" s="142"/>
      <c r="N82" s="14"/>
    </row>
    <row r="83" spans="1:54" x14ac:dyDescent="0.2">
      <c r="A83" s="51" t="s">
        <v>12</v>
      </c>
      <c r="B83" s="54">
        <v>78</v>
      </c>
      <c r="C83" s="49">
        <v>362</v>
      </c>
      <c r="D83" s="49">
        <v>260</v>
      </c>
      <c r="E83" s="49">
        <v>1387</v>
      </c>
      <c r="F83" s="49">
        <v>4</v>
      </c>
      <c r="G83" s="133">
        <v>2091</v>
      </c>
      <c r="H83" s="49">
        <v>122</v>
      </c>
      <c r="I83" s="49">
        <v>844</v>
      </c>
      <c r="J83" s="49">
        <v>1041</v>
      </c>
      <c r="K83" s="49">
        <v>84</v>
      </c>
      <c r="L83" s="145">
        <v>2091</v>
      </c>
      <c r="M83" s="142"/>
      <c r="N83" s="14"/>
    </row>
    <row r="84" spans="1:54" x14ac:dyDescent="0.2">
      <c r="A84" s="51" t="s">
        <v>13</v>
      </c>
      <c r="B84" s="54">
        <v>2474</v>
      </c>
      <c r="C84" s="49">
        <v>9102</v>
      </c>
      <c r="D84" s="49">
        <v>5098</v>
      </c>
      <c r="E84" s="49">
        <v>28654</v>
      </c>
      <c r="F84" s="49">
        <v>48</v>
      </c>
      <c r="G84" s="133">
        <v>45376</v>
      </c>
      <c r="H84" s="49">
        <v>17163</v>
      </c>
      <c r="I84" s="49">
        <v>15878</v>
      </c>
      <c r="J84" s="49">
        <v>11949</v>
      </c>
      <c r="K84" s="49">
        <v>386</v>
      </c>
      <c r="L84" s="145">
        <v>45376</v>
      </c>
      <c r="M84" s="142"/>
      <c r="N84" s="14"/>
    </row>
    <row r="85" spans="1:54" x14ac:dyDescent="0.2">
      <c r="A85" s="51" t="s">
        <v>14</v>
      </c>
      <c r="B85" s="54">
        <v>9</v>
      </c>
      <c r="C85" s="49">
        <v>7</v>
      </c>
      <c r="D85" s="49">
        <v>3</v>
      </c>
      <c r="E85" s="49">
        <v>44</v>
      </c>
      <c r="F85" s="49">
        <v>0</v>
      </c>
      <c r="G85" s="133">
        <v>63</v>
      </c>
      <c r="H85" s="49">
        <v>31</v>
      </c>
      <c r="I85" s="49">
        <v>13</v>
      </c>
      <c r="J85" s="49">
        <v>19</v>
      </c>
      <c r="K85" s="49">
        <v>0</v>
      </c>
      <c r="L85" s="145">
        <v>63</v>
      </c>
      <c r="M85" s="142"/>
      <c r="N85" s="14"/>
    </row>
    <row r="86" spans="1:54" x14ac:dyDescent="0.2">
      <c r="A86" s="51" t="s">
        <v>15</v>
      </c>
      <c r="B86" s="54">
        <v>1</v>
      </c>
      <c r="C86" s="49">
        <v>0</v>
      </c>
      <c r="D86" s="49">
        <v>0</v>
      </c>
      <c r="E86" s="49">
        <v>160</v>
      </c>
      <c r="F86" s="49">
        <v>0</v>
      </c>
      <c r="G86" s="133">
        <v>161</v>
      </c>
      <c r="H86" s="49">
        <v>25</v>
      </c>
      <c r="I86" s="49">
        <v>128</v>
      </c>
      <c r="J86" s="49">
        <v>8</v>
      </c>
      <c r="K86" s="49">
        <v>0</v>
      </c>
      <c r="L86" s="145">
        <v>161</v>
      </c>
      <c r="M86" s="142"/>
      <c r="N86" s="14"/>
    </row>
    <row r="87" spans="1:54" x14ac:dyDescent="0.2">
      <c r="A87" s="51" t="s">
        <v>16</v>
      </c>
      <c r="B87" s="54">
        <v>12</v>
      </c>
      <c r="C87" s="49">
        <v>39</v>
      </c>
      <c r="D87" s="49">
        <v>12</v>
      </c>
      <c r="E87" s="49">
        <v>643</v>
      </c>
      <c r="F87" s="49">
        <v>103</v>
      </c>
      <c r="G87" s="133">
        <v>809</v>
      </c>
      <c r="H87" s="49">
        <v>105</v>
      </c>
      <c r="I87" s="49">
        <v>214</v>
      </c>
      <c r="J87" s="49">
        <v>223</v>
      </c>
      <c r="K87" s="49">
        <v>267</v>
      </c>
      <c r="L87" s="145">
        <v>809</v>
      </c>
      <c r="M87" s="142"/>
      <c r="N87" s="14"/>
    </row>
    <row r="88" spans="1:54" x14ac:dyDescent="0.2">
      <c r="A88" s="51" t="s">
        <v>17</v>
      </c>
      <c r="B88" s="54">
        <v>14</v>
      </c>
      <c r="C88" s="49">
        <v>165</v>
      </c>
      <c r="D88" s="49">
        <v>227</v>
      </c>
      <c r="E88" s="49">
        <v>1120</v>
      </c>
      <c r="F88" s="49">
        <v>0</v>
      </c>
      <c r="G88" s="133">
        <v>1526</v>
      </c>
      <c r="H88" s="49">
        <v>351</v>
      </c>
      <c r="I88" s="49">
        <v>1175</v>
      </c>
      <c r="J88" s="49">
        <v>0</v>
      </c>
      <c r="K88" s="49">
        <v>0</v>
      </c>
      <c r="L88" s="145">
        <v>1526</v>
      </c>
      <c r="M88" s="142"/>
      <c r="N88" s="14"/>
    </row>
    <row r="89" spans="1:54" x14ac:dyDescent="0.2">
      <c r="A89" s="51" t="s">
        <v>18</v>
      </c>
      <c r="B89" s="54">
        <v>60</v>
      </c>
      <c r="C89" s="49">
        <v>186</v>
      </c>
      <c r="D89" s="49">
        <v>142</v>
      </c>
      <c r="E89" s="49">
        <v>1515</v>
      </c>
      <c r="F89" s="49">
        <v>23</v>
      </c>
      <c r="G89" s="133">
        <v>1926</v>
      </c>
      <c r="H89" s="49">
        <v>681</v>
      </c>
      <c r="I89" s="49">
        <v>0</v>
      </c>
      <c r="J89" s="49">
        <v>1091</v>
      </c>
      <c r="K89" s="49">
        <v>154</v>
      </c>
      <c r="L89" s="145">
        <v>1926</v>
      </c>
      <c r="M89" s="142"/>
      <c r="N89" s="14"/>
    </row>
    <row r="90" spans="1:54" ht="12" thickBot="1" x14ac:dyDescent="0.25">
      <c r="A90" s="61" t="s">
        <v>19</v>
      </c>
      <c r="B90" s="54">
        <v>282</v>
      </c>
      <c r="C90" s="49">
        <v>948</v>
      </c>
      <c r="D90" s="49">
        <v>526</v>
      </c>
      <c r="E90" s="49">
        <v>3939</v>
      </c>
      <c r="F90" s="49">
        <v>13</v>
      </c>
      <c r="G90" s="133">
        <v>5708</v>
      </c>
      <c r="H90" s="49">
        <v>1938</v>
      </c>
      <c r="I90" s="49">
        <v>3422</v>
      </c>
      <c r="J90" s="49">
        <v>325</v>
      </c>
      <c r="K90" s="49">
        <v>23</v>
      </c>
      <c r="L90" s="145">
        <v>5708</v>
      </c>
      <c r="M90" s="142"/>
      <c r="N90" s="14"/>
    </row>
    <row r="91" spans="1:54" ht="12" thickBot="1" x14ac:dyDescent="0.25">
      <c r="A91" s="120" t="s">
        <v>8</v>
      </c>
      <c r="B91" s="134">
        <v>3289</v>
      </c>
      <c r="C91" s="135">
        <v>12331</v>
      </c>
      <c r="D91" s="135">
        <v>7216</v>
      </c>
      <c r="E91" s="135">
        <v>45965</v>
      </c>
      <c r="F91" s="135">
        <v>360</v>
      </c>
      <c r="G91" s="135">
        <v>69161</v>
      </c>
      <c r="H91" s="135">
        <v>23992</v>
      </c>
      <c r="I91" s="135">
        <v>22278</v>
      </c>
      <c r="J91" s="135">
        <v>21711</v>
      </c>
      <c r="K91" s="135">
        <v>1180</v>
      </c>
      <c r="L91" s="136">
        <v>69161</v>
      </c>
      <c r="M91" s="143"/>
      <c r="N91" s="14"/>
    </row>
    <row r="92" spans="1:54" x14ac:dyDescent="0.2">
      <c r="A92" s="1" t="s">
        <v>51</v>
      </c>
      <c r="L92" s="138"/>
      <c r="M92" s="141"/>
      <c r="N92" s="137"/>
    </row>
    <row r="93" spans="1:54" x14ac:dyDescent="0.2">
      <c r="A93" s="1" t="s">
        <v>60</v>
      </c>
      <c r="M93" s="20"/>
      <c r="N93" s="21"/>
    </row>
    <row r="94" spans="1:54" x14ac:dyDescent="0.2">
      <c r="A94" s="15"/>
      <c r="M94" s="20"/>
      <c r="N94" s="21"/>
    </row>
    <row r="95" spans="1:54" x14ac:dyDescent="0.2">
      <c r="A95" s="9"/>
    </row>
    <row r="96" spans="1:54" s="5" customFormat="1" ht="16.5" thickBot="1" x14ac:dyDescent="0.3">
      <c r="A96" s="57" t="s">
        <v>56</v>
      </c>
      <c r="M96" s="19"/>
      <c r="BB96" s="10"/>
    </row>
    <row r="97" spans="1:56" s="5" customFormat="1" ht="10.5" customHeight="1" thickBot="1" x14ac:dyDescent="0.25">
      <c r="A97" s="148" t="s">
        <v>7</v>
      </c>
      <c r="B97" s="104"/>
      <c r="C97" s="104"/>
      <c r="D97" s="104"/>
      <c r="E97" s="104"/>
      <c r="F97" s="104"/>
      <c r="G97" s="104"/>
      <c r="H97" s="104"/>
      <c r="I97" s="104"/>
      <c r="J97" s="104"/>
      <c r="K97" s="104"/>
      <c r="L97" s="104" t="s">
        <v>20</v>
      </c>
      <c r="M97" s="104" t="s">
        <v>52</v>
      </c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4"/>
      <c r="Z97" s="104"/>
      <c r="AA97" s="104"/>
      <c r="AB97" s="104"/>
      <c r="AC97" s="104"/>
      <c r="AD97" s="104"/>
      <c r="AE97" s="104"/>
      <c r="AF97" s="104"/>
      <c r="AG97" s="104"/>
      <c r="AH97" s="104"/>
      <c r="AI97" s="104"/>
      <c r="AJ97" s="104"/>
      <c r="AK97" s="104"/>
      <c r="AL97" s="104"/>
      <c r="AM97" s="104"/>
      <c r="AN97" s="104"/>
      <c r="AO97" s="104"/>
      <c r="AP97" s="104"/>
      <c r="AQ97" s="104"/>
      <c r="AR97" s="104"/>
      <c r="AS97" s="104"/>
      <c r="AT97" s="104"/>
      <c r="AU97" s="104"/>
      <c r="AV97" s="104"/>
      <c r="AW97" s="104"/>
      <c r="AX97" s="104"/>
      <c r="AY97" s="104"/>
      <c r="AZ97" s="104"/>
      <c r="BA97" s="104"/>
      <c r="BB97" s="95" t="s">
        <v>8</v>
      </c>
    </row>
    <row r="98" spans="1:56" ht="15.75" customHeight="1" thickBot="1" x14ac:dyDescent="0.25">
      <c r="A98" s="149"/>
      <c r="B98" s="105">
        <v>1</v>
      </c>
      <c r="C98" s="106">
        <v>2</v>
      </c>
      <c r="D98" s="106">
        <v>3</v>
      </c>
      <c r="E98" s="106">
        <v>4</v>
      </c>
      <c r="F98" s="106">
        <v>5</v>
      </c>
      <c r="G98" s="106">
        <v>6</v>
      </c>
      <c r="H98" s="106">
        <v>7</v>
      </c>
      <c r="I98" s="106">
        <v>8</v>
      </c>
      <c r="J98" s="106">
        <v>9</v>
      </c>
      <c r="K98" s="106">
        <v>10</v>
      </c>
      <c r="L98" s="106">
        <v>11</v>
      </c>
      <c r="M98" s="106">
        <v>12</v>
      </c>
      <c r="N98" s="106">
        <v>13</v>
      </c>
      <c r="O98" s="106">
        <v>14</v>
      </c>
      <c r="P98" s="106">
        <v>15</v>
      </c>
      <c r="Q98" s="106">
        <v>16</v>
      </c>
      <c r="R98" s="106">
        <v>17</v>
      </c>
      <c r="S98" s="106">
        <v>18</v>
      </c>
      <c r="T98" s="106">
        <v>19</v>
      </c>
      <c r="U98" s="106">
        <v>20</v>
      </c>
      <c r="V98" s="106">
        <v>21</v>
      </c>
      <c r="W98" s="106">
        <v>22</v>
      </c>
      <c r="X98" s="106">
        <v>23</v>
      </c>
      <c r="Y98" s="106">
        <v>24</v>
      </c>
      <c r="Z98" s="106">
        <v>25</v>
      </c>
      <c r="AA98" s="106">
        <v>26</v>
      </c>
      <c r="AB98" s="106">
        <v>27</v>
      </c>
      <c r="AC98" s="106">
        <v>28</v>
      </c>
      <c r="AD98" s="106">
        <v>29</v>
      </c>
      <c r="AE98" s="106">
        <v>30</v>
      </c>
      <c r="AF98" s="106">
        <v>31</v>
      </c>
      <c r="AG98" s="106">
        <v>32</v>
      </c>
      <c r="AH98" s="106">
        <v>33</v>
      </c>
      <c r="AI98" s="106">
        <v>34</v>
      </c>
      <c r="AJ98" s="106">
        <v>35</v>
      </c>
      <c r="AK98" s="106">
        <v>36</v>
      </c>
      <c r="AL98" s="106">
        <v>37</v>
      </c>
      <c r="AM98" s="106">
        <v>38</v>
      </c>
      <c r="AN98" s="106">
        <v>39</v>
      </c>
      <c r="AO98" s="106">
        <v>40</v>
      </c>
      <c r="AP98" s="106">
        <v>41</v>
      </c>
      <c r="AQ98" s="106">
        <v>42</v>
      </c>
      <c r="AR98" s="106">
        <v>43</v>
      </c>
      <c r="AS98" s="106">
        <v>44</v>
      </c>
      <c r="AT98" s="106">
        <v>45</v>
      </c>
      <c r="AU98" s="106">
        <v>46</v>
      </c>
      <c r="AV98" s="106">
        <v>47</v>
      </c>
      <c r="AW98" s="106">
        <v>48</v>
      </c>
      <c r="AX98" s="106">
        <v>49</v>
      </c>
      <c r="AY98" s="106">
        <v>50</v>
      </c>
      <c r="AZ98" s="106">
        <v>51</v>
      </c>
      <c r="BA98" s="106">
        <v>52</v>
      </c>
      <c r="BB98" s="108"/>
      <c r="BD98" s="11"/>
    </row>
    <row r="99" spans="1:56" ht="15.75" customHeight="1" x14ac:dyDescent="0.2">
      <c r="A99" s="62" t="s">
        <v>9</v>
      </c>
      <c r="B99" s="63">
        <v>268</v>
      </c>
      <c r="C99" s="50">
        <v>216</v>
      </c>
      <c r="D99" s="50">
        <v>201</v>
      </c>
      <c r="E99" s="50">
        <v>214</v>
      </c>
      <c r="F99" s="50">
        <v>137</v>
      </c>
      <c r="G99" s="50">
        <v>137</v>
      </c>
      <c r="H99" s="50">
        <v>120</v>
      </c>
      <c r="I99" s="50">
        <v>160</v>
      </c>
      <c r="J99" s="50">
        <v>171</v>
      </c>
      <c r="K99" s="50">
        <v>192</v>
      </c>
      <c r="L99" s="50">
        <v>139</v>
      </c>
      <c r="M99" s="50">
        <v>143</v>
      </c>
      <c r="N99" s="50">
        <v>162</v>
      </c>
      <c r="O99" s="50">
        <v>215</v>
      </c>
      <c r="P99" s="50">
        <v>165</v>
      </c>
      <c r="Q99" s="50">
        <v>154</v>
      </c>
      <c r="R99" s="50">
        <v>124</v>
      </c>
      <c r="S99" s="50">
        <v>0</v>
      </c>
      <c r="T99" s="50">
        <v>122</v>
      </c>
      <c r="U99" s="50">
        <v>112</v>
      </c>
      <c r="V99" s="50">
        <v>0</v>
      </c>
      <c r="W99" s="50">
        <v>80</v>
      </c>
      <c r="X99" s="50">
        <v>83</v>
      </c>
      <c r="Y99" s="50">
        <v>88</v>
      </c>
      <c r="Z99" s="50">
        <v>80</v>
      </c>
      <c r="AA99" s="50">
        <v>75</v>
      </c>
      <c r="AB99" s="50">
        <v>79</v>
      </c>
      <c r="AC99" s="50">
        <v>104</v>
      </c>
      <c r="AD99" s="50">
        <v>63</v>
      </c>
      <c r="AE99" s="50">
        <v>68</v>
      </c>
      <c r="AF99" s="50">
        <v>79</v>
      </c>
      <c r="AG99" s="50">
        <v>125</v>
      </c>
      <c r="AH99" s="50">
        <v>96</v>
      </c>
      <c r="AI99" s="50">
        <v>0</v>
      </c>
      <c r="AJ99" s="50">
        <v>166</v>
      </c>
      <c r="AK99" s="50">
        <v>174</v>
      </c>
      <c r="AL99" s="50">
        <v>177</v>
      </c>
      <c r="AM99" s="50">
        <v>210</v>
      </c>
      <c r="AN99" s="50">
        <v>167</v>
      </c>
      <c r="AO99" s="50">
        <v>0</v>
      </c>
      <c r="AP99" s="50">
        <v>148</v>
      </c>
      <c r="AQ99" s="50">
        <v>207</v>
      </c>
      <c r="AR99" s="50">
        <v>219</v>
      </c>
      <c r="AS99" s="50">
        <v>134</v>
      </c>
      <c r="AT99" s="50">
        <v>145</v>
      </c>
      <c r="AU99" s="50">
        <v>109</v>
      </c>
      <c r="AV99" s="50">
        <v>132</v>
      </c>
      <c r="AW99" s="50">
        <v>152</v>
      </c>
      <c r="AX99" s="50">
        <v>147</v>
      </c>
      <c r="AY99" s="50">
        <v>108</v>
      </c>
      <c r="AZ99" s="50">
        <v>0</v>
      </c>
      <c r="BA99" s="50">
        <v>0</v>
      </c>
      <c r="BB99" s="58">
        <v>6567</v>
      </c>
      <c r="BD99" s="11"/>
    </row>
    <row r="100" spans="1:56" ht="15.75" customHeight="1" x14ac:dyDescent="0.2">
      <c r="A100" s="51" t="s">
        <v>10</v>
      </c>
      <c r="B100" s="54">
        <v>35</v>
      </c>
      <c r="C100" s="49">
        <v>0</v>
      </c>
      <c r="D100" s="49">
        <v>37</v>
      </c>
      <c r="E100" s="49">
        <v>36</v>
      </c>
      <c r="F100" s="49">
        <v>44</v>
      </c>
      <c r="G100" s="49">
        <v>44</v>
      </c>
      <c r="H100" s="49">
        <v>43</v>
      </c>
      <c r="I100" s="49">
        <v>45</v>
      </c>
      <c r="J100" s="49">
        <v>39</v>
      </c>
      <c r="K100" s="49">
        <v>66</v>
      </c>
      <c r="L100" s="49">
        <v>55</v>
      </c>
      <c r="M100" s="49">
        <v>24</v>
      </c>
      <c r="N100" s="49">
        <v>64</v>
      </c>
      <c r="O100" s="49">
        <v>36</v>
      </c>
      <c r="P100" s="49">
        <v>36</v>
      </c>
      <c r="Q100" s="49">
        <v>37</v>
      </c>
      <c r="R100" s="49">
        <v>30</v>
      </c>
      <c r="S100" s="49">
        <v>15</v>
      </c>
      <c r="T100" s="49">
        <v>16</v>
      </c>
      <c r="U100" s="49">
        <v>17</v>
      </c>
      <c r="V100" s="49">
        <v>31</v>
      </c>
      <c r="W100" s="49">
        <v>7</v>
      </c>
      <c r="X100" s="49">
        <v>17</v>
      </c>
      <c r="Y100" s="49">
        <v>17</v>
      </c>
      <c r="Z100" s="49">
        <v>11</v>
      </c>
      <c r="AA100" s="49">
        <v>23</v>
      </c>
      <c r="AB100" s="49">
        <v>9</v>
      </c>
      <c r="AC100" s="49">
        <v>22</v>
      </c>
      <c r="AD100" s="49">
        <v>17</v>
      </c>
      <c r="AE100" s="49">
        <v>0</v>
      </c>
      <c r="AF100" s="49">
        <v>13</v>
      </c>
      <c r="AG100" s="49">
        <v>18</v>
      </c>
      <c r="AH100" s="49">
        <v>20</v>
      </c>
      <c r="AI100" s="49">
        <v>13</v>
      </c>
      <c r="AJ100" s="49">
        <v>18</v>
      </c>
      <c r="AK100" s="49">
        <v>25</v>
      </c>
      <c r="AL100" s="49">
        <v>15</v>
      </c>
      <c r="AM100" s="49">
        <v>28</v>
      </c>
      <c r="AN100" s="49">
        <v>49</v>
      </c>
      <c r="AO100" s="49">
        <v>26</v>
      </c>
      <c r="AP100" s="49">
        <v>45</v>
      </c>
      <c r="AQ100" s="49">
        <v>4</v>
      </c>
      <c r="AR100" s="49">
        <v>0</v>
      </c>
      <c r="AS100" s="49">
        <v>0</v>
      </c>
      <c r="AT100" s="49">
        <v>6</v>
      </c>
      <c r="AU100" s="49">
        <v>0</v>
      </c>
      <c r="AV100" s="49">
        <v>25</v>
      </c>
      <c r="AW100" s="49">
        <v>16</v>
      </c>
      <c r="AX100" s="49">
        <v>18</v>
      </c>
      <c r="AY100" s="49">
        <v>0</v>
      </c>
      <c r="AZ100" s="49">
        <v>21</v>
      </c>
      <c r="BA100" s="49">
        <v>0</v>
      </c>
      <c r="BB100" s="59">
        <v>1233</v>
      </c>
      <c r="BD100" s="11"/>
    </row>
    <row r="101" spans="1:56" ht="15.75" customHeight="1" x14ac:dyDescent="0.2">
      <c r="A101" s="51" t="s">
        <v>11</v>
      </c>
      <c r="B101" s="54">
        <v>131</v>
      </c>
      <c r="C101" s="49">
        <v>135</v>
      </c>
      <c r="D101" s="49">
        <v>209</v>
      </c>
      <c r="E101" s="49">
        <v>150</v>
      </c>
      <c r="F101" s="49">
        <v>91</v>
      </c>
      <c r="G101" s="49">
        <v>0</v>
      </c>
      <c r="H101" s="49">
        <v>140</v>
      </c>
      <c r="I101" s="49">
        <v>100</v>
      </c>
      <c r="J101" s="49">
        <v>103</v>
      </c>
      <c r="K101" s="49">
        <v>45</v>
      </c>
      <c r="L101" s="49">
        <v>58</v>
      </c>
      <c r="M101" s="49">
        <v>58</v>
      </c>
      <c r="N101" s="49">
        <v>0</v>
      </c>
      <c r="O101" s="49">
        <v>52</v>
      </c>
      <c r="P101" s="49">
        <v>0</v>
      </c>
      <c r="Q101" s="49">
        <v>34</v>
      </c>
      <c r="R101" s="49">
        <v>43</v>
      </c>
      <c r="S101" s="49">
        <v>62</v>
      </c>
      <c r="T101" s="49">
        <v>71</v>
      </c>
      <c r="U101" s="49">
        <v>62</v>
      </c>
      <c r="V101" s="49">
        <v>83</v>
      </c>
      <c r="W101" s="49">
        <v>47</v>
      </c>
      <c r="X101" s="49">
        <v>75</v>
      </c>
      <c r="Y101" s="49">
        <v>60</v>
      </c>
      <c r="Z101" s="49">
        <v>0</v>
      </c>
      <c r="AA101" s="49">
        <v>52</v>
      </c>
      <c r="AB101" s="49">
        <v>52</v>
      </c>
      <c r="AC101" s="49">
        <v>0</v>
      </c>
      <c r="AD101" s="49">
        <v>61</v>
      </c>
      <c r="AE101" s="49">
        <v>73</v>
      </c>
      <c r="AF101" s="49">
        <v>70</v>
      </c>
      <c r="AG101" s="49">
        <v>106</v>
      </c>
      <c r="AH101" s="49">
        <v>174</v>
      </c>
      <c r="AI101" s="49">
        <v>0</v>
      </c>
      <c r="AJ101" s="49">
        <v>86</v>
      </c>
      <c r="AK101" s="49">
        <v>89</v>
      </c>
      <c r="AL101" s="49">
        <v>57</v>
      </c>
      <c r="AM101" s="49">
        <v>121</v>
      </c>
      <c r="AN101" s="49">
        <v>120</v>
      </c>
      <c r="AO101" s="49">
        <v>65</v>
      </c>
      <c r="AP101" s="49">
        <v>70</v>
      </c>
      <c r="AQ101" s="49">
        <v>80</v>
      </c>
      <c r="AR101" s="49">
        <v>72</v>
      </c>
      <c r="AS101" s="49">
        <v>59</v>
      </c>
      <c r="AT101" s="49">
        <v>71</v>
      </c>
      <c r="AU101" s="49">
        <v>60</v>
      </c>
      <c r="AV101" s="49">
        <v>67</v>
      </c>
      <c r="AW101" s="49">
        <v>61</v>
      </c>
      <c r="AX101" s="49">
        <v>89</v>
      </c>
      <c r="AY101" s="49">
        <v>85</v>
      </c>
      <c r="AZ101" s="49">
        <v>52</v>
      </c>
      <c r="BA101" s="49">
        <v>0</v>
      </c>
      <c r="BB101" s="59">
        <v>3701</v>
      </c>
      <c r="BD101" s="11"/>
    </row>
    <row r="102" spans="1:56" ht="15.75" customHeight="1" x14ac:dyDescent="0.2">
      <c r="A102" s="51" t="s">
        <v>12</v>
      </c>
      <c r="B102" s="54">
        <v>94</v>
      </c>
      <c r="C102" s="49">
        <v>65</v>
      </c>
      <c r="D102" s="49">
        <v>81</v>
      </c>
      <c r="E102" s="49">
        <v>62</v>
      </c>
      <c r="F102" s="49">
        <v>52</v>
      </c>
      <c r="G102" s="49">
        <v>2</v>
      </c>
      <c r="H102" s="49">
        <v>79</v>
      </c>
      <c r="I102" s="49">
        <v>76</v>
      </c>
      <c r="J102" s="49">
        <v>78</v>
      </c>
      <c r="K102" s="49">
        <v>42</v>
      </c>
      <c r="L102" s="49">
        <v>0</v>
      </c>
      <c r="M102" s="49">
        <v>0</v>
      </c>
      <c r="N102" s="49">
        <v>82</v>
      </c>
      <c r="O102" s="49">
        <v>0</v>
      </c>
      <c r="P102" s="49">
        <v>0</v>
      </c>
      <c r="Q102" s="49">
        <v>36</v>
      </c>
      <c r="R102" s="49">
        <v>32</v>
      </c>
      <c r="S102" s="49">
        <v>34</v>
      </c>
      <c r="T102" s="49">
        <v>51</v>
      </c>
      <c r="U102" s="49">
        <v>61</v>
      </c>
      <c r="V102" s="49">
        <v>46</v>
      </c>
      <c r="W102" s="49">
        <v>32</v>
      </c>
      <c r="X102" s="49">
        <v>26</v>
      </c>
      <c r="Y102" s="49">
        <v>34</v>
      </c>
      <c r="Z102" s="49">
        <v>36</v>
      </c>
      <c r="AA102" s="49">
        <v>30</v>
      </c>
      <c r="AB102" s="49">
        <v>26</v>
      </c>
      <c r="AC102" s="49">
        <v>22</v>
      </c>
      <c r="AD102" s="49">
        <v>0</v>
      </c>
      <c r="AE102" s="49">
        <v>27</v>
      </c>
      <c r="AF102" s="49">
        <v>43</v>
      </c>
      <c r="AG102" s="49">
        <v>0</v>
      </c>
      <c r="AH102" s="49">
        <v>0</v>
      </c>
      <c r="AI102" s="49">
        <v>58</v>
      </c>
      <c r="AJ102" s="49">
        <v>0</v>
      </c>
      <c r="AK102" s="49">
        <v>60</v>
      </c>
      <c r="AL102" s="49">
        <v>61</v>
      </c>
      <c r="AM102" s="49">
        <v>67</v>
      </c>
      <c r="AN102" s="49">
        <v>73</v>
      </c>
      <c r="AO102" s="49">
        <v>55</v>
      </c>
      <c r="AP102" s="49">
        <v>67</v>
      </c>
      <c r="AQ102" s="49">
        <v>55</v>
      </c>
      <c r="AR102" s="49">
        <v>42</v>
      </c>
      <c r="AS102" s="49">
        <v>44</v>
      </c>
      <c r="AT102" s="49">
        <v>47</v>
      </c>
      <c r="AU102" s="49">
        <v>13</v>
      </c>
      <c r="AV102" s="49">
        <v>39</v>
      </c>
      <c r="AW102" s="49">
        <v>0</v>
      </c>
      <c r="AX102" s="49">
        <v>33</v>
      </c>
      <c r="AY102" s="49">
        <v>53</v>
      </c>
      <c r="AZ102" s="49">
        <v>26</v>
      </c>
      <c r="BA102" s="49">
        <v>49</v>
      </c>
      <c r="BB102" s="59">
        <v>2091</v>
      </c>
      <c r="BD102" s="11"/>
    </row>
    <row r="103" spans="1:56" ht="15.75" customHeight="1" x14ac:dyDescent="0.2">
      <c r="A103" s="51" t="s">
        <v>13</v>
      </c>
      <c r="B103" s="54">
        <v>1638</v>
      </c>
      <c r="C103" s="49">
        <v>1777</v>
      </c>
      <c r="D103" s="49">
        <v>1968</v>
      </c>
      <c r="E103" s="49">
        <v>1754</v>
      </c>
      <c r="F103" s="49">
        <v>1447</v>
      </c>
      <c r="G103" s="49">
        <v>1334</v>
      </c>
      <c r="H103" s="49">
        <v>1466</v>
      </c>
      <c r="I103" s="49">
        <v>1249</v>
      </c>
      <c r="J103" s="49">
        <v>1263</v>
      </c>
      <c r="K103" s="49">
        <v>1159</v>
      </c>
      <c r="L103" s="49">
        <v>1251</v>
      </c>
      <c r="M103" s="49">
        <v>1021</v>
      </c>
      <c r="N103" s="49">
        <v>806</v>
      </c>
      <c r="O103" s="49">
        <v>784</v>
      </c>
      <c r="P103" s="49">
        <v>617</v>
      </c>
      <c r="Q103" s="49">
        <v>577</v>
      </c>
      <c r="R103" s="49">
        <v>545</v>
      </c>
      <c r="S103" s="49">
        <v>505</v>
      </c>
      <c r="T103" s="49">
        <v>519</v>
      </c>
      <c r="U103" s="49">
        <v>455</v>
      </c>
      <c r="V103" s="49">
        <v>479</v>
      </c>
      <c r="W103" s="49">
        <v>390</v>
      </c>
      <c r="X103" s="49">
        <v>437</v>
      </c>
      <c r="Y103" s="49">
        <v>495</v>
      </c>
      <c r="Z103" s="49">
        <v>458</v>
      </c>
      <c r="AA103" s="49">
        <v>441</v>
      </c>
      <c r="AB103" s="49">
        <v>405</v>
      </c>
      <c r="AC103" s="49">
        <v>567</v>
      </c>
      <c r="AD103" s="49">
        <v>552</v>
      </c>
      <c r="AE103" s="49">
        <v>497</v>
      </c>
      <c r="AF103" s="49">
        <v>558</v>
      </c>
      <c r="AG103" s="49">
        <v>682</v>
      </c>
      <c r="AH103" s="49">
        <v>767</v>
      </c>
      <c r="AI103" s="49">
        <v>810</v>
      </c>
      <c r="AJ103" s="49">
        <v>817</v>
      </c>
      <c r="AK103" s="49">
        <v>753</v>
      </c>
      <c r="AL103" s="49">
        <v>826</v>
      </c>
      <c r="AM103" s="49">
        <v>1107</v>
      </c>
      <c r="AN103" s="49">
        <v>1021</v>
      </c>
      <c r="AO103" s="49">
        <v>851</v>
      </c>
      <c r="AP103" s="49">
        <v>924</v>
      </c>
      <c r="AQ103" s="49">
        <v>1027</v>
      </c>
      <c r="AR103" s="49">
        <v>993</v>
      </c>
      <c r="AS103" s="49">
        <v>793</v>
      </c>
      <c r="AT103" s="49">
        <v>819</v>
      </c>
      <c r="AU103" s="49">
        <v>854</v>
      </c>
      <c r="AV103" s="49">
        <v>984</v>
      </c>
      <c r="AW103" s="49">
        <v>777</v>
      </c>
      <c r="AX103" s="49">
        <v>799</v>
      </c>
      <c r="AY103" s="49">
        <v>782</v>
      </c>
      <c r="AZ103" s="49">
        <v>700</v>
      </c>
      <c r="BA103" s="49">
        <v>876</v>
      </c>
      <c r="BB103" s="59">
        <v>45376</v>
      </c>
      <c r="BD103" s="11"/>
    </row>
    <row r="104" spans="1:56" ht="15.75" customHeight="1" x14ac:dyDescent="0.2">
      <c r="A104" s="51" t="s">
        <v>14</v>
      </c>
      <c r="B104" s="54">
        <v>0</v>
      </c>
      <c r="C104" s="49">
        <v>0</v>
      </c>
      <c r="D104" s="49">
        <v>0</v>
      </c>
      <c r="E104" s="49">
        <v>0</v>
      </c>
      <c r="F104" s="49">
        <v>0</v>
      </c>
      <c r="G104" s="49">
        <v>0</v>
      </c>
      <c r="H104" s="49">
        <v>0</v>
      </c>
      <c r="I104" s="49">
        <v>1</v>
      </c>
      <c r="J104" s="49">
        <v>1</v>
      </c>
      <c r="K104" s="49">
        <v>2</v>
      </c>
      <c r="L104" s="49">
        <v>0</v>
      </c>
      <c r="M104" s="49">
        <v>0</v>
      </c>
      <c r="N104" s="49">
        <v>1</v>
      </c>
      <c r="O104" s="49">
        <v>0</v>
      </c>
      <c r="P104" s="49">
        <v>1</v>
      </c>
      <c r="Q104" s="49">
        <v>0</v>
      </c>
      <c r="R104" s="49">
        <v>0</v>
      </c>
      <c r="S104" s="49">
        <v>0</v>
      </c>
      <c r="T104" s="49">
        <v>0</v>
      </c>
      <c r="U104" s="49">
        <v>0</v>
      </c>
      <c r="V104" s="49">
        <v>0</v>
      </c>
      <c r="W104" s="49">
        <v>0</v>
      </c>
      <c r="X104" s="49">
        <v>0</v>
      </c>
      <c r="Y104" s="49">
        <v>0</v>
      </c>
      <c r="Z104" s="49">
        <v>0</v>
      </c>
      <c r="AA104" s="49">
        <v>0</v>
      </c>
      <c r="AB104" s="49">
        <v>0</v>
      </c>
      <c r="AC104" s="49">
        <v>0</v>
      </c>
      <c r="AD104" s="49">
        <v>0</v>
      </c>
      <c r="AE104" s="49">
        <v>0</v>
      </c>
      <c r="AF104" s="49">
        <v>0</v>
      </c>
      <c r="AG104" s="49">
        <v>0</v>
      </c>
      <c r="AH104" s="49">
        <v>0</v>
      </c>
      <c r="AI104" s="49">
        <v>0</v>
      </c>
      <c r="AJ104" s="49">
        <v>0</v>
      </c>
      <c r="AK104" s="49">
        <v>0</v>
      </c>
      <c r="AL104" s="49">
        <v>57</v>
      </c>
      <c r="AM104" s="49">
        <v>0</v>
      </c>
      <c r="AN104" s="49">
        <v>0</v>
      </c>
      <c r="AO104" s="49">
        <v>0</v>
      </c>
      <c r="AP104" s="49">
        <v>0</v>
      </c>
      <c r="AQ104" s="49">
        <v>0</v>
      </c>
      <c r="AR104" s="49">
        <v>0</v>
      </c>
      <c r="AS104" s="49">
        <v>0</v>
      </c>
      <c r="AT104" s="49">
        <v>0</v>
      </c>
      <c r="AU104" s="49">
        <v>0</v>
      </c>
      <c r="AV104" s="49">
        <v>0</v>
      </c>
      <c r="AW104" s="49">
        <v>0</v>
      </c>
      <c r="AX104" s="49">
        <v>0</v>
      </c>
      <c r="AY104" s="49">
        <v>0</v>
      </c>
      <c r="AZ104" s="49">
        <v>0</v>
      </c>
      <c r="BA104" s="49">
        <v>0</v>
      </c>
      <c r="BB104" s="59">
        <v>63</v>
      </c>
      <c r="BD104" s="11"/>
    </row>
    <row r="105" spans="1:56" ht="15.75" customHeight="1" x14ac:dyDescent="0.2">
      <c r="A105" s="51" t="s">
        <v>15</v>
      </c>
      <c r="B105" s="54">
        <v>0</v>
      </c>
      <c r="C105" s="49">
        <v>4</v>
      </c>
      <c r="D105" s="49">
        <v>0</v>
      </c>
      <c r="E105" s="49">
        <v>4</v>
      </c>
      <c r="F105" s="49">
        <v>5</v>
      </c>
      <c r="G105" s="49">
        <v>9</v>
      </c>
      <c r="H105" s="49">
        <v>0</v>
      </c>
      <c r="I105" s="49">
        <v>4</v>
      </c>
      <c r="J105" s="49">
        <v>0</v>
      </c>
      <c r="K105" s="49">
        <v>7</v>
      </c>
      <c r="L105" s="49">
        <v>8</v>
      </c>
      <c r="M105" s="49">
        <v>5</v>
      </c>
      <c r="N105" s="49">
        <v>9</v>
      </c>
      <c r="O105" s="49">
        <v>5</v>
      </c>
      <c r="P105" s="49">
        <v>0</v>
      </c>
      <c r="Q105" s="49">
        <v>4</v>
      </c>
      <c r="R105" s="49">
        <v>5</v>
      </c>
      <c r="S105" s="49">
        <v>3</v>
      </c>
      <c r="T105" s="49">
        <v>5</v>
      </c>
      <c r="U105" s="49">
        <v>0</v>
      </c>
      <c r="V105" s="49">
        <v>0</v>
      </c>
      <c r="W105" s="49">
        <v>0</v>
      </c>
      <c r="X105" s="49">
        <v>3</v>
      </c>
      <c r="Y105" s="49">
        <v>0</v>
      </c>
      <c r="Z105" s="49">
        <v>2</v>
      </c>
      <c r="AA105" s="49">
        <v>0</v>
      </c>
      <c r="AB105" s="49">
        <v>14</v>
      </c>
      <c r="AC105" s="49">
        <v>3</v>
      </c>
      <c r="AD105" s="49">
        <v>0</v>
      </c>
      <c r="AE105" s="49">
        <v>3</v>
      </c>
      <c r="AF105" s="49">
        <v>5</v>
      </c>
      <c r="AG105" s="49">
        <v>0</v>
      </c>
      <c r="AH105" s="49">
        <v>0</v>
      </c>
      <c r="AI105" s="49">
        <v>0</v>
      </c>
      <c r="AJ105" s="49">
        <v>0</v>
      </c>
      <c r="AK105" s="49">
        <v>0</v>
      </c>
      <c r="AL105" s="49">
        <v>0</v>
      </c>
      <c r="AM105" s="49">
        <v>8</v>
      </c>
      <c r="AN105" s="49">
        <v>4</v>
      </c>
      <c r="AO105" s="49">
        <v>0</v>
      </c>
      <c r="AP105" s="49">
        <v>0</v>
      </c>
      <c r="AQ105" s="49">
        <v>0</v>
      </c>
      <c r="AR105" s="49">
        <v>5</v>
      </c>
      <c r="AS105" s="49">
        <v>4</v>
      </c>
      <c r="AT105" s="49">
        <v>6</v>
      </c>
      <c r="AU105" s="49">
        <v>5</v>
      </c>
      <c r="AV105" s="49">
        <v>4</v>
      </c>
      <c r="AW105" s="49">
        <v>6</v>
      </c>
      <c r="AX105" s="49">
        <v>0</v>
      </c>
      <c r="AY105" s="49">
        <v>4</v>
      </c>
      <c r="AZ105" s="49">
        <v>0</v>
      </c>
      <c r="BA105" s="49">
        <v>8</v>
      </c>
      <c r="BB105" s="59">
        <v>161</v>
      </c>
      <c r="BD105" s="11"/>
    </row>
    <row r="106" spans="1:56" ht="15.75" customHeight="1" x14ac:dyDescent="0.2">
      <c r="A106" s="51" t="s">
        <v>16</v>
      </c>
      <c r="B106" s="54">
        <v>0</v>
      </c>
      <c r="C106" s="49">
        <v>0</v>
      </c>
      <c r="D106" s="49">
        <v>0</v>
      </c>
      <c r="E106" s="49">
        <v>0</v>
      </c>
      <c r="F106" s="49">
        <v>35</v>
      </c>
      <c r="G106" s="49">
        <v>0</v>
      </c>
      <c r="H106" s="49">
        <v>0</v>
      </c>
      <c r="I106" s="49">
        <v>0</v>
      </c>
      <c r="J106" s="49">
        <v>71</v>
      </c>
      <c r="K106" s="49">
        <v>74</v>
      </c>
      <c r="L106" s="49">
        <v>63</v>
      </c>
      <c r="M106" s="49">
        <v>59</v>
      </c>
      <c r="N106" s="49">
        <v>0</v>
      </c>
      <c r="O106" s="49">
        <v>0</v>
      </c>
      <c r="P106" s="49">
        <v>0</v>
      </c>
      <c r="Q106" s="49">
        <v>37</v>
      </c>
      <c r="R106" s="49">
        <v>12</v>
      </c>
      <c r="S106" s="49">
        <v>0</v>
      </c>
      <c r="T106" s="49">
        <v>0</v>
      </c>
      <c r="U106" s="49">
        <v>3</v>
      </c>
      <c r="V106" s="49">
        <v>8</v>
      </c>
      <c r="W106" s="49">
        <v>11</v>
      </c>
      <c r="X106" s="49">
        <v>2</v>
      </c>
      <c r="Y106" s="49">
        <v>16</v>
      </c>
      <c r="Z106" s="49">
        <v>17</v>
      </c>
      <c r="AA106" s="49">
        <v>6</v>
      </c>
      <c r="AB106" s="49">
        <v>11</v>
      </c>
      <c r="AC106" s="49">
        <v>14</v>
      </c>
      <c r="AD106" s="49">
        <v>14</v>
      </c>
      <c r="AE106" s="49">
        <v>7</v>
      </c>
      <c r="AF106" s="49">
        <v>25</v>
      </c>
      <c r="AG106" s="49">
        <v>28</v>
      </c>
      <c r="AH106" s="49">
        <v>48</v>
      </c>
      <c r="AI106" s="49">
        <v>46</v>
      </c>
      <c r="AJ106" s="49">
        <v>0</v>
      </c>
      <c r="AK106" s="49">
        <v>32</v>
      </c>
      <c r="AL106" s="49">
        <v>10</v>
      </c>
      <c r="AM106" s="49">
        <v>0</v>
      </c>
      <c r="AN106" s="49">
        <v>22</v>
      </c>
      <c r="AO106" s="49">
        <v>18</v>
      </c>
      <c r="AP106" s="49">
        <v>8</v>
      </c>
      <c r="AQ106" s="49">
        <v>15</v>
      </c>
      <c r="AR106" s="49">
        <v>0</v>
      </c>
      <c r="AS106" s="49">
        <v>10</v>
      </c>
      <c r="AT106" s="49">
        <v>9</v>
      </c>
      <c r="AU106" s="49">
        <v>19</v>
      </c>
      <c r="AV106" s="49">
        <v>7</v>
      </c>
      <c r="AW106" s="49">
        <v>0</v>
      </c>
      <c r="AX106" s="49">
        <v>8</v>
      </c>
      <c r="AY106" s="49">
        <v>15</v>
      </c>
      <c r="AZ106" s="49">
        <v>12</v>
      </c>
      <c r="BA106" s="49">
        <v>17</v>
      </c>
      <c r="BB106" s="59">
        <v>809</v>
      </c>
      <c r="BD106" s="11"/>
    </row>
    <row r="107" spans="1:56" ht="15.75" customHeight="1" x14ac:dyDescent="0.2">
      <c r="A107" s="51" t="s">
        <v>17</v>
      </c>
      <c r="B107" s="54">
        <v>39</v>
      </c>
      <c r="C107" s="49">
        <v>31</v>
      </c>
      <c r="D107" s="49">
        <v>53</v>
      </c>
      <c r="E107" s="49">
        <v>32</v>
      </c>
      <c r="F107" s="49">
        <v>48</v>
      </c>
      <c r="G107" s="49">
        <v>44</v>
      </c>
      <c r="H107" s="49">
        <v>35</v>
      </c>
      <c r="I107" s="49">
        <v>19</v>
      </c>
      <c r="J107" s="49">
        <v>34</v>
      </c>
      <c r="K107" s="49">
        <v>43</v>
      </c>
      <c r="L107" s="49">
        <v>44</v>
      </c>
      <c r="M107" s="49">
        <v>53</v>
      </c>
      <c r="N107" s="49">
        <v>48</v>
      </c>
      <c r="O107" s="49">
        <v>51</v>
      </c>
      <c r="P107" s="49">
        <v>52</v>
      </c>
      <c r="Q107" s="49">
        <v>33</v>
      </c>
      <c r="R107" s="49">
        <v>26</v>
      </c>
      <c r="S107" s="49">
        <v>20</v>
      </c>
      <c r="T107" s="49">
        <v>0</v>
      </c>
      <c r="U107" s="49">
        <v>38</v>
      </c>
      <c r="V107" s="49">
        <v>30</v>
      </c>
      <c r="W107" s="49">
        <v>28</v>
      </c>
      <c r="X107" s="49">
        <v>43</v>
      </c>
      <c r="Y107" s="49">
        <v>28</v>
      </c>
      <c r="Z107" s="49">
        <v>16</v>
      </c>
      <c r="AA107" s="49">
        <v>15</v>
      </c>
      <c r="AB107" s="49">
        <v>12</v>
      </c>
      <c r="AC107" s="49">
        <v>13</v>
      </c>
      <c r="AD107" s="49">
        <v>0</v>
      </c>
      <c r="AE107" s="49">
        <v>22</v>
      </c>
      <c r="AF107" s="49">
        <v>21</v>
      </c>
      <c r="AG107" s="49">
        <v>38</v>
      </c>
      <c r="AH107" s="49">
        <v>29</v>
      </c>
      <c r="AI107" s="49">
        <v>38</v>
      </c>
      <c r="AJ107" s="49">
        <v>28</v>
      </c>
      <c r="AK107" s="49">
        <v>2</v>
      </c>
      <c r="AL107" s="49">
        <v>35</v>
      </c>
      <c r="AM107" s="49">
        <v>41</v>
      </c>
      <c r="AN107" s="49">
        <v>32</v>
      </c>
      <c r="AO107" s="49">
        <v>37</v>
      </c>
      <c r="AP107" s="49">
        <v>34</v>
      </c>
      <c r="AQ107" s="49">
        <v>21</v>
      </c>
      <c r="AR107" s="49">
        <v>20</v>
      </c>
      <c r="AS107" s="49">
        <v>25</v>
      </c>
      <c r="AT107" s="49">
        <v>30</v>
      </c>
      <c r="AU107" s="49">
        <v>25</v>
      </c>
      <c r="AV107" s="49">
        <v>15</v>
      </c>
      <c r="AW107" s="49">
        <v>0</v>
      </c>
      <c r="AX107" s="49">
        <v>15</v>
      </c>
      <c r="AY107" s="49">
        <v>28</v>
      </c>
      <c r="AZ107" s="49">
        <v>30</v>
      </c>
      <c r="BA107" s="49">
        <v>32</v>
      </c>
      <c r="BB107" s="59">
        <v>1526</v>
      </c>
      <c r="BD107" s="11"/>
    </row>
    <row r="108" spans="1:56" ht="15.75" customHeight="1" x14ac:dyDescent="0.2">
      <c r="A108" s="51" t="s">
        <v>18</v>
      </c>
      <c r="B108" s="54">
        <v>106</v>
      </c>
      <c r="C108" s="49">
        <v>0</v>
      </c>
      <c r="D108" s="49">
        <v>113</v>
      </c>
      <c r="E108" s="49">
        <v>91</v>
      </c>
      <c r="F108" s="49">
        <v>80</v>
      </c>
      <c r="G108" s="49">
        <v>74</v>
      </c>
      <c r="H108" s="49">
        <v>0</v>
      </c>
      <c r="I108" s="49">
        <v>77</v>
      </c>
      <c r="J108" s="49">
        <v>63</v>
      </c>
      <c r="K108" s="49">
        <v>102</v>
      </c>
      <c r="L108" s="49">
        <v>73</v>
      </c>
      <c r="M108" s="49">
        <v>90</v>
      </c>
      <c r="N108" s="49">
        <v>73</v>
      </c>
      <c r="O108" s="49">
        <v>97</v>
      </c>
      <c r="P108" s="49">
        <v>54</v>
      </c>
      <c r="Q108" s="49">
        <v>72</v>
      </c>
      <c r="R108" s="49">
        <v>0</v>
      </c>
      <c r="S108" s="49">
        <v>0</v>
      </c>
      <c r="T108" s="49">
        <v>20</v>
      </c>
      <c r="U108" s="49">
        <v>0</v>
      </c>
      <c r="V108" s="49">
        <v>0</v>
      </c>
      <c r="W108" s="49">
        <v>26</v>
      </c>
      <c r="X108" s="49">
        <v>22</v>
      </c>
      <c r="Y108" s="49">
        <v>39</v>
      </c>
      <c r="Z108" s="49">
        <v>42</v>
      </c>
      <c r="AA108" s="49">
        <v>8</v>
      </c>
      <c r="AB108" s="49">
        <v>0</v>
      </c>
      <c r="AC108" s="49">
        <v>36</v>
      </c>
      <c r="AD108" s="49">
        <v>22</v>
      </c>
      <c r="AE108" s="49">
        <v>30</v>
      </c>
      <c r="AF108" s="49">
        <v>0</v>
      </c>
      <c r="AG108" s="49">
        <v>54</v>
      </c>
      <c r="AH108" s="49">
        <v>0</v>
      </c>
      <c r="AI108" s="49">
        <v>40</v>
      </c>
      <c r="AJ108" s="49">
        <v>0</v>
      </c>
      <c r="AK108" s="49">
        <v>0</v>
      </c>
      <c r="AL108" s="49">
        <v>0</v>
      </c>
      <c r="AM108" s="49">
        <v>0</v>
      </c>
      <c r="AN108" s="49">
        <v>64</v>
      </c>
      <c r="AO108" s="49">
        <v>0</v>
      </c>
      <c r="AP108" s="49">
        <v>43</v>
      </c>
      <c r="AQ108" s="49">
        <v>45</v>
      </c>
      <c r="AR108" s="49">
        <v>33</v>
      </c>
      <c r="AS108" s="49">
        <v>0</v>
      </c>
      <c r="AT108" s="49">
        <v>47</v>
      </c>
      <c r="AU108" s="49">
        <v>27</v>
      </c>
      <c r="AV108" s="49">
        <v>20</v>
      </c>
      <c r="AW108" s="49">
        <v>29</v>
      </c>
      <c r="AX108" s="49">
        <v>31</v>
      </c>
      <c r="AY108" s="49">
        <v>29</v>
      </c>
      <c r="AZ108" s="49">
        <v>25</v>
      </c>
      <c r="BA108" s="49">
        <v>29</v>
      </c>
      <c r="BB108" s="59">
        <v>1926</v>
      </c>
      <c r="BD108" s="11"/>
    </row>
    <row r="109" spans="1:56" ht="15.75" customHeight="1" thickBot="1" x14ac:dyDescent="0.25">
      <c r="A109" s="61" t="s">
        <v>19</v>
      </c>
      <c r="B109" s="55">
        <v>0</v>
      </c>
      <c r="C109" s="56">
        <v>70</v>
      </c>
      <c r="D109" s="56">
        <v>0</v>
      </c>
      <c r="E109" s="56">
        <v>251</v>
      </c>
      <c r="F109" s="56">
        <v>175</v>
      </c>
      <c r="G109" s="56">
        <v>150</v>
      </c>
      <c r="H109" s="56">
        <v>142</v>
      </c>
      <c r="I109" s="56">
        <v>130</v>
      </c>
      <c r="J109" s="56">
        <v>175</v>
      </c>
      <c r="K109" s="56">
        <v>55</v>
      </c>
      <c r="L109" s="56">
        <v>252</v>
      </c>
      <c r="M109" s="56">
        <v>327</v>
      </c>
      <c r="N109" s="56">
        <v>284</v>
      </c>
      <c r="O109" s="56">
        <v>199</v>
      </c>
      <c r="P109" s="56">
        <v>193</v>
      </c>
      <c r="Q109" s="56">
        <v>206</v>
      </c>
      <c r="R109" s="56">
        <v>23</v>
      </c>
      <c r="S109" s="56">
        <v>183</v>
      </c>
      <c r="T109" s="56">
        <v>202</v>
      </c>
      <c r="U109" s="56">
        <v>148</v>
      </c>
      <c r="V109" s="56">
        <v>165</v>
      </c>
      <c r="W109" s="56">
        <v>99</v>
      </c>
      <c r="X109" s="56">
        <v>128</v>
      </c>
      <c r="Y109" s="56">
        <v>128</v>
      </c>
      <c r="Z109" s="56">
        <v>78</v>
      </c>
      <c r="AA109" s="56">
        <v>0</v>
      </c>
      <c r="AB109" s="56">
        <v>101</v>
      </c>
      <c r="AC109" s="56">
        <v>63</v>
      </c>
      <c r="AD109" s="56">
        <v>0</v>
      </c>
      <c r="AE109" s="56">
        <v>136</v>
      </c>
      <c r="AF109" s="56">
        <v>0</v>
      </c>
      <c r="AG109" s="56">
        <v>176</v>
      </c>
      <c r="AH109" s="56">
        <v>203</v>
      </c>
      <c r="AI109" s="56">
        <v>0</v>
      </c>
      <c r="AJ109" s="56">
        <v>0</v>
      </c>
      <c r="AK109" s="56">
        <v>0</v>
      </c>
      <c r="AL109" s="56">
        <v>138</v>
      </c>
      <c r="AM109" s="56">
        <v>132</v>
      </c>
      <c r="AN109" s="56">
        <v>0</v>
      </c>
      <c r="AO109" s="56">
        <v>178</v>
      </c>
      <c r="AP109" s="56">
        <v>106</v>
      </c>
      <c r="AQ109" s="56">
        <v>97</v>
      </c>
      <c r="AR109" s="56">
        <v>106</v>
      </c>
      <c r="AS109" s="56">
        <v>86</v>
      </c>
      <c r="AT109" s="56">
        <v>116</v>
      </c>
      <c r="AU109" s="56">
        <v>77</v>
      </c>
      <c r="AV109" s="56">
        <v>125</v>
      </c>
      <c r="AW109" s="56">
        <v>105</v>
      </c>
      <c r="AX109" s="56">
        <v>0</v>
      </c>
      <c r="AY109" s="56">
        <v>0</v>
      </c>
      <c r="AZ109" s="56">
        <v>0</v>
      </c>
      <c r="BA109" s="56">
        <v>0</v>
      </c>
      <c r="BB109" s="60">
        <v>5708</v>
      </c>
      <c r="BC109" s="12"/>
      <c r="BD109" s="13"/>
    </row>
    <row r="110" spans="1:56" ht="15.75" customHeight="1" thickBot="1" x14ac:dyDescent="0.25">
      <c r="A110" s="100" t="s">
        <v>8</v>
      </c>
      <c r="B110" s="101">
        <v>2311</v>
      </c>
      <c r="C110" s="102">
        <v>2298</v>
      </c>
      <c r="D110" s="102">
        <v>2662</v>
      </c>
      <c r="E110" s="102">
        <v>2594</v>
      </c>
      <c r="F110" s="102">
        <v>2114</v>
      </c>
      <c r="G110" s="102">
        <v>1794</v>
      </c>
      <c r="H110" s="102">
        <v>2025</v>
      </c>
      <c r="I110" s="102">
        <v>1861</v>
      </c>
      <c r="J110" s="102">
        <v>1998</v>
      </c>
      <c r="K110" s="102">
        <v>1787</v>
      </c>
      <c r="L110" s="102">
        <v>1943</v>
      </c>
      <c r="M110" s="102">
        <v>1780</v>
      </c>
      <c r="N110" s="102">
        <v>1529</v>
      </c>
      <c r="O110" s="102">
        <v>1439</v>
      </c>
      <c r="P110" s="102">
        <v>1118</v>
      </c>
      <c r="Q110" s="102">
        <v>1190</v>
      </c>
      <c r="R110" s="102">
        <v>840</v>
      </c>
      <c r="S110" s="102">
        <v>822</v>
      </c>
      <c r="T110" s="102">
        <v>1006</v>
      </c>
      <c r="U110" s="102">
        <v>896</v>
      </c>
      <c r="V110" s="102">
        <v>842</v>
      </c>
      <c r="W110" s="102">
        <v>720</v>
      </c>
      <c r="X110" s="102">
        <v>836</v>
      </c>
      <c r="Y110" s="102">
        <v>905</v>
      </c>
      <c r="Z110" s="102">
        <v>740</v>
      </c>
      <c r="AA110" s="102">
        <v>650</v>
      </c>
      <c r="AB110" s="102">
        <v>709</v>
      </c>
      <c r="AC110" s="102">
        <v>844</v>
      </c>
      <c r="AD110" s="102">
        <v>729</v>
      </c>
      <c r="AE110" s="102">
        <v>863</v>
      </c>
      <c r="AF110" s="102">
        <v>814</v>
      </c>
      <c r="AG110" s="102">
        <v>1227</v>
      </c>
      <c r="AH110" s="102">
        <v>1337</v>
      </c>
      <c r="AI110" s="102">
        <v>1005</v>
      </c>
      <c r="AJ110" s="102">
        <v>1115</v>
      </c>
      <c r="AK110" s="102">
        <v>1135</v>
      </c>
      <c r="AL110" s="102">
        <v>1376</v>
      </c>
      <c r="AM110" s="102">
        <v>1714</v>
      </c>
      <c r="AN110" s="102">
        <v>1552</v>
      </c>
      <c r="AO110" s="102">
        <v>1230</v>
      </c>
      <c r="AP110" s="102">
        <v>1445</v>
      </c>
      <c r="AQ110" s="102">
        <v>1551</v>
      </c>
      <c r="AR110" s="102">
        <v>1490</v>
      </c>
      <c r="AS110" s="102">
        <v>1155</v>
      </c>
      <c r="AT110" s="102">
        <v>1296</v>
      </c>
      <c r="AU110" s="102">
        <v>1189</v>
      </c>
      <c r="AV110" s="102">
        <v>1418</v>
      </c>
      <c r="AW110" s="102">
        <v>1146</v>
      </c>
      <c r="AX110" s="102">
        <v>1140</v>
      </c>
      <c r="AY110" s="102">
        <v>1104</v>
      </c>
      <c r="AZ110" s="102">
        <v>866</v>
      </c>
      <c r="BA110" s="102">
        <v>1011</v>
      </c>
      <c r="BB110" s="103">
        <v>69161</v>
      </c>
      <c r="BC110" s="14"/>
      <c r="BD110" s="14"/>
    </row>
    <row r="111" spans="1:56" ht="15.75" customHeight="1" x14ac:dyDescent="0.2">
      <c r="A111" s="1" t="s">
        <v>51</v>
      </c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4"/>
      <c r="BD111" s="14"/>
    </row>
    <row r="112" spans="1:56" ht="15.75" customHeight="1" x14ac:dyDescent="0.2">
      <c r="A112" s="1" t="s">
        <v>60</v>
      </c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4"/>
      <c r="BD112" s="14"/>
    </row>
    <row r="113" spans="1:56" ht="15.75" customHeight="1" x14ac:dyDescent="0.2">
      <c r="A113" s="48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4"/>
      <c r="BD113" s="14"/>
    </row>
    <row r="114" spans="1:56" ht="15.75" customHeight="1" x14ac:dyDescent="0.2">
      <c r="A114" s="48"/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6"/>
      <c r="AL114" s="16"/>
      <c r="AM114" s="16"/>
      <c r="AN114" s="16"/>
      <c r="AO114" s="16"/>
      <c r="AP114" s="16"/>
      <c r="AQ114" s="16"/>
      <c r="AR114" s="16"/>
      <c r="AS114" s="16"/>
      <c r="AT114" s="16"/>
      <c r="AU114" s="16"/>
      <c r="AV114" s="16"/>
      <c r="AW114" s="16"/>
      <c r="AX114" s="16"/>
      <c r="AY114" s="16"/>
      <c r="AZ114" s="16"/>
      <c r="BA114" s="16"/>
      <c r="BB114" s="16"/>
      <c r="BC114" s="14"/>
      <c r="BD114" s="14"/>
    </row>
    <row r="115" spans="1:56" x14ac:dyDescent="0.2">
      <c r="M115" s="19"/>
      <c r="N115" s="14"/>
      <c r="O115" s="14"/>
      <c r="P115" s="14"/>
      <c r="Q115" s="14"/>
      <c r="R115" s="14"/>
      <c r="S115" s="14"/>
      <c r="T115" s="14"/>
      <c r="U115" s="14"/>
      <c r="V115" s="14"/>
    </row>
    <row r="116" spans="1:56" ht="16.5" thickBot="1" x14ac:dyDescent="0.3">
      <c r="A116" s="68" t="s">
        <v>55</v>
      </c>
      <c r="N116" s="14"/>
      <c r="O116" s="14"/>
      <c r="P116" s="14"/>
      <c r="Q116" s="14"/>
      <c r="R116" s="14"/>
      <c r="S116" s="14"/>
      <c r="T116" s="14"/>
      <c r="U116" s="14"/>
      <c r="V116" s="14"/>
    </row>
    <row r="117" spans="1:56" ht="12" thickBot="1" x14ac:dyDescent="0.25">
      <c r="A117" s="87" t="s">
        <v>33</v>
      </c>
      <c r="B117" s="88"/>
      <c r="C117" s="89"/>
      <c r="D117" s="89" t="s">
        <v>21</v>
      </c>
      <c r="E117" s="89"/>
      <c r="F117" s="89"/>
      <c r="G117" s="90"/>
      <c r="H117" s="88"/>
      <c r="I117" s="89"/>
      <c r="J117" s="89" t="s">
        <v>34</v>
      </c>
      <c r="K117" s="88"/>
      <c r="L117" s="90"/>
      <c r="N117" s="14"/>
      <c r="O117" s="66"/>
      <c r="P117" s="64"/>
      <c r="Q117" s="64"/>
      <c r="R117" s="64"/>
      <c r="S117" s="64"/>
      <c r="T117" s="64"/>
      <c r="U117" s="64"/>
      <c r="V117" s="14"/>
    </row>
    <row r="118" spans="1:56" ht="12" thickBot="1" x14ac:dyDescent="0.25">
      <c r="A118" s="91" t="s">
        <v>35</v>
      </c>
      <c r="B118" s="92" t="s">
        <v>36</v>
      </c>
      <c r="C118" s="93" t="s">
        <v>37</v>
      </c>
      <c r="D118" s="94" t="s">
        <v>38</v>
      </c>
      <c r="E118" s="93" t="s">
        <v>39</v>
      </c>
      <c r="F118" s="94" t="s">
        <v>29</v>
      </c>
      <c r="G118" s="93" t="s">
        <v>8</v>
      </c>
      <c r="H118" s="95" t="s">
        <v>30</v>
      </c>
      <c r="I118" s="96" t="s">
        <v>31</v>
      </c>
      <c r="J118" s="95" t="s">
        <v>32</v>
      </c>
      <c r="K118" s="95" t="s">
        <v>29</v>
      </c>
      <c r="L118" s="93" t="s">
        <v>8</v>
      </c>
      <c r="N118" s="14"/>
      <c r="O118" s="66"/>
      <c r="P118" s="65"/>
      <c r="Q118" s="65"/>
      <c r="R118" s="65"/>
      <c r="S118" s="65"/>
      <c r="T118" s="65"/>
      <c r="U118" s="65"/>
      <c r="V118" s="14"/>
    </row>
    <row r="119" spans="1:56" x14ac:dyDescent="0.2">
      <c r="A119" s="71" t="s">
        <v>40</v>
      </c>
      <c r="B119" s="75">
        <v>1230</v>
      </c>
      <c r="C119" s="76">
        <v>4597</v>
      </c>
      <c r="D119" s="76">
        <v>2653</v>
      </c>
      <c r="E119" s="76">
        <v>16541</v>
      </c>
      <c r="F119" s="77">
        <v>146</v>
      </c>
      <c r="G119" s="121">
        <v>25167</v>
      </c>
      <c r="H119" s="80">
        <v>9297</v>
      </c>
      <c r="I119" s="81">
        <v>7951</v>
      </c>
      <c r="J119" s="81">
        <v>7449</v>
      </c>
      <c r="K119" s="82">
        <v>470</v>
      </c>
      <c r="L119" s="121">
        <v>25167</v>
      </c>
      <c r="N119" s="14"/>
      <c r="O119" s="66"/>
      <c r="P119" s="18"/>
      <c r="Q119" s="22"/>
      <c r="R119" s="22"/>
      <c r="S119" s="22"/>
      <c r="T119" s="18"/>
      <c r="U119" s="18"/>
      <c r="V119" s="14"/>
    </row>
    <row r="120" spans="1:56" x14ac:dyDescent="0.2">
      <c r="A120" s="72" t="s">
        <v>41</v>
      </c>
      <c r="B120" s="70">
        <v>588</v>
      </c>
      <c r="C120" s="69">
        <v>2603</v>
      </c>
      <c r="D120" s="69">
        <v>1362</v>
      </c>
      <c r="E120" s="69">
        <v>8251</v>
      </c>
      <c r="F120" s="78">
        <v>79</v>
      </c>
      <c r="G120" s="122">
        <v>12883</v>
      </c>
      <c r="H120" s="83">
        <v>4965</v>
      </c>
      <c r="I120" s="69">
        <v>4070</v>
      </c>
      <c r="J120" s="69">
        <v>3743</v>
      </c>
      <c r="K120" s="84">
        <v>105</v>
      </c>
      <c r="L120" s="122">
        <v>12883</v>
      </c>
      <c r="N120" s="14"/>
      <c r="O120" s="66"/>
      <c r="P120" s="18"/>
      <c r="Q120" s="22"/>
      <c r="R120" s="22"/>
      <c r="S120" s="22"/>
      <c r="T120" s="18"/>
      <c r="U120" s="18"/>
      <c r="V120" s="14"/>
    </row>
    <row r="121" spans="1:56" x14ac:dyDescent="0.2">
      <c r="A121" s="72" t="s">
        <v>42</v>
      </c>
      <c r="B121" s="70">
        <v>618</v>
      </c>
      <c r="C121" s="69">
        <v>2578</v>
      </c>
      <c r="D121" s="69">
        <v>1711</v>
      </c>
      <c r="E121" s="69">
        <v>10080</v>
      </c>
      <c r="F121" s="78">
        <v>83</v>
      </c>
      <c r="G121" s="122">
        <v>15070</v>
      </c>
      <c r="H121" s="83">
        <v>4881</v>
      </c>
      <c r="I121" s="69">
        <v>4728</v>
      </c>
      <c r="J121" s="69">
        <v>5195</v>
      </c>
      <c r="K121" s="84">
        <v>266</v>
      </c>
      <c r="L121" s="122">
        <v>15070</v>
      </c>
      <c r="N121" s="14"/>
      <c r="O121" s="66"/>
      <c r="P121" s="18"/>
      <c r="Q121" s="22"/>
      <c r="R121" s="22"/>
      <c r="S121" s="22"/>
      <c r="T121" s="18"/>
      <c r="U121" s="18"/>
      <c r="V121" s="14"/>
    </row>
    <row r="122" spans="1:56" ht="12" thickBot="1" x14ac:dyDescent="0.25">
      <c r="A122" s="72" t="s">
        <v>43</v>
      </c>
      <c r="B122" s="73">
        <v>853</v>
      </c>
      <c r="C122" s="74">
        <v>2553</v>
      </c>
      <c r="D122" s="74">
        <v>1490</v>
      </c>
      <c r="E122" s="74">
        <v>11093</v>
      </c>
      <c r="F122" s="79">
        <v>52</v>
      </c>
      <c r="G122" s="124">
        <v>16041</v>
      </c>
      <c r="H122" s="85">
        <v>4849</v>
      </c>
      <c r="I122" s="74">
        <v>5529</v>
      </c>
      <c r="J122" s="74">
        <v>5324</v>
      </c>
      <c r="K122" s="86">
        <v>339</v>
      </c>
      <c r="L122" s="123">
        <v>16041</v>
      </c>
      <c r="N122" s="14"/>
      <c r="O122" s="66"/>
      <c r="P122" s="18"/>
      <c r="Q122" s="22"/>
      <c r="R122" s="22"/>
      <c r="S122" s="22"/>
      <c r="T122" s="18"/>
      <c r="U122" s="18"/>
      <c r="V122" s="14"/>
    </row>
    <row r="123" spans="1:56" ht="12" thickBot="1" x14ac:dyDescent="0.25">
      <c r="A123" s="91" t="s">
        <v>44</v>
      </c>
      <c r="B123" s="97">
        <f>SUM(B119:B122)</f>
        <v>3289</v>
      </c>
      <c r="C123" s="98">
        <f>SUM(C119:C122)</f>
        <v>12331</v>
      </c>
      <c r="D123" s="97">
        <f t="shared" ref="D123:K123" si="0">SUM(D119:D122)</f>
        <v>7216</v>
      </c>
      <c r="E123" s="98">
        <f t="shared" si="0"/>
        <v>45965</v>
      </c>
      <c r="F123" s="97">
        <f t="shared" si="0"/>
        <v>360</v>
      </c>
      <c r="G123" s="98">
        <f t="shared" si="0"/>
        <v>69161</v>
      </c>
      <c r="H123" s="97">
        <f t="shared" si="0"/>
        <v>23992</v>
      </c>
      <c r="I123" s="98">
        <f t="shared" si="0"/>
        <v>22278</v>
      </c>
      <c r="J123" s="97">
        <f t="shared" si="0"/>
        <v>21711</v>
      </c>
      <c r="K123" s="98">
        <f t="shared" si="0"/>
        <v>1180</v>
      </c>
      <c r="L123" s="99">
        <f>SUM(L119:L122)</f>
        <v>69161</v>
      </c>
      <c r="N123" s="14"/>
      <c r="O123" s="67"/>
      <c r="P123" s="18"/>
      <c r="Q123" s="18"/>
      <c r="R123" s="18"/>
      <c r="S123" s="18"/>
      <c r="T123" s="18"/>
      <c r="U123" s="18"/>
      <c r="V123" s="14"/>
    </row>
    <row r="124" spans="1:56" x14ac:dyDescent="0.2">
      <c r="A124" s="1" t="s">
        <v>51</v>
      </c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1:56" x14ac:dyDescent="0.2">
      <c r="A125" s="1" t="s">
        <v>60</v>
      </c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1:56" x14ac:dyDescent="0.2"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1:56" x14ac:dyDescent="0.2">
      <c r="N127" s="14"/>
      <c r="O127" s="14"/>
      <c r="P127" s="14"/>
      <c r="Q127" s="14"/>
      <c r="R127" s="14"/>
      <c r="S127" s="14"/>
      <c r="T127" s="14"/>
      <c r="U127" s="14"/>
      <c r="V127" s="14"/>
    </row>
  </sheetData>
  <mergeCells count="10">
    <mergeCell ref="A97:A98"/>
    <mergeCell ref="A18:A19"/>
    <mergeCell ref="N18:N19"/>
    <mergeCell ref="O18:O19"/>
    <mergeCell ref="A78:A79"/>
    <mergeCell ref="B78:G78"/>
    <mergeCell ref="H78:L78"/>
    <mergeCell ref="B18:G18"/>
    <mergeCell ref="H18:L18"/>
    <mergeCell ref="M18:M19"/>
  </mergeCells>
  <phoneticPr fontId="25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6</vt:i4>
      </vt:variant>
    </vt:vector>
  </HeadingPairs>
  <TitlesOfParts>
    <vt:vector size="7" baseType="lpstr">
      <vt:lpstr>GVE08 MOGIDASCRUZES CONSOL 2015</vt:lpstr>
      <vt:lpstr>Gráf1GVE08_15</vt:lpstr>
      <vt:lpstr>Graf2GVE08_Mun1_SE</vt:lpstr>
      <vt:lpstr>Gráf3GVE08_Mun2_SE</vt:lpstr>
      <vt:lpstr>Gráf4GVE08_Mun3_SE</vt:lpstr>
      <vt:lpstr>Graf5GVE08_trimestre FET</vt:lpstr>
      <vt:lpstr>Gráf6GVE08_PlTrat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Maria Bernadete P. Eduardo</cp:lastModifiedBy>
  <dcterms:created xsi:type="dcterms:W3CDTF">2011-03-29T19:34:56Z</dcterms:created>
  <dcterms:modified xsi:type="dcterms:W3CDTF">2017-05-23T16:48:46Z</dcterms:modified>
</cp:coreProperties>
</file>