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4060" windowHeight="4965"/>
  </bookViews>
  <sheets>
    <sheet name="GVE28 CARAGUATATUBA CONSOL 2015" sheetId="8" r:id="rId1"/>
    <sheet name="Gráf1GVE28_2015" sheetId="16" r:id="rId2"/>
    <sheet name="Graf2GVE28_Mun1 SE" sheetId="10" r:id="rId3"/>
    <sheet name="Gráf3GVE8_FEt" sheetId="17" r:id="rId4"/>
    <sheet name="Gráf4GVE28_PlTrat" sheetId="18" r:id="rId5"/>
  </sheets>
  <calcPr calcId="145621"/>
</workbook>
</file>

<file path=xl/calcChain.xml><?xml version="1.0" encoding="utf-8"?>
<calcChain xmlns="http://schemas.openxmlformats.org/spreadsheetml/2006/main">
  <c r="BB97" i="8" l="1"/>
  <c r="BB96" i="8"/>
  <c r="BB95" i="8"/>
  <c r="BB94" i="8"/>
  <c r="BB93" i="8"/>
</calcChain>
</file>

<file path=xl/sharedStrings.xml><?xml version="1.0" encoding="utf-8"?>
<sst xmlns="http://schemas.openxmlformats.org/spreadsheetml/2006/main" count="93" uniqueCount="57">
  <si>
    <t>Município</t>
  </si>
  <si>
    <t>Semana Epidemiológica</t>
  </si>
  <si>
    <t>Total</t>
  </si>
  <si>
    <t>CARAGUATATUBA</t>
  </si>
  <si>
    <t>ILHABELA</t>
  </si>
  <si>
    <t>SAO SEBASTIAO</t>
  </si>
  <si>
    <t>UBATUBA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</si>
  <si>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</si>
  <si>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</si>
  <si>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</si>
  <si>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</si>
  <si>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</si>
  <si>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</si>
  <si>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</si>
  <si>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</si>
  <si>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</si>
  <si>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</si>
  <si>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</si>
  <si>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</si>
  <si>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</si>
  <si>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</si>
  <si>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</si>
  <si>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</si>
  <si>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</si>
  <si>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</si>
  <si>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</si>
  <si>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</si>
  <si>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</si>
  <si>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</si>
  <si>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</si>
  <si>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</si>
  <si>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</si>
  <si>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</si>
  <si>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</si>
  <si>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</si>
  <si>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</si>
  <si>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</si>
  <si>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</si>
  <si>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</si>
  <si>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</si>
  <si>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media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</si>
  <si>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</si>
  <si>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</si>
  <si>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</si>
  <si>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É de notificação compulsória em todo o território nacional conforme PORTARIA MS Nº 1.984, DE 12 DE SETEMBRO DE 2014, publicada em D.O.U. de 15 de setembro de 2014. 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</si>
  <si>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</si>
  <si>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</si>
  <si>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</si>
  <si>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>Plano Tratamento</t>
  </si>
  <si>
    <t>Total Geral:</t>
  </si>
  <si>
    <r>
      <t>Tabela 1.</t>
    </r>
    <r>
      <rPr>
        <sz val="12"/>
        <color indexed="8"/>
        <rFont val="Arial"/>
        <family val="2"/>
      </rPr>
      <t xml:space="preserve"> MDDA: Casos de diarréia por faixa etária, plano de tratamento e outras variáveis, por semana epidemiológica, GVE 28 - CARAGUATATUBA,  2015</t>
    </r>
  </si>
  <si>
    <t>ANO: 2015</t>
  </si>
  <si>
    <t>MONITORIZAÇÃO DAS DOENÇAS DIARREICAS AGUDAS - MDDA - GVE 28 CARAGUATATUBA, ESP, 2015</t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</si>
  <si>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28 - CARAGUATATUBA, 2015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</si>
  <si>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28 - CARAGUATATUBA, 2015</t>
    </r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</si>
  <si>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GVE 28 CARAGUATATUBA, 2015</t>
    </r>
  </si>
  <si>
    <t xml:space="preserve">Atualização em 01/05/2017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</si>
</sst>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FF0000"/>
      <name val="Arial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8"/>
      <color indexed="8"/>
      <name val="Arial"/>
      <family val="2"/>
    </font>
    <font>
      <i/>
      <sz val="8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9" borderId="0" applyNumberFormat="0" applyBorder="0" applyAlignment="0" applyProtection="0"/>
    <xf numFmtId="0" fontId="12" fillId="8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8" applyNumberFormat="0" applyAlignment="0" applyProtection="0"/>
    <xf numFmtId="0" fontId="15" fillId="22" borderId="19" applyNumberFormat="0" applyAlignment="0" applyProtection="0"/>
    <xf numFmtId="0" fontId="16" fillId="0" borderId="20" applyNumberFormat="0" applyFill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7" fillId="29" borderId="18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8" fillId="30" borderId="0" applyNumberFormat="0" applyBorder="0" applyAlignment="0" applyProtection="0"/>
    <xf numFmtId="0" fontId="19" fillId="31" borderId="0" applyNumberFormat="0" applyBorder="0" applyAlignment="0" applyProtection="0"/>
    <xf numFmtId="0" fontId="6" fillId="32" borderId="21" applyNumberFormat="0" applyFont="0" applyAlignment="0" applyProtection="0"/>
    <xf numFmtId="0" fontId="20" fillId="21" borderId="2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0" borderId="24" applyNumberFormat="0" applyFill="0" applyAlignment="0" applyProtection="0"/>
    <xf numFmtId="0" fontId="26" fillId="0" borderId="2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6" applyNumberFormat="0" applyFill="0" applyAlignment="0" applyProtection="0"/>
  </cellStyleXfs>
  <cellXfs count="152">
    <xf numFmtId="0" fontId="0" fillId="0" borderId="0" xfId="0"/>
    <xf numFmtId="0" fontId="8" fillId="0" borderId="0" xfId="0" applyFont="1" applyAlignment="1">
      <alignment horizontal="left"/>
    </xf>
    <xf numFmtId="0" fontId="1" fillId="0" borderId="0" xfId="0" applyFont="1" applyAlignment="1"/>
    <xf numFmtId="0" fontId="8" fillId="0" borderId="0" xfId="0" applyFont="1"/>
    <xf numFmtId="0" fontId="2" fillId="0" borderId="0" xfId="0" applyFont="1"/>
    <xf numFmtId="0" fontId="8" fillId="0" borderId="0" xfId="0" applyFont="1" applyBorder="1"/>
    <xf numFmtId="0" fontId="3" fillId="0" borderId="0" xfId="0" applyFont="1" applyAlignment="1"/>
    <xf numFmtId="0" fontId="4" fillId="0" borderId="0" xfId="30" applyFont="1" applyAlignment="1" applyProtection="1"/>
    <xf numFmtId="0" fontId="5" fillId="0" borderId="0" xfId="0" applyFont="1"/>
    <xf numFmtId="0" fontId="9" fillId="0" borderId="0" xfId="0" applyFont="1"/>
    <xf numFmtId="0" fontId="9" fillId="0" borderId="0" xfId="0" applyFont="1" applyBorder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5" fillId="0" borderId="0" xfId="0" applyFont="1" applyAlignme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9" borderId="0" xfId="0" applyFont="1" applyFill="1" applyBorder="1" applyAlignment="1">
      <alignment wrapText="1"/>
    </xf>
    <xf numFmtId="0" fontId="28" fillId="33" borderId="27" xfId="0" applyFont="1" applyFill="1" applyBorder="1" applyAlignment="1">
      <alignment horizontal="center" wrapText="1"/>
    </xf>
    <xf numFmtId="0" fontId="29" fillId="33" borderId="27" xfId="0" applyFont="1" applyFill="1" applyBorder="1" applyAlignment="1">
      <alignment horizontal="center" wrapText="1"/>
    </xf>
    <xf numFmtId="0" fontId="7" fillId="33" borderId="27" xfId="30" applyFill="1" applyBorder="1" applyAlignment="1" applyProtection="1">
      <alignment wrapText="1"/>
    </xf>
    <xf numFmtId="0" fontId="29" fillId="33" borderId="27" xfId="0" applyFont="1" applyFill="1" applyBorder="1" applyAlignment="1">
      <alignment horizontal="right" wrapText="1"/>
    </xf>
    <xf numFmtId="14" fontId="30" fillId="0" borderId="0" xfId="0" applyNumberFormat="1" applyFont="1"/>
    <xf numFmtId="0" fontId="29" fillId="0" borderId="28" xfId="0" applyFont="1" applyFill="1" applyBorder="1" applyAlignment="1">
      <alignment horizontal="center" wrapText="1"/>
    </xf>
    <xf numFmtId="0" fontId="29" fillId="0" borderId="29" xfId="0" applyFont="1" applyFill="1" applyBorder="1" applyAlignment="1">
      <alignment horizontal="center" wrapText="1"/>
    </xf>
    <xf numFmtId="0" fontId="29" fillId="0" borderId="30" xfId="0" applyFont="1" applyFill="1" applyBorder="1" applyAlignment="1">
      <alignment horizontal="center" wrapText="1"/>
    </xf>
    <xf numFmtId="0" fontId="29" fillId="0" borderId="31" xfId="0" applyFont="1" applyFill="1" applyBorder="1" applyAlignment="1">
      <alignment horizontal="center" wrapText="1"/>
    </xf>
    <xf numFmtId="0" fontId="29" fillId="0" borderId="27" xfId="0" applyFont="1" applyFill="1" applyBorder="1" applyAlignment="1">
      <alignment horizontal="center" wrapText="1"/>
    </xf>
    <xf numFmtId="0" fontId="29" fillId="0" borderId="32" xfId="0" applyFont="1" applyFill="1" applyBorder="1" applyAlignment="1">
      <alignment horizontal="center" wrapText="1"/>
    </xf>
    <xf numFmtId="164" fontId="5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33" fillId="0" borderId="0" xfId="0" applyFont="1"/>
    <xf numFmtId="0" fontId="4" fillId="0" borderId="0" xfId="30" applyNumberFormat="1" applyFont="1" applyFill="1" applyBorder="1" applyAlignment="1" applyProtection="1"/>
    <xf numFmtId="0" fontId="34" fillId="0" borderId="0" xfId="0" applyFont="1"/>
    <xf numFmtId="0" fontId="35" fillId="0" borderId="0" xfId="0" applyFont="1"/>
    <xf numFmtId="0" fontId="5" fillId="0" borderId="0" xfId="0" applyFont="1" applyBorder="1"/>
    <xf numFmtId="0" fontId="36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8" fillId="33" borderId="33" xfId="0" applyFont="1" applyFill="1" applyBorder="1" applyAlignment="1">
      <alignment horizontal="center" wrapText="1"/>
    </xf>
    <xf numFmtId="0" fontId="32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8" fillId="33" borderId="40" xfId="0" applyFont="1" applyFill="1" applyBorder="1" applyAlignment="1">
      <alignment horizontal="center" wrapText="1"/>
    </xf>
    <xf numFmtId="0" fontId="28" fillId="33" borderId="41" xfId="0" applyFont="1" applyFill="1" applyBorder="1" applyAlignment="1">
      <alignment horizont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28" fillId="33" borderId="51" xfId="0" applyFont="1" applyFill="1" applyBorder="1" applyAlignment="1">
      <alignment horizont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38" fillId="0" borderId="0" xfId="0" applyFont="1" applyBorder="1"/>
    <xf numFmtId="14" fontId="30" fillId="0" borderId="0" xfId="0" applyNumberFormat="1" applyFont="1" applyBorder="1"/>
    <xf numFmtId="0" fontId="28" fillId="33" borderId="53" xfId="0" applyFont="1" applyFill="1" applyBorder="1" applyAlignment="1">
      <alignment horizontal="center" wrapText="1"/>
    </xf>
    <xf numFmtId="0" fontId="2" fillId="34" borderId="5" xfId="0" applyFont="1" applyFill="1" applyBorder="1" applyAlignment="1">
      <alignment horizontal="center" vertical="top" wrapText="1"/>
    </xf>
    <xf numFmtId="0" fontId="2" fillId="34" borderId="6" xfId="0" applyFont="1" applyFill="1" applyBorder="1" applyAlignment="1">
      <alignment horizontal="center" vertical="top" wrapText="1"/>
    </xf>
    <xf numFmtId="0" fontId="2" fillId="34" borderId="9" xfId="0" applyFont="1" applyFill="1" applyBorder="1" applyAlignment="1">
      <alignment horizontal="center" vertical="top" wrapText="1"/>
    </xf>
    <xf numFmtId="0" fontId="2" fillId="34" borderId="8" xfId="0" applyFont="1" applyFill="1" applyBorder="1" applyAlignment="1">
      <alignment horizontal="center" vertical="top" wrapText="1"/>
    </xf>
    <xf numFmtId="0" fontId="2" fillId="34" borderId="10" xfId="0" applyFont="1" applyFill="1" applyBorder="1" applyAlignment="1">
      <alignment horizontal="center" vertical="top" wrapText="1"/>
    </xf>
    <xf numFmtId="0" fontId="2" fillId="34" borderId="4" xfId="0" applyFont="1" applyFill="1" applyBorder="1" applyAlignment="1">
      <alignment horizontal="center" vertical="top" wrapText="1"/>
    </xf>
    <xf numFmtId="0" fontId="29" fillId="34" borderId="7" xfId="0" applyFont="1" applyFill="1" applyBorder="1" applyAlignment="1">
      <alignment horizontal="center" wrapText="1"/>
    </xf>
    <xf numFmtId="0" fontId="31" fillId="34" borderId="54" xfId="0" applyFont="1" applyFill="1" applyBorder="1" applyAlignment="1">
      <alignment horizontal="center" vertical="center" wrapText="1"/>
    </xf>
    <xf numFmtId="0" fontId="31" fillId="34" borderId="55" xfId="0" applyFont="1" applyFill="1" applyBorder="1" applyAlignment="1">
      <alignment horizontal="center" vertical="center" wrapText="1"/>
    </xf>
    <xf numFmtId="0" fontId="31" fillId="34" borderId="56" xfId="0" applyFont="1" applyFill="1" applyBorder="1" applyAlignment="1">
      <alignment horizontal="center" vertical="center" wrapText="1"/>
    </xf>
    <xf numFmtId="0" fontId="31" fillId="34" borderId="4" xfId="0" applyFont="1" applyFill="1" applyBorder="1" applyAlignment="1">
      <alignment horizontal="center" vertical="center" wrapText="1"/>
    </xf>
    <xf numFmtId="0" fontId="31" fillId="34" borderId="57" xfId="0" applyFont="1" applyFill="1" applyBorder="1" applyAlignment="1">
      <alignment horizontal="center" vertical="center" wrapText="1"/>
    </xf>
    <xf numFmtId="0" fontId="31" fillId="34" borderId="58" xfId="0" applyFont="1" applyFill="1" applyBorder="1" applyAlignment="1">
      <alignment horizontal="center" vertical="center" wrapText="1"/>
    </xf>
    <xf numFmtId="0" fontId="10" fillId="34" borderId="61" xfId="0" applyFont="1" applyFill="1" applyBorder="1" applyAlignment="1">
      <alignment horizontal="center" wrapText="1"/>
    </xf>
    <xf numFmtId="0" fontId="10" fillId="34" borderId="12" xfId="0" applyFont="1" applyFill="1" applyBorder="1" applyAlignment="1">
      <alignment horizontal="center" wrapText="1"/>
    </xf>
    <xf numFmtId="0" fontId="10" fillId="34" borderId="13" xfId="0" applyFont="1" applyFill="1" applyBorder="1" applyAlignment="1">
      <alignment horizontal="center" wrapText="1"/>
    </xf>
    <xf numFmtId="0" fontId="10" fillId="34" borderId="11" xfId="0" applyFont="1" applyFill="1" applyBorder="1" applyAlignment="1">
      <alignment horizontal="center" wrapText="1"/>
    </xf>
    <xf numFmtId="0" fontId="2" fillId="34" borderId="54" xfId="0" applyFont="1" applyFill="1" applyBorder="1" applyAlignment="1">
      <alignment horizontal="center"/>
    </xf>
    <xf numFmtId="0" fontId="36" fillId="0" borderId="0" xfId="0" applyFont="1"/>
    <xf numFmtId="0" fontId="28" fillId="0" borderId="41" xfId="0" applyFont="1" applyFill="1" applyBorder="1" applyAlignment="1">
      <alignment horizontal="left" wrapText="1"/>
    </xf>
    <xf numFmtId="0" fontId="28" fillId="33" borderId="41" xfId="0" applyFont="1" applyFill="1" applyBorder="1" applyAlignment="1">
      <alignment horizontal="left" wrapText="1"/>
    </xf>
    <xf numFmtId="0" fontId="28" fillId="33" borderId="43" xfId="0" applyFont="1" applyFill="1" applyBorder="1" applyAlignment="1">
      <alignment horizontal="center" wrapText="1"/>
    </xf>
    <xf numFmtId="0" fontId="28" fillId="33" borderId="44" xfId="0" applyFont="1" applyFill="1" applyBorder="1" applyAlignment="1">
      <alignment horizontal="center" wrapText="1"/>
    </xf>
    <xf numFmtId="0" fontId="28" fillId="33" borderId="46" xfId="0" applyFont="1" applyFill="1" applyBorder="1" applyAlignment="1">
      <alignment horizontal="center" wrapText="1"/>
    </xf>
    <xf numFmtId="0" fontId="28" fillId="33" borderId="51" xfId="0" applyFont="1" applyFill="1" applyBorder="1" applyAlignment="1">
      <alignment horizontal="left" wrapText="1"/>
    </xf>
    <xf numFmtId="0" fontId="28" fillId="33" borderId="52" xfId="0" applyFont="1" applyFill="1" applyBorder="1" applyAlignment="1">
      <alignment horizontal="center" wrapText="1"/>
    </xf>
    <xf numFmtId="0" fontId="2" fillId="34" borderId="7" xfId="0" applyFont="1" applyFill="1" applyBorder="1" applyAlignment="1">
      <alignment horizontal="center"/>
    </xf>
    <xf numFmtId="0" fontId="2" fillId="34" borderId="55" xfId="0" applyFont="1" applyFill="1" applyBorder="1" applyAlignment="1">
      <alignment horizontal="center"/>
    </xf>
    <xf numFmtId="0" fontId="9" fillId="34" borderId="14" xfId="0" applyFont="1" applyFill="1" applyBorder="1" applyAlignment="1">
      <alignment horizontal="center" wrapText="1"/>
    </xf>
    <xf numFmtId="0" fontId="9" fillId="34" borderId="34" xfId="0" applyFont="1" applyFill="1" applyBorder="1" applyAlignment="1">
      <alignment horizontal="center" wrapText="1"/>
    </xf>
    <xf numFmtId="0" fontId="9" fillId="34" borderId="35" xfId="0" applyFont="1" applyFill="1" applyBorder="1" applyAlignment="1">
      <alignment horizontal="center" wrapText="1"/>
    </xf>
    <xf numFmtId="0" fontId="9" fillId="34" borderId="36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34" borderId="14" xfId="0" applyFont="1" applyFill="1" applyBorder="1" applyAlignment="1">
      <alignment horizontal="left"/>
    </xf>
    <xf numFmtId="0" fontId="2" fillId="34" borderId="7" xfId="0" applyFont="1" applyFill="1" applyBorder="1"/>
    <xf numFmtId="0" fontId="2" fillId="34" borderId="8" xfId="0" applyFont="1" applyFill="1" applyBorder="1"/>
    <xf numFmtId="0" fontId="2" fillId="34" borderId="10" xfId="0" applyFont="1" applyFill="1" applyBorder="1"/>
    <xf numFmtId="0" fontId="2" fillId="34" borderId="11" xfId="0" applyFont="1" applyFill="1" applyBorder="1" applyAlignment="1">
      <alignment horizontal="left"/>
    </xf>
    <xf numFmtId="0" fontId="2" fillId="34" borderId="14" xfId="0" applyFont="1" applyFill="1" applyBorder="1" applyAlignment="1">
      <alignment horizontal="center"/>
    </xf>
    <xf numFmtId="0" fontId="2" fillId="34" borderId="37" xfId="0" applyFont="1" applyFill="1" applyBorder="1" applyAlignment="1">
      <alignment horizontal="center"/>
    </xf>
    <xf numFmtId="0" fontId="2" fillId="34" borderId="17" xfId="0" applyFont="1" applyFill="1" applyBorder="1" applyAlignment="1">
      <alignment horizontal="center"/>
    </xf>
    <xf numFmtId="0" fontId="2" fillId="0" borderId="40" xfId="0" applyFont="1" applyBorder="1" applyAlignment="1">
      <alignment horizontal="left"/>
    </xf>
    <xf numFmtId="0" fontId="3" fillId="0" borderId="43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2" fillId="0" borderId="41" xfId="0" applyFont="1" applyBorder="1" applyAlignment="1">
      <alignment horizontal="left"/>
    </xf>
    <xf numFmtId="0" fontId="3" fillId="0" borderId="46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2" fillId="0" borderId="51" xfId="0" applyFont="1" applyBorder="1" applyAlignment="1">
      <alignment horizontal="left"/>
    </xf>
    <xf numFmtId="0" fontId="3" fillId="0" borderId="48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34" borderId="15" xfId="0" applyFont="1" applyFill="1" applyBorder="1" applyAlignment="1">
      <alignment horizontal="center"/>
    </xf>
    <xf numFmtId="0" fontId="1" fillId="34" borderId="4" xfId="0" applyFont="1" applyFill="1" applyBorder="1" applyAlignment="1">
      <alignment horizontal="center"/>
    </xf>
    <xf numFmtId="0" fontId="2" fillId="34" borderId="4" xfId="0" applyFont="1" applyFill="1" applyBorder="1"/>
    <xf numFmtId="0" fontId="28" fillId="0" borderId="27" xfId="0" applyFont="1" applyFill="1" applyBorder="1" applyAlignment="1">
      <alignment horizontal="center" wrapText="1"/>
    </xf>
    <xf numFmtId="0" fontId="29" fillId="33" borderId="4" xfId="0" applyFont="1" applyFill="1" applyBorder="1" applyAlignment="1">
      <alignment horizontal="center" wrapText="1"/>
    </xf>
    <xf numFmtId="0" fontId="10" fillId="34" borderId="4" xfId="0" applyFont="1" applyFill="1" applyBorder="1" applyAlignment="1">
      <alignment horizontal="center" wrapText="1"/>
    </xf>
    <xf numFmtId="0" fontId="5" fillId="0" borderId="66" xfId="0" applyFont="1" applyBorder="1" applyAlignment="1">
      <alignment horizontal="left"/>
    </xf>
    <xf numFmtId="0" fontId="29" fillId="33" borderId="44" xfId="0" applyFont="1" applyFill="1" applyBorder="1" applyAlignment="1">
      <alignment horizontal="center" wrapText="1"/>
    </xf>
    <xf numFmtId="0" fontId="29" fillId="33" borderId="45" xfId="0" applyFont="1" applyFill="1" applyBorder="1" applyAlignment="1">
      <alignment horizontal="center" wrapText="1"/>
    </xf>
    <xf numFmtId="0" fontId="5" fillId="0" borderId="42" xfId="0" applyFont="1" applyBorder="1" applyAlignment="1">
      <alignment horizontal="left"/>
    </xf>
    <xf numFmtId="0" fontId="29" fillId="33" borderId="33" xfId="0" applyFont="1" applyFill="1" applyBorder="1" applyAlignment="1">
      <alignment horizontal="center" wrapText="1"/>
    </xf>
    <xf numFmtId="0" fontId="29" fillId="33" borderId="47" xfId="0" applyFont="1" applyFill="1" applyBorder="1" applyAlignment="1">
      <alignment horizontal="center" wrapText="1"/>
    </xf>
    <xf numFmtId="0" fontId="5" fillId="0" borderId="67" xfId="0" applyFont="1" applyBorder="1" applyAlignment="1">
      <alignment horizontal="left"/>
    </xf>
    <xf numFmtId="0" fontId="28" fillId="33" borderId="49" xfId="0" applyFont="1" applyFill="1" applyBorder="1" applyAlignment="1">
      <alignment horizontal="center" wrapText="1"/>
    </xf>
    <xf numFmtId="0" fontId="29" fillId="33" borderId="49" xfId="0" applyFont="1" applyFill="1" applyBorder="1" applyAlignment="1">
      <alignment horizontal="center" wrapText="1"/>
    </xf>
    <xf numFmtId="0" fontId="29" fillId="33" borderId="50" xfId="0" applyFont="1" applyFill="1" applyBorder="1" applyAlignment="1">
      <alignment horizontal="center" wrapText="1"/>
    </xf>
    <xf numFmtId="1" fontId="32" fillId="0" borderId="45" xfId="0" applyNumberFormat="1" applyFont="1" applyBorder="1" applyAlignment="1">
      <alignment horizontal="center" vertical="center" wrapText="1"/>
    </xf>
    <xf numFmtId="1" fontId="32" fillId="0" borderId="47" xfId="0" applyNumberFormat="1" applyFont="1" applyBorder="1" applyAlignment="1">
      <alignment horizontal="center" vertical="center" wrapText="1"/>
    </xf>
    <xf numFmtId="1" fontId="31" fillId="34" borderId="56" xfId="0" applyNumberFormat="1" applyFont="1" applyFill="1" applyBorder="1" applyAlignment="1">
      <alignment horizontal="center" vertical="center" wrapText="1"/>
    </xf>
    <xf numFmtId="0" fontId="39" fillId="0" borderId="0" xfId="0" applyFont="1" applyBorder="1"/>
    <xf numFmtId="0" fontId="28" fillId="33" borderId="68" xfId="0" applyFont="1" applyFill="1" applyBorder="1" applyAlignment="1">
      <alignment horizontal="center" wrapText="1"/>
    </xf>
    <xf numFmtId="0" fontId="2" fillId="34" borderId="58" xfId="0" applyFont="1" applyFill="1" applyBorder="1" applyAlignment="1">
      <alignment horizontal="center"/>
    </xf>
    <xf numFmtId="0" fontId="2" fillId="0" borderId="62" xfId="0" applyFont="1" applyBorder="1" applyAlignment="1">
      <alignment horizontal="center" wrapText="1"/>
    </xf>
    <xf numFmtId="0" fontId="2" fillId="0" borderId="63" xfId="0" applyFont="1" applyBorder="1" applyAlignment="1">
      <alignment horizontal="center" wrapText="1"/>
    </xf>
    <xf numFmtId="0" fontId="2" fillId="0" borderId="65" xfId="0" applyFont="1" applyBorder="1" applyAlignment="1">
      <alignment horizontal="center" wrapText="1"/>
    </xf>
    <xf numFmtId="0" fontId="2" fillId="36" borderId="4" xfId="0" applyFont="1" applyFill="1" applyBorder="1" applyAlignment="1">
      <alignment horizontal="center" wrapText="1"/>
    </xf>
    <xf numFmtId="0" fontId="10" fillId="34" borderId="7" xfId="0" applyFont="1" applyFill="1" applyBorder="1" applyAlignment="1">
      <alignment horizontal="center" wrapText="1"/>
    </xf>
    <xf numFmtId="0" fontId="10" fillId="34" borderId="8" xfId="0" applyFont="1" applyFill="1" applyBorder="1" applyAlignment="1">
      <alignment horizontal="center" wrapText="1"/>
    </xf>
    <xf numFmtId="0" fontId="10" fillId="34" borderId="10" xfId="0" applyFont="1" applyFill="1" applyBorder="1" applyAlignment="1">
      <alignment horizontal="center" wrapText="1"/>
    </xf>
    <xf numFmtId="0" fontId="9" fillId="34" borderId="7" xfId="0" applyFont="1" applyFill="1" applyBorder="1" applyAlignment="1">
      <alignment horizontal="center" wrapText="1"/>
    </xf>
    <xf numFmtId="0" fontId="9" fillId="34" borderId="8" xfId="0" applyFont="1" applyFill="1" applyBorder="1" applyAlignment="1">
      <alignment horizontal="center" wrapText="1"/>
    </xf>
    <xf numFmtId="0" fontId="9" fillId="34" borderId="10" xfId="0" applyFont="1" applyFill="1" applyBorder="1" applyAlignment="1">
      <alignment horizontal="center" wrapText="1"/>
    </xf>
    <xf numFmtId="0" fontId="2" fillId="34" borderId="14" xfId="0" applyFont="1" applyFill="1" applyBorder="1" applyAlignment="1">
      <alignment horizontal="center" vertical="top" wrapText="1"/>
    </xf>
    <xf numFmtId="0" fontId="2" fillId="34" borderId="11" xfId="0" applyFont="1" applyFill="1" applyBorder="1" applyAlignment="1">
      <alignment horizontal="center" vertical="top" wrapText="1"/>
    </xf>
    <xf numFmtId="0" fontId="2" fillId="34" borderId="7" xfId="0" applyFont="1" applyFill="1" applyBorder="1" applyAlignment="1">
      <alignment horizontal="center" vertical="top" wrapText="1"/>
    </xf>
    <xf numFmtId="0" fontId="2" fillId="34" borderId="8" xfId="0" applyFont="1" applyFill="1" applyBorder="1" applyAlignment="1">
      <alignment horizontal="center" vertical="top" wrapText="1"/>
    </xf>
    <xf numFmtId="0" fontId="2" fillId="34" borderId="10" xfId="0" applyFont="1" applyFill="1" applyBorder="1" applyAlignment="1">
      <alignment horizontal="center" vertical="top" wrapText="1"/>
    </xf>
    <xf numFmtId="0" fontId="2" fillId="35" borderId="38" xfId="0" applyFont="1" applyFill="1" applyBorder="1" applyAlignment="1">
      <alignment horizontal="center" vertical="top" wrapText="1"/>
    </xf>
    <xf numFmtId="0" fontId="2" fillId="35" borderId="39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0" fillId="34" borderId="14" xfId="0" applyFont="1" applyFill="1" applyBorder="1" applyAlignment="1">
      <alignment horizontal="center" wrapText="1"/>
    </xf>
    <xf numFmtId="0" fontId="10" fillId="34" borderId="11" xfId="0" applyFont="1" applyFill="1" applyBorder="1" applyAlignment="1">
      <alignment horizontal="center" wrapText="1"/>
    </xf>
    <xf numFmtId="0" fontId="5" fillId="34" borderId="37" xfId="0" applyFont="1" applyFill="1" applyBorder="1" applyAlignment="1">
      <alignment horizontal="center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4.xml"/><Relationship Id="rId4" Type="http://schemas.openxmlformats.org/officeDocument/2006/relationships/chartsheet" Target="chart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28 Caraguatatuba,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8720478894308074E-2"/>
          <c:y val="0.1204620467528326"/>
          <c:w val="0.91679565977668953"/>
          <c:h val="0.78195599127599391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'GVE28 CARAGUATATUBA CONSOL 2015'!$B$97:$BA$97</c:f>
              <c:numCache>
                <c:formatCode>General</c:formatCode>
                <c:ptCount val="52"/>
                <c:pt idx="0">
                  <c:v>636</c:v>
                </c:pt>
                <c:pt idx="1">
                  <c:v>737</c:v>
                </c:pt>
                <c:pt idx="2">
                  <c:v>751</c:v>
                </c:pt>
                <c:pt idx="3">
                  <c:v>574</c:v>
                </c:pt>
                <c:pt idx="4">
                  <c:v>385</c:v>
                </c:pt>
                <c:pt idx="5">
                  <c:v>323</c:v>
                </c:pt>
                <c:pt idx="6">
                  <c:v>222</c:v>
                </c:pt>
                <c:pt idx="7">
                  <c:v>247</c:v>
                </c:pt>
                <c:pt idx="8">
                  <c:v>215</c:v>
                </c:pt>
                <c:pt idx="9">
                  <c:v>221</c:v>
                </c:pt>
                <c:pt idx="10">
                  <c:v>196</c:v>
                </c:pt>
                <c:pt idx="11">
                  <c:v>196</c:v>
                </c:pt>
                <c:pt idx="12">
                  <c:v>251</c:v>
                </c:pt>
                <c:pt idx="13">
                  <c:v>214</c:v>
                </c:pt>
                <c:pt idx="14">
                  <c:v>296</c:v>
                </c:pt>
                <c:pt idx="15">
                  <c:v>257</c:v>
                </c:pt>
                <c:pt idx="16">
                  <c:v>200</c:v>
                </c:pt>
                <c:pt idx="17">
                  <c:v>185</c:v>
                </c:pt>
                <c:pt idx="18">
                  <c:v>167</c:v>
                </c:pt>
                <c:pt idx="19">
                  <c:v>173</c:v>
                </c:pt>
                <c:pt idx="20">
                  <c:v>198</c:v>
                </c:pt>
                <c:pt idx="21">
                  <c:v>181</c:v>
                </c:pt>
                <c:pt idx="22">
                  <c:v>137</c:v>
                </c:pt>
                <c:pt idx="23">
                  <c:v>174</c:v>
                </c:pt>
                <c:pt idx="24">
                  <c:v>184</c:v>
                </c:pt>
                <c:pt idx="25">
                  <c:v>141</c:v>
                </c:pt>
                <c:pt idx="26">
                  <c:v>163</c:v>
                </c:pt>
                <c:pt idx="27">
                  <c:v>161</c:v>
                </c:pt>
                <c:pt idx="28">
                  <c:v>132</c:v>
                </c:pt>
                <c:pt idx="29">
                  <c:v>131</c:v>
                </c:pt>
                <c:pt idx="30">
                  <c:v>137</c:v>
                </c:pt>
                <c:pt idx="31">
                  <c:v>153</c:v>
                </c:pt>
                <c:pt idx="32">
                  <c:v>197</c:v>
                </c:pt>
                <c:pt idx="33">
                  <c:v>197</c:v>
                </c:pt>
                <c:pt idx="34">
                  <c:v>223</c:v>
                </c:pt>
                <c:pt idx="35">
                  <c:v>208</c:v>
                </c:pt>
                <c:pt idx="36">
                  <c:v>225</c:v>
                </c:pt>
                <c:pt idx="37">
                  <c:v>279</c:v>
                </c:pt>
                <c:pt idx="38">
                  <c:v>205</c:v>
                </c:pt>
                <c:pt idx="39">
                  <c:v>291</c:v>
                </c:pt>
                <c:pt idx="40">
                  <c:v>284</c:v>
                </c:pt>
                <c:pt idx="41">
                  <c:v>348</c:v>
                </c:pt>
                <c:pt idx="42">
                  <c:v>182</c:v>
                </c:pt>
                <c:pt idx="43">
                  <c:v>200</c:v>
                </c:pt>
                <c:pt idx="44">
                  <c:v>206</c:v>
                </c:pt>
                <c:pt idx="45">
                  <c:v>240</c:v>
                </c:pt>
                <c:pt idx="46">
                  <c:v>199</c:v>
                </c:pt>
                <c:pt idx="47">
                  <c:v>235</c:v>
                </c:pt>
                <c:pt idx="48">
                  <c:v>222</c:v>
                </c:pt>
                <c:pt idx="49">
                  <c:v>250</c:v>
                </c:pt>
                <c:pt idx="50">
                  <c:v>284</c:v>
                </c:pt>
                <c:pt idx="51">
                  <c:v>455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36640"/>
        <c:axId val="78079104"/>
      </c:lineChart>
      <c:catAx>
        <c:axId val="116336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overlay val="0"/>
        </c:title>
        <c:majorTickMark val="out"/>
        <c:minorTickMark val="none"/>
        <c:tickLblPos val="nextTo"/>
        <c:crossAx val="78079104"/>
        <c:crosses val="autoZero"/>
        <c:auto val="1"/>
        <c:lblAlgn val="ctr"/>
        <c:lblOffset val="100"/>
        <c:noMultiLvlLbl val="0"/>
      </c:catAx>
      <c:valAx>
        <c:axId val="78079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336640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28 Caraguatatuba, ESP, 2015</a:t>
            </a:r>
          </a:p>
        </c:rich>
      </c:tx>
      <c:layout>
        <c:manualLayout>
          <c:xMode val="edge"/>
          <c:yMode val="edge"/>
          <c:x val="0.12571522309711294"/>
          <c:y val="5.1627384960718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152826898612"/>
          <c:y val="0.1893419186310111"/>
          <c:w val="0.85000000000000031"/>
          <c:h val="0.65546468339635044"/>
        </c:manualLayout>
      </c:layout>
      <c:lineChart>
        <c:grouping val="standard"/>
        <c:varyColors val="0"/>
        <c:ser>
          <c:idx val="0"/>
          <c:order val="0"/>
          <c:tx>
            <c:strRef>
              <c:f>'GVE28 CARAGUATATUBA CONSOL 2015'!$A$93</c:f>
              <c:strCache>
                <c:ptCount val="1"/>
                <c:pt idx="0">
                  <c:v>CARAGUATATUBA</c:v>
                </c:pt>
              </c:strCache>
            </c:strRef>
          </c:tx>
          <c:marker>
            <c:symbol val="none"/>
          </c:marker>
          <c:cat>
            <c:numRef>
              <c:f>'GVE28 CARAGUATATUBA CONSOL 2015'!$B$92:$BA$92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2015'!$B$93:$BA$93</c:f>
              <c:numCache>
                <c:formatCode>General</c:formatCode>
                <c:ptCount val="52"/>
                <c:pt idx="0">
                  <c:v>253</c:v>
                </c:pt>
                <c:pt idx="1">
                  <c:v>381</c:v>
                </c:pt>
                <c:pt idx="2">
                  <c:v>401</c:v>
                </c:pt>
                <c:pt idx="3">
                  <c:v>225</c:v>
                </c:pt>
                <c:pt idx="4">
                  <c:v>171</c:v>
                </c:pt>
                <c:pt idx="5">
                  <c:v>101</c:v>
                </c:pt>
                <c:pt idx="6">
                  <c:v>25</c:v>
                </c:pt>
                <c:pt idx="7">
                  <c:v>76</c:v>
                </c:pt>
                <c:pt idx="8">
                  <c:v>52</c:v>
                </c:pt>
                <c:pt idx="9">
                  <c:v>72</c:v>
                </c:pt>
                <c:pt idx="10">
                  <c:v>55</c:v>
                </c:pt>
                <c:pt idx="11">
                  <c:v>33</c:v>
                </c:pt>
                <c:pt idx="12">
                  <c:v>65</c:v>
                </c:pt>
                <c:pt idx="13">
                  <c:v>83</c:v>
                </c:pt>
                <c:pt idx="14">
                  <c:v>111</c:v>
                </c:pt>
                <c:pt idx="15">
                  <c:v>102</c:v>
                </c:pt>
                <c:pt idx="16">
                  <c:v>78</c:v>
                </c:pt>
                <c:pt idx="17">
                  <c:v>81</c:v>
                </c:pt>
                <c:pt idx="18">
                  <c:v>62</c:v>
                </c:pt>
                <c:pt idx="19">
                  <c:v>92</c:v>
                </c:pt>
                <c:pt idx="20">
                  <c:v>104</c:v>
                </c:pt>
                <c:pt idx="21">
                  <c:v>83</c:v>
                </c:pt>
                <c:pt idx="22">
                  <c:v>63</c:v>
                </c:pt>
                <c:pt idx="23">
                  <c:v>96</c:v>
                </c:pt>
                <c:pt idx="24">
                  <c:v>110</c:v>
                </c:pt>
                <c:pt idx="25">
                  <c:v>70</c:v>
                </c:pt>
                <c:pt idx="26">
                  <c:v>89</c:v>
                </c:pt>
                <c:pt idx="27">
                  <c:v>90</c:v>
                </c:pt>
                <c:pt idx="28">
                  <c:v>44</c:v>
                </c:pt>
                <c:pt idx="29">
                  <c:v>59</c:v>
                </c:pt>
                <c:pt idx="30">
                  <c:v>59</c:v>
                </c:pt>
                <c:pt idx="31">
                  <c:v>55</c:v>
                </c:pt>
                <c:pt idx="32">
                  <c:v>86</c:v>
                </c:pt>
                <c:pt idx="33">
                  <c:v>87</c:v>
                </c:pt>
                <c:pt idx="34">
                  <c:v>90</c:v>
                </c:pt>
                <c:pt idx="35">
                  <c:v>60</c:v>
                </c:pt>
                <c:pt idx="36">
                  <c:v>83</c:v>
                </c:pt>
                <c:pt idx="37">
                  <c:v>74</c:v>
                </c:pt>
                <c:pt idx="38">
                  <c:v>65</c:v>
                </c:pt>
                <c:pt idx="39">
                  <c:v>142</c:v>
                </c:pt>
                <c:pt idx="40">
                  <c:v>76</c:v>
                </c:pt>
                <c:pt idx="41">
                  <c:v>115</c:v>
                </c:pt>
                <c:pt idx="42">
                  <c:v>66</c:v>
                </c:pt>
                <c:pt idx="43">
                  <c:v>102</c:v>
                </c:pt>
                <c:pt idx="44">
                  <c:v>80</c:v>
                </c:pt>
                <c:pt idx="45">
                  <c:v>114</c:v>
                </c:pt>
                <c:pt idx="46">
                  <c:v>105</c:v>
                </c:pt>
                <c:pt idx="47">
                  <c:v>105</c:v>
                </c:pt>
                <c:pt idx="48">
                  <c:v>97</c:v>
                </c:pt>
                <c:pt idx="49">
                  <c:v>113</c:v>
                </c:pt>
                <c:pt idx="50">
                  <c:v>112</c:v>
                </c:pt>
                <c:pt idx="51">
                  <c:v>157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'GVE28 CARAGUATATUBA CONSOL 2015'!$A$94</c:f>
              <c:strCache>
                <c:ptCount val="1"/>
                <c:pt idx="0">
                  <c:v>ILHABELA</c:v>
                </c:pt>
              </c:strCache>
            </c:strRef>
          </c:tx>
          <c:marker>
            <c:symbol val="none"/>
          </c:marker>
          <c:cat>
            <c:numRef>
              <c:f>'GVE28 CARAGUATATUBA CONSOL 2015'!$B$92:$BA$92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2015'!$B$94:$BA$94</c:f>
              <c:numCache>
                <c:formatCode>General</c:formatCode>
                <c:ptCount val="52"/>
                <c:pt idx="0">
                  <c:v>91</c:v>
                </c:pt>
                <c:pt idx="1">
                  <c:v>169</c:v>
                </c:pt>
                <c:pt idx="2">
                  <c:v>108</c:v>
                </c:pt>
                <c:pt idx="3">
                  <c:v>137</c:v>
                </c:pt>
                <c:pt idx="4">
                  <c:v>32</c:v>
                </c:pt>
                <c:pt idx="5">
                  <c:v>88</c:v>
                </c:pt>
                <c:pt idx="6">
                  <c:v>105</c:v>
                </c:pt>
                <c:pt idx="7">
                  <c:v>80</c:v>
                </c:pt>
                <c:pt idx="8">
                  <c:v>64</c:v>
                </c:pt>
                <c:pt idx="9">
                  <c:v>67</c:v>
                </c:pt>
                <c:pt idx="10">
                  <c:v>26</c:v>
                </c:pt>
                <c:pt idx="11">
                  <c:v>36</c:v>
                </c:pt>
                <c:pt idx="12">
                  <c:v>60</c:v>
                </c:pt>
                <c:pt idx="13">
                  <c:v>50</c:v>
                </c:pt>
                <c:pt idx="14">
                  <c:v>66</c:v>
                </c:pt>
                <c:pt idx="15">
                  <c:v>50</c:v>
                </c:pt>
                <c:pt idx="16">
                  <c:v>51</c:v>
                </c:pt>
                <c:pt idx="17">
                  <c:v>26</c:v>
                </c:pt>
                <c:pt idx="18">
                  <c:v>23</c:v>
                </c:pt>
                <c:pt idx="19">
                  <c:v>25</c:v>
                </c:pt>
                <c:pt idx="20">
                  <c:v>28</c:v>
                </c:pt>
                <c:pt idx="21">
                  <c:v>39</c:v>
                </c:pt>
                <c:pt idx="22">
                  <c:v>28</c:v>
                </c:pt>
                <c:pt idx="23">
                  <c:v>26</c:v>
                </c:pt>
                <c:pt idx="24">
                  <c:v>25</c:v>
                </c:pt>
                <c:pt idx="25">
                  <c:v>30</c:v>
                </c:pt>
                <c:pt idx="26">
                  <c:v>23</c:v>
                </c:pt>
                <c:pt idx="27">
                  <c:v>21</c:v>
                </c:pt>
                <c:pt idx="28">
                  <c:v>24</c:v>
                </c:pt>
                <c:pt idx="29">
                  <c:v>18</c:v>
                </c:pt>
                <c:pt idx="30">
                  <c:v>13</c:v>
                </c:pt>
                <c:pt idx="31">
                  <c:v>17</c:v>
                </c:pt>
                <c:pt idx="32">
                  <c:v>27</c:v>
                </c:pt>
                <c:pt idx="33">
                  <c:v>33</c:v>
                </c:pt>
                <c:pt idx="34">
                  <c:v>58</c:v>
                </c:pt>
                <c:pt idx="35">
                  <c:v>62</c:v>
                </c:pt>
                <c:pt idx="36">
                  <c:v>69</c:v>
                </c:pt>
                <c:pt idx="37">
                  <c:v>93</c:v>
                </c:pt>
                <c:pt idx="38">
                  <c:v>78</c:v>
                </c:pt>
                <c:pt idx="39">
                  <c:v>77</c:v>
                </c:pt>
                <c:pt idx="40">
                  <c:v>111</c:v>
                </c:pt>
                <c:pt idx="41">
                  <c:v>116</c:v>
                </c:pt>
                <c:pt idx="42">
                  <c:v>50</c:v>
                </c:pt>
                <c:pt idx="43">
                  <c:v>52</c:v>
                </c:pt>
                <c:pt idx="44">
                  <c:v>49</c:v>
                </c:pt>
                <c:pt idx="45">
                  <c:v>33</c:v>
                </c:pt>
                <c:pt idx="46">
                  <c:v>33</c:v>
                </c:pt>
                <c:pt idx="47">
                  <c:v>27</c:v>
                </c:pt>
                <c:pt idx="48">
                  <c:v>27</c:v>
                </c:pt>
                <c:pt idx="49">
                  <c:v>33</c:v>
                </c:pt>
                <c:pt idx="50">
                  <c:v>32</c:v>
                </c:pt>
                <c:pt idx="51">
                  <c:v>129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'GVE28 CARAGUATATUBA CONSOL 2015'!$A$95</c:f>
              <c:strCache>
                <c:ptCount val="1"/>
                <c:pt idx="0">
                  <c:v>SAO SEBASTIAO</c:v>
                </c:pt>
              </c:strCache>
            </c:strRef>
          </c:tx>
          <c:marker>
            <c:symbol val="none"/>
          </c:marker>
          <c:cat>
            <c:numRef>
              <c:f>'GVE28 CARAGUATATUBA CONSOL 2015'!$B$92:$BA$92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2015'!$B$95:$BA$95</c:f>
              <c:numCache>
                <c:formatCode>General</c:formatCode>
                <c:ptCount val="52"/>
                <c:pt idx="0">
                  <c:v>17</c:v>
                </c:pt>
                <c:pt idx="1">
                  <c:v>48</c:v>
                </c:pt>
                <c:pt idx="2">
                  <c:v>65</c:v>
                </c:pt>
                <c:pt idx="3">
                  <c:v>81</c:v>
                </c:pt>
                <c:pt idx="4">
                  <c:v>67</c:v>
                </c:pt>
                <c:pt idx="5">
                  <c:v>11</c:v>
                </c:pt>
                <c:pt idx="6">
                  <c:v>51</c:v>
                </c:pt>
                <c:pt idx="7">
                  <c:v>39</c:v>
                </c:pt>
                <c:pt idx="8">
                  <c:v>20</c:v>
                </c:pt>
                <c:pt idx="9">
                  <c:v>6</c:v>
                </c:pt>
                <c:pt idx="10">
                  <c:v>25</c:v>
                </c:pt>
                <c:pt idx="11">
                  <c:v>45</c:v>
                </c:pt>
                <c:pt idx="12">
                  <c:v>25</c:v>
                </c:pt>
                <c:pt idx="13">
                  <c:v>7</c:v>
                </c:pt>
                <c:pt idx="14">
                  <c:v>27</c:v>
                </c:pt>
                <c:pt idx="15">
                  <c:v>18</c:v>
                </c:pt>
                <c:pt idx="16">
                  <c:v>0</c:v>
                </c:pt>
                <c:pt idx="17">
                  <c:v>8</c:v>
                </c:pt>
                <c:pt idx="18">
                  <c:v>20</c:v>
                </c:pt>
                <c:pt idx="19">
                  <c:v>0</c:v>
                </c:pt>
                <c:pt idx="20">
                  <c:v>11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25</c:v>
                </c:pt>
                <c:pt idx="25">
                  <c:v>13</c:v>
                </c:pt>
                <c:pt idx="26">
                  <c:v>15</c:v>
                </c:pt>
                <c:pt idx="27">
                  <c:v>11</c:v>
                </c:pt>
                <c:pt idx="28">
                  <c:v>18</c:v>
                </c:pt>
                <c:pt idx="29">
                  <c:v>10</c:v>
                </c:pt>
                <c:pt idx="30">
                  <c:v>14</c:v>
                </c:pt>
                <c:pt idx="31">
                  <c:v>18</c:v>
                </c:pt>
                <c:pt idx="32">
                  <c:v>19</c:v>
                </c:pt>
                <c:pt idx="33">
                  <c:v>6</c:v>
                </c:pt>
                <c:pt idx="34">
                  <c:v>15</c:v>
                </c:pt>
                <c:pt idx="35">
                  <c:v>14</c:v>
                </c:pt>
                <c:pt idx="36">
                  <c:v>20</c:v>
                </c:pt>
                <c:pt idx="37">
                  <c:v>12</c:v>
                </c:pt>
                <c:pt idx="38">
                  <c:v>13</c:v>
                </c:pt>
                <c:pt idx="39">
                  <c:v>17</c:v>
                </c:pt>
                <c:pt idx="40">
                  <c:v>11</c:v>
                </c:pt>
                <c:pt idx="41">
                  <c:v>24</c:v>
                </c:pt>
                <c:pt idx="42">
                  <c:v>17</c:v>
                </c:pt>
                <c:pt idx="43">
                  <c:v>17</c:v>
                </c:pt>
                <c:pt idx="44">
                  <c:v>36</c:v>
                </c:pt>
                <c:pt idx="45">
                  <c:v>17</c:v>
                </c:pt>
                <c:pt idx="46">
                  <c:v>17</c:v>
                </c:pt>
                <c:pt idx="47">
                  <c:v>21</c:v>
                </c:pt>
                <c:pt idx="48">
                  <c:v>21</c:v>
                </c:pt>
                <c:pt idx="49">
                  <c:v>28</c:v>
                </c:pt>
                <c:pt idx="50">
                  <c:v>24</c:v>
                </c:pt>
                <c:pt idx="51">
                  <c:v>90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'GVE28 CARAGUATATUBA CONSOL 2015'!$A$96</c:f>
              <c:strCache>
                <c:ptCount val="1"/>
                <c:pt idx="0">
                  <c:v>UBATUBA</c:v>
                </c:pt>
              </c:strCache>
            </c:strRef>
          </c:tx>
          <c:marker>
            <c:symbol val="none"/>
          </c:marker>
          <c:cat>
            <c:numRef>
              <c:f>'GVE28 CARAGUATATUBA CONSOL 2015'!$B$92:$BA$92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'GVE28 CARAGUATATUBA CONSOL 2015'!$B$96:$BA$96</c:f>
              <c:numCache>
                <c:formatCode>General</c:formatCode>
                <c:ptCount val="52"/>
                <c:pt idx="0">
                  <c:v>275</c:v>
                </c:pt>
                <c:pt idx="1">
                  <c:v>139</c:v>
                </c:pt>
                <c:pt idx="2">
                  <c:v>177</c:v>
                </c:pt>
                <c:pt idx="3">
                  <c:v>131</c:v>
                </c:pt>
                <c:pt idx="4">
                  <c:v>115</c:v>
                </c:pt>
                <c:pt idx="5">
                  <c:v>123</c:v>
                </c:pt>
                <c:pt idx="6">
                  <c:v>41</c:v>
                </c:pt>
                <c:pt idx="7">
                  <c:v>52</c:v>
                </c:pt>
                <c:pt idx="8">
                  <c:v>79</c:v>
                </c:pt>
                <c:pt idx="9">
                  <c:v>76</c:v>
                </c:pt>
                <c:pt idx="10">
                  <c:v>90</c:v>
                </c:pt>
                <c:pt idx="11">
                  <c:v>82</c:v>
                </c:pt>
                <c:pt idx="12">
                  <c:v>101</c:v>
                </c:pt>
                <c:pt idx="13">
                  <c:v>74</c:v>
                </c:pt>
                <c:pt idx="14">
                  <c:v>92</c:v>
                </c:pt>
                <c:pt idx="15">
                  <c:v>87</c:v>
                </c:pt>
                <c:pt idx="16">
                  <c:v>71</c:v>
                </c:pt>
                <c:pt idx="17">
                  <c:v>70</c:v>
                </c:pt>
                <c:pt idx="18">
                  <c:v>62</c:v>
                </c:pt>
                <c:pt idx="19">
                  <c:v>56</c:v>
                </c:pt>
                <c:pt idx="20">
                  <c:v>55</c:v>
                </c:pt>
                <c:pt idx="21">
                  <c:v>45</c:v>
                </c:pt>
                <c:pt idx="22">
                  <c:v>32</c:v>
                </c:pt>
                <c:pt idx="23">
                  <c:v>38</c:v>
                </c:pt>
                <c:pt idx="24">
                  <c:v>24</c:v>
                </c:pt>
                <c:pt idx="25">
                  <c:v>28</c:v>
                </c:pt>
                <c:pt idx="26">
                  <c:v>36</c:v>
                </c:pt>
                <c:pt idx="27">
                  <c:v>39</c:v>
                </c:pt>
                <c:pt idx="28">
                  <c:v>46</c:v>
                </c:pt>
                <c:pt idx="29">
                  <c:v>44</c:v>
                </c:pt>
                <c:pt idx="30">
                  <c:v>51</c:v>
                </c:pt>
                <c:pt idx="31">
                  <c:v>63</c:v>
                </c:pt>
                <c:pt idx="32">
                  <c:v>65</c:v>
                </c:pt>
                <c:pt idx="33">
                  <c:v>71</c:v>
                </c:pt>
                <c:pt idx="34">
                  <c:v>60</c:v>
                </c:pt>
                <c:pt idx="35">
                  <c:v>72</c:v>
                </c:pt>
                <c:pt idx="36">
                  <c:v>53</c:v>
                </c:pt>
                <c:pt idx="37">
                  <c:v>100</c:v>
                </c:pt>
                <c:pt idx="38">
                  <c:v>49</c:v>
                </c:pt>
                <c:pt idx="39">
                  <c:v>55</c:v>
                </c:pt>
                <c:pt idx="40">
                  <c:v>86</c:v>
                </c:pt>
                <c:pt idx="41">
                  <c:v>93</c:v>
                </c:pt>
                <c:pt idx="42">
                  <c:v>49</c:v>
                </c:pt>
                <c:pt idx="43">
                  <c:v>29</c:v>
                </c:pt>
                <c:pt idx="44">
                  <c:v>41</c:v>
                </c:pt>
                <c:pt idx="45">
                  <c:v>76</c:v>
                </c:pt>
                <c:pt idx="46">
                  <c:v>44</c:v>
                </c:pt>
                <c:pt idx="47">
                  <c:v>82</c:v>
                </c:pt>
                <c:pt idx="48">
                  <c:v>77</c:v>
                </c:pt>
                <c:pt idx="49">
                  <c:v>76</c:v>
                </c:pt>
                <c:pt idx="50">
                  <c:v>116</c:v>
                </c:pt>
                <c:pt idx="51">
                  <c:v>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31904"/>
        <c:axId val="78080832"/>
      </c:lineChart>
      <c:catAx>
        <c:axId val="116731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8080832"/>
        <c:crosses val="autoZero"/>
        <c:auto val="1"/>
        <c:lblAlgn val="ctr"/>
        <c:lblOffset val="100"/>
        <c:noMultiLvlLbl val="0"/>
      </c:catAx>
      <c:valAx>
        <c:axId val="78080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6731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448134876526418"/>
          <c:y val="0.93229976997724717"/>
          <c:w val="0.53934173331986068"/>
          <c:h val="3.3670033670033642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3. MDDA: Número de casos de diarreia por faixa etária segundo o trimestre (tendência bruta sem correção por intervalos de faixas etárias), GVE 28 Caraguatatuba, ESP, 2015</a:t>
            </a:r>
            <a:endParaRPr lang="pt-BR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6265354632842588"/>
          <c:w val="0.91011991641868573"/>
          <c:h val="0.6889597802055426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'GVE28 CARAGUATATUBA CONSOL 2015'!$A$105:$A$108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2015'!$B$105:$B$108</c:f>
              <c:numCache>
                <c:formatCode>General</c:formatCode>
                <c:ptCount val="4"/>
                <c:pt idx="0">
                  <c:v>234</c:v>
                </c:pt>
                <c:pt idx="1">
                  <c:v>226</c:v>
                </c:pt>
                <c:pt idx="2">
                  <c:v>186</c:v>
                </c:pt>
                <c:pt idx="3">
                  <c:v>299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'GVE28 CARAGUATATUBA CONSOL 2015'!$A$105:$A$108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2015'!$C$105:$C$108</c:f>
              <c:numCache>
                <c:formatCode>General</c:formatCode>
                <c:ptCount val="4"/>
                <c:pt idx="0">
                  <c:v>712</c:v>
                </c:pt>
                <c:pt idx="1">
                  <c:v>586</c:v>
                </c:pt>
                <c:pt idx="2">
                  <c:v>546</c:v>
                </c:pt>
                <c:pt idx="3">
                  <c:v>602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'GVE28 CARAGUATATUBA CONSOL 2015'!$A$105:$A$108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2015'!$D$105:$D$108</c:f>
              <c:numCache>
                <c:formatCode>General</c:formatCode>
                <c:ptCount val="4"/>
                <c:pt idx="0">
                  <c:v>448</c:v>
                </c:pt>
                <c:pt idx="1">
                  <c:v>257</c:v>
                </c:pt>
                <c:pt idx="2">
                  <c:v>302</c:v>
                </c:pt>
                <c:pt idx="3">
                  <c:v>330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'GVE28 CARAGUATATUBA CONSOL 2015'!$A$105:$A$108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2015'!$E$105:$E$108</c:f>
              <c:numCache>
                <c:formatCode>General</c:formatCode>
                <c:ptCount val="4"/>
                <c:pt idx="0">
                  <c:v>3284</c:v>
                </c:pt>
                <c:pt idx="1">
                  <c:v>1533</c:v>
                </c:pt>
                <c:pt idx="2">
                  <c:v>1509</c:v>
                </c:pt>
                <c:pt idx="3">
                  <c:v>2160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'GVE28 CARAGUATATUBA CONSOL 2015'!$F$105:$F$108</c:f>
              <c:numCache>
                <c:formatCode>General</c:formatCode>
                <c:ptCount val="4"/>
                <c:pt idx="0">
                  <c:v>25</c:v>
                </c:pt>
                <c:pt idx="1">
                  <c:v>15</c:v>
                </c:pt>
                <c:pt idx="2">
                  <c:v>9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2"/>
        <c:axId val="116733952"/>
        <c:axId val="78083136"/>
      </c:barChart>
      <c:catAx>
        <c:axId val="11673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overlay val="0"/>
        </c:title>
        <c:majorTickMark val="out"/>
        <c:minorTickMark val="none"/>
        <c:tickLblPos val="nextTo"/>
        <c:crossAx val="78083136"/>
        <c:crosses val="autoZero"/>
        <c:auto val="1"/>
        <c:lblAlgn val="ctr"/>
        <c:lblOffset val="100"/>
        <c:noMultiLvlLbl val="0"/>
      </c:catAx>
      <c:valAx>
        <c:axId val="780831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73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4. MDDA: Número de casos de diarreia por plano de tratamento (A, B, C e IGN) segundo o trimestre, GVE 28 Caraguatatuba, ESP, 2015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2468119671039192"/>
          <c:w val="0.91011991641868573"/>
          <c:h val="0.77166575030273254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'GVE28 CARAGUATATUBA CONSOL 2015'!$A$105:$A$108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2015'!$H$105:$H$108</c:f>
              <c:numCache>
                <c:formatCode>General</c:formatCode>
                <c:ptCount val="4"/>
                <c:pt idx="0">
                  <c:v>1895</c:v>
                </c:pt>
                <c:pt idx="1">
                  <c:v>1050</c:v>
                </c:pt>
                <c:pt idx="2">
                  <c:v>1139</c:v>
                </c:pt>
                <c:pt idx="3">
                  <c:v>1623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'GVE28 CARAGUATATUBA CONSOL 2015'!$A$105:$A$108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2015'!$I$105:$I$108</c:f>
              <c:numCache>
                <c:formatCode>General</c:formatCode>
                <c:ptCount val="4"/>
                <c:pt idx="0">
                  <c:v>429</c:v>
                </c:pt>
                <c:pt idx="1">
                  <c:v>250</c:v>
                </c:pt>
                <c:pt idx="2">
                  <c:v>220</c:v>
                </c:pt>
                <c:pt idx="3">
                  <c:v>350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'GVE28 CARAGUATATUBA CONSOL 2015'!$A$105:$A$108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2015'!$J$105:$J$108</c:f>
              <c:numCache>
                <c:formatCode>General</c:formatCode>
                <c:ptCount val="4"/>
                <c:pt idx="0">
                  <c:v>2271</c:v>
                </c:pt>
                <c:pt idx="1">
                  <c:v>1114</c:v>
                </c:pt>
                <c:pt idx="2">
                  <c:v>1155</c:v>
                </c:pt>
                <c:pt idx="3">
                  <c:v>1393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'GVE28 CARAGUATATUBA CONSOL 2015'!$A$105:$A$108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'GVE28 CARAGUATATUBA CONSOL 2015'!$K$105:$K$108</c:f>
              <c:numCache>
                <c:formatCode>General</c:formatCode>
                <c:ptCount val="4"/>
                <c:pt idx="0">
                  <c:v>108</c:v>
                </c:pt>
                <c:pt idx="1">
                  <c:v>203</c:v>
                </c:pt>
                <c:pt idx="2">
                  <c:v>38</c:v>
                </c:pt>
                <c:pt idx="3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5"/>
        <c:axId val="119627776"/>
        <c:axId val="78085440"/>
      </c:barChart>
      <c:catAx>
        <c:axId val="119627776"/>
        <c:scaling>
          <c:orientation val="minMax"/>
        </c:scaling>
        <c:delete val="0"/>
        <c:axPos val="b"/>
        <c:majorTickMark val="out"/>
        <c:minorTickMark val="none"/>
        <c:tickLblPos val="nextTo"/>
        <c:crossAx val="78085440"/>
        <c:crosses val="autoZero"/>
        <c:auto val="1"/>
        <c:lblAlgn val="ctr"/>
        <c:lblOffset val="100"/>
        <c:noMultiLvlLbl val="0"/>
      </c:catAx>
      <c:valAx>
        <c:axId val="78085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96277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2</xdr:row>
      <xdr:rowOff>24342</xdr:rowOff>
    </xdr:from>
    <xdr:to>
      <xdr:col>0</xdr:col>
      <xdr:colOff>1031492</xdr:colOff>
      <xdr:row>6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6397" cy="601382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1"/>
  <sheetViews>
    <sheetView tabSelected="1" workbookViewId="0">
      <selection activeCell="A3" sqref="A3"/>
    </sheetView>
  </sheetViews>
  <sheetFormatPr defaultRowHeight="11.25" x14ac:dyDescent="0.2"/>
  <cols>
    <col min="1" max="1" width="17.42578125" style="3" customWidth="1"/>
    <col min="2" max="2" width="11" style="3" customWidth="1"/>
    <col min="3" max="3" width="12.85546875" style="3" customWidth="1"/>
    <col min="4" max="4" width="9.140625" style="3"/>
    <col min="5" max="5" width="12.28515625" style="3" customWidth="1"/>
    <col min="6" max="6" width="12.140625" style="3" customWidth="1"/>
    <col min="7" max="12" width="9.140625" style="3"/>
    <col min="13" max="13" width="10.85546875" style="3" customWidth="1"/>
    <col min="14" max="16" width="9.140625" style="3"/>
    <col min="17" max="17" width="9.140625" style="15"/>
    <col min="18" max="16384" width="9.140625" style="3"/>
  </cols>
  <sheetData>
    <row r="1" spans="1:55" s="8" customFormat="1" x14ac:dyDescent="0.2">
      <c r="P1" s="17"/>
      <c r="Q1" s="17"/>
    </row>
    <row r="2" spans="1:55" s="8" customFormat="1" ht="18" x14ac:dyDescent="0.25">
      <c r="A2" s="16"/>
      <c r="B2" s="2" t="s">
        <v>21</v>
      </c>
      <c r="G2" s="33" t="s">
        <v>51</v>
      </c>
      <c r="O2" s="17"/>
    </row>
    <row r="3" spans="1:55" s="8" customFormat="1" x14ac:dyDescent="0.2">
      <c r="A3" s="16"/>
      <c r="B3" s="2" t="s">
        <v>22</v>
      </c>
      <c r="O3" s="17"/>
    </row>
    <row r="4" spans="1:55" s="8" customFormat="1" x14ac:dyDescent="0.2">
      <c r="A4" s="16"/>
      <c r="B4" s="2" t="s">
        <v>23</v>
      </c>
      <c r="O4" s="17"/>
    </row>
    <row r="5" spans="1:55" s="8" customFormat="1" x14ac:dyDescent="0.2">
      <c r="A5" s="16"/>
      <c r="B5" s="2" t="s">
        <v>24</v>
      </c>
      <c r="O5" s="17"/>
    </row>
    <row r="6" spans="1:55" s="8" customFormat="1" ht="18" x14ac:dyDescent="0.25">
      <c r="A6" s="16"/>
      <c r="B6" s="6" t="s">
        <v>25</v>
      </c>
      <c r="H6" s="33" t="s">
        <v>52</v>
      </c>
      <c r="O6" s="17"/>
    </row>
    <row r="7" spans="1:55" s="8" customFormat="1" x14ac:dyDescent="0.2">
      <c r="A7" s="16"/>
      <c r="B7" s="6" t="s">
        <v>26</v>
      </c>
      <c r="O7" s="17"/>
    </row>
    <row r="8" spans="1:55" s="8" customFormat="1" x14ac:dyDescent="0.2">
      <c r="A8" s="16"/>
      <c r="B8" s="34" t="s">
        <v>27</v>
      </c>
      <c r="O8" s="17"/>
    </row>
    <row r="9" spans="1:55" s="8" customFormat="1" x14ac:dyDescent="0.2">
      <c r="A9" s="16"/>
      <c r="B9" s="34"/>
      <c r="O9" s="17"/>
    </row>
    <row r="10" spans="1:55" s="8" customFormat="1" ht="12.75" x14ac:dyDescent="0.2">
      <c r="A10" s="16"/>
      <c r="B10" s="34"/>
      <c r="C10" s="35" t="s">
        <v>41</v>
      </c>
      <c r="O10" s="17"/>
    </row>
    <row r="11" spans="1:55" s="8" customFormat="1" ht="12.75" x14ac:dyDescent="0.2">
      <c r="A11" s="16"/>
      <c r="B11" s="34"/>
      <c r="C11" s="36" t="s">
        <v>42</v>
      </c>
      <c r="O11" s="17"/>
    </row>
    <row r="12" spans="1:55" s="8" customFormat="1" ht="12.75" x14ac:dyDescent="0.2">
      <c r="A12" s="16"/>
      <c r="C12" s="36" t="s">
        <v>43</v>
      </c>
      <c r="O12" s="17"/>
    </row>
    <row r="13" spans="1:55" s="8" customFormat="1" ht="12.75" x14ac:dyDescent="0.2">
      <c r="A13" s="16"/>
      <c r="C13" s="35" t="s">
        <v>44</v>
      </c>
      <c r="O13" s="17"/>
    </row>
    <row r="14" spans="1:55" s="8" customFormat="1" ht="12.75" x14ac:dyDescent="0.2">
      <c r="A14" s="16"/>
      <c r="C14" s="35" t="s">
        <v>45</v>
      </c>
      <c r="O14" s="17"/>
    </row>
    <row r="15" spans="1:55" s="8" customFormat="1" ht="12.75" x14ac:dyDescent="0.2">
      <c r="A15" s="16"/>
      <c r="C15" s="35" t="s">
        <v>46</v>
      </c>
      <c r="O15" s="17"/>
    </row>
    <row r="16" spans="1:55" s="8" customFormat="1" ht="12.75" customHeight="1" x14ac:dyDescent="0.2">
      <c r="A16" s="16"/>
      <c r="B16" s="6"/>
      <c r="Q16" s="17"/>
      <c r="BC16" s="37"/>
    </row>
    <row r="17" spans="1:55" ht="18" customHeight="1" x14ac:dyDescent="0.2">
      <c r="A17" s="1"/>
      <c r="B17" s="7"/>
      <c r="BC17" s="5"/>
    </row>
    <row r="18" spans="1:55" s="9" customFormat="1" ht="21.75" customHeight="1" thickBot="1" x14ac:dyDescent="0.3">
      <c r="A18" s="38" t="s">
        <v>50</v>
      </c>
      <c r="B18" s="4"/>
      <c r="C18" s="4"/>
      <c r="D18" s="4"/>
      <c r="E18" s="4"/>
      <c r="F18" s="4"/>
      <c r="G18" s="4"/>
      <c r="H18" s="4"/>
      <c r="I18" s="4"/>
      <c r="J18" s="4"/>
      <c r="K18" s="4"/>
      <c r="M18" s="24"/>
      <c r="Q18" s="18"/>
      <c r="BC18" s="10"/>
    </row>
    <row r="19" spans="1:55" s="43" customFormat="1" ht="23.25" customHeight="1" thickBot="1" x14ac:dyDescent="0.3">
      <c r="A19" s="140" t="s">
        <v>17</v>
      </c>
      <c r="B19" s="142" t="s">
        <v>7</v>
      </c>
      <c r="C19" s="143"/>
      <c r="D19" s="143"/>
      <c r="E19" s="143"/>
      <c r="F19" s="143"/>
      <c r="G19" s="144"/>
      <c r="H19" s="142" t="s">
        <v>8</v>
      </c>
      <c r="I19" s="143"/>
      <c r="J19" s="143"/>
      <c r="K19" s="143"/>
      <c r="L19" s="144"/>
      <c r="M19" s="140" t="s">
        <v>18</v>
      </c>
      <c r="N19" s="140" t="s">
        <v>19</v>
      </c>
      <c r="O19" s="145" t="s">
        <v>20</v>
      </c>
      <c r="P19" s="147"/>
      <c r="Q19" s="148"/>
    </row>
    <row r="20" spans="1:55" s="43" customFormat="1" ht="15" customHeight="1" thickBot="1" x14ac:dyDescent="0.3">
      <c r="A20" s="141"/>
      <c r="B20" s="57" t="s">
        <v>9</v>
      </c>
      <c r="C20" s="58" t="s">
        <v>10</v>
      </c>
      <c r="D20" s="59" t="s">
        <v>11</v>
      </c>
      <c r="E20" s="60" t="s">
        <v>12</v>
      </c>
      <c r="F20" s="61" t="s">
        <v>13</v>
      </c>
      <c r="G20" s="61" t="s">
        <v>2</v>
      </c>
      <c r="H20" s="57" t="s">
        <v>14</v>
      </c>
      <c r="I20" s="58" t="s">
        <v>15</v>
      </c>
      <c r="J20" s="58" t="s">
        <v>16</v>
      </c>
      <c r="K20" s="59" t="s">
        <v>13</v>
      </c>
      <c r="L20" s="62" t="s">
        <v>2</v>
      </c>
      <c r="M20" s="141"/>
      <c r="N20" s="141"/>
      <c r="O20" s="146"/>
      <c r="P20" s="147"/>
      <c r="Q20" s="148"/>
    </row>
    <row r="21" spans="1:55" x14ac:dyDescent="0.2">
      <c r="A21" s="44">
        <v>1</v>
      </c>
      <c r="B21" s="46">
        <v>17</v>
      </c>
      <c r="C21" s="47">
        <v>83</v>
      </c>
      <c r="D21" s="47">
        <v>64</v>
      </c>
      <c r="E21" s="47">
        <v>472</v>
      </c>
      <c r="F21" s="48">
        <v>0</v>
      </c>
      <c r="G21" s="52">
        <v>636</v>
      </c>
      <c r="H21" s="46">
        <v>196</v>
      </c>
      <c r="I21" s="47">
        <v>89</v>
      </c>
      <c r="J21" s="47">
        <v>342</v>
      </c>
      <c r="K21" s="48">
        <v>9</v>
      </c>
      <c r="L21" s="52">
        <v>636</v>
      </c>
      <c r="M21" s="46">
        <v>10</v>
      </c>
      <c r="N21" s="47">
        <v>10</v>
      </c>
      <c r="O21" s="124">
        <v>100</v>
      </c>
      <c r="P21" s="39"/>
      <c r="Q21" s="31"/>
    </row>
    <row r="22" spans="1:55" x14ac:dyDescent="0.2">
      <c r="A22" s="45">
        <v>2</v>
      </c>
      <c r="B22" s="49">
        <v>28</v>
      </c>
      <c r="C22" s="42">
        <v>88</v>
      </c>
      <c r="D22" s="42">
        <v>76</v>
      </c>
      <c r="E22" s="42">
        <v>532</v>
      </c>
      <c r="F22" s="50">
        <v>13</v>
      </c>
      <c r="G22" s="53">
        <v>737</v>
      </c>
      <c r="H22" s="49">
        <v>328</v>
      </c>
      <c r="I22" s="42">
        <v>82</v>
      </c>
      <c r="J22" s="42">
        <v>316</v>
      </c>
      <c r="K22" s="50">
        <v>11</v>
      </c>
      <c r="L22" s="53">
        <v>737</v>
      </c>
      <c r="M22" s="49">
        <v>10</v>
      </c>
      <c r="N22" s="42">
        <v>10</v>
      </c>
      <c r="O22" s="125">
        <v>100</v>
      </c>
      <c r="P22" s="39"/>
      <c r="Q22" s="31"/>
    </row>
    <row r="23" spans="1:55" x14ac:dyDescent="0.2">
      <c r="A23" s="45">
        <v>3</v>
      </c>
      <c r="B23" s="49">
        <v>33</v>
      </c>
      <c r="C23" s="42">
        <v>115</v>
      </c>
      <c r="D23" s="42">
        <v>102</v>
      </c>
      <c r="E23" s="42">
        <v>501</v>
      </c>
      <c r="F23" s="50">
        <v>0</v>
      </c>
      <c r="G23" s="53">
        <v>751</v>
      </c>
      <c r="H23" s="49">
        <v>374</v>
      </c>
      <c r="I23" s="42">
        <v>57</v>
      </c>
      <c r="J23" s="42">
        <v>320</v>
      </c>
      <c r="K23" s="50">
        <v>0</v>
      </c>
      <c r="L23" s="53">
        <v>751</v>
      </c>
      <c r="M23" s="49">
        <v>10</v>
      </c>
      <c r="N23" s="42">
        <v>10</v>
      </c>
      <c r="O23" s="125">
        <v>100</v>
      </c>
      <c r="P23" s="39"/>
      <c r="Q23" s="31"/>
    </row>
    <row r="24" spans="1:55" x14ac:dyDescent="0.2">
      <c r="A24" s="45">
        <v>4</v>
      </c>
      <c r="B24" s="49">
        <v>26</v>
      </c>
      <c r="C24" s="42">
        <v>96</v>
      </c>
      <c r="D24" s="42">
        <v>33</v>
      </c>
      <c r="E24" s="42">
        <v>411</v>
      </c>
      <c r="F24" s="50">
        <v>8</v>
      </c>
      <c r="G24" s="53">
        <v>574</v>
      </c>
      <c r="H24" s="49">
        <v>273</v>
      </c>
      <c r="I24" s="42">
        <v>43</v>
      </c>
      <c r="J24" s="42">
        <v>241</v>
      </c>
      <c r="K24" s="50">
        <v>17</v>
      </c>
      <c r="L24" s="53">
        <v>574</v>
      </c>
      <c r="M24" s="49">
        <v>10</v>
      </c>
      <c r="N24" s="42">
        <v>10</v>
      </c>
      <c r="O24" s="125">
        <v>100</v>
      </c>
      <c r="P24" s="39"/>
      <c r="Q24" s="31"/>
    </row>
    <row r="25" spans="1:55" x14ac:dyDescent="0.2">
      <c r="A25" s="45">
        <v>5</v>
      </c>
      <c r="B25" s="49">
        <v>25</v>
      </c>
      <c r="C25" s="42">
        <v>53</v>
      </c>
      <c r="D25" s="42">
        <v>30</v>
      </c>
      <c r="E25" s="42">
        <v>277</v>
      </c>
      <c r="F25" s="50">
        <v>0</v>
      </c>
      <c r="G25" s="53">
        <v>385</v>
      </c>
      <c r="H25" s="49">
        <v>182</v>
      </c>
      <c r="I25" s="42">
        <v>34</v>
      </c>
      <c r="J25" s="42">
        <v>158</v>
      </c>
      <c r="K25" s="50">
        <v>11</v>
      </c>
      <c r="L25" s="53">
        <v>385</v>
      </c>
      <c r="M25" s="49">
        <v>10</v>
      </c>
      <c r="N25" s="42">
        <v>10</v>
      </c>
      <c r="O25" s="125">
        <v>100</v>
      </c>
      <c r="P25" s="39"/>
      <c r="Q25" s="31"/>
    </row>
    <row r="26" spans="1:55" x14ac:dyDescent="0.2">
      <c r="A26" s="45">
        <v>6</v>
      </c>
      <c r="B26" s="49">
        <v>16</v>
      </c>
      <c r="C26" s="42">
        <v>38</v>
      </c>
      <c r="D26" s="42">
        <v>27</v>
      </c>
      <c r="E26" s="42">
        <v>242</v>
      </c>
      <c r="F26" s="50">
        <v>0</v>
      </c>
      <c r="G26" s="53">
        <v>323</v>
      </c>
      <c r="H26" s="49">
        <v>108</v>
      </c>
      <c r="I26" s="42">
        <v>10</v>
      </c>
      <c r="J26" s="42">
        <v>179</v>
      </c>
      <c r="K26" s="50">
        <v>26</v>
      </c>
      <c r="L26" s="53">
        <v>323</v>
      </c>
      <c r="M26" s="49">
        <v>10</v>
      </c>
      <c r="N26" s="42">
        <v>10</v>
      </c>
      <c r="O26" s="125">
        <v>100</v>
      </c>
      <c r="P26" s="39"/>
      <c r="Q26" s="31"/>
    </row>
    <row r="27" spans="1:55" x14ac:dyDescent="0.2">
      <c r="A27" s="45">
        <v>7</v>
      </c>
      <c r="B27" s="49">
        <v>6</v>
      </c>
      <c r="C27" s="42">
        <v>32</v>
      </c>
      <c r="D27" s="42">
        <v>20</v>
      </c>
      <c r="E27" s="42">
        <v>164</v>
      </c>
      <c r="F27" s="50">
        <v>0</v>
      </c>
      <c r="G27" s="53">
        <v>222</v>
      </c>
      <c r="H27" s="49">
        <v>45</v>
      </c>
      <c r="I27" s="42">
        <v>31</v>
      </c>
      <c r="J27" s="42">
        <v>139</v>
      </c>
      <c r="K27" s="50">
        <v>7</v>
      </c>
      <c r="L27" s="53">
        <v>222</v>
      </c>
      <c r="M27" s="49">
        <v>10</v>
      </c>
      <c r="N27" s="42">
        <v>10</v>
      </c>
      <c r="O27" s="125">
        <v>100</v>
      </c>
      <c r="P27" s="39"/>
      <c r="Q27" s="31"/>
    </row>
    <row r="28" spans="1:55" x14ac:dyDescent="0.2">
      <c r="A28" s="45">
        <v>8</v>
      </c>
      <c r="B28" s="49">
        <v>24</v>
      </c>
      <c r="C28" s="42">
        <v>47</v>
      </c>
      <c r="D28" s="42">
        <v>23</v>
      </c>
      <c r="E28" s="42">
        <v>153</v>
      </c>
      <c r="F28" s="50">
        <v>0</v>
      </c>
      <c r="G28" s="53">
        <v>247</v>
      </c>
      <c r="H28" s="49">
        <v>99</v>
      </c>
      <c r="I28" s="42">
        <v>24</v>
      </c>
      <c r="J28" s="42">
        <v>119</v>
      </c>
      <c r="K28" s="50">
        <v>5</v>
      </c>
      <c r="L28" s="53">
        <v>247</v>
      </c>
      <c r="M28" s="49">
        <v>10</v>
      </c>
      <c r="N28" s="42">
        <v>10</v>
      </c>
      <c r="O28" s="125">
        <v>100</v>
      </c>
      <c r="P28" s="39"/>
      <c r="Q28" s="31"/>
    </row>
    <row r="29" spans="1:55" x14ac:dyDescent="0.2">
      <c r="A29" s="45">
        <v>9</v>
      </c>
      <c r="B29" s="49">
        <v>17</v>
      </c>
      <c r="C29" s="42">
        <v>42</v>
      </c>
      <c r="D29" s="42">
        <v>23</v>
      </c>
      <c r="E29" s="42">
        <v>132</v>
      </c>
      <c r="F29" s="50">
        <v>1</v>
      </c>
      <c r="G29" s="53">
        <v>215</v>
      </c>
      <c r="H29" s="49">
        <v>77</v>
      </c>
      <c r="I29" s="42">
        <v>20</v>
      </c>
      <c r="J29" s="42">
        <v>115</v>
      </c>
      <c r="K29" s="50">
        <v>3</v>
      </c>
      <c r="L29" s="53">
        <v>215</v>
      </c>
      <c r="M29" s="49">
        <v>10</v>
      </c>
      <c r="N29" s="42">
        <v>10</v>
      </c>
      <c r="O29" s="125">
        <v>100</v>
      </c>
      <c r="P29" s="39"/>
      <c r="Q29" s="31"/>
    </row>
    <row r="30" spans="1:55" x14ac:dyDescent="0.2">
      <c r="A30" s="45">
        <v>10</v>
      </c>
      <c r="B30" s="49">
        <v>22</v>
      </c>
      <c r="C30" s="42">
        <v>48</v>
      </c>
      <c r="D30" s="42">
        <v>25</v>
      </c>
      <c r="E30" s="42">
        <v>125</v>
      </c>
      <c r="F30" s="50">
        <v>1</v>
      </c>
      <c r="G30" s="53">
        <v>221</v>
      </c>
      <c r="H30" s="49">
        <v>81</v>
      </c>
      <c r="I30" s="42">
        <v>14</v>
      </c>
      <c r="J30" s="42">
        <v>113</v>
      </c>
      <c r="K30" s="50">
        <v>13</v>
      </c>
      <c r="L30" s="53">
        <v>221</v>
      </c>
      <c r="M30" s="49">
        <v>10</v>
      </c>
      <c r="N30" s="42">
        <v>10</v>
      </c>
      <c r="O30" s="125">
        <v>100</v>
      </c>
      <c r="P30" s="39"/>
      <c r="Q30" s="31"/>
    </row>
    <row r="31" spans="1:55" x14ac:dyDescent="0.2">
      <c r="A31" s="45">
        <v>11</v>
      </c>
      <c r="B31" s="49">
        <v>12</v>
      </c>
      <c r="C31" s="42">
        <v>45</v>
      </c>
      <c r="D31" s="42">
        <v>17</v>
      </c>
      <c r="E31" s="42">
        <v>121</v>
      </c>
      <c r="F31" s="50">
        <v>1</v>
      </c>
      <c r="G31" s="53">
        <v>196</v>
      </c>
      <c r="H31" s="49">
        <v>79</v>
      </c>
      <c r="I31" s="42">
        <v>16</v>
      </c>
      <c r="J31" s="42">
        <v>100</v>
      </c>
      <c r="K31" s="50">
        <v>1</v>
      </c>
      <c r="L31" s="53">
        <v>196</v>
      </c>
      <c r="M31" s="49">
        <v>10</v>
      </c>
      <c r="N31" s="42">
        <v>10</v>
      </c>
      <c r="O31" s="125">
        <v>100</v>
      </c>
      <c r="P31" s="39"/>
      <c r="Q31" s="31"/>
    </row>
    <row r="32" spans="1:55" x14ac:dyDescent="0.2">
      <c r="A32" s="45">
        <v>12</v>
      </c>
      <c r="B32" s="49">
        <v>8</v>
      </c>
      <c r="C32" s="42">
        <v>25</v>
      </c>
      <c r="D32" s="42">
        <v>8</v>
      </c>
      <c r="E32" s="42">
        <v>154</v>
      </c>
      <c r="F32" s="50">
        <v>1</v>
      </c>
      <c r="G32" s="53">
        <v>196</v>
      </c>
      <c r="H32" s="49">
        <v>53</v>
      </c>
      <c r="I32" s="42">
        <v>9</v>
      </c>
      <c r="J32" s="42">
        <v>129</v>
      </c>
      <c r="K32" s="50">
        <v>5</v>
      </c>
      <c r="L32" s="53">
        <v>196</v>
      </c>
      <c r="M32" s="49">
        <v>10</v>
      </c>
      <c r="N32" s="42">
        <v>10</v>
      </c>
      <c r="O32" s="125">
        <v>100</v>
      </c>
      <c r="P32" s="39"/>
      <c r="Q32" s="31"/>
    </row>
    <row r="33" spans="1:17" x14ac:dyDescent="0.2">
      <c r="A33" s="45">
        <v>13</v>
      </c>
      <c r="B33" s="49">
        <v>22</v>
      </c>
      <c r="C33" s="42">
        <v>48</v>
      </c>
      <c r="D33" s="42">
        <v>34</v>
      </c>
      <c r="E33" s="42">
        <v>146</v>
      </c>
      <c r="F33" s="50">
        <v>1</v>
      </c>
      <c r="G33" s="53">
        <v>251</v>
      </c>
      <c r="H33" s="49">
        <v>89</v>
      </c>
      <c r="I33" s="42">
        <v>11</v>
      </c>
      <c r="J33" s="42">
        <v>151</v>
      </c>
      <c r="K33" s="50">
        <v>0</v>
      </c>
      <c r="L33" s="53">
        <v>251</v>
      </c>
      <c r="M33" s="49">
        <v>10</v>
      </c>
      <c r="N33" s="42">
        <v>10</v>
      </c>
      <c r="O33" s="125">
        <v>100</v>
      </c>
      <c r="P33" s="39"/>
      <c r="Q33" s="31"/>
    </row>
    <row r="34" spans="1:17" x14ac:dyDescent="0.2">
      <c r="A34" s="45">
        <v>14</v>
      </c>
      <c r="B34" s="49">
        <v>18</v>
      </c>
      <c r="C34" s="42">
        <v>42</v>
      </c>
      <c r="D34" s="42">
        <v>11</v>
      </c>
      <c r="E34" s="42">
        <v>142</v>
      </c>
      <c r="F34" s="50">
        <v>1</v>
      </c>
      <c r="G34" s="53">
        <v>214</v>
      </c>
      <c r="H34" s="49">
        <v>90</v>
      </c>
      <c r="I34" s="42">
        <v>13</v>
      </c>
      <c r="J34" s="42">
        <v>94</v>
      </c>
      <c r="K34" s="50">
        <v>17</v>
      </c>
      <c r="L34" s="53">
        <v>214</v>
      </c>
      <c r="M34" s="49">
        <v>10</v>
      </c>
      <c r="N34" s="42">
        <v>10</v>
      </c>
      <c r="O34" s="125">
        <v>100</v>
      </c>
      <c r="P34" s="39"/>
      <c r="Q34" s="31"/>
    </row>
    <row r="35" spans="1:17" x14ac:dyDescent="0.2">
      <c r="A35" s="45">
        <v>15</v>
      </c>
      <c r="B35" s="49">
        <v>24</v>
      </c>
      <c r="C35" s="42">
        <v>68</v>
      </c>
      <c r="D35" s="42">
        <v>33</v>
      </c>
      <c r="E35" s="42">
        <v>169</v>
      </c>
      <c r="F35" s="50">
        <v>2</v>
      </c>
      <c r="G35" s="53">
        <v>296</v>
      </c>
      <c r="H35" s="49">
        <v>92</v>
      </c>
      <c r="I35" s="42">
        <v>23</v>
      </c>
      <c r="J35" s="42">
        <v>130</v>
      </c>
      <c r="K35" s="50">
        <v>51</v>
      </c>
      <c r="L35" s="53">
        <v>296</v>
      </c>
      <c r="M35" s="49">
        <v>10</v>
      </c>
      <c r="N35" s="42">
        <v>10</v>
      </c>
      <c r="O35" s="125">
        <v>100</v>
      </c>
      <c r="P35" s="39"/>
      <c r="Q35" s="31"/>
    </row>
    <row r="36" spans="1:17" x14ac:dyDescent="0.2">
      <c r="A36" s="45">
        <v>16</v>
      </c>
      <c r="B36" s="49">
        <v>12</v>
      </c>
      <c r="C36" s="42">
        <v>42</v>
      </c>
      <c r="D36" s="42">
        <v>26</v>
      </c>
      <c r="E36" s="42">
        <v>176</v>
      </c>
      <c r="F36" s="50">
        <v>1</v>
      </c>
      <c r="G36" s="53">
        <v>257</v>
      </c>
      <c r="H36" s="49">
        <v>84</v>
      </c>
      <c r="I36" s="42">
        <v>28</v>
      </c>
      <c r="J36" s="42">
        <v>116</v>
      </c>
      <c r="K36" s="50">
        <v>29</v>
      </c>
      <c r="L36" s="53">
        <v>257</v>
      </c>
      <c r="M36" s="49">
        <v>10</v>
      </c>
      <c r="N36" s="42">
        <v>10</v>
      </c>
      <c r="O36" s="125">
        <v>100</v>
      </c>
      <c r="P36" s="39"/>
      <c r="Q36" s="31"/>
    </row>
    <row r="37" spans="1:17" x14ac:dyDescent="0.2">
      <c r="A37" s="45">
        <v>17</v>
      </c>
      <c r="B37" s="49">
        <v>13</v>
      </c>
      <c r="C37" s="42">
        <v>60</v>
      </c>
      <c r="D37" s="42">
        <v>13</v>
      </c>
      <c r="E37" s="42">
        <v>114</v>
      </c>
      <c r="F37" s="50">
        <v>0</v>
      </c>
      <c r="G37" s="53">
        <v>200</v>
      </c>
      <c r="H37" s="49">
        <v>75</v>
      </c>
      <c r="I37" s="42">
        <v>15</v>
      </c>
      <c r="J37" s="42">
        <v>98</v>
      </c>
      <c r="K37" s="50">
        <v>12</v>
      </c>
      <c r="L37" s="53">
        <v>200</v>
      </c>
      <c r="M37" s="49">
        <v>10</v>
      </c>
      <c r="N37" s="42">
        <v>10</v>
      </c>
      <c r="O37" s="125">
        <v>100</v>
      </c>
      <c r="P37" s="39"/>
      <c r="Q37" s="31"/>
    </row>
    <row r="38" spans="1:17" x14ac:dyDescent="0.2">
      <c r="A38" s="45">
        <v>18</v>
      </c>
      <c r="B38" s="49">
        <v>15</v>
      </c>
      <c r="C38" s="42">
        <v>37</v>
      </c>
      <c r="D38" s="42">
        <v>9</v>
      </c>
      <c r="E38" s="42">
        <v>123</v>
      </c>
      <c r="F38" s="50">
        <v>1</v>
      </c>
      <c r="G38" s="53">
        <v>185</v>
      </c>
      <c r="H38" s="49">
        <v>58</v>
      </c>
      <c r="I38" s="42">
        <v>20</v>
      </c>
      <c r="J38" s="42">
        <v>82</v>
      </c>
      <c r="K38" s="50">
        <v>25</v>
      </c>
      <c r="L38" s="53">
        <v>185</v>
      </c>
      <c r="M38" s="49">
        <v>10</v>
      </c>
      <c r="N38" s="42">
        <v>10</v>
      </c>
      <c r="O38" s="125">
        <v>100</v>
      </c>
      <c r="P38" s="39"/>
      <c r="Q38" s="31"/>
    </row>
    <row r="39" spans="1:17" x14ac:dyDescent="0.2">
      <c r="A39" s="45">
        <v>19</v>
      </c>
      <c r="B39" s="49">
        <v>14</v>
      </c>
      <c r="C39" s="42">
        <v>31</v>
      </c>
      <c r="D39" s="42">
        <v>24</v>
      </c>
      <c r="E39" s="42">
        <v>97</v>
      </c>
      <c r="F39" s="50">
        <v>1</v>
      </c>
      <c r="G39" s="53">
        <v>167</v>
      </c>
      <c r="H39" s="49">
        <v>65</v>
      </c>
      <c r="I39" s="42">
        <v>18</v>
      </c>
      <c r="J39" s="42">
        <v>72</v>
      </c>
      <c r="K39" s="50">
        <v>12</v>
      </c>
      <c r="L39" s="53">
        <v>167</v>
      </c>
      <c r="M39" s="49">
        <v>10</v>
      </c>
      <c r="N39" s="42">
        <v>10</v>
      </c>
      <c r="O39" s="125">
        <v>100</v>
      </c>
      <c r="P39" s="39"/>
      <c r="Q39" s="31"/>
    </row>
    <row r="40" spans="1:17" x14ac:dyDescent="0.2">
      <c r="A40" s="45">
        <v>20</v>
      </c>
      <c r="B40" s="49">
        <v>21</v>
      </c>
      <c r="C40" s="42">
        <v>29</v>
      </c>
      <c r="D40" s="42">
        <v>13</v>
      </c>
      <c r="E40" s="42">
        <v>109</v>
      </c>
      <c r="F40" s="50">
        <v>1</v>
      </c>
      <c r="G40" s="53">
        <v>173</v>
      </c>
      <c r="H40" s="49">
        <v>67</v>
      </c>
      <c r="I40" s="42">
        <v>20</v>
      </c>
      <c r="J40" s="42">
        <v>64</v>
      </c>
      <c r="K40" s="50">
        <v>22</v>
      </c>
      <c r="L40" s="53">
        <v>173</v>
      </c>
      <c r="M40" s="49">
        <v>10</v>
      </c>
      <c r="N40" s="42">
        <v>10</v>
      </c>
      <c r="O40" s="125">
        <v>100</v>
      </c>
      <c r="P40" s="39"/>
      <c r="Q40" s="31"/>
    </row>
    <row r="41" spans="1:17" x14ac:dyDescent="0.2">
      <c r="A41" s="45">
        <v>21</v>
      </c>
      <c r="B41" s="49">
        <v>11</v>
      </c>
      <c r="C41" s="42">
        <v>59</v>
      </c>
      <c r="D41" s="42">
        <v>25</v>
      </c>
      <c r="E41" s="42">
        <v>102</v>
      </c>
      <c r="F41" s="50">
        <v>1</v>
      </c>
      <c r="G41" s="53">
        <v>198</v>
      </c>
      <c r="H41" s="49">
        <v>80</v>
      </c>
      <c r="I41" s="42">
        <v>24</v>
      </c>
      <c r="J41" s="42">
        <v>77</v>
      </c>
      <c r="K41" s="50">
        <v>17</v>
      </c>
      <c r="L41" s="53">
        <v>198</v>
      </c>
      <c r="M41" s="49">
        <v>10</v>
      </c>
      <c r="N41" s="42">
        <v>10</v>
      </c>
      <c r="O41" s="125">
        <v>100</v>
      </c>
      <c r="P41" s="39"/>
      <c r="Q41" s="31"/>
    </row>
    <row r="42" spans="1:17" x14ac:dyDescent="0.2">
      <c r="A42" s="45">
        <v>22</v>
      </c>
      <c r="B42" s="49">
        <v>22</v>
      </c>
      <c r="C42" s="42">
        <v>53</v>
      </c>
      <c r="D42" s="42">
        <v>18</v>
      </c>
      <c r="E42" s="42">
        <v>86</v>
      </c>
      <c r="F42" s="50">
        <v>2</v>
      </c>
      <c r="G42" s="53">
        <v>181</v>
      </c>
      <c r="H42" s="49">
        <v>75</v>
      </c>
      <c r="I42" s="42">
        <v>29</v>
      </c>
      <c r="J42" s="42">
        <v>69</v>
      </c>
      <c r="K42" s="50">
        <v>8</v>
      </c>
      <c r="L42" s="53">
        <v>181</v>
      </c>
      <c r="M42" s="49">
        <v>10</v>
      </c>
      <c r="N42" s="42">
        <v>10</v>
      </c>
      <c r="O42" s="125">
        <v>100</v>
      </c>
      <c r="P42" s="39"/>
      <c r="Q42" s="31"/>
    </row>
    <row r="43" spans="1:17" x14ac:dyDescent="0.2">
      <c r="A43" s="45">
        <v>23</v>
      </c>
      <c r="B43" s="49">
        <v>13</v>
      </c>
      <c r="C43" s="42">
        <v>36</v>
      </c>
      <c r="D43" s="42">
        <v>12</v>
      </c>
      <c r="E43" s="42">
        <v>75</v>
      </c>
      <c r="F43" s="50">
        <v>1</v>
      </c>
      <c r="G43" s="53">
        <v>137</v>
      </c>
      <c r="H43" s="49">
        <v>75</v>
      </c>
      <c r="I43" s="42">
        <v>11</v>
      </c>
      <c r="J43" s="42">
        <v>48</v>
      </c>
      <c r="K43" s="50">
        <v>3</v>
      </c>
      <c r="L43" s="53">
        <v>137</v>
      </c>
      <c r="M43" s="49">
        <v>10</v>
      </c>
      <c r="N43" s="42">
        <v>10</v>
      </c>
      <c r="O43" s="125">
        <v>100</v>
      </c>
      <c r="P43" s="39"/>
      <c r="Q43" s="31"/>
    </row>
    <row r="44" spans="1:17" x14ac:dyDescent="0.2">
      <c r="A44" s="45">
        <v>24</v>
      </c>
      <c r="B44" s="49">
        <v>17</v>
      </c>
      <c r="C44" s="42">
        <v>44</v>
      </c>
      <c r="D44" s="42">
        <v>17</v>
      </c>
      <c r="E44" s="42">
        <v>94</v>
      </c>
      <c r="F44" s="50">
        <v>2</v>
      </c>
      <c r="G44" s="53">
        <v>174</v>
      </c>
      <c r="H44" s="49">
        <v>97</v>
      </c>
      <c r="I44" s="42">
        <v>21</v>
      </c>
      <c r="J44" s="42">
        <v>54</v>
      </c>
      <c r="K44" s="50">
        <v>2</v>
      </c>
      <c r="L44" s="53">
        <v>174</v>
      </c>
      <c r="M44" s="49">
        <v>10</v>
      </c>
      <c r="N44" s="42">
        <v>10</v>
      </c>
      <c r="O44" s="125">
        <v>100</v>
      </c>
      <c r="P44" s="39"/>
      <c r="Q44" s="31"/>
    </row>
    <row r="45" spans="1:17" x14ac:dyDescent="0.2">
      <c r="A45" s="45">
        <v>25</v>
      </c>
      <c r="B45" s="49">
        <v>24</v>
      </c>
      <c r="C45" s="42">
        <v>37</v>
      </c>
      <c r="D45" s="42">
        <v>22</v>
      </c>
      <c r="E45" s="42">
        <v>100</v>
      </c>
      <c r="F45" s="50">
        <v>1</v>
      </c>
      <c r="G45" s="53">
        <v>184</v>
      </c>
      <c r="H45" s="49">
        <v>103</v>
      </c>
      <c r="I45" s="42">
        <v>17</v>
      </c>
      <c r="J45" s="42">
        <v>59</v>
      </c>
      <c r="K45" s="50">
        <v>5</v>
      </c>
      <c r="L45" s="53">
        <v>184</v>
      </c>
      <c r="M45" s="49">
        <v>10</v>
      </c>
      <c r="N45" s="42">
        <v>10</v>
      </c>
      <c r="O45" s="125">
        <v>100</v>
      </c>
      <c r="P45" s="39"/>
      <c r="Q45" s="31"/>
    </row>
    <row r="46" spans="1:17" x14ac:dyDescent="0.2">
      <c r="A46" s="45">
        <v>26</v>
      </c>
      <c r="B46" s="49">
        <v>11</v>
      </c>
      <c r="C46" s="42">
        <v>36</v>
      </c>
      <c r="D46" s="42">
        <v>12</v>
      </c>
      <c r="E46" s="42">
        <v>79</v>
      </c>
      <c r="F46" s="50">
        <v>3</v>
      </c>
      <c r="G46" s="53">
        <v>141</v>
      </c>
      <c r="H46" s="49">
        <v>66</v>
      </c>
      <c r="I46" s="42">
        <v>12</v>
      </c>
      <c r="J46" s="42">
        <v>58</v>
      </c>
      <c r="K46" s="50">
        <v>5</v>
      </c>
      <c r="L46" s="53">
        <v>141</v>
      </c>
      <c r="M46" s="49">
        <v>10</v>
      </c>
      <c r="N46" s="42">
        <v>10</v>
      </c>
      <c r="O46" s="125">
        <v>100</v>
      </c>
      <c r="P46" s="39"/>
      <c r="Q46" s="31"/>
    </row>
    <row r="47" spans="1:17" x14ac:dyDescent="0.2">
      <c r="A47" s="45">
        <v>27</v>
      </c>
      <c r="B47" s="49">
        <v>16</v>
      </c>
      <c r="C47" s="42">
        <v>40</v>
      </c>
      <c r="D47" s="42">
        <v>16</v>
      </c>
      <c r="E47" s="42">
        <v>86</v>
      </c>
      <c r="F47" s="50">
        <v>5</v>
      </c>
      <c r="G47" s="53">
        <v>163</v>
      </c>
      <c r="H47" s="49">
        <v>78</v>
      </c>
      <c r="I47" s="42">
        <v>21</v>
      </c>
      <c r="J47" s="42">
        <v>59</v>
      </c>
      <c r="K47" s="50">
        <v>5</v>
      </c>
      <c r="L47" s="53">
        <v>163</v>
      </c>
      <c r="M47" s="49">
        <v>10</v>
      </c>
      <c r="N47" s="42">
        <v>10</v>
      </c>
      <c r="O47" s="125">
        <v>100</v>
      </c>
      <c r="P47" s="39"/>
      <c r="Q47" s="31"/>
    </row>
    <row r="48" spans="1:17" x14ac:dyDescent="0.2">
      <c r="A48" s="45">
        <v>28</v>
      </c>
      <c r="B48" s="49">
        <v>11</v>
      </c>
      <c r="C48" s="42">
        <v>41</v>
      </c>
      <c r="D48" s="42">
        <v>24</v>
      </c>
      <c r="E48" s="42">
        <v>85</v>
      </c>
      <c r="F48" s="50">
        <v>0</v>
      </c>
      <c r="G48" s="53">
        <v>161</v>
      </c>
      <c r="H48" s="49">
        <v>80</v>
      </c>
      <c r="I48" s="42">
        <v>10</v>
      </c>
      <c r="J48" s="42">
        <v>66</v>
      </c>
      <c r="K48" s="50">
        <v>5</v>
      </c>
      <c r="L48" s="53">
        <v>161</v>
      </c>
      <c r="M48" s="49">
        <v>10</v>
      </c>
      <c r="N48" s="42">
        <v>10</v>
      </c>
      <c r="O48" s="125">
        <v>100</v>
      </c>
      <c r="P48" s="39"/>
      <c r="Q48" s="31"/>
    </row>
    <row r="49" spans="1:17" x14ac:dyDescent="0.2">
      <c r="A49" s="45">
        <v>29</v>
      </c>
      <c r="B49" s="49">
        <v>8</v>
      </c>
      <c r="C49" s="42">
        <v>26</v>
      </c>
      <c r="D49" s="42">
        <v>31</v>
      </c>
      <c r="E49" s="42">
        <v>67</v>
      </c>
      <c r="F49" s="50">
        <v>0</v>
      </c>
      <c r="G49" s="53">
        <v>132</v>
      </c>
      <c r="H49" s="49">
        <v>63</v>
      </c>
      <c r="I49" s="42">
        <v>11</v>
      </c>
      <c r="J49" s="42">
        <v>56</v>
      </c>
      <c r="K49" s="50">
        <v>2</v>
      </c>
      <c r="L49" s="53">
        <v>132</v>
      </c>
      <c r="M49" s="49">
        <v>10</v>
      </c>
      <c r="N49" s="42">
        <v>10</v>
      </c>
      <c r="O49" s="125">
        <v>100</v>
      </c>
      <c r="P49" s="39"/>
      <c r="Q49" s="31"/>
    </row>
    <row r="50" spans="1:17" x14ac:dyDescent="0.2">
      <c r="A50" s="45">
        <v>30</v>
      </c>
      <c r="B50" s="49">
        <v>13</v>
      </c>
      <c r="C50" s="42">
        <v>34</v>
      </c>
      <c r="D50" s="42">
        <v>11</v>
      </c>
      <c r="E50" s="42">
        <v>73</v>
      </c>
      <c r="F50" s="50">
        <v>0</v>
      </c>
      <c r="G50" s="53">
        <v>131</v>
      </c>
      <c r="H50" s="49">
        <v>66</v>
      </c>
      <c r="I50" s="42">
        <v>8</v>
      </c>
      <c r="J50" s="42">
        <v>57</v>
      </c>
      <c r="K50" s="50">
        <v>0</v>
      </c>
      <c r="L50" s="53">
        <v>131</v>
      </c>
      <c r="M50" s="49">
        <v>10</v>
      </c>
      <c r="N50" s="42">
        <v>10</v>
      </c>
      <c r="O50" s="125">
        <v>100</v>
      </c>
      <c r="P50" s="39"/>
      <c r="Q50" s="31"/>
    </row>
    <row r="51" spans="1:17" x14ac:dyDescent="0.2">
      <c r="A51" s="45">
        <v>31</v>
      </c>
      <c r="B51" s="49">
        <v>15</v>
      </c>
      <c r="C51" s="42">
        <v>28</v>
      </c>
      <c r="D51" s="42">
        <v>13</v>
      </c>
      <c r="E51" s="42">
        <v>81</v>
      </c>
      <c r="F51" s="50">
        <v>0</v>
      </c>
      <c r="G51" s="53">
        <v>137</v>
      </c>
      <c r="H51" s="49">
        <v>66</v>
      </c>
      <c r="I51" s="42">
        <v>15</v>
      </c>
      <c r="J51" s="42">
        <v>55</v>
      </c>
      <c r="K51" s="50">
        <v>1</v>
      </c>
      <c r="L51" s="53">
        <v>137</v>
      </c>
      <c r="M51" s="49">
        <v>10</v>
      </c>
      <c r="N51" s="42">
        <v>10</v>
      </c>
      <c r="O51" s="125">
        <v>100</v>
      </c>
      <c r="P51" s="39"/>
      <c r="Q51" s="31"/>
    </row>
    <row r="52" spans="1:17" x14ac:dyDescent="0.2">
      <c r="A52" s="45">
        <v>32</v>
      </c>
      <c r="B52" s="49">
        <v>8</v>
      </c>
      <c r="C52" s="42">
        <v>38</v>
      </c>
      <c r="D52" s="42">
        <v>16</v>
      </c>
      <c r="E52" s="42">
        <v>91</v>
      </c>
      <c r="F52" s="50">
        <v>0</v>
      </c>
      <c r="G52" s="53">
        <v>153</v>
      </c>
      <c r="H52" s="49">
        <v>48</v>
      </c>
      <c r="I52" s="42">
        <v>21</v>
      </c>
      <c r="J52" s="42">
        <v>83</v>
      </c>
      <c r="K52" s="50">
        <v>1</v>
      </c>
      <c r="L52" s="53">
        <v>153</v>
      </c>
      <c r="M52" s="49">
        <v>10</v>
      </c>
      <c r="N52" s="42">
        <v>10</v>
      </c>
      <c r="O52" s="125">
        <v>100</v>
      </c>
      <c r="P52" s="39"/>
      <c r="Q52" s="31"/>
    </row>
    <row r="53" spans="1:17" x14ac:dyDescent="0.2">
      <c r="A53" s="45">
        <v>33</v>
      </c>
      <c r="B53" s="49">
        <v>13</v>
      </c>
      <c r="C53" s="42">
        <v>38</v>
      </c>
      <c r="D53" s="42">
        <v>21</v>
      </c>
      <c r="E53" s="42">
        <v>125</v>
      </c>
      <c r="F53" s="50">
        <v>0</v>
      </c>
      <c r="G53" s="53">
        <v>197</v>
      </c>
      <c r="H53" s="49">
        <v>80</v>
      </c>
      <c r="I53" s="42">
        <v>17</v>
      </c>
      <c r="J53" s="42">
        <v>98</v>
      </c>
      <c r="K53" s="50">
        <v>2</v>
      </c>
      <c r="L53" s="53">
        <v>197</v>
      </c>
      <c r="M53" s="49">
        <v>10</v>
      </c>
      <c r="N53" s="42">
        <v>10</v>
      </c>
      <c r="O53" s="125">
        <v>100</v>
      </c>
      <c r="P53" s="39"/>
      <c r="Q53" s="31"/>
    </row>
    <row r="54" spans="1:17" x14ac:dyDescent="0.2">
      <c r="A54" s="45">
        <v>34</v>
      </c>
      <c r="B54" s="49">
        <v>16</v>
      </c>
      <c r="C54" s="42">
        <v>41</v>
      </c>
      <c r="D54" s="42">
        <v>18</v>
      </c>
      <c r="E54" s="42">
        <v>122</v>
      </c>
      <c r="F54" s="50">
        <v>0</v>
      </c>
      <c r="G54" s="53">
        <v>197</v>
      </c>
      <c r="H54" s="49">
        <v>91</v>
      </c>
      <c r="I54" s="42">
        <v>12</v>
      </c>
      <c r="J54" s="42">
        <v>91</v>
      </c>
      <c r="K54" s="50">
        <v>3</v>
      </c>
      <c r="L54" s="53">
        <v>197</v>
      </c>
      <c r="M54" s="49">
        <v>10</v>
      </c>
      <c r="N54" s="42">
        <v>10</v>
      </c>
      <c r="O54" s="125">
        <v>100</v>
      </c>
      <c r="P54" s="39"/>
      <c r="Q54" s="31"/>
    </row>
    <row r="55" spans="1:17" x14ac:dyDescent="0.2">
      <c r="A55" s="45">
        <v>35</v>
      </c>
      <c r="B55" s="49">
        <v>11</v>
      </c>
      <c r="C55" s="42">
        <v>53</v>
      </c>
      <c r="D55" s="42">
        <v>26</v>
      </c>
      <c r="E55" s="42">
        <v>133</v>
      </c>
      <c r="F55" s="50">
        <v>0</v>
      </c>
      <c r="G55" s="53">
        <v>223</v>
      </c>
      <c r="H55" s="49">
        <v>89</v>
      </c>
      <c r="I55" s="42">
        <v>21</v>
      </c>
      <c r="J55" s="42">
        <v>112</v>
      </c>
      <c r="K55" s="50">
        <v>1</v>
      </c>
      <c r="L55" s="53">
        <v>223</v>
      </c>
      <c r="M55" s="49">
        <v>10</v>
      </c>
      <c r="N55" s="42">
        <v>10</v>
      </c>
      <c r="O55" s="125">
        <v>100</v>
      </c>
      <c r="P55" s="39"/>
      <c r="Q55" s="31"/>
    </row>
    <row r="56" spans="1:17" x14ac:dyDescent="0.2">
      <c r="A56" s="45">
        <v>36</v>
      </c>
      <c r="B56" s="49">
        <v>11</v>
      </c>
      <c r="C56" s="42">
        <v>43</v>
      </c>
      <c r="D56" s="42">
        <v>29</v>
      </c>
      <c r="E56" s="42">
        <v>125</v>
      </c>
      <c r="F56" s="50">
        <v>0</v>
      </c>
      <c r="G56" s="53">
        <v>208</v>
      </c>
      <c r="H56" s="49">
        <v>78</v>
      </c>
      <c r="I56" s="42">
        <v>24</v>
      </c>
      <c r="J56" s="42">
        <v>106</v>
      </c>
      <c r="K56" s="50">
        <v>0</v>
      </c>
      <c r="L56" s="53">
        <v>208</v>
      </c>
      <c r="M56" s="49">
        <v>10</v>
      </c>
      <c r="N56" s="42">
        <v>10</v>
      </c>
      <c r="O56" s="125">
        <v>100</v>
      </c>
      <c r="P56" s="39"/>
      <c r="Q56" s="31"/>
    </row>
    <row r="57" spans="1:17" x14ac:dyDescent="0.2">
      <c r="A57" s="45">
        <v>37</v>
      </c>
      <c r="B57" s="49">
        <v>22</v>
      </c>
      <c r="C57" s="42">
        <v>46</v>
      </c>
      <c r="D57" s="42">
        <v>28</v>
      </c>
      <c r="E57" s="42">
        <v>129</v>
      </c>
      <c r="F57" s="50">
        <v>0</v>
      </c>
      <c r="G57" s="53">
        <v>225</v>
      </c>
      <c r="H57" s="49">
        <v>102</v>
      </c>
      <c r="I57" s="42">
        <v>13</v>
      </c>
      <c r="J57" s="42">
        <v>110</v>
      </c>
      <c r="K57" s="50">
        <v>0</v>
      </c>
      <c r="L57" s="53">
        <v>225</v>
      </c>
      <c r="M57" s="49">
        <v>10</v>
      </c>
      <c r="N57" s="42">
        <v>10</v>
      </c>
      <c r="O57" s="125">
        <v>100</v>
      </c>
      <c r="P57" s="39"/>
      <c r="Q57" s="31"/>
    </row>
    <row r="58" spans="1:17" x14ac:dyDescent="0.2">
      <c r="A58" s="45">
        <v>38</v>
      </c>
      <c r="B58" s="49">
        <v>14</v>
      </c>
      <c r="C58" s="42">
        <v>46</v>
      </c>
      <c r="D58" s="42">
        <v>32</v>
      </c>
      <c r="E58" s="42">
        <v>186</v>
      </c>
      <c r="F58" s="50">
        <v>1</v>
      </c>
      <c r="G58" s="53">
        <v>279</v>
      </c>
      <c r="H58" s="49">
        <v>132</v>
      </c>
      <c r="I58" s="42">
        <v>16</v>
      </c>
      <c r="J58" s="42">
        <v>122</v>
      </c>
      <c r="K58" s="50">
        <v>9</v>
      </c>
      <c r="L58" s="53">
        <v>279</v>
      </c>
      <c r="M58" s="49">
        <v>10</v>
      </c>
      <c r="N58" s="42">
        <v>10</v>
      </c>
      <c r="O58" s="125">
        <v>100</v>
      </c>
      <c r="P58" s="39"/>
      <c r="Q58" s="31"/>
    </row>
    <row r="59" spans="1:17" x14ac:dyDescent="0.2">
      <c r="A59" s="45">
        <v>39</v>
      </c>
      <c r="B59" s="49">
        <v>17</v>
      </c>
      <c r="C59" s="42">
        <v>36</v>
      </c>
      <c r="D59" s="42">
        <v>25</v>
      </c>
      <c r="E59" s="42">
        <v>127</v>
      </c>
      <c r="F59" s="50">
        <v>0</v>
      </c>
      <c r="G59" s="53">
        <v>205</v>
      </c>
      <c r="H59" s="49">
        <v>100</v>
      </c>
      <c r="I59" s="42">
        <v>19</v>
      </c>
      <c r="J59" s="42">
        <v>82</v>
      </c>
      <c r="K59" s="50">
        <v>4</v>
      </c>
      <c r="L59" s="53">
        <v>205</v>
      </c>
      <c r="M59" s="49">
        <v>10</v>
      </c>
      <c r="N59" s="42">
        <v>10</v>
      </c>
      <c r="O59" s="125">
        <v>100</v>
      </c>
      <c r="P59" s="39"/>
      <c r="Q59" s="31"/>
    </row>
    <row r="60" spans="1:17" x14ac:dyDescent="0.2">
      <c r="A60" s="45">
        <v>40</v>
      </c>
      <c r="B60" s="49">
        <v>38</v>
      </c>
      <c r="C60" s="42">
        <v>59</v>
      </c>
      <c r="D60" s="42">
        <v>33</v>
      </c>
      <c r="E60" s="42">
        <v>160</v>
      </c>
      <c r="F60" s="50">
        <v>1</v>
      </c>
      <c r="G60" s="53">
        <v>291</v>
      </c>
      <c r="H60" s="49">
        <v>166</v>
      </c>
      <c r="I60" s="42">
        <v>21</v>
      </c>
      <c r="J60" s="42">
        <v>103</v>
      </c>
      <c r="K60" s="50">
        <v>1</v>
      </c>
      <c r="L60" s="53">
        <v>291</v>
      </c>
      <c r="M60" s="49">
        <v>10</v>
      </c>
      <c r="N60" s="42">
        <v>10</v>
      </c>
      <c r="O60" s="125">
        <v>100</v>
      </c>
      <c r="P60" s="39"/>
      <c r="Q60" s="31"/>
    </row>
    <row r="61" spans="1:17" x14ac:dyDescent="0.2">
      <c r="A61" s="45">
        <v>41</v>
      </c>
      <c r="B61" s="49">
        <v>17</v>
      </c>
      <c r="C61" s="42">
        <v>48</v>
      </c>
      <c r="D61" s="42">
        <v>42</v>
      </c>
      <c r="E61" s="42">
        <v>176</v>
      </c>
      <c r="F61" s="50">
        <v>1</v>
      </c>
      <c r="G61" s="53">
        <v>284</v>
      </c>
      <c r="H61" s="49">
        <v>96</v>
      </c>
      <c r="I61" s="42">
        <v>26</v>
      </c>
      <c r="J61" s="42">
        <v>162</v>
      </c>
      <c r="K61" s="50">
        <v>0</v>
      </c>
      <c r="L61" s="53">
        <v>284</v>
      </c>
      <c r="M61" s="49">
        <v>10</v>
      </c>
      <c r="N61" s="42">
        <v>10</v>
      </c>
      <c r="O61" s="125">
        <v>100</v>
      </c>
      <c r="P61" s="39"/>
      <c r="Q61" s="31"/>
    </row>
    <row r="62" spans="1:17" x14ac:dyDescent="0.2">
      <c r="A62" s="45">
        <v>42</v>
      </c>
      <c r="B62" s="49">
        <v>28</v>
      </c>
      <c r="C62" s="42">
        <v>53</v>
      </c>
      <c r="D62" s="42">
        <v>31</v>
      </c>
      <c r="E62" s="42">
        <v>235</v>
      </c>
      <c r="F62" s="50">
        <v>1</v>
      </c>
      <c r="G62" s="53">
        <v>348</v>
      </c>
      <c r="H62" s="49">
        <v>135</v>
      </c>
      <c r="I62" s="42">
        <v>28</v>
      </c>
      <c r="J62" s="42">
        <v>185</v>
      </c>
      <c r="K62" s="50">
        <v>0</v>
      </c>
      <c r="L62" s="53">
        <v>348</v>
      </c>
      <c r="M62" s="49">
        <v>10</v>
      </c>
      <c r="N62" s="42">
        <v>10</v>
      </c>
      <c r="O62" s="125">
        <v>100</v>
      </c>
      <c r="P62" s="39"/>
      <c r="Q62" s="31"/>
    </row>
    <row r="63" spans="1:17" x14ac:dyDescent="0.2">
      <c r="A63" s="45">
        <v>43</v>
      </c>
      <c r="B63" s="49">
        <v>17</v>
      </c>
      <c r="C63" s="42">
        <v>37</v>
      </c>
      <c r="D63" s="42">
        <v>20</v>
      </c>
      <c r="E63" s="42">
        <v>108</v>
      </c>
      <c r="F63" s="50">
        <v>0</v>
      </c>
      <c r="G63" s="53">
        <v>182</v>
      </c>
      <c r="H63" s="49">
        <v>102</v>
      </c>
      <c r="I63" s="42">
        <v>41</v>
      </c>
      <c r="J63" s="42">
        <v>39</v>
      </c>
      <c r="K63" s="50">
        <v>0</v>
      </c>
      <c r="L63" s="53">
        <v>182</v>
      </c>
      <c r="M63" s="49">
        <v>10</v>
      </c>
      <c r="N63" s="42">
        <v>10</v>
      </c>
      <c r="O63" s="125">
        <v>100</v>
      </c>
      <c r="P63" s="39"/>
      <c r="Q63" s="31"/>
    </row>
    <row r="64" spans="1:17" x14ac:dyDescent="0.2">
      <c r="A64" s="45">
        <v>44</v>
      </c>
      <c r="B64" s="49">
        <v>23</v>
      </c>
      <c r="C64" s="42">
        <v>29</v>
      </c>
      <c r="D64" s="42">
        <v>18</v>
      </c>
      <c r="E64" s="42">
        <v>130</v>
      </c>
      <c r="F64" s="50">
        <v>0</v>
      </c>
      <c r="G64" s="53">
        <v>200</v>
      </c>
      <c r="H64" s="49">
        <v>112</v>
      </c>
      <c r="I64" s="42">
        <v>7</v>
      </c>
      <c r="J64" s="42">
        <v>81</v>
      </c>
      <c r="K64" s="50">
        <v>0</v>
      </c>
      <c r="L64" s="53">
        <v>200</v>
      </c>
      <c r="M64" s="49">
        <v>10</v>
      </c>
      <c r="N64" s="42">
        <v>10</v>
      </c>
      <c r="O64" s="125">
        <v>100</v>
      </c>
      <c r="P64" s="39"/>
      <c r="Q64" s="31"/>
    </row>
    <row r="65" spans="1:55" x14ac:dyDescent="0.2">
      <c r="A65" s="45">
        <v>45</v>
      </c>
      <c r="B65" s="49">
        <v>22</v>
      </c>
      <c r="C65" s="42">
        <v>42</v>
      </c>
      <c r="D65" s="42">
        <v>22</v>
      </c>
      <c r="E65" s="42">
        <v>120</v>
      </c>
      <c r="F65" s="50">
        <v>0</v>
      </c>
      <c r="G65" s="53">
        <v>206</v>
      </c>
      <c r="H65" s="49">
        <v>111</v>
      </c>
      <c r="I65" s="42">
        <v>19</v>
      </c>
      <c r="J65" s="42">
        <v>76</v>
      </c>
      <c r="K65" s="50">
        <v>0</v>
      </c>
      <c r="L65" s="53">
        <v>206</v>
      </c>
      <c r="M65" s="49">
        <v>10</v>
      </c>
      <c r="N65" s="42">
        <v>10</v>
      </c>
      <c r="O65" s="125">
        <v>100</v>
      </c>
      <c r="P65" s="39"/>
      <c r="Q65" s="31"/>
    </row>
    <row r="66" spans="1:55" x14ac:dyDescent="0.2">
      <c r="A66" s="45">
        <v>46</v>
      </c>
      <c r="B66" s="49">
        <v>16</v>
      </c>
      <c r="C66" s="42">
        <v>41</v>
      </c>
      <c r="D66" s="42">
        <v>15</v>
      </c>
      <c r="E66" s="42">
        <v>168</v>
      </c>
      <c r="F66" s="50">
        <v>0</v>
      </c>
      <c r="G66" s="53">
        <v>240</v>
      </c>
      <c r="H66" s="49">
        <v>135</v>
      </c>
      <c r="I66" s="42">
        <v>14</v>
      </c>
      <c r="J66" s="42">
        <v>91</v>
      </c>
      <c r="K66" s="50">
        <v>0</v>
      </c>
      <c r="L66" s="53">
        <v>240</v>
      </c>
      <c r="M66" s="49">
        <v>10</v>
      </c>
      <c r="N66" s="42">
        <v>10</v>
      </c>
      <c r="O66" s="125">
        <v>100</v>
      </c>
      <c r="P66" s="39"/>
      <c r="Q66" s="31"/>
    </row>
    <row r="67" spans="1:55" x14ac:dyDescent="0.2">
      <c r="A67" s="45">
        <v>47</v>
      </c>
      <c r="B67" s="49">
        <v>18</v>
      </c>
      <c r="C67" s="42">
        <v>44</v>
      </c>
      <c r="D67" s="42">
        <v>10</v>
      </c>
      <c r="E67" s="42">
        <v>127</v>
      </c>
      <c r="F67" s="50">
        <v>0</v>
      </c>
      <c r="G67" s="53">
        <v>199</v>
      </c>
      <c r="H67" s="49">
        <v>108</v>
      </c>
      <c r="I67" s="42">
        <v>25</v>
      </c>
      <c r="J67" s="42">
        <v>66</v>
      </c>
      <c r="K67" s="50">
        <v>0</v>
      </c>
      <c r="L67" s="53">
        <v>199</v>
      </c>
      <c r="M67" s="49">
        <v>10</v>
      </c>
      <c r="N67" s="42">
        <v>10</v>
      </c>
      <c r="O67" s="125">
        <v>100</v>
      </c>
      <c r="P67" s="39"/>
      <c r="Q67" s="31"/>
    </row>
    <row r="68" spans="1:55" x14ac:dyDescent="0.2">
      <c r="A68" s="45">
        <v>48</v>
      </c>
      <c r="B68" s="49">
        <v>31</v>
      </c>
      <c r="C68" s="42">
        <v>39</v>
      </c>
      <c r="D68" s="42">
        <v>17</v>
      </c>
      <c r="E68" s="42">
        <v>148</v>
      </c>
      <c r="F68" s="50">
        <v>0</v>
      </c>
      <c r="G68" s="53">
        <v>235</v>
      </c>
      <c r="H68" s="49">
        <v>130</v>
      </c>
      <c r="I68" s="42">
        <v>20</v>
      </c>
      <c r="J68" s="42">
        <v>85</v>
      </c>
      <c r="K68" s="50">
        <v>0</v>
      </c>
      <c r="L68" s="53">
        <v>235</v>
      </c>
      <c r="M68" s="49">
        <v>10</v>
      </c>
      <c r="N68" s="42">
        <v>10</v>
      </c>
      <c r="O68" s="125">
        <v>100</v>
      </c>
      <c r="P68" s="39"/>
      <c r="Q68" s="31"/>
    </row>
    <row r="69" spans="1:55" x14ac:dyDescent="0.2">
      <c r="A69" s="45">
        <v>49</v>
      </c>
      <c r="B69" s="49">
        <v>22</v>
      </c>
      <c r="C69" s="42">
        <v>54</v>
      </c>
      <c r="D69" s="42">
        <v>14</v>
      </c>
      <c r="E69" s="42">
        <v>132</v>
      </c>
      <c r="F69" s="50">
        <v>0</v>
      </c>
      <c r="G69" s="53">
        <v>222</v>
      </c>
      <c r="H69" s="49">
        <v>127</v>
      </c>
      <c r="I69" s="42">
        <v>11</v>
      </c>
      <c r="J69" s="42">
        <v>84</v>
      </c>
      <c r="K69" s="50">
        <v>0</v>
      </c>
      <c r="L69" s="53">
        <v>222</v>
      </c>
      <c r="M69" s="49">
        <v>10</v>
      </c>
      <c r="N69" s="42">
        <v>10</v>
      </c>
      <c r="O69" s="125">
        <v>100</v>
      </c>
      <c r="P69" s="39"/>
      <c r="Q69" s="31"/>
    </row>
    <row r="70" spans="1:55" x14ac:dyDescent="0.2">
      <c r="A70" s="45">
        <v>50</v>
      </c>
      <c r="B70" s="49">
        <v>23</v>
      </c>
      <c r="C70" s="42">
        <v>77</v>
      </c>
      <c r="D70" s="42">
        <v>23</v>
      </c>
      <c r="E70" s="42">
        <v>127</v>
      </c>
      <c r="F70" s="50">
        <v>0</v>
      </c>
      <c r="G70" s="53">
        <v>250</v>
      </c>
      <c r="H70" s="49">
        <v>138</v>
      </c>
      <c r="I70" s="42">
        <v>20</v>
      </c>
      <c r="J70" s="42">
        <v>91</v>
      </c>
      <c r="K70" s="50">
        <v>1</v>
      </c>
      <c r="L70" s="53">
        <v>250</v>
      </c>
      <c r="M70" s="49">
        <v>10</v>
      </c>
      <c r="N70" s="42">
        <v>10</v>
      </c>
      <c r="O70" s="125">
        <v>100</v>
      </c>
      <c r="P70" s="39"/>
      <c r="Q70" s="31"/>
    </row>
    <row r="71" spans="1:55" x14ac:dyDescent="0.2">
      <c r="A71" s="45">
        <v>51</v>
      </c>
      <c r="B71" s="49">
        <v>17</v>
      </c>
      <c r="C71" s="42">
        <v>33</v>
      </c>
      <c r="D71" s="42">
        <v>25</v>
      </c>
      <c r="E71" s="42">
        <v>209</v>
      </c>
      <c r="F71" s="50">
        <v>0</v>
      </c>
      <c r="G71" s="53">
        <v>284</v>
      </c>
      <c r="H71" s="49">
        <v>123</v>
      </c>
      <c r="I71" s="42">
        <v>24</v>
      </c>
      <c r="J71" s="42">
        <v>136</v>
      </c>
      <c r="K71" s="50">
        <v>1</v>
      </c>
      <c r="L71" s="53">
        <v>284</v>
      </c>
      <c r="M71" s="49">
        <v>10</v>
      </c>
      <c r="N71" s="42">
        <v>10</v>
      </c>
      <c r="O71" s="125">
        <v>100</v>
      </c>
      <c r="P71" s="39"/>
      <c r="Q71" s="31"/>
    </row>
    <row r="72" spans="1:55" ht="12" thickBot="1" x14ac:dyDescent="0.25">
      <c r="A72" s="45">
        <v>52</v>
      </c>
      <c r="B72" s="49">
        <v>27</v>
      </c>
      <c r="C72" s="42">
        <v>46</v>
      </c>
      <c r="D72" s="42">
        <v>60</v>
      </c>
      <c r="E72" s="42">
        <v>320</v>
      </c>
      <c r="F72" s="50">
        <v>2</v>
      </c>
      <c r="G72" s="53">
        <v>455</v>
      </c>
      <c r="H72" s="49">
        <v>140</v>
      </c>
      <c r="I72" s="42">
        <v>94</v>
      </c>
      <c r="J72" s="42">
        <v>194</v>
      </c>
      <c r="K72" s="50">
        <v>27</v>
      </c>
      <c r="L72" s="53">
        <v>455</v>
      </c>
      <c r="M72" s="49">
        <v>10</v>
      </c>
      <c r="N72" s="42">
        <v>10</v>
      </c>
      <c r="O72" s="125">
        <v>100</v>
      </c>
      <c r="P72" s="39"/>
      <c r="Q72" s="31"/>
    </row>
    <row r="73" spans="1:55" s="9" customFormat="1" ht="12" thickBot="1" x14ac:dyDescent="0.25">
      <c r="A73" s="63" t="s">
        <v>49</v>
      </c>
      <c r="B73" s="64">
        <v>945</v>
      </c>
      <c r="C73" s="65">
        <v>2446</v>
      </c>
      <c r="D73" s="65">
        <v>1337</v>
      </c>
      <c r="E73" s="65">
        <v>8486</v>
      </c>
      <c r="F73" s="66">
        <v>54</v>
      </c>
      <c r="G73" s="67">
        <v>13268</v>
      </c>
      <c r="H73" s="68">
        <v>5707</v>
      </c>
      <c r="I73" s="65">
        <v>1249</v>
      </c>
      <c r="J73" s="65">
        <v>5933</v>
      </c>
      <c r="K73" s="69">
        <v>379</v>
      </c>
      <c r="L73" s="67">
        <v>13268</v>
      </c>
      <c r="M73" s="68">
        <v>10</v>
      </c>
      <c r="N73" s="65">
        <v>10</v>
      </c>
      <c r="O73" s="126">
        <v>100</v>
      </c>
      <c r="P73" s="40"/>
      <c r="Q73" s="32"/>
    </row>
    <row r="74" spans="1:55" x14ac:dyDescent="0.2">
      <c r="A74" s="37" t="s">
        <v>47</v>
      </c>
      <c r="N74" s="151" t="s">
        <v>40</v>
      </c>
      <c r="O74" s="151"/>
    </row>
    <row r="75" spans="1:55" x14ac:dyDescent="0.2">
      <c r="A75" s="127" t="s">
        <v>56</v>
      </c>
    </row>
    <row r="76" spans="1:55" x14ac:dyDescent="0.2">
      <c r="A76" s="54"/>
    </row>
    <row r="78" spans="1:55" s="9" customFormat="1" ht="16.5" thickBot="1" x14ac:dyDescent="0.3">
      <c r="A78" s="38" t="s">
        <v>53</v>
      </c>
      <c r="B78" s="4"/>
      <c r="C78" s="4"/>
      <c r="D78" s="4"/>
      <c r="E78" s="4"/>
      <c r="F78" s="4"/>
      <c r="G78" s="4"/>
      <c r="H78" s="4"/>
      <c r="I78" s="4"/>
      <c r="J78" s="4"/>
      <c r="K78" s="4"/>
      <c r="M78" s="55"/>
      <c r="Q78" s="18"/>
      <c r="BC78" s="10"/>
    </row>
    <row r="79" spans="1:55" ht="12" thickBot="1" x14ac:dyDescent="0.25">
      <c r="A79" s="149" t="s">
        <v>0</v>
      </c>
      <c r="B79" s="134" t="s">
        <v>7</v>
      </c>
      <c r="C79" s="135"/>
      <c r="D79" s="135"/>
      <c r="E79" s="135"/>
      <c r="F79" s="135"/>
      <c r="G79" s="136"/>
      <c r="H79" s="134" t="s">
        <v>8</v>
      </c>
      <c r="I79" s="135"/>
      <c r="J79" s="135"/>
      <c r="K79" s="135"/>
      <c r="L79" s="136"/>
      <c r="M79" s="11"/>
      <c r="N79" s="5"/>
      <c r="O79" s="26"/>
      <c r="P79" s="26"/>
      <c r="Q79" s="26"/>
      <c r="R79" s="26"/>
      <c r="S79" s="26"/>
      <c r="T79" s="26"/>
      <c r="U79" s="27"/>
      <c r="V79" s="25"/>
      <c r="W79" s="26"/>
      <c r="X79" s="26"/>
      <c r="Y79" s="26"/>
      <c r="Z79" s="27"/>
      <c r="AA79" s="28"/>
    </row>
    <row r="80" spans="1:55" ht="12" thickBot="1" x14ac:dyDescent="0.25">
      <c r="A80" s="150"/>
      <c r="B80" s="70" t="s">
        <v>9</v>
      </c>
      <c r="C80" s="71" t="s">
        <v>10</v>
      </c>
      <c r="D80" s="71" t="s">
        <v>11</v>
      </c>
      <c r="E80" s="71" t="s">
        <v>12</v>
      </c>
      <c r="F80" s="72" t="s">
        <v>13</v>
      </c>
      <c r="G80" s="73" t="s">
        <v>2</v>
      </c>
      <c r="H80" s="70" t="s">
        <v>14</v>
      </c>
      <c r="I80" s="71" t="s">
        <v>15</v>
      </c>
      <c r="J80" s="71" t="s">
        <v>16</v>
      </c>
      <c r="K80" s="72" t="s">
        <v>13</v>
      </c>
      <c r="L80" s="113" t="s">
        <v>2</v>
      </c>
      <c r="M80" s="11"/>
      <c r="N80" s="5"/>
      <c r="O80" s="20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30"/>
    </row>
    <row r="81" spans="1:56" x14ac:dyDescent="0.2">
      <c r="A81" s="114" t="s">
        <v>3</v>
      </c>
      <c r="B81" s="79">
        <v>624</v>
      </c>
      <c r="C81" s="79">
        <v>1387</v>
      </c>
      <c r="D81" s="79">
        <v>647</v>
      </c>
      <c r="E81" s="79">
        <v>2662</v>
      </c>
      <c r="F81" s="79">
        <v>50</v>
      </c>
      <c r="G81" s="115">
        <v>5370</v>
      </c>
      <c r="H81" s="79">
        <v>3856</v>
      </c>
      <c r="I81" s="79">
        <v>707</v>
      </c>
      <c r="J81" s="79">
        <v>445</v>
      </c>
      <c r="K81" s="79">
        <v>362</v>
      </c>
      <c r="L81" s="116">
        <v>5370</v>
      </c>
      <c r="M81" s="11"/>
      <c r="N81" s="5"/>
      <c r="O81" s="20"/>
      <c r="Q81" s="20"/>
      <c r="R81" s="20"/>
      <c r="S81" s="20"/>
      <c r="T81" s="20"/>
      <c r="U81" s="21"/>
      <c r="V81" s="20"/>
      <c r="W81" s="20"/>
      <c r="X81" s="20"/>
      <c r="Y81" s="20"/>
      <c r="Z81" s="21"/>
      <c r="AA81" s="20"/>
    </row>
    <row r="82" spans="1:56" x14ac:dyDescent="0.2">
      <c r="A82" s="117" t="s">
        <v>4</v>
      </c>
      <c r="B82" s="41">
        <v>110</v>
      </c>
      <c r="C82" s="41">
        <v>373</v>
      </c>
      <c r="D82" s="41">
        <v>288</v>
      </c>
      <c r="E82" s="41">
        <v>2063</v>
      </c>
      <c r="F82" s="41">
        <v>1</v>
      </c>
      <c r="G82" s="118">
        <v>2835</v>
      </c>
      <c r="H82" s="41">
        <v>548</v>
      </c>
      <c r="I82" s="41">
        <v>165</v>
      </c>
      <c r="J82" s="41">
        <v>2122</v>
      </c>
      <c r="K82" s="41">
        <v>0</v>
      </c>
      <c r="L82" s="119">
        <v>2835</v>
      </c>
      <c r="M82" s="11"/>
      <c r="N82" s="11"/>
      <c r="O82" s="20"/>
      <c r="Q82" s="20"/>
      <c r="R82" s="20"/>
      <c r="S82" s="20"/>
      <c r="T82" s="20"/>
      <c r="U82" s="21"/>
      <c r="V82" s="20"/>
      <c r="W82" s="20"/>
      <c r="X82" s="20"/>
      <c r="Y82" s="20"/>
      <c r="Z82" s="21"/>
      <c r="AA82" s="20"/>
    </row>
    <row r="83" spans="1:56" ht="15" x14ac:dyDescent="0.25">
      <c r="A83" s="117" t="s">
        <v>5</v>
      </c>
      <c r="B83" s="41">
        <v>33</v>
      </c>
      <c r="C83" s="41">
        <v>160</v>
      </c>
      <c r="D83" s="41">
        <v>91</v>
      </c>
      <c r="E83" s="41">
        <v>912</v>
      </c>
      <c r="F83" s="41">
        <v>0</v>
      </c>
      <c r="G83" s="118">
        <v>1196</v>
      </c>
      <c r="H83" s="41">
        <v>364</v>
      </c>
      <c r="I83" s="41">
        <v>273</v>
      </c>
      <c r="J83" s="41">
        <v>559</v>
      </c>
      <c r="K83" s="41">
        <v>0</v>
      </c>
      <c r="L83" s="119">
        <v>1196</v>
      </c>
      <c r="M83" s="11"/>
      <c r="N83" s="11"/>
      <c r="O83" s="22"/>
      <c r="Q83" s="20"/>
      <c r="R83" s="20"/>
      <c r="S83" s="20"/>
      <c r="T83" s="20"/>
      <c r="U83" s="21"/>
      <c r="V83" s="20"/>
      <c r="W83" s="20"/>
      <c r="X83" s="20"/>
      <c r="Y83" s="20"/>
      <c r="Z83" s="21"/>
      <c r="AA83" s="20"/>
    </row>
    <row r="84" spans="1:56" ht="15.75" thickBot="1" x14ac:dyDescent="0.3">
      <c r="A84" s="120" t="s">
        <v>6</v>
      </c>
      <c r="B84" s="121">
        <v>178</v>
      </c>
      <c r="C84" s="121">
        <v>526</v>
      </c>
      <c r="D84" s="121">
        <v>311</v>
      </c>
      <c r="E84" s="121">
        <v>2849</v>
      </c>
      <c r="F84" s="121">
        <v>3</v>
      </c>
      <c r="G84" s="122">
        <v>3867</v>
      </c>
      <c r="H84" s="121">
        <v>939</v>
      </c>
      <c r="I84" s="121">
        <v>104</v>
      </c>
      <c r="J84" s="121">
        <v>2807</v>
      </c>
      <c r="K84" s="121">
        <v>17</v>
      </c>
      <c r="L84" s="123">
        <v>3867</v>
      </c>
      <c r="M84" s="11"/>
      <c r="N84" s="11"/>
      <c r="O84" s="22"/>
      <c r="P84" s="20"/>
      <c r="Q84" s="20"/>
      <c r="R84" s="111"/>
      <c r="S84" s="20"/>
      <c r="T84" s="20"/>
      <c r="U84" s="21"/>
      <c r="V84" s="20"/>
      <c r="W84" s="20"/>
      <c r="X84" s="20"/>
      <c r="Y84" s="20"/>
      <c r="Z84" s="21"/>
      <c r="AA84" s="20"/>
    </row>
    <row r="85" spans="1:56" ht="12" thickBot="1" x14ac:dyDescent="0.25">
      <c r="A85" s="110" t="s">
        <v>28</v>
      </c>
      <c r="B85" s="112">
        <v>945</v>
      </c>
      <c r="C85" s="112">
        <v>2446</v>
      </c>
      <c r="D85" s="112">
        <v>1337</v>
      </c>
      <c r="E85" s="112">
        <v>8486</v>
      </c>
      <c r="F85" s="112">
        <v>54</v>
      </c>
      <c r="G85" s="112">
        <v>13268</v>
      </c>
      <c r="H85" s="112">
        <v>5707</v>
      </c>
      <c r="I85" s="112">
        <v>1249</v>
      </c>
      <c r="J85" s="112">
        <v>5933</v>
      </c>
      <c r="K85" s="112">
        <v>379</v>
      </c>
      <c r="L85" s="112">
        <v>13268</v>
      </c>
      <c r="M85" s="15"/>
      <c r="N85" s="15"/>
      <c r="O85" s="23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56" x14ac:dyDescent="0.2">
      <c r="A86" s="37" t="s">
        <v>47</v>
      </c>
    </row>
    <row r="87" spans="1:56" x14ac:dyDescent="0.2">
      <c r="A87" s="127" t="s">
        <v>56</v>
      </c>
    </row>
    <row r="88" spans="1:56" x14ac:dyDescent="0.2">
      <c r="A88" s="14"/>
    </row>
    <row r="90" spans="1:56" s="9" customFormat="1" ht="16.5" thickBot="1" x14ac:dyDescent="0.3">
      <c r="A90" s="75" t="s">
        <v>54</v>
      </c>
      <c r="B90" s="4"/>
      <c r="C90" s="4"/>
      <c r="D90" s="4"/>
      <c r="E90" s="4"/>
      <c r="F90" s="4"/>
      <c r="G90" s="4"/>
      <c r="H90" s="4"/>
      <c r="I90" s="4"/>
      <c r="J90" s="4"/>
      <c r="K90" s="24"/>
      <c r="Q90" s="18"/>
      <c r="BC90" s="10"/>
    </row>
    <row r="91" spans="1:56" ht="15.75" customHeight="1" thickBot="1" x14ac:dyDescent="0.25">
      <c r="A91" s="85" t="s">
        <v>0</v>
      </c>
      <c r="B91" s="137" t="s">
        <v>1</v>
      </c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138"/>
      <c r="U91" s="138"/>
      <c r="V91" s="138"/>
      <c r="W91" s="138"/>
      <c r="X91" s="138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9"/>
      <c r="BC91" s="19"/>
      <c r="BD91" s="11"/>
    </row>
    <row r="92" spans="1:56" ht="12" thickBot="1" x14ac:dyDescent="0.25">
      <c r="A92" s="86"/>
      <c r="B92" s="87">
        <v>1</v>
      </c>
      <c r="C92" s="88">
        <v>2</v>
      </c>
      <c r="D92" s="88">
        <v>3</v>
      </c>
      <c r="E92" s="88">
        <v>4</v>
      </c>
      <c r="F92" s="88">
        <v>5</v>
      </c>
      <c r="G92" s="88">
        <v>6</v>
      </c>
      <c r="H92" s="88">
        <v>7</v>
      </c>
      <c r="I92" s="88">
        <v>8</v>
      </c>
      <c r="J92" s="88">
        <v>9</v>
      </c>
      <c r="K92" s="88">
        <v>10</v>
      </c>
      <c r="L92" s="88">
        <v>11</v>
      </c>
      <c r="M92" s="88">
        <v>12</v>
      </c>
      <c r="N92" s="88">
        <v>13</v>
      </c>
      <c r="O92" s="88">
        <v>14</v>
      </c>
      <c r="P92" s="88">
        <v>15</v>
      </c>
      <c r="Q92" s="88">
        <v>16</v>
      </c>
      <c r="R92" s="88">
        <v>17</v>
      </c>
      <c r="S92" s="88">
        <v>18</v>
      </c>
      <c r="T92" s="88">
        <v>19</v>
      </c>
      <c r="U92" s="88">
        <v>20</v>
      </c>
      <c r="V92" s="88">
        <v>21</v>
      </c>
      <c r="W92" s="88">
        <v>22</v>
      </c>
      <c r="X92" s="88">
        <v>23</v>
      </c>
      <c r="Y92" s="88">
        <v>24</v>
      </c>
      <c r="Z92" s="88">
        <v>25</v>
      </c>
      <c r="AA92" s="88">
        <v>26</v>
      </c>
      <c r="AB92" s="88">
        <v>27</v>
      </c>
      <c r="AC92" s="88">
        <v>28</v>
      </c>
      <c r="AD92" s="88">
        <v>29</v>
      </c>
      <c r="AE92" s="88">
        <v>30</v>
      </c>
      <c r="AF92" s="88">
        <v>31</v>
      </c>
      <c r="AG92" s="88">
        <v>32</v>
      </c>
      <c r="AH92" s="88">
        <v>33</v>
      </c>
      <c r="AI92" s="88">
        <v>34</v>
      </c>
      <c r="AJ92" s="88">
        <v>35</v>
      </c>
      <c r="AK92" s="88">
        <v>36</v>
      </c>
      <c r="AL92" s="88">
        <v>37</v>
      </c>
      <c r="AM92" s="88">
        <v>38</v>
      </c>
      <c r="AN92" s="88">
        <v>39</v>
      </c>
      <c r="AO92" s="88">
        <v>40</v>
      </c>
      <c r="AP92" s="88">
        <v>41</v>
      </c>
      <c r="AQ92" s="88">
        <v>42</v>
      </c>
      <c r="AR92" s="88">
        <v>43</v>
      </c>
      <c r="AS92" s="88">
        <v>44</v>
      </c>
      <c r="AT92" s="88">
        <v>45</v>
      </c>
      <c r="AU92" s="88">
        <v>46</v>
      </c>
      <c r="AV92" s="88">
        <v>47</v>
      </c>
      <c r="AW92" s="88">
        <v>48</v>
      </c>
      <c r="AX92" s="88">
        <v>49</v>
      </c>
      <c r="AY92" s="88">
        <v>50</v>
      </c>
      <c r="AZ92" s="88">
        <v>51</v>
      </c>
      <c r="BA92" s="88">
        <v>52</v>
      </c>
      <c r="BB92" s="85" t="s">
        <v>2</v>
      </c>
      <c r="BD92" s="11"/>
    </row>
    <row r="93" spans="1:56" ht="15.75" customHeight="1" x14ac:dyDescent="0.2">
      <c r="A93" s="76" t="s">
        <v>3</v>
      </c>
      <c r="B93" s="78">
        <v>253</v>
      </c>
      <c r="C93" s="79">
        <v>381</v>
      </c>
      <c r="D93" s="79">
        <v>401</v>
      </c>
      <c r="E93" s="79">
        <v>225</v>
      </c>
      <c r="F93" s="79">
        <v>171</v>
      </c>
      <c r="G93" s="79">
        <v>101</v>
      </c>
      <c r="H93" s="79">
        <v>25</v>
      </c>
      <c r="I93" s="79">
        <v>76</v>
      </c>
      <c r="J93" s="79">
        <v>52</v>
      </c>
      <c r="K93" s="79">
        <v>72</v>
      </c>
      <c r="L93" s="79">
        <v>55</v>
      </c>
      <c r="M93" s="79">
        <v>33</v>
      </c>
      <c r="N93" s="79">
        <v>65</v>
      </c>
      <c r="O93" s="79">
        <v>83</v>
      </c>
      <c r="P93" s="79">
        <v>111</v>
      </c>
      <c r="Q93" s="79">
        <v>102</v>
      </c>
      <c r="R93" s="79">
        <v>78</v>
      </c>
      <c r="S93" s="79">
        <v>81</v>
      </c>
      <c r="T93" s="79">
        <v>62</v>
      </c>
      <c r="U93" s="79">
        <v>92</v>
      </c>
      <c r="V93" s="79">
        <v>104</v>
      </c>
      <c r="W93" s="79">
        <v>83</v>
      </c>
      <c r="X93" s="79">
        <v>63</v>
      </c>
      <c r="Y93" s="79">
        <v>96</v>
      </c>
      <c r="Z93" s="79">
        <v>110</v>
      </c>
      <c r="AA93" s="79">
        <v>70</v>
      </c>
      <c r="AB93" s="79">
        <v>89</v>
      </c>
      <c r="AC93" s="79">
        <v>90</v>
      </c>
      <c r="AD93" s="79">
        <v>44</v>
      </c>
      <c r="AE93" s="79">
        <v>59</v>
      </c>
      <c r="AF93" s="79">
        <v>59</v>
      </c>
      <c r="AG93" s="79">
        <v>55</v>
      </c>
      <c r="AH93" s="79">
        <v>86</v>
      </c>
      <c r="AI93" s="79">
        <v>87</v>
      </c>
      <c r="AJ93" s="79">
        <v>90</v>
      </c>
      <c r="AK93" s="79">
        <v>60</v>
      </c>
      <c r="AL93" s="79">
        <v>83</v>
      </c>
      <c r="AM93" s="79">
        <v>74</v>
      </c>
      <c r="AN93" s="79">
        <v>65</v>
      </c>
      <c r="AO93" s="79">
        <v>142</v>
      </c>
      <c r="AP93" s="79">
        <v>76</v>
      </c>
      <c r="AQ93" s="79">
        <v>115</v>
      </c>
      <c r="AR93" s="79">
        <v>66</v>
      </c>
      <c r="AS93" s="79">
        <v>102</v>
      </c>
      <c r="AT93" s="79">
        <v>80</v>
      </c>
      <c r="AU93" s="79">
        <v>114</v>
      </c>
      <c r="AV93" s="79">
        <v>105</v>
      </c>
      <c r="AW93" s="79">
        <v>105</v>
      </c>
      <c r="AX93" s="79">
        <v>97</v>
      </c>
      <c r="AY93" s="79">
        <v>113</v>
      </c>
      <c r="AZ93" s="79">
        <v>112</v>
      </c>
      <c r="BA93" s="128">
        <v>157</v>
      </c>
      <c r="BB93" s="130">
        <f>SUM(B93:BA93)</f>
        <v>5370</v>
      </c>
      <c r="BD93" s="11"/>
    </row>
    <row r="94" spans="1:56" ht="15.75" customHeight="1" x14ac:dyDescent="0.2">
      <c r="A94" s="77" t="s">
        <v>4</v>
      </c>
      <c r="B94" s="80">
        <v>91</v>
      </c>
      <c r="C94" s="41">
        <v>169</v>
      </c>
      <c r="D94" s="41">
        <v>108</v>
      </c>
      <c r="E94" s="41">
        <v>137</v>
      </c>
      <c r="F94" s="41">
        <v>32</v>
      </c>
      <c r="G94" s="41">
        <v>88</v>
      </c>
      <c r="H94" s="41">
        <v>105</v>
      </c>
      <c r="I94" s="41">
        <v>80</v>
      </c>
      <c r="J94" s="41">
        <v>64</v>
      </c>
      <c r="K94" s="41">
        <v>67</v>
      </c>
      <c r="L94" s="41">
        <v>26</v>
      </c>
      <c r="M94" s="41">
        <v>36</v>
      </c>
      <c r="N94" s="41">
        <v>60</v>
      </c>
      <c r="O94" s="41">
        <v>50</v>
      </c>
      <c r="P94" s="41">
        <v>66</v>
      </c>
      <c r="Q94" s="41">
        <v>50</v>
      </c>
      <c r="R94" s="41">
        <v>51</v>
      </c>
      <c r="S94" s="41">
        <v>26</v>
      </c>
      <c r="T94" s="41">
        <v>23</v>
      </c>
      <c r="U94" s="41">
        <v>25</v>
      </c>
      <c r="V94" s="41">
        <v>28</v>
      </c>
      <c r="W94" s="41">
        <v>39</v>
      </c>
      <c r="X94" s="41">
        <v>28</v>
      </c>
      <c r="Y94" s="41">
        <v>26</v>
      </c>
      <c r="Z94" s="41">
        <v>25</v>
      </c>
      <c r="AA94" s="41">
        <v>30</v>
      </c>
      <c r="AB94" s="41">
        <v>23</v>
      </c>
      <c r="AC94" s="41">
        <v>21</v>
      </c>
      <c r="AD94" s="41">
        <v>24</v>
      </c>
      <c r="AE94" s="41">
        <v>18</v>
      </c>
      <c r="AF94" s="41">
        <v>13</v>
      </c>
      <c r="AG94" s="41">
        <v>17</v>
      </c>
      <c r="AH94" s="41">
        <v>27</v>
      </c>
      <c r="AI94" s="41">
        <v>33</v>
      </c>
      <c r="AJ94" s="41">
        <v>58</v>
      </c>
      <c r="AK94" s="41">
        <v>62</v>
      </c>
      <c r="AL94" s="41">
        <v>69</v>
      </c>
      <c r="AM94" s="41">
        <v>93</v>
      </c>
      <c r="AN94" s="41">
        <v>78</v>
      </c>
      <c r="AO94" s="41">
        <v>77</v>
      </c>
      <c r="AP94" s="41">
        <v>111</v>
      </c>
      <c r="AQ94" s="41">
        <v>116</v>
      </c>
      <c r="AR94" s="41">
        <v>50</v>
      </c>
      <c r="AS94" s="41">
        <v>52</v>
      </c>
      <c r="AT94" s="41">
        <v>49</v>
      </c>
      <c r="AU94" s="41">
        <v>33</v>
      </c>
      <c r="AV94" s="41">
        <v>33</v>
      </c>
      <c r="AW94" s="41">
        <v>27</v>
      </c>
      <c r="AX94" s="41">
        <v>27</v>
      </c>
      <c r="AY94" s="41">
        <v>33</v>
      </c>
      <c r="AZ94" s="41">
        <v>32</v>
      </c>
      <c r="BA94" s="45">
        <v>129</v>
      </c>
      <c r="BB94" s="131">
        <f t="shared" ref="BB94:BB97" si="0">SUM(B94:BA94)</f>
        <v>2835</v>
      </c>
      <c r="BD94" s="11"/>
    </row>
    <row r="95" spans="1:56" ht="15.75" customHeight="1" x14ac:dyDescent="0.2">
      <c r="A95" s="77" t="s">
        <v>5</v>
      </c>
      <c r="B95" s="80">
        <v>17</v>
      </c>
      <c r="C95" s="41">
        <v>48</v>
      </c>
      <c r="D95" s="41">
        <v>65</v>
      </c>
      <c r="E95" s="41">
        <v>81</v>
      </c>
      <c r="F95" s="41">
        <v>67</v>
      </c>
      <c r="G95" s="41">
        <v>11</v>
      </c>
      <c r="H95" s="41">
        <v>51</v>
      </c>
      <c r="I95" s="41">
        <v>39</v>
      </c>
      <c r="J95" s="41">
        <v>20</v>
      </c>
      <c r="K95" s="41">
        <v>6</v>
      </c>
      <c r="L95" s="41">
        <v>25</v>
      </c>
      <c r="M95" s="41">
        <v>45</v>
      </c>
      <c r="N95" s="41">
        <v>25</v>
      </c>
      <c r="O95" s="41">
        <v>7</v>
      </c>
      <c r="P95" s="41">
        <v>27</v>
      </c>
      <c r="Q95" s="41">
        <v>18</v>
      </c>
      <c r="R95" s="41">
        <v>0</v>
      </c>
      <c r="S95" s="41">
        <v>8</v>
      </c>
      <c r="T95" s="41">
        <v>20</v>
      </c>
      <c r="U95" s="41">
        <v>0</v>
      </c>
      <c r="V95" s="41">
        <v>11</v>
      </c>
      <c r="W95" s="41">
        <v>14</v>
      </c>
      <c r="X95" s="41">
        <v>14</v>
      </c>
      <c r="Y95" s="41">
        <v>14</v>
      </c>
      <c r="Z95" s="41">
        <v>25</v>
      </c>
      <c r="AA95" s="41">
        <v>13</v>
      </c>
      <c r="AB95" s="41">
        <v>15</v>
      </c>
      <c r="AC95" s="41">
        <v>11</v>
      </c>
      <c r="AD95" s="41">
        <v>18</v>
      </c>
      <c r="AE95" s="41">
        <v>10</v>
      </c>
      <c r="AF95" s="41">
        <v>14</v>
      </c>
      <c r="AG95" s="41">
        <v>18</v>
      </c>
      <c r="AH95" s="41">
        <v>19</v>
      </c>
      <c r="AI95" s="41">
        <v>6</v>
      </c>
      <c r="AJ95" s="41">
        <v>15</v>
      </c>
      <c r="AK95" s="41">
        <v>14</v>
      </c>
      <c r="AL95" s="41">
        <v>20</v>
      </c>
      <c r="AM95" s="41">
        <v>12</v>
      </c>
      <c r="AN95" s="41">
        <v>13</v>
      </c>
      <c r="AO95" s="41">
        <v>17</v>
      </c>
      <c r="AP95" s="41">
        <v>11</v>
      </c>
      <c r="AQ95" s="41">
        <v>24</v>
      </c>
      <c r="AR95" s="41">
        <v>17</v>
      </c>
      <c r="AS95" s="41">
        <v>17</v>
      </c>
      <c r="AT95" s="41">
        <v>36</v>
      </c>
      <c r="AU95" s="41">
        <v>17</v>
      </c>
      <c r="AV95" s="41">
        <v>17</v>
      </c>
      <c r="AW95" s="41">
        <v>21</v>
      </c>
      <c r="AX95" s="41">
        <v>21</v>
      </c>
      <c r="AY95" s="41">
        <v>28</v>
      </c>
      <c r="AZ95" s="41">
        <v>24</v>
      </c>
      <c r="BA95" s="45">
        <v>90</v>
      </c>
      <c r="BB95" s="131">
        <f t="shared" si="0"/>
        <v>1196</v>
      </c>
      <c r="BD95" s="11"/>
    </row>
    <row r="96" spans="1:56" ht="15.75" customHeight="1" thickBot="1" x14ac:dyDescent="0.25">
      <c r="A96" s="81" t="s">
        <v>6</v>
      </c>
      <c r="B96" s="82">
        <v>275</v>
      </c>
      <c r="C96" s="56">
        <v>139</v>
      </c>
      <c r="D96" s="56">
        <v>177</v>
      </c>
      <c r="E96" s="56">
        <v>131</v>
      </c>
      <c r="F96" s="56">
        <v>115</v>
      </c>
      <c r="G96" s="56">
        <v>123</v>
      </c>
      <c r="H96" s="56">
        <v>41</v>
      </c>
      <c r="I96" s="56">
        <v>52</v>
      </c>
      <c r="J96" s="56">
        <v>79</v>
      </c>
      <c r="K96" s="56">
        <v>76</v>
      </c>
      <c r="L96" s="56">
        <v>90</v>
      </c>
      <c r="M96" s="56">
        <v>82</v>
      </c>
      <c r="N96" s="56">
        <v>101</v>
      </c>
      <c r="O96" s="56">
        <v>74</v>
      </c>
      <c r="P96" s="56">
        <v>92</v>
      </c>
      <c r="Q96" s="56">
        <v>87</v>
      </c>
      <c r="R96" s="56">
        <v>71</v>
      </c>
      <c r="S96" s="56">
        <v>70</v>
      </c>
      <c r="T96" s="56">
        <v>62</v>
      </c>
      <c r="U96" s="56">
        <v>56</v>
      </c>
      <c r="V96" s="56">
        <v>55</v>
      </c>
      <c r="W96" s="56">
        <v>45</v>
      </c>
      <c r="X96" s="56">
        <v>32</v>
      </c>
      <c r="Y96" s="56">
        <v>38</v>
      </c>
      <c r="Z96" s="56">
        <v>24</v>
      </c>
      <c r="AA96" s="56">
        <v>28</v>
      </c>
      <c r="AB96" s="56">
        <v>36</v>
      </c>
      <c r="AC96" s="56">
        <v>39</v>
      </c>
      <c r="AD96" s="56">
        <v>46</v>
      </c>
      <c r="AE96" s="56">
        <v>44</v>
      </c>
      <c r="AF96" s="56">
        <v>51</v>
      </c>
      <c r="AG96" s="56">
        <v>63</v>
      </c>
      <c r="AH96" s="56">
        <v>65</v>
      </c>
      <c r="AI96" s="56">
        <v>71</v>
      </c>
      <c r="AJ96" s="56">
        <v>60</v>
      </c>
      <c r="AK96" s="56">
        <v>72</v>
      </c>
      <c r="AL96" s="56">
        <v>53</v>
      </c>
      <c r="AM96" s="56">
        <v>100</v>
      </c>
      <c r="AN96" s="56">
        <v>49</v>
      </c>
      <c r="AO96" s="56">
        <v>55</v>
      </c>
      <c r="AP96" s="56">
        <v>86</v>
      </c>
      <c r="AQ96" s="56">
        <v>93</v>
      </c>
      <c r="AR96" s="56">
        <v>49</v>
      </c>
      <c r="AS96" s="56">
        <v>29</v>
      </c>
      <c r="AT96" s="56">
        <v>41</v>
      </c>
      <c r="AU96" s="56">
        <v>76</v>
      </c>
      <c r="AV96" s="56">
        <v>44</v>
      </c>
      <c r="AW96" s="56">
        <v>82</v>
      </c>
      <c r="AX96" s="56">
        <v>77</v>
      </c>
      <c r="AY96" s="56">
        <v>76</v>
      </c>
      <c r="AZ96" s="56">
        <v>116</v>
      </c>
      <c r="BA96" s="51">
        <v>79</v>
      </c>
      <c r="BB96" s="132">
        <f t="shared" si="0"/>
        <v>3867</v>
      </c>
      <c r="BC96" s="12"/>
      <c r="BD96" s="13"/>
    </row>
    <row r="97" spans="1:54" s="4" customFormat="1" ht="12" thickBot="1" x14ac:dyDescent="0.25">
      <c r="A97" s="83" t="s">
        <v>28</v>
      </c>
      <c r="B97" s="74">
        <v>636</v>
      </c>
      <c r="C97" s="84">
        <v>737</v>
      </c>
      <c r="D97" s="84">
        <v>751</v>
      </c>
      <c r="E97" s="84">
        <v>574</v>
      </c>
      <c r="F97" s="84">
        <v>385</v>
      </c>
      <c r="G97" s="84">
        <v>323</v>
      </c>
      <c r="H97" s="84">
        <v>222</v>
      </c>
      <c r="I97" s="84">
        <v>247</v>
      </c>
      <c r="J97" s="84">
        <v>215</v>
      </c>
      <c r="K97" s="84">
        <v>221</v>
      </c>
      <c r="L97" s="84">
        <v>196</v>
      </c>
      <c r="M97" s="84">
        <v>196</v>
      </c>
      <c r="N97" s="84">
        <v>251</v>
      </c>
      <c r="O97" s="84">
        <v>214</v>
      </c>
      <c r="P97" s="84">
        <v>296</v>
      </c>
      <c r="Q97" s="84">
        <v>257</v>
      </c>
      <c r="R97" s="84">
        <v>200</v>
      </c>
      <c r="S97" s="84">
        <v>185</v>
      </c>
      <c r="T97" s="84">
        <v>167</v>
      </c>
      <c r="U97" s="84">
        <v>173</v>
      </c>
      <c r="V97" s="84">
        <v>198</v>
      </c>
      <c r="W97" s="84">
        <v>181</v>
      </c>
      <c r="X97" s="84">
        <v>137</v>
      </c>
      <c r="Y97" s="84">
        <v>174</v>
      </c>
      <c r="Z97" s="84">
        <v>184</v>
      </c>
      <c r="AA97" s="84">
        <v>141</v>
      </c>
      <c r="AB97" s="84">
        <v>163</v>
      </c>
      <c r="AC97" s="84">
        <v>161</v>
      </c>
      <c r="AD97" s="84">
        <v>132</v>
      </c>
      <c r="AE97" s="84">
        <v>131</v>
      </c>
      <c r="AF97" s="84">
        <v>137</v>
      </c>
      <c r="AG97" s="84">
        <v>153</v>
      </c>
      <c r="AH97" s="84">
        <v>197</v>
      </c>
      <c r="AI97" s="84">
        <v>197</v>
      </c>
      <c r="AJ97" s="84">
        <v>223</v>
      </c>
      <c r="AK97" s="84">
        <v>208</v>
      </c>
      <c r="AL97" s="84">
        <v>225</v>
      </c>
      <c r="AM97" s="84">
        <v>279</v>
      </c>
      <c r="AN97" s="84">
        <v>205</v>
      </c>
      <c r="AO97" s="84">
        <v>291</v>
      </c>
      <c r="AP97" s="84">
        <v>284</v>
      </c>
      <c r="AQ97" s="84">
        <v>348</v>
      </c>
      <c r="AR97" s="84">
        <v>182</v>
      </c>
      <c r="AS97" s="84">
        <v>200</v>
      </c>
      <c r="AT97" s="84">
        <v>206</v>
      </c>
      <c r="AU97" s="84">
        <v>240</v>
      </c>
      <c r="AV97" s="84">
        <v>199</v>
      </c>
      <c r="AW97" s="84">
        <v>235</v>
      </c>
      <c r="AX97" s="84">
        <v>222</v>
      </c>
      <c r="AY97" s="84">
        <v>250</v>
      </c>
      <c r="AZ97" s="84">
        <v>284</v>
      </c>
      <c r="BA97" s="129">
        <v>455</v>
      </c>
      <c r="BB97" s="133">
        <f t="shared" si="0"/>
        <v>13268</v>
      </c>
    </row>
    <row r="98" spans="1:54" x14ac:dyDescent="0.2">
      <c r="A98" s="37" t="s">
        <v>47</v>
      </c>
    </row>
    <row r="99" spans="1:54" x14ac:dyDescent="0.2">
      <c r="A99" s="127" t="s">
        <v>56</v>
      </c>
    </row>
    <row r="102" spans="1:54" ht="16.5" thickBot="1" x14ac:dyDescent="0.3">
      <c r="A102" s="38" t="s">
        <v>55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89"/>
      <c r="N102" s="8"/>
      <c r="O102" s="8"/>
    </row>
    <row r="103" spans="1:54" ht="12" thickBot="1" x14ac:dyDescent="0.25">
      <c r="A103" s="90" t="s">
        <v>29</v>
      </c>
      <c r="B103" s="91"/>
      <c r="C103" s="92"/>
      <c r="D103" s="92" t="s">
        <v>7</v>
      </c>
      <c r="E103" s="92"/>
      <c r="F103" s="92"/>
      <c r="G103" s="92"/>
      <c r="H103" s="91"/>
      <c r="I103" s="92"/>
      <c r="J103" s="92" t="s">
        <v>48</v>
      </c>
      <c r="K103" s="92"/>
      <c r="L103" s="93"/>
      <c r="M103" s="8"/>
      <c r="N103" s="8"/>
      <c r="O103" s="8"/>
    </row>
    <row r="104" spans="1:54" ht="12" thickBot="1" x14ac:dyDescent="0.25">
      <c r="A104" s="94" t="s">
        <v>30</v>
      </c>
      <c r="B104" s="95" t="s">
        <v>31</v>
      </c>
      <c r="C104" s="95" t="s">
        <v>32</v>
      </c>
      <c r="D104" s="96" t="s">
        <v>33</v>
      </c>
      <c r="E104" s="95" t="s">
        <v>34</v>
      </c>
      <c r="F104" s="96" t="s">
        <v>13</v>
      </c>
      <c r="G104" s="97" t="s">
        <v>2</v>
      </c>
      <c r="H104" s="95" t="s">
        <v>14</v>
      </c>
      <c r="I104" s="95" t="s">
        <v>15</v>
      </c>
      <c r="J104" s="96" t="s">
        <v>16</v>
      </c>
      <c r="K104" s="97" t="s">
        <v>13</v>
      </c>
      <c r="L104" s="95" t="s">
        <v>2</v>
      </c>
      <c r="M104" s="8"/>
      <c r="N104" s="8"/>
      <c r="O104" s="8"/>
    </row>
    <row r="105" spans="1:54" x14ac:dyDescent="0.2">
      <c r="A105" s="98" t="s">
        <v>35</v>
      </c>
      <c r="B105" s="99">
        <v>234</v>
      </c>
      <c r="C105" s="99">
        <v>712</v>
      </c>
      <c r="D105" s="99">
        <v>448</v>
      </c>
      <c r="E105" s="99">
        <v>3284</v>
      </c>
      <c r="F105" s="99">
        <v>25</v>
      </c>
      <c r="G105" s="100">
        <v>4703</v>
      </c>
      <c r="H105" s="99">
        <v>1895</v>
      </c>
      <c r="I105" s="99">
        <v>429</v>
      </c>
      <c r="J105" s="99">
        <v>2271</v>
      </c>
      <c r="K105" s="99">
        <v>108</v>
      </c>
      <c r="L105" s="100">
        <v>4703</v>
      </c>
      <c r="M105" s="8"/>
      <c r="N105" s="8"/>
      <c r="O105" s="8"/>
    </row>
    <row r="106" spans="1:54" x14ac:dyDescent="0.2">
      <c r="A106" s="101" t="s">
        <v>36</v>
      </c>
      <c r="B106" s="102">
        <v>226</v>
      </c>
      <c r="C106" s="102">
        <v>586</v>
      </c>
      <c r="D106" s="102">
        <v>257</v>
      </c>
      <c r="E106" s="102">
        <v>1533</v>
      </c>
      <c r="F106" s="102">
        <v>15</v>
      </c>
      <c r="G106" s="103">
        <v>2617</v>
      </c>
      <c r="H106" s="102">
        <v>1050</v>
      </c>
      <c r="I106" s="102">
        <v>250</v>
      </c>
      <c r="J106" s="102">
        <v>1114</v>
      </c>
      <c r="K106" s="102">
        <v>203</v>
      </c>
      <c r="L106" s="103">
        <v>2617</v>
      </c>
      <c r="M106" s="8"/>
      <c r="N106" s="8"/>
      <c r="O106" s="8"/>
    </row>
    <row r="107" spans="1:54" x14ac:dyDescent="0.2">
      <c r="A107" s="101" t="s">
        <v>37</v>
      </c>
      <c r="B107" s="102">
        <v>186</v>
      </c>
      <c r="C107" s="102">
        <v>546</v>
      </c>
      <c r="D107" s="102">
        <v>302</v>
      </c>
      <c r="E107" s="102">
        <v>1509</v>
      </c>
      <c r="F107" s="102">
        <v>9</v>
      </c>
      <c r="G107" s="103">
        <v>2552</v>
      </c>
      <c r="H107" s="102">
        <v>1139</v>
      </c>
      <c r="I107" s="102">
        <v>220</v>
      </c>
      <c r="J107" s="102">
        <v>1155</v>
      </c>
      <c r="K107" s="102">
        <v>38</v>
      </c>
      <c r="L107" s="103">
        <v>2552</v>
      </c>
      <c r="M107" s="8"/>
      <c r="N107" s="8"/>
      <c r="O107" s="8"/>
    </row>
    <row r="108" spans="1:54" ht="12" thickBot="1" x14ac:dyDescent="0.25">
      <c r="A108" s="104" t="s">
        <v>38</v>
      </c>
      <c r="B108" s="105">
        <v>299</v>
      </c>
      <c r="C108" s="105">
        <v>602</v>
      </c>
      <c r="D108" s="105">
        <v>330</v>
      </c>
      <c r="E108" s="105">
        <v>2160</v>
      </c>
      <c r="F108" s="105">
        <v>5</v>
      </c>
      <c r="G108" s="106">
        <v>3396</v>
      </c>
      <c r="H108" s="105">
        <v>1623</v>
      </c>
      <c r="I108" s="105">
        <v>350</v>
      </c>
      <c r="J108" s="105">
        <v>1393</v>
      </c>
      <c r="K108" s="105">
        <v>30</v>
      </c>
      <c r="L108" s="107">
        <v>3396</v>
      </c>
      <c r="M108" s="8"/>
      <c r="N108" s="8"/>
      <c r="O108" s="8"/>
    </row>
    <row r="109" spans="1:54" ht="12" thickBot="1" x14ac:dyDescent="0.25">
      <c r="A109" s="83" t="s">
        <v>39</v>
      </c>
      <c r="B109" s="108">
        <v>945</v>
      </c>
      <c r="C109" s="108">
        <v>2446</v>
      </c>
      <c r="D109" s="108">
        <v>1337</v>
      </c>
      <c r="E109" s="108">
        <v>8486</v>
      </c>
      <c r="F109" s="108">
        <v>54</v>
      </c>
      <c r="G109" s="108">
        <v>13268</v>
      </c>
      <c r="H109" s="108">
        <v>5707</v>
      </c>
      <c r="I109" s="108">
        <v>1249</v>
      </c>
      <c r="J109" s="108">
        <v>5933</v>
      </c>
      <c r="K109" s="108">
        <v>379</v>
      </c>
      <c r="L109" s="109">
        <v>13268</v>
      </c>
      <c r="M109" s="4"/>
      <c r="N109" s="8"/>
      <c r="O109" s="8"/>
    </row>
    <row r="110" spans="1:54" x14ac:dyDescent="0.2">
      <c r="A110" s="37" t="s">
        <v>47</v>
      </c>
      <c r="B110" s="8"/>
      <c r="C110" s="8"/>
      <c r="D110" s="8"/>
      <c r="E110" s="8"/>
      <c r="F110" s="8"/>
      <c r="G110" s="8"/>
      <c r="H110" s="37"/>
      <c r="I110" s="37"/>
      <c r="J110" s="37"/>
      <c r="K110" s="37"/>
      <c r="L110" s="37"/>
      <c r="M110" s="8"/>
      <c r="N110" s="8"/>
      <c r="O110" s="8"/>
    </row>
    <row r="111" spans="1:54" x14ac:dyDescent="0.2">
      <c r="A111" s="127" t="s">
        <v>56</v>
      </c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</sheetData>
  <mergeCells count="13">
    <mergeCell ref="H79:L79"/>
    <mergeCell ref="B91:BB91"/>
    <mergeCell ref="A19:A20"/>
    <mergeCell ref="B19:G19"/>
    <mergeCell ref="H19:L19"/>
    <mergeCell ref="M19:M20"/>
    <mergeCell ref="N19:N20"/>
    <mergeCell ref="O19:O20"/>
    <mergeCell ref="P19:P20"/>
    <mergeCell ref="Q19:Q20"/>
    <mergeCell ref="A79:A80"/>
    <mergeCell ref="B79:G79"/>
    <mergeCell ref="N74:O74"/>
  </mergeCells>
  <phoneticPr fontId="0" type="noConversion"/>
  <hyperlinks>
    <hyperlink ref="B8" r:id="rId1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4</vt:i4>
      </vt:variant>
    </vt:vector>
  </HeadingPairs>
  <TitlesOfParts>
    <vt:vector size="5" baseType="lpstr">
      <vt:lpstr>GVE28 CARAGUATATUBA CONSOL 2015</vt:lpstr>
      <vt:lpstr>Gráf1GVE28_2015</vt:lpstr>
      <vt:lpstr>Graf2GVE28_Mun1 SE</vt:lpstr>
      <vt:lpstr>Gráf3GVE8_FEt</vt:lpstr>
      <vt:lpstr>Gráf4GVE28_PlTrat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Maria Bernadete P. Eduardo</cp:lastModifiedBy>
  <dcterms:created xsi:type="dcterms:W3CDTF">2010-03-18T18:21:59Z</dcterms:created>
  <dcterms:modified xsi:type="dcterms:W3CDTF">2017-05-18T17:42:51Z</dcterms:modified>
</cp:coreProperties>
</file>