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5505"/>
  </bookViews>
  <sheets>
    <sheet name="GVE 25 SANTOS CONSOL 2015" sheetId="7" r:id="rId1"/>
    <sheet name="Gráf1GVE25_2015" sheetId="16" r:id="rId2"/>
    <sheet name="Graf2GVE25_Mun1 SE" sheetId="9" r:id="rId3"/>
    <sheet name="Graf3GVE25_Mun2 SE" sheetId="10" r:id="rId4"/>
    <sheet name="Gráf4GVE25_FEt" sheetId="17" r:id="rId5"/>
    <sheet name="Gráf5GVE25_PlTrat" sheetId="18" r:id="rId6"/>
  </sheets>
  <calcPr calcId="145621"/>
</workbook>
</file>

<file path=xl/calcChain.xml><?xml version="1.0" encoding="utf-8"?>
<calcChain xmlns="http://schemas.openxmlformats.org/spreadsheetml/2006/main">
  <c r="BB108" i="7" l="1"/>
  <c r="BB107" i="7"/>
  <c r="BB106" i="7"/>
  <c r="BB105" i="7"/>
  <c r="BB104" i="7"/>
  <c r="BB103" i="7"/>
  <c r="BB102" i="7"/>
  <c r="BB101" i="7"/>
  <c r="BB100" i="7"/>
  <c r="BB99" i="7"/>
</calcChain>
</file>

<file path=xl/sharedStrings.xml><?xml version="1.0" encoding="utf-8"?>
<sst xmlns="http://schemas.openxmlformats.org/spreadsheetml/2006/main" count="119" uniqueCount="63">
  <si>
    <t>Município</t>
  </si>
  <si>
    <t>Semana Epidemiológica</t>
  </si>
  <si>
    <t>Total</t>
  </si>
  <si>
    <t>BERTIOGA</t>
  </si>
  <si>
    <t>CUBATAO</t>
  </si>
  <si>
    <t>GUARUJA</t>
  </si>
  <si>
    <t>ITANHAEM</t>
  </si>
  <si>
    <t>MONGAGUA</t>
  </si>
  <si>
    <t>PERUIBE</t>
  </si>
  <si>
    <t>PRAIA GRANDE</t>
  </si>
  <si>
    <t>SANTOS</t>
  </si>
  <si>
    <t>SAO VICENTE</t>
  </si>
  <si>
    <t>-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</si>
  <si>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</si>
  <si>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</si>
  <si>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</si>
  <si>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</si>
  <si>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</si>
  <si>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</si>
  <si>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</si>
  <si>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</si>
  <si>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</si>
  <si>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</si>
  <si>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</si>
  <si>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</si>
  <si>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</si>
  <si>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</si>
  <si>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</si>
  <si>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</si>
  <si>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</si>
  <si>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</si>
  <si>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</si>
  <si>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</si>
  <si>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</si>
  <si>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</si>
  <si>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</si>
  <si>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</si>
  <si>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</si>
  <si>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</si>
  <si>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</si>
  <si>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</si>
  <si>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</si>
  <si>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</si>
  <si>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</si>
  <si>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</si>
  <si>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</si>
  <si>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</si>
  <si>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</si>
  <si>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</si>
  <si>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</si>
  <si>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</si>
  <si>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</si>
  <si>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</si>
  <si>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  </t>
  </si>
  <si>
    <t>Plano Tratamento</t>
  </si>
  <si>
    <t>ANO: 2015</t>
  </si>
  <si>
    <t>MONITORIZAÇÃO DAS DOENÇAS DIARREICAS AGUDAS - MDDA - GVE 25 SANTOS, ESP, 2015</t>
  </si>
  <si>
    <t xml:space="preserve">  -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</si>
  <si>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25 - SANTOS,  2015</t>
    </r>
  </si>
  <si>
    <t>Atualização em 01/05/2017</t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</si>
  <si>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25 - SANTOS,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</si>
  <si>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25 - SANTOS,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</si>
  <si>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25 SANTOS,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</si>
</sst>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3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6" fillId="0" borderId="0" xfId="0" applyFont="1"/>
    <xf numFmtId="0" fontId="4" fillId="0" borderId="0" xfId="1" applyNumberFormat="1" applyFont="1" applyFill="1" applyBorder="1" applyAlignment="1" applyProtection="1"/>
    <xf numFmtId="0" fontId="17" fillId="0" borderId="0" xfId="0" applyFont="1"/>
    <xf numFmtId="0" fontId="18" fillId="0" borderId="0" xfId="0" applyFont="1"/>
    <xf numFmtId="0" fontId="7" fillId="0" borderId="0" xfId="0" applyFont="1" applyAlignment="1">
      <alignment vertical="top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19" xfId="0" applyFont="1" applyFill="1" applyBorder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11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21" fillId="0" borderId="15" xfId="0" applyFont="1" applyBorder="1"/>
    <xf numFmtId="0" fontId="11" fillId="3" borderId="15" xfId="0" applyFont="1" applyFill="1" applyBorder="1" applyAlignment="1">
      <alignment horizontal="center" wrapText="1"/>
    </xf>
    <xf numFmtId="0" fontId="21" fillId="0" borderId="19" xfId="0" applyFont="1" applyBorder="1"/>
    <xf numFmtId="0" fontId="11" fillId="3" borderId="20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2" fillId="3" borderId="27" xfId="0" applyFont="1" applyFill="1" applyBorder="1" applyAlignment="1">
      <alignment horizontal="center" wrapText="1"/>
    </xf>
    <xf numFmtId="0" fontId="21" fillId="0" borderId="29" xfId="0" applyFont="1" applyBorder="1"/>
    <xf numFmtId="0" fontId="11" fillId="3" borderId="32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wrapText="1"/>
    </xf>
    <xf numFmtId="0" fontId="11" fillId="3" borderId="34" xfId="0" applyFont="1" applyFill="1" applyBorder="1" applyAlignment="1">
      <alignment horizontal="center" wrapText="1"/>
    </xf>
    <xf numFmtId="0" fontId="12" fillId="3" borderId="28" xfId="0" applyFont="1" applyFill="1" applyBorder="1" applyAlignment="1">
      <alignment horizontal="center" wrapText="1"/>
    </xf>
    <xf numFmtId="0" fontId="12" fillId="3" borderId="38" xfId="0" applyFont="1" applyFill="1" applyBorder="1" applyAlignment="1">
      <alignment horizontal="center" wrapText="1"/>
    </xf>
    <xf numFmtId="0" fontId="12" fillId="3" borderId="39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21" fillId="0" borderId="18" xfId="0" applyFont="1" applyBorder="1"/>
    <xf numFmtId="0" fontId="22" fillId="4" borderId="1" xfId="0" applyFont="1" applyFill="1" applyBorder="1" applyAlignment="1">
      <alignment horizontal="center" vertical="top" wrapText="1"/>
    </xf>
    <xf numFmtId="0" fontId="22" fillId="4" borderId="30" xfId="0" applyFont="1" applyFill="1" applyBorder="1" applyAlignment="1">
      <alignment horizontal="center" vertical="top" wrapText="1"/>
    </xf>
    <xf numFmtId="0" fontId="22" fillId="4" borderId="31" xfId="0" applyFont="1" applyFill="1" applyBorder="1" applyAlignment="1">
      <alignment horizontal="center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0" xfId="0" applyFont="1" applyFill="1" applyBorder="1"/>
    <xf numFmtId="0" fontId="12" fillId="4" borderId="35" xfId="0" applyFont="1" applyFill="1" applyBorder="1" applyAlignment="1">
      <alignment horizontal="center" wrapText="1"/>
    </xf>
    <xf numFmtId="0" fontId="12" fillId="4" borderId="36" xfId="0" applyFont="1" applyFill="1" applyBorder="1" applyAlignment="1">
      <alignment horizontal="center" wrapText="1"/>
    </xf>
    <xf numFmtId="0" fontId="12" fillId="4" borderId="3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9" fillId="0" borderId="0" xfId="0" applyFont="1"/>
    <xf numFmtId="0" fontId="22" fillId="2" borderId="8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wrapText="1"/>
    </xf>
    <xf numFmtId="0" fontId="21" fillId="0" borderId="0" xfId="0" applyFont="1"/>
    <xf numFmtId="0" fontId="22" fillId="2" borderId="9" xfId="0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4" borderId="5" xfId="0" applyFont="1" applyFill="1" applyBorder="1" applyAlignment="1">
      <alignment horizontal="center" wrapText="1"/>
    </xf>
    <xf numFmtId="0" fontId="22" fillId="4" borderId="41" xfId="0" applyFont="1" applyFill="1" applyBorder="1" applyAlignment="1">
      <alignment horizontal="center" wrapText="1"/>
    </xf>
    <xf numFmtId="0" fontId="22" fillId="4" borderId="42" xfId="0" applyFont="1" applyFill="1" applyBorder="1" applyAlignment="1">
      <alignment horizontal="center" wrapText="1"/>
    </xf>
    <xf numFmtId="0" fontId="21" fillId="0" borderId="43" xfId="0" applyFont="1" applyBorder="1"/>
    <xf numFmtId="0" fontId="22" fillId="0" borderId="0" xfId="0" applyFont="1"/>
    <xf numFmtId="0" fontId="21" fillId="0" borderId="33" xfId="0" applyFont="1" applyBorder="1"/>
    <xf numFmtId="0" fontId="7" fillId="0" borderId="0" xfId="0" applyFont="1" applyBorder="1" applyAlignment="1">
      <alignment horizontal="center"/>
    </xf>
    <xf numFmtId="0" fontId="22" fillId="0" borderId="44" xfId="0" applyFont="1" applyBorder="1" applyAlignment="1">
      <alignment horizontal="center" wrapText="1"/>
    </xf>
    <xf numFmtId="0" fontId="22" fillId="4" borderId="35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10" xfId="0" applyFont="1" applyFill="1" applyBorder="1"/>
    <xf numFmtId="0" fontId="2" fillId="6" borderId="7" xfId="0" applyFont="1" applyFill="1" applyBorder="1"/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0" borderId="0" xfId="0" applyFont="1" applyBorder="1"/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164" fontId="15" fillId="0" borderId="34" xfId="0" applyNumberFormat="1" applyFont="1" applyBorder="1" applyAlignment="1">
      <alignment horizontal="center" vertical="center" wrapText="1"/>
    </xf>
    <xf numFmtId="164" fontId="14" fillId="4" borderId="37" xfId="0" applyNumberFormat="1" applyFont="1" applyFill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1" fontId="15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wrapText="1"/>
    </xf>
    <xf numFmtId="0" fontId="22" fillId="4" borderId="10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wrapText="1"/>
    </xf>
    <xf numFmtId="0" fontId="22" fillId="4" borderId="11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9" xfId="0" applyFont="1" applyFill="1" applyBorder="1" applyAlignment="1">
      <alignment horizontal="center" vertical="top" wrapText="1"/>
    </xf>
    <xf numFmtId="0" fontId="22" fillId="4" borderId="7" xfId="0" applyFont="1" applyFill="1" applyBorder="1" applyAlignment="1">
      <alignment horizontal="center" vertical="top" wrapText="1"/>
    </xf>
    <xf numFmtId="0" fontId="22" fillId="4" borderId="11" xfId="0" applyFont="1" applyFill="1" applyBorder="1" applyAlignment="1">
      <alignment horizontal="center" vertical="top" wrapText="1"/>
    </xf>
    <xf numFmtId="0" fontId="22" fillId="4" borderId="1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5" fillId="4" borderId="45" xfId="0" applyFont="1" applyFill="1" applyBorder="1" applyAlignment="1">
      <alignment horizontal="center"/>
    </xf>
    <xf numFmtId="0" fontId="24" fillId="0" borderId="0" xfId="0" applyFont="1"/>
    <xf numFmtId="0" fontId="22" fillId="0" borderId="47" xfId="0" applyFont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 GVE 25 Santos,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4600122909596899"/>
          <c:w val="0.91020601242989563"/>
          <c:h val="0.7562666758943135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25 SANTOS CONSOL 2015'!$B$108:$BA$108</c:f>
              <c:numCache>
                <c:formatCode>General</c:formatCode>
                <c:ptCount val="52"/>
                <c:pt idx="0">
                  <c:v>1593</c:v>
                </c:pt>
                <c:pt idx="1">
                  <c:v>2435</c:v>
                </c:pt>
                <c:pt idx="2">
                  <c:v>1479</c:v>
                </c:pt>
                <c:pt idx="3">
                  <c:v>1318</c:v>
                </c:pt>
                <c:pt idx="4">
                  <c:v>1090</c:v>
                </c:pt>
                <c:pt idx="5">
                  <c:v>1052</c:v>
                </c:pt>
                <c:pt idx="6">
                  <c:v>1322</c:v>
                </c:pt>
                <c:pt idx="7">
                  <c:v>1102</c:v>
                </c:pt>
                <c:pt idx="8">
                  <c:v>867</c:v>
                </c:pt>
                <c:pt idx="9">
                  <c:v>845</c:v>
                </c:pt>
                <c:pt idx="10">
                  <c:v>645</c:v>
                </c:pt>
                <c:pt idx="11">
                  <c:v>624</c:v>
                </c:pt>
                <c:pt idx="12">
                  <c:v>665</c:v>
                </c:pt>
                <c:pt idx="13">
                  <c:v>745</c:v>
                </c:pt>
                <c:pt idx="14">
                  <c:v>593</c:v>
                </c:pt>
                <c:pt idx="15">
                  <c:v>623</c:v>
                </c:pt>
                <c:pt idx="16">
                  <c:v>620</c:v>
                </c:pt>
                <c:pt idx="17">
                  <c:v>556</c:v>
                </c:pt>
                <c:pt idx="18">
                  <c:v>463</c:v>
                </c:pt>
                <c:pt idx="19">
                  <c:v>461</c:v>
                </c:pt>
                <c:pt idx="20">
                  <c:v>446</c:v>
                </c:pt>
                <c:pt idx="21">
                  <c:v>485</c:v>
                </c:pt>
                <c:pt idx="22">
                  <c:v>545</c:v>
                </c:pt>
                <c:pt idx="23">
                  <c:v>497</c:v>
                </c:pt>
                <c:pt idx="24">
                  <c:v>468</c:v>
                </c:pt>
                <c:pt idx="25">
                  <c:v>520</c:v>
                </c:pt>
                <c:pt idx="26">
                  <c:v>489</c:v>
                </c:pt>
                <c:pt idx="27">
                  <c:v>405</c:v>
                </c:pt>
                <c:pt idx="28">
                  <c:v>389</c:v>
                </c:pt>
                <c:pt idx="29">
                  <c:v>442</c:v>
                </c:pt>
                <c:pt idx="30">
                  <c:v>542</c:v>
                </c:pt>
                <c:pt idx="31">
                  <c:v>542</c:v>
                </c:pt>
                <c:pt idx="32">
                  <c:v>581</c:v>
                </c:pt>
                <c:pt idx="33">
                  <c:v>629</c:v>
                </c:pt>
                <c:pt idx="34">
                  <c:v>564</c:v>
                </c:pt>
                <c:pt idx="35">
                  <c:v>632</c:v>
                </c:pt>
                <c:pt idx="36">
                  <c:v>668</c:v>
                </c:pt>
                <c:pt idx="37">
                  <c:v>743</c:v>
                </c:pt>
                <c:pt idx="38">
                  <c:v>603</c:v>
                </c:pt>
                <c:pt idx="39">
                  <c:v>588</c:v>
                </c:pt>
                <c:pt idx="40">
                  <c:v>819</c:v>
                </c:pt>
                <c:pt idx="41">
                  <c:v>739</c:v>
                </c:pt>
                <c:pt idx="42">
                  <c:v>594</c:v>
                </c:pt>
                <c:pt idx="43">
                  <c:v>508</c:v>
                </c:pt>
                <c:pt idx="44">
                  <c:v>561</c:v>
                </c:pt>
                <c:pt idx="45">
                  <c:v>525</c:v>
                </c:pt>
                <c:pt idx="46">
                  <c:v>647</c:v>
                </c:pt>
                <c:pt idx="47">
                  <c:v>572</c:v>
                </c:pt>
                <c:pt idx="48">
                  <c:v>603</c:v>
                </c:pt>
                <c:pt idx="49">
                  <c:v>501</c:v>
                </c:pt>
                <c:pt idx="50">
                  <c:v>575</c:v>
                </c:pt>
                <c:pt idx="51">
                  <c:v>770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10464"/>
        <c:axId val="78079680"/>
      </c:lineChart>
      <c:catAx>
        <c:axId val="8211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8079680"/>
        <c:crosses val="autoZero"/>
        <c:auto val="1"/>
        <c:lblAlgn val="ctr"/>
        <c:lblOffset val="100"/>
        <c:noMultiLvlLbl val="0"/>
      </c:catAx>
      <c:valAx>
        <c:axId val="7807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211046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25 Santos, ESP, 2015</a:t>
            </a:r>
          </a:p>
        </c:rich>
      </c:tx>
      <c:layout>
        <c:manualLayout>
          <c:xMode val="edge"/>
          <c:yMode val="edge"/>
          <c:x val="0.12747842353861738"/>
          <c:y val="1.7555436315310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69485921861019E-2"/>
          <c:y val="0.16108264596877839"/>
          <c:w val="0.85651662249030325"/>
          <c:h val="0.6521528549026459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2015'!$A$99</c:f>
              <c:strCache>
                <c:ptCount val="1"/>
                <c:pt idx="0">
                  <c:v>BERTIOGA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2015'!$B$99:$BA$99</c:f>
              <c:numCache>
                <c:formatCode>General</c:formatCode>
                <c:ptCount val="52"/>
                <c:pt idx="0">
                  <c:v>254</c:v>
                </c:pt>
                <c:pt idx="1">
                  <c:v>287</c:v>
                </c:pt>
                <c:pt idx="2">
                  <c:v>242</c:v>
                </c:pt>
                <c:pt idx="3">
                  <c:v>166</c:v>
                </c:pt>
                <c:pt idx="4">
                  <c:v>155</c:v>
                </c:pt>
                <c:pt idx="5">
                  <c:v>130</c:v>
                </c:pt>
                <c:pt idx="6">
                  <c:v>117</c:v>
                </c:pt>
                <c:pt idx="7">
                  <c:v>111</c:v>
                </c:pt>
                <c:pt idx="8">
                  <c:v>104</c:v>
                </c:pt>
                <c:pt idx="9">
                  <c:v>100</c:v>
                </c:pt>
                <c:pt idx="10">
                  <c:v>100</c:v>
                </c:pt>
                <c:pt idx="11">
                  <c:v>85</c:v>
                </c:pt>
                <c:pt idx="12">
                  <c:v>99</c:v>
                </c:pt>
                <c:pt idx="13">
                  <c:v>97</c:v>
                </c:pt>
                <c:pt idx="14">
                  <c:v>99</c:v>
                </c:pt>
                <c:pt idx="15">
                  <c:v>86</c:v>
                </c:pt>
                <c:pt idx="16">
                  <c:v>32</c:v>
                </c:pt>
                <c:pt idx="17">
                  <c:v>20</c:v>
                </c:pt>
                <c:pt idx="18">
                  <c:v>57</c:v>
                </c:pt>
                <c:pt idx="19">
                  <c:v>45</c:v>
                </c:pt>
                <c:pt idx="20">
                  <c:v>48</c:v>
                </c:pt>
                <c:pt idx="21">
                  <c:v>38</c:v>
                </c:pt>
                <c:pt idx="22">
                  <c:v>46</c:v>
                </c:pt>
                <c:pt idx="23">
                  <c:v>40</c:v>
                </c:pt>
                <c:pt idx="24">
                  <c:v>26</c:v>
                </c:pt>
                <c:pt idx="25">
                  <c:v>47</c:v>
                </c:pt>
                <c:pt idx="26">
                  <c:v>48</c:v>
                </c:pt>
                <c:pt idx="27">
                  <c:v>45</c:v>
                </c:pt>
                <c:pt idx="28">
                  <c:v>42</c:v>
                </c:pt>
                <c:pt idx="29">
                  <c:v>33</c:v>
                </c:pt>
                <c:pt idx="30">
                  <c:v>42</c:v>
                </c:pt>
                <c:pt idx="31">
                  <c:v>45</c:v>
                </c:pt>
                <c:pt idx="32">
                  <c:v>49</c:v>
                </c:pt>
                <c:pt idx="33">
                  <c:v>45</c:v>
                </c:pt>
                <c:pt idx="34">
                  <c:v>54</c:v>
                </c:pt>
                <c:pt idx="35">
                  <c:v>37</c:v>
                </c:pt>
                <c:pt idx="36">
                  <c:v>48</c:v>
                </c:pt>
                <c:pt idx="37">
                  <c:v>74</c:v>
                </c:pt>
                <c:pt idx="38">
                  <c:v>50</c:v>
                </c:pt>
                <c:pt idx="39">
                  <c:v>37</c:v>
                </c:pt>
                <c:pt idx="40">
                  <c:v>83</c:v>
                </c:pt>
                <c:pt idx="41">
                  <c:v>42</c:v>
                </c:pt>
                <c:pt idx="42">
                  <c:v>50</c:v>
                </c:pt>
                <c:pt idx="43">
                  <c:v>62</c:v>
                </c:pt>
                <c:pt idx="44">
                  <c:v>60</c:v>
                </c:pt>
                <c:pt idx="45">
                  <c:v>46</c:v>
                </c:pt>
                <c:pt idx="46">
                  <c:v>71</c:v>
                </c:pt>
                <c:pt idx="47">
                  <c:v>52</c:v>
                </c:pt>
                <c:pt idx="48">
                  <c:v>37</c:v>
                </c:pt>
                <c:pt idx="49">
                  <c:v>44</c:v>
                </c:pt>
                <c:pt idx="50">
                  <c:v>57</c:v>
                </c:pt>
                <c:pt idx="51">
                  <c:v>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2015'!$A$100</c:f>
              <c:strCache>
                <c:ptCount val="1"/>
                <c:pt idx="0">
                  <c:v>CUBATAO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2015'!$B$100:$BA$100</c:f>
              <c:numCache>
                <c:formatCode>General</c:formatCode>
                <c:ptCount val="52"/>
                <c:pt idx="0">
                  <c:v>103</c:v>
                </c:pt>
                <c:pt idx="1">
                  <c:v>92</c:v>
                </c:pt>
                <c:pt idx="2">
                  <c:v>79</c:v>
                </c:pt>
                <c:pt idx="3">
                  <c:v>110</c:v>
                </c:pt>
                <c:pt idx="4">
                  <c:v>69</c:v>
                </c:pt>
                <c:pt idx="5">
                  <c:v>52</c:v>
                </c:pt>
                <c:pt idx="6">
                  <c:v>142</c:v>
                </c:pt>
                <c:pt idx="7">
                  <c:v>149</c:v>
                </c:pt>
                <c:pt idx="8">
                  <c:v>46</c:v>
                </c:pt>
                <c:pt idx="9">
                  <c:v>82</c:v>
                </c:pt>
                <c:pt idx="10">
                  <c:v>41</c:v>
                </c:pt>
                <c:pt idx="11">
                  <c:v>51</c:v>
                </c:pt>
                <c:pt idx="12">
                  <c:v>39</c:v>
                </c:pt>
                <c:pt idx="13">
                  <c:v>64</c:v>
                </c:pt>
                <c:pt idx="14">
                  <c:v>44</c:v>
                </c:pt>
                <c:pt idx="15">
                  <c:v>41</c:v>
                </c:pt>
                <c:pt idx="16">
                  <c:v>67</c:v>
                </c:pt>
                <c:pt idx="17">
                  <c:v>74</c:v>
                </c:pt>
                <c:pt idx="18">
                  <c:v>38</c:v>
                </c:pt>
                <c:pt idx="19">
                  <c:v>32</c:v>
                </c:pt>
                <c:pt idx="20">
                  <c:v>43</c:v>
                </c:pt>
                <c:pt idx="21">
                  <c:v>112</c:v>
                </c:pt>
                <c:pt idx="22">
                  <c:v>101</c:v>
                </c:pt>
                <c:pt idx="23">
                  <c:v>105</c:v>
                </c:pt>
                <c:pt idx="24">
                  <c:v>65</c:v>
                </c:pt>
                <c:pt idx="25">
                  <c:v>83</c:v>
                </c:pt>
                <c:pt idx="26">
                  <c:v>56</c:v>
                </c:pt>
                <c:pt idx="27">
                  <c:v>68</c:v>
                </c:pt>
                <c:pt idx="28">
                  <c:v>58</c:v>
                </c:pt>
                <c:pt idx="29">
                  <c:v>57</c:v>
                </c:pt>
                <c:pt idx="30">
                  <c:v>79</c:v>
                </c:pt>
                <c:pt idx="31">
                  <c:v>68</c:v>
                </c:pt>
                <c:pt idx="32">
                  <c:v>66</c:v>
                </c:pt>
                <c:pt idx="33">
                  <c:v>111</c:v>
                </c:pt>
                <c:pt idx="34">
                  <c:v>69</c:v>
                </c:pt>
                <c:pt idx="35">
                  <c:v>87</c:v>
                </c:pt>
                <c:pt idx="36">
                  <c:v>121</c:v>
                </c:pt>
                <c:pt idx="37">
                  <c:v>98</c:v>
                </c:pt>
                <c:pt idx="38">
                  <c:v>83</c:v>
                </c:pt>
                <c:pt idx="39">
                  <c:v>65</c:v>
                </c:pt>
                <c:pt idx="40">
                  <c:v>72</c:v>
                </c:pt>
                <c:pt idx="41">
                  <c:v>88</c:v>
                </c:pt>
                <c:pt idx="42">
                  <c:v>94</c:v>
                </c:pt>
                <c:pt idx="43">
                  <c:v>64</c:v>
                </c:pt>
                <c:pt idx="44">
                  <c:v>96</c:v>
                </c:pt>
                <c:pt idx="45">
                  <c:v>64</c:v>
                </c:pt>
                <c:pt idx="46">
                  <c:v>105</c:v>
                </c:pt>
                <c:pt idx="47">
                  <c:v>63</c:v>
                </c:pt>
                <c:pt idx="48">
                  <c:v>99</c:v>
                </c:pt>
                <c:pt idx="49">
                  <c:v>80</c:v>
                </c:pt>
                <c:pt idx="50">
                  <c:v>63</c:v>
                </c:pt>
                <c:pt idx="51">
                  <c:v>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2015'!$A$101</c:f>
              <c:strCache>
                <c:ptCount val="1"/>
                <c:pt idx="0">
                  <c:v>GUARUJA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2015'!$B$101:$BA$101</c:f>
              <c:numCache>
                <c:formatCode>General</c:formatCode>
                <c:ptCount val="52"/>
                <c:pt idx="0">
                  <c:v>213</c:v>
                </c:pt>
                <c:pt idx="1">
                  <c:v>290</c:v>
                </c:pt>
                <c:pt idx="2">
                  <c:v>314</c:v>
                </c:pt>
                <c:pt idx="3">
                  <c:v>212</c:v>
                </c:pt>
                <c:pt idx="4">
                  <c:v>175</c:v>
                </c:pt>
                <c:pt idx="5">
                  <c:v>184</c:v>
                </c:pt>
                <c:pt idx="6">
                  <c:v>202</c:v>
                </c:pt>
                <c:pt idx="7">
                  <c:v>160</c:v>
                </c:pt>
                <c:pt idx="8">
                  <c:v>138</c:v>
                </c:pt>
                <c:pt idx="9">
                  <c:v>159</c:v>
                </c:pt>
                <c:pt idx="10">
                  <c:v>113</c:v>
                </c:pt>
                <c:pt idx="11">
                  <c:v>101</c:v>
                </c:pt>
                <c:pt idx="12">
                  <c:v>105</c:v>
                </c:pt>
                <c:pt idx="13">
                  <c:v>99</c:v>
                </c:pt>
                <c:pt idx="14">
                  <c:v>112</c:v>
                </c:pt>
                <c:pt idx="15">
                  <c:v>90</c:v>
                </c:pt>
                <c:pt idx="16">
                  <c:v>95</c:v>
                </c:pt>
                <c:pt idx="17">
                  <c:v>95</c:v>
                </c:pt>
                <c:pt idx="18">
                  <c:v>79</c:v>
                </c:pt>
                <c:pt idx="19">
                  <c:v>67</c:v>
                </c:pt>
                <c:pt idx="20">
                  <c:v>60</c:v>
                </c:pt>
                <c:pt idx="21">
                  <c:v>78</c:v>
                </c:pt>
                <c:pt idx="22">
                  <c:v>75</c:v>
                </c:pt>
                <c:pt idx="23">
                  <c:v>90</c:v>
                </c:pt>
                <c:pt idx="24">
                  <c:v>74</c:v>
                </c:pt>
                <c:pt idx="25">
                  <c:v>67</c:v>
                </c:pt>
                <c:pt idx="26">
                  <c:v>57</c:v>
                </c:pt>
                <c:pt idx="27">
                  <c:v>75</c:v>
                </c:pt>
                <c:pt idx="28">
                  <c:v>60</c:v>
                </c:pt>
                <c:pt idx="29">
                  <c:v>67</c:v>
                </c:pt>
                <c:pt idx="30">
                  <c:v>57</c:v>
                </c:pt>
                <c:pt idx="31">
                  <c:v>70</c:v>
                </c:pt>
                <c:pt idx="32">
                  <c:v>74</c:v>
                </c:pt>
                <c:pt idx="33">
                  <c:v>79</c:v>
                </c:pt>
                <c:pt idx="34">
                  <c:v>95</c:v>
                </c:pt>
                <c:pt idx="35">
                  <c:v>90</c:v>
                </c:pt>
                <c:pt idx="36">
                  <c:v>75</c:v>
                </c:pt>
                <c:pt idx="37">
                  <c:v>67</c:v>
                </c:pt>
                <c:pt idx="38">
                  <c:v>70</c:v>
                </c:pt>
                <c:pt idx="39">
                  <c:v>57</c:v>
                </c:pt>
                <c:pt idx="40">
                  <c:v>74</c:v>
                </c:pt>
                <c:pt idx="41">
                  <c:v>79</c:v>
                </c:pt>
                <c:pt idx="42">
                  <c:v>78</c:v>
                </c:pt>
                <c:pt idx="43">
                  <c:v>67</c:v>
                </c:pt>
                <c:pt idx="44">
                  <c:v>60</c:v>
                </c:pt>
                <c:pt idx="45">
                  <c:v>57</c:v>
                </c:pt>
                <c:pt idx="46">
                  <c:v>70</c:v>
                </c:pt>
                <c:pt idx="47">
                  <c:v>79</c:v>
                </c:pt>
                <c:pt idx="48">
                  <c:v>90</c:v>
                </c:pt>
                <c:pt idx="49">
                  <c:v>78</c:v>
                </c:pt>
                <c:pt idx="50">
                  <c:v>95</c:v>
                </c:pt>
                <c:pt idx="51">
                  <c:v>90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'GVE 25 SANTOS CONSOL 2015'!$A$105</c:f>
              <c:strCache>
                <c:ptCount val="1"/>
                <c:pt idx="0">
                  <c:v>PRAIA GRANDE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2015'!$B$105:$BA$105</c:f>
              <c:numCache>
                <c:formatCode>General</c:formatCode>
                <c:ptCount val="52"/>
                <c:pt idx="0">
                  <c:v>297</c:v>
                </c:pt>
                <c:pt idx="1">
                  <c:v>891</c:v>
                </c:pt>
                <c:pt idx="2">
                  <c:v>261</c:v>
                </c:pt>
                <c:pt idx="3">
                  <c:v>108</c:v>
                </c:pt>
                <c:pt idx="4">
                  <c:v>58</c:v>
                </c:pt>
                <c:pt idx="5">
                  <c:v>64</c:v>
                </c:pt>
                <c:pt idx="6">
                  <c:v>161</c:v>
                </c:pt>
                <c:pt idx="7">
                  <c:v>87</c:v>
                </c:pt>
                <c:pt idx="8">
                  <c:v>99</c:v>
                </c:pt>
                <c:pt idx="9">
                  <c:v>127</c:v>
                </c:pt>
                <c:pt idx="10">
                  <c:v>52</c:v>
                </c:pt>
                <c:pt idx="11">
                  <c:v>67</c:v>
                </c:pt>
                <c:pt idx="12">
                  <c:v>121</c:v>
                </c:pt>
                <c:pt idx="13">
                  <c:v>132</c:v>
                </c:pt>
                <c:pt idx="14">
                  <c:v>69</c:v>
                </c:pt>
                <c:pt idx="15">
                  <c:v>68</c:v>
                </c:pt>
                <c:pt idx="16">
                  <c:v>71</c:v>
                </c:pt>
                <c:pt idx="17">
                  <c:v>59</c:v>
                </c:pt>
                <c:pt idx="18">
                  <c:v>50</c:v>
                </c:pt>
                <c:pt idx="19">
                  <c:v>55</c:v>
                </c:pt>
                <c:pt idx="20">
                  <c:v>48</c:v>
                </c:pt>
                <c:pt idx="21">
                  <c:v>46</c:v>
                </c:pt>
                <c:pt idx="22">
                  <c:v>106</c:v>
                </c:pt>
                <c:pt idx="23">
                  <c:v>86</c:v>
                </c:pt>
                <c:pt idx="24">
                  <c:v>77</c:v>
                </c:pt>
                <c:pt idx="25">
                  <c:v>59</c:v>
                </c:pt>
                <c:pt idx="26">
                  <c:v>45</c:v>
                </c:pt>
                <c:pt idx="27">
                  <c:v>77</c:v>
                </c:pt>
                <c:pt idx="28">
                  <c:v>71</c:v>
                </c:pt>
                <c:pt idx="29">
                  <c:v>30</c:v>
                </c:pt>
                <c:pt idx="30">
                  <c:v>58</c:v>
                </c:pt>
                <c:pt idx="31">
                  <c:v>67</c:v>
                </c:pt>
                <c:pt idx="32">
                  <c:v>96</c:v>
                </c:pt>
                <c:pt idx="33">
                  <c:v>119</c:v>
                </c:pt>
                <c:pt idx="34">
                  <c:v>86</c:v>
                </c:pt>
                <c:pt idx="35">
                  <c:v>119</c:v>
                </c:pt>
                <c:pt idx="36">
                  <c:v>63</c:v>
                </c:pt>
                <c:pt idx="37">
                  <c:v>84</c:v>
                </c:pt>
                <c:pt idx="38">
                  <c:v>98</c:v>
                </c:pt>
                <c:pt idx="39">
                  <c:v>45</c:v>
                </c:pt>
                <c:pt idx="40">
                  <c:v>75</c:v>
                </c:pt>
                <c:pt idx="41">
                  <c:v>77</c:v>
                </c:pt>
                <c:pt idx="42">
                  <c:v>69</c:v>
                </c:pt>
                <c:pt idx="43">
                  <c:v>54</c:v>
                </c:pt>
                <c:pt idx="44">
                  <c:v>103</c:v>
                </c:pt>
                <c:pt idx="45">
                  <c:v>92</c:v>
                </c:pt>
                <c:pt idx="46">
                  <c:v>145</c:v>
                </c:pt>
                <c:pt idx="47">
                  <c:v>86</c:v>
                </c:pt>
                <c:pt idx="48">
                  <c:v>59</c:v>
                </c:pt>
                <c:pt idx="49">
                  <c:v>81</c:v>
                </c:pt>
                <c:pt idx="50">
                  <c:v>92</c:v>
                </c:pt>
                <c:pt idx="51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55712"/>
        <c:axId val="78081408"/>
      </c:lineChart>
      <c:catAx>
        <c:axId val="115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99609019751108"/>
              <c:y val="0.870396945231291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081408"/>
        <c:crosses val="autoZero"/>
        <c:auto val="1"/>
        <c:lblAlgn val="ctr"/>
        <c:lblOffset val="100"/>
        <c:noMultiLvlLbl val="0"/>
      </c:catAx>
      <c:valAx>
        <c:axId val="7808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95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21262951706566"/>
          <c:y val="0.92001630541031798"/>
          <c:w val="0.5679838736841018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25 Santos, ESP, 2015</a:t>
            </a:r>
          </a:p>
        </c:rich>
      </c:tx>
      <c:layout>
        <c:manualLayout>
          <c:xMode val="edge"/>
          <c:yMode val="edge"/>
          <c:x val="0.12643744531933523"/>
          <c:y val="4.2648709315375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2999795311886E-2"/>
          <c:y val="0.1863075196408529"/>
          <c:w val="0.87990983358077346"/>
          <c:h val="0.613064959590035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2015'!$A$102</c:f>
              <c:strCache>
                <c:ptCount val="1"/>
                <c:pt idx="0">
                  <c:v>ITANHAEM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2015'!$B$102:$BA$102</c:f>
              <c:numCache>
                <c:formatCode>General</c:formatCode>
                <c:ptCount val="52"/>
                <c:pt idx="0">
                  <c:v>51</c:v>
                </c:pt>
                <c:pt idx="1">
                  <c:v>70</c:v>
                </c:pt>
                <c:pt idx="2">
                  <c:v>68</c:v>
                </c:pt>
                <c:pt idx="3">
                  <c:v>93</c:v>
                </c:pt>
                <c:pt idx="4">
                  <c:v>85</c:v>
                </c:pt>
                <c:pt idx="5">
                  <c:v>40</c:v>
                </c:pt>
                <c:pt idx="6">
                  <c:v>51</c:v>
                </c:pt>
                <c:pt idx="7">
                  <c:v>57</c:v>
                </c:pt>
                <c:pt idx="8">
                  <c:v>54</c:v>
                </c:pt>
                <c:pt idx="9">
                  <c:v>43</c:v>
                </c:pt>
                <c:pt idx="10">
                  <c:v>37</c:v>
                </c:pt>
                <c:pt idx="11">
                  <c:v>21</c:v>
                </c:pt>
                <c:pt idx="12">
                  <c:v>60</c:v>
                </c:pt>
                <c:pt idx="13">
                  <c:v>62</c:v>
                </c:pt>
                <c:pt idx="14">
                  <c:v>82</c:v>
                </c:pt>
                <c:pt idx="15">
                  <c:v>89</c:v>
                </c:pt>
                <c:pt idx="16">
                  <c:v>89</c:v>
                </c:pt>
                <c:pt idx="17">
                  <c:v>70</c:v>
                </c:pt>
                <c:pt idx="18">
                  <c:v>40</c:v>
                </c:pt>
                <c:pt idx="19">
                  <c:v>24</c:v>
                </c:pt>
                <c:pt idx="20">
                  <c:v>40</c:v>
                </c:pt>
                <c:pt idx="21">
                  <c:v>20</c:v>
                </c:pt>
                <c:pt idx="22">
                  <c:v>29</c:v>
                </c:pt>
                <c:pt idx="23">
                  <c:v>28</c:v>
                </c:pt>
                <c:pt idx="24">
                  <c:v>56</c:v>
                </c:pt>
                <c:pt idx="25">
                  <c:v>81</c:v>
                </c:pt>
                <c:pt idx="26">
                  <c:v>75</c:v>
                </c:pt>
                <c:pt idx="27">
                  <c:v>18</c:v>
                </c:pt>
                <c:pt idx="28">
                  <c:v>0</c:v>
                </c:pt>
                <c:pt idx="29">
                  <c:v>39</c:v>
                </c:pt>
                <c:pt idx="30">
                  <c:v>56</c:v>
                </c:pt>
                <c:pt idx="31">
                  <c:v>21</c:v>
                </c:pt>
                <c:pt idx="32">
                  <c:v>20</c:v>
                </c:pt>
                <c:pt idx="33">
                  <c:v>23</c:v>
                </c:pt>
                <c:pt idx="34">
                  <c:v>16</c:v>
                </c:pt>
                <c:pt idx="35">
                  <c:v>45</c:v>
                </c:pt>
                <c:pt idx="36">
                  <c:v>46</c:v>
                </c:pt>
                <c:pt idx="37">
                  <c:v>51</c:v>
                </c:pt>
                <c:pt idx="38">
                  <c:v>54</c:v>
                </c:pt>
                <c:pt idx="39">
                  <c:v>49</c:v>
                </c:pt>
                <c:pt idx="40">
                  <c:v>43</c:v>
                </c:pt>
                <c:pt idx="41">
                  <c:v>39</c:v>
                </c:pt>
                <c:pt idx="42">
                  <c:v>49</c:v>
                </c:pt>
                <c:pt idx="43">
                  <c:v>40</c:v>
                </c:pt>
                <c:pt idx="44">
                  <c:v>42</c:v>
                </c:pt>
                <c:pt idx="45">
                  <c:v>49</c:v>
                </c:pt>
                <c:pt idx="46">
                  <c:v>36</c:v>
                </c:pt>
                <c:pt idx="47">
                  <c:v>56</c:v>
                </c:pt>
                <c:pt idx="48">
                  <c:v>44</c:v>
                </c:pt>
                <c:pt idx="49">
                  <c:v>0</c:v>
                </c:pt>
                <c:pt idx="50">
                  <c:v>52</c:v>
                </c:pt>
                <c:pt idx="51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2015'!$A$103</c:f>
              <c:strCache>
                <c:ptCount val="1"/>
                <c:pt idx="0">
                  <c:v>MONGAGUA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2015'!$B$103:$BA$103</c:f>
              <c:numCache>
                <c:formatCode>General</c:formatCode>
                <c:ptCount val="52"/>
                <c:pt idx="0">
                  <c:v>149</c:v>
                </c:pt>
                <c:pt idx="1">
                  <c:v>106</c:v>
                </c:pt>
                <c:pt idx="2">
                  <c:v>85</c:v>
                </c:pt>
                <c:pt idx="3">
                  <c:v>46</c:v>
                </c:pt>
                <c:pt idx="4">
                  <c:v>35</c:v>
                </c:pt>
                <c:pt idx="5">
                  <c:v>50</c:v>
                </c:pt>
                <c:pt idx="6">
                  <c:v>51</c:v>
                </c:pt>
                <c:pt idx="7">
                  <c:v>41</c:v>
                </c:pt>
                <c:pt idx="8">
                  <c:v>55</c:v>
                </c:pt>
                <c:pt idx="9">
                  <c:v>48</c:v>
                </c:pt>
                <c:pt idx="10">
                  <c:v>58</c:v>
                </c:pt>
                <c:pt idx="11">
                  <c:v>46</c:v>
                </c:pt>
                <c:pt idx="12">
                  <c:v>56</c:v>
                </c:pt>
                <c:pt idx="13">
                  <c:v>33</c:v>
                </c:pt>
                <c:pt idx="14">
                  <c:v>32</c:v>
                </c:pt>
                <c:pt idx="15">
                  <c:v>29</c:v>
                </c:pt>
                <c:pt idx="16">
                  <c:v>31</c:v>
                </c:pt>
                <c:pt idx="17">
                  <c:v>25</c:v>
                </c:pt>
                <c:pt idx="18">
                  <c:v>34</c:v>
                </c:pt>
                <c:pt idx="19">
                  <c:v>38</c:v>
                </c:pt>
                <c:pt idx="20">
                  <c:v>22</c:v>
                </c:pt>
                <c:pt idx="21">
                  <c:v>36</c:v>
                </c:pt>
                <c:pt idx="22">
                  <c:v>33</c:v>
                </c:pt>
                <c:pt idx="23">
                  <c:v>33</c:v>
                </c:pt>
                <c:pt idx="24">
                  <c:v>30</c:v>
                </c:pt>
                <c:pt idx="25">
                  <c:v>34</c:v>
                </c:pt>
                <c:pt idx="26">
                  <c:v>21</c:v>
                </c:pt>
                <c:pt idx="27">
                  <c:v>19</c:v>
                </c:pt>
                <c:pt idx="28">
                  <c:v>11</c:v>
                </c:pt>
                <c:pt idx="29">
                  <c:v>19</c:v>
                </c:pt>
                <c:pt idx="30">
                  <c:v>20</c:v>
                </c:pt>
                <c:pt idx="31">
                  <c:v>29</c:v>
                </c:pt>
                <c:pt idx="32">
                  <c:v>31</c:v>
                </c:pt>
                <c:pt idx="33">
                  <c:v>47</c:v>
                </c:pt>
                <c:pt idx="34">
                  <c:v>19</c:v>
                </c:pt>
                <c:pt idx="35">
                  <c:v>17</c:v>
                </c:pt>
                <c:pt idx="36">
                  <c:v>28</c:v>
                </c:pt>
                <c:pt idx="37">
                  <c:v>42</c:v>
                </c:pt>
                <c:pt idx="38">
                  <c:v>27</c:v>
                </c:pt>
                <c:pt idx="39">
                  <c:v>22</c:v>
                </c:pt>
                <c:pt idx="40">
                  <c:v>32</c:v>
                </c:pt>
                <c:pt idx="41">
                  <c:v>39</c:v>
                </c:pt>
                <c:pt idx="42">
                  <c:v>19</c:v>
                </c:pt>
                <c:pt idx="43">
                  <c:v>26</c:v>
                </c:pt>
                <c:pt idx="44">
                  <c:v>42</c:v>
                </c:pt>
                <c:pt idx="45">
                  <c:v>28</c:v>
                </c:pt>
                <c:pt idx="46">
                  <c:v>33</c:v>
                </c:pt>
                <c:pt idx="47">
                  <c:v>35</c:v>
                </c:pt>
                <c:pt idx="48">
                  <c:v>23</c:v>
                </c:pt>
                <c:pt idx="49">
                  <c:v>27</c:v>
                </c:pt>
                <c:pt idx="50">
                  <c:v>16</c:v>
                </c:pt>
                <c:pt idx="51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2015'!$A$104</c:f>
              <c:strCache>
                <c:ptCount val="1"/>
                <c:pt idx="0">
                  <c:v>PERUIBE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2015'!$B$104:$BA$104</c:f>
              <c:numCache>
                <c:formatCode>General</c:formatCode>
                <c:ptCount val="52"/>
                <c:pt idx="0">
                  <c:v>112</c:v>
                </c:pt>
                <c:pt idx="1">
                  <c:v>248</c:v>
                </c:pt>
                <c:pt idx="2">
                  <c:v>111</c:v>
                </c:pt>
                <c:pt idx="3">
                  <c:v>75</c:v>
                </c:pt>
                <c:pt idx="4">
                  <c:v>122</c:v>
                </c:pt>
                <c:pt idx="5">
                  <c:v>96</c:v>
                </c:pt>
                <c:pt idx="6">
                  <c:v>130</c:v>
                </c:pt>
                <c:pt idx="7">
                  <c:v>81</c:v>
                </c:pt>
                <c:pt idx="8">
                  <c:v>78</c:v>
                </c:pt>
                <c:pt idx="9">
                  <c:v>88</c:v>
                </c:pt>
                <c:pt idx="10">
                  <c:v>95</c:v>
                </c:pt>
                <c:pt idx="11">
                  <c:v>104</c:v>
                </c:pt>
                <c:pt idx="12">
                  <c:v>70</c:v>
                </c:pt>
                <c:pt idx="13">
                  <c:v>72</c:v>
                </c:pt>
                <c:pt idx="14">
                  <c:v>61</c:v>
                </c:pt>
                <c:pt idx="15">
                  <c:v>73</c:v>
                </c:pt>
                <c:pt idx="16">
                  <c:v>93</c:v>
                </c:pt>
                <c:pt idx="17">
                  <c:v>77</c:v>
                </c:pt>
                <c:pt idx="18">
                  <c:v>46</c:v>
                </c:pt>
                <c:pt idx="19">
                  <c:v>61</c:v>
                </c:pt>
                <c:pt idx="20">
                  <c:v>72</c:v>
                </c:pt>
                <c:pt idx="21">
                  <c:v>59</c:v>
                </c:pt>
                <c:pt idx="22">
                  <c:v>54</c:v>
                </c:pt>
                <c:pt idx="23">
                  <c:v>60</c:v>
                </c:pt>
                <c:pt idx="24">
                  <c:v>43</c:v>
                </c:pt>
                <c:pt idx="25">
                  <c:v>40</c:v>
                </c:pt>
                <c:pt idx="26">
                  <c:v>64</c:v>
                </c:pt>
                <c:pt idx="27">
                  <c:v>41</c:v>
                </c:pt>
                <c:pt idx="28">
                  <c:v>44</c:v>
                </c:pt>
                <c:pt idx="29">
                  <c:v>50</c:v>
                </c:pt>
                <c:pt idx="30">
                  <c:v>48</c:v>
                </c:pt>
                <c:pt idx="31">
                  <c:v>51</c:v>
                </c:pt>
                <c:pt idx="32">
                  <c:v>45</c:v>
                </c:pt>
                <c:pt idx="33">
                  <c:v>40</c:v>
                </c:pt>
                <c:pt idx="34">
                  <c:v>42</c:v>
                </c:pt>
                <c:pt idx="35">
                  <c:v>106</c:v>
                </c:pt>
                <c:pt idx="36">
                  <c:v>86</c:v>
                </c:pt>
                <c:pt idx="37">
                  <c:v>95</c:v>
                </c:pt>
                <c:pt idx="38">
                  <c:v>68</c:v>
                </c:pt>
                <c:pt idx="39">
                  <c:v>66</c:v>
                </c:pt>
                <c:pt idx="40">
                  <c:v>88</c:v>
                </c:pt>
                <c:pt idx="41">
                  <c:v>65</c:v>
                </c:pt>
                <c:pt idx="42">
                  <c:v>65</c:v>
                </c:pt>
                <c:pt idx="43">
                  <c:v>71</c:v>
                </c:pt>
                <c:pt idx="44">
                  <c:v>42</c:v>
                </c:pt>
                <c:pt idx="45">
                  <c:v>69</c:v>
                </c:pt>
                <c:pt idx="46">
                  <c:v>62</c:v>
                </c:pt>
                <c:pt idx="47">
                  <c:v>83</c:v>
                </c:pt>
                <c:pt idx="48">
                  <c:v>100</c:v>
                </c:pt>
                <c:pt idx="49">
                  <c:v>43</c:v>
                </c:pt>
                <c:pt idx="50">
                  <c:v>89</c:v>
                </c:pt>
                <c:pt idx="51">
                  <c:v>152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25 SANTOS CONSOL 2015'!$A$106</c:f>
              <c:strCache>
                <c:ptCount val="1"/>
                <c:pt idx="0">
                  <c:v>SANTOS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2015'!$B$106:$BA$106</c:f>
              <c:numCache>
                <c:formatCode>General</c:formatCode>
                <c:ptCount val="52"/>
                <c:pt idx="0">
                  <c:v>140</c:v>
                </c:pt>
                <c:pt idx="1">
                  <c:v>31</c:v>
                </c:pt>
                <c:pt idx="2">
                  <c:v>48</c:v>
                </c:pt>
                <c:pt idx="3">
                  <c:v>194</c:v>
                </c:pt>
                <c:pt idx="4">
                  <c:v>147</c:v>
                </c:pt>
                <c:pt idx="5">
                  <c:v>96</c:v>
                </c:pt>
                <c:pt idx="6">
                  <c:v>159</c:v>
                </c:pt>
                <c:pt idx="7">
                  <c:v>169</c:v>
                </c:pt>
                <c:pt idx="8">
                  <c:v>65</c:v>
                </c:pt>
                <c:pt idx="9">
                  <c:v>66</c:v>
                </c:pt>
                <c:pt idx="10">
                  <c:v>78</c:v>
                </c:pt>
                <c:pt idx="11">
                  <c:v>63</c:v>
                </c:pt>
                <c:pt idx="12">
                  <c:v>42</c:v>
                </c:pt>
                <c:pt idx="13">
                  <c:v>119</c:v>
                </c:pt>
                <c:pt idx="14">
                  <c:v>28</c:v>
                </c:pt>
                <c:pt idx="15">
                  <c:v>75</c:v>
                </c:pt>
                <c:pt idx="16">
                  <c:v>100</c:v>
                </c:pt>
                <c:pt idx="17">
                  <c:v>91</c:v>
                </c:pt>
                <c:pt idx="18">
                  <c:v>83</c:v>
                </c:pt>
                <c:pt idx="19">
                  <c:v>102</c:v>
                </c:pt>
                <c:pt idx="20">
                  <c:v>87</c:v>
                </c:pt>
                <c:pt idx="21">
                  <c:v>63</c:v>
                </c:pt>
                <c:pt idx="22">
                  <c:v>73</c:v>
                </c:pt>
                <c:pt idx="23">
                  <c:v>17</c:v>
                </c:pt>
                <c:pt idx="24">
                  <c:v>65</c:v>
                </c:pt>
                <c:pt idx="25">
                  <c:v>74</c:v>
                </c:pt>
                <c:pt idx="26">
                  <c:v>75</c:v>
                </c:pt>
                <c:pt idx="27">
                  <c:v>18</c:v>
                </c:pt>
                <c:pt idx="28">
                  <c:v>44</c:v>
                </c:pt>
                <c:pt idx="29">
                  <c:v>80</c:v>
                </c:pt>
                <c:pt idx="30">
                  <c:v>84</c:v>
                </c:pt>
                <c:pt idx="31">
                  <c:v>91</c:v>
                </c:pt>
                <c:pt idx="32">
                  <c:v>104</c:v>
                </c:pt>
                <c:pt idx="33">
                  <c:v>76</c:v>
                </c:pt>
                <c:pt idx="34">
                  <c:v>99</c:v>
                </c:pt>
                <c:pt idx="35">
                  <c:v>108</c:v>
                </c:pt>
                <c:pt idx="36">
                  <c:v>93</c:v>
                </c:pt>
                <c:pt idx="37">
                  <c:v>122</c:v>
                </c:pt>
                <c:pt idx="38">
                  <c:v>100</c:v>
                </c:pt>
                <c:pt idx="39">
                  <c:v>135</c:v>
                </c:pt>
                <c:pt idx="40">
                  <c:v>135</c:v>
                </c:pt>
                <c:pt idx="41">
                  <c:v>142</c:v>
                </c:pt>
                <c:pt idx="42">
                  <c:v>126</c:v>
                </c:pt>
                <c:pt idx="43">
                  <c:v>124</c:v>
                </c:pt>
                <c:pt idx="44">
                  <c:v>114</c:v>
                </c:pt>
                <c:pt idx="45">
                  <c:v>120</c:v>
                </c:pt>
                <c:pt idx="46">
                  <c:v>109</c:v>
                </c:pt>
                <c:pt idx="47">
                  <c:v>106</c:v>
                </c:pt>
                <c:pt idx="48">
                  <c:v>92</c:v>
                </c:pt>
                <c:pt idx="49">
                  <c:v>81</c:v>
                </c:pt>
                <c:pt idx="50">
                  <c:v>79</c:v>
                </c:pt>
                <c:pt idx="51">
                  <c:v>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25 SANTOS CONSOL 2015'!$A$107</c:f>
              <c:strCache>
                <c:ptCount val="1"/>
                <c:pt idx="0">
                  <c:v>SAO VICENTE</c:v>
                </c:pt>
              </c:strCache>
            </c:strRef>
          </c:tx>
          <c:marker>
            <c:symbol val="none"/>
          </c:marker>
          <c:cat>
            <c:numRef>
              <c:f>'GVE 25 SANTOS CONSOL 2015'!$B$98:$BA$98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2015'!$B$107:$BA$107</c:f>
              <c:numCache>
                <c:formatCode>General</c:formatCode>
                <c:ptCount val="52"/>
                <c:pt idx="0">
                  <c:v>274</c:v>
                </c:pt>
                <c:pt idx="1">
                  <c:v>420</c:v>
                </c:pt>
                <c:pt idx="2">
                  <c:v>271</c:v>
                </c:pt>
                <c:pt idx="3">
                  <c:v>314</c:v>
                </c:pt>
                <c:pt idx="4">
                  <c:v>244</c:v>
                </c:pt>
                <c:pt idx="5">
                  <c:v>340</c:v>
                </c:pt>
                <c:pt idx="6">
                  <c:v>309</c:v>
                </c:pt>
                <c:pt idx="7">
                  <c:v>247</c:v>
                </c:pt>
                <c:pt idx="8">
                  <c:v>228</c:v>
                </c:pt>
                <c:pt idx="9">
                  <c:v>132</c:v>
                </c:pt>
                <c:pt idx="10">
                  <c:v>71</c:v>
                </c:pt>
                <c:pt idx="11">
                  <c:v>86</c:v>
                </c:pt>
                <c:pt idx="12">
                  <c:v>73</c:v>
                </c:pt>
                <c:pt idx="13">
                  <c:v>67</c:v>
                </c:pt>
                <c:pt idx="14">
                  <c:v>66</c:v>
                </c:pt>
                <c:pt idx="15">
                  <c:v>72</c:v>
                </c:pt>
                <c:pt idx="16">
                  <c:v>42</c:v>
                </c:pt>
                <c:pt idx="17">
                  <c:v>45</c:v>
                </c:pt>
                <c:pt idx="18">
                  <c:v>36</c:v>
                </c:pt>
                <c:pt idx="19">
                  <c:v>37</c:v>
                </c:pt>
                <c:pt idx="20">
                  <c:v>26</c:v>
                </c:pt>
                <c:pt idx="21">
                  <c:v>33</c:v>
                </c:pt>
                <c:pt idx="22">
                  <c:v>28</c:v>
                </c:pt>
                <c:pt idx="23">
                  <c:v>38</c:v>
                </c:pt>
                <c:pt idx="24">
                  <c:v>32</c:v>
                </c:pt>
                <c:pt idx="25">
                  <c:v>35</c:v>
                </c:pt>
                <c:pt idx="26">
                  <c:v>48</c:v>
                </c:pt>
                <c:pt idx="27">
                  <c:v>44</c:v>
                </c:pt>
                <c:pt idx="28">
                  <c:v>59</c:v>
                </c:pt>
                <c:pt idx="29">
                  <c:v>67</c:v>
                </c:pt>
                <c:pt idx="30">
                  <c:v>98</c:v>
                </c:pt>
                <c:pt idx="31">
                  <c:v>100</c:v>
                </c:pt>
                <c:pt idx="32">
                  <c:v>96</c:v>
                </c:pt>
                <c:pt idx="33">
                  <c:v>89</c:v>
                </c:pt>
                <c:pt idx="34">
                  <c:v>84</c:v>
                </c:pt>
                <c:pt idx="35">
                  <c:v>23</c:v>
                </c:pt>
                <c:pt idx="36">
                  <c:v>108</c:v>
                </c:pt>
                <c:pt idx="37">
                  <c:v>110</c:v>
                </c:pt>
                <c:pt idx="38">
                  <c:v>53</c:v>
                </c:pt>
                <c:pt idx="39">
                  <c:v>112</c:v>
                </c:pt>
                <c:pt idx="40">
                  <c:v>217</c:v>
                </c:pt>
                <c:pt idx="41">
                  <c:v>168</c:v>
                </c:pt>
                <c:pt idx="42">
                  <c:v>44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16</c:v>
                </c:pt>
                <c:pt idx="47">
                  <c:v>12</c:v>
                </c:pt>
                <c:pt idx="48">
                  <c:v>59</c:v>
                </c:pt>
                <c:pt idx="49">
                  <c:v>67</c:v>
                </c:pt>
                <c:pt idx="50">
                  <c:v>32</c:v>
                </c:pt>
                <c:pt idx="51">
                  <c:v>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1472"/>
        <c:axId val="78083712"/>
      </c:lineChart>
      <c:catAx>
        <c:axId val="1174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533792974792281"/>
              <c:y val="0.862872996659887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083712"/>
        <c:crosses val="autoZero"/>
        <c:auto val="1"/>
        <c:lblAlgn val="ctr"/>
        <c:lblOffset val="100"/>
        <c:noMultiLvlLbl val="0"/>
      </c:catAx>
      <c:valAx>
        <c:axId val="7808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8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341494948866843"/>
          <c:y val="0.91143250516823238"/>
          <c:w val="0.68235748912432337"/>
          <c:h val="6.53657278577104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de ocorrência (tendência bruta sem correção por intervalos de faixas etárias),        GVE 25 Santos,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1993348984811837E-2"/>
          <c:y val="0.18403200041524423"/>
          <c:w val="0.90353666375747732"/>
          <c:h val="0.667353028370689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2015'!$B$116:$B$119</c:f>
              <c:numCache>
                <c:formatCode>General</c:formatCode>
                <c:ptCount val="4"/>
                <c:pt idx="0">
                  <c:v>568</c:v>
                </c:pt>
                <c:pt idx="1">
                  <c:v>303</c:v>
                </c:pt>
                <c:pt idx="2">
                  <c:v>280</c:v>
                </c:pt>
                <c:pt idx="3">
                  <c:v>278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2015'!$C$116:$C$119</c:f>
              <c:numCache>
                <c:formatCode>General</c:formatCode>
                <c:ptCount val="4"/>
                <c:pt idx="0">
                  <c:v>2074</c:v>
                </c:pt>
                <c:pt idx="1">
                  <c:v>1274</c:v>
                </c:pt>
                <c:pt idx="2">
                  <c:v>1163</c:v>
                </c:pt>
                <c:pt idx="3">
                  <c:v>1129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2015'!$D$116:$D$119</c:f>
              <c:numCache>
                <c:formatCode>General</c:formatCode>
                <c:ptCount val="4"/>
                <c:pt idx="0">
                  <c:v>1625</c:v>
                </c:pt>
                <c:pt idx="1">
                  <c:v>831</c:v>
                </c:pt>
                <c:pt idx="2">
                  <c:v>824</c:v>
                </c:pt>
                <c:pt idx="3">
                  <c:v>858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2015'!$E$116:$E$119</c:f>
              <c:numCache>
                <c:formatCode>General</c:formatCode>
                <c:ptCount val="4"/>
                <c:pt idx="0">
                  <c:v>10036</c:v>
                </c:pt>
                <c:pt idx="1">
                  <c:v>4647</c:v>
                </c:pt>
                <c:pt idx="2">
                  <c:v>5409</c:v>
                </c:pt>
                <c:pt idx="3">
                  <c:v>5666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25 SANTOS CONSOL 2015'!$F$116:$F$119</c:f>
              <c:numCache>
                <c:formatCode>General</c:formatCode>
                <c:ptCount val="4"/>
                <c:pt idx="0">
                  <c:v>69</c:v>
                </c:pt>
                <c:pt idx="1">
                  <c:v>112</c:v>
                </c:pt>
                <c:pt idx="2">
                  <c:v>73</c:v>
                </c:pt>
                <c:pt idx="3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83520"/>
        <c:axId val="116121600"/>
      </c:barChart>
      <c:catAx>
        <c:axId val="11748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6121600"/>
        <c:crosses val="autoZero"/>
        <c:auto val="1"/>
        <c:lblAlgn val="ctr"/>
        <c:lblOffset val="100"/>
        <c:noMultiLvlLbl val="0"/>
      </c:catAx>
      <c:valAx>
        <c:axId val="116121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483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25 Santos, ESP, 2015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532462822509561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320142122232438"/>
          <c:w val="0.89431934042340977"/>
          <c:h val="0.7037268050570000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2015'!$H$116:$H$119</c:f>
              <c:numCache>
                <c:formatCode>General</c:formatCode>
                <c:ptCount val="4"/>
                <c:pt idx="0">
                  <c:v>8368</c:v>
                </c:pt>
                <c:pt idx="1">
                  <c:v>4550</c:v>
                </c:pt>
                <c:pt idx="2">
                  <c:v>3982</c:v>
                </c:pt>
                <c:pt idx="3">
                  <c:v>3971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2015'!$I$116:$I$119</c:f>
              <c:numCache>
                <c:formatCode>General</c:formatCode>
                <c:ptCount val="4"/>
                <c:pt idx="0">
                  <c:v>3704</c:v>
                </c:pt>
                <c:pt idx="1">
                  <c:v>1512</c:v>
                </c:pt>
                <c:pt idx="2">
                  <c:v>1764</c:v>
                </c:pt>
                <c:pt idx="3">
                  <c:v>1835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2015'!$J$116:$J$119</c:f>
              <c:numCache>
                <c:formatCode>General</c:formatCode>
                <c:ptCount val="4"/>
                <c:pt idx="0">
                  <c:v>2165</c:v>
                </c:pt>
                <c:pt idx="1">
                  <c:v>1058</c:v>
                </c:pt>
                <c:pt idx="2">
                  <c:v>1785</c:v>
                </c:pt>
                <c:pt idx="3">
                  <c:v>2124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25 SANTOS CONSOL 2015'!$A$116:$A$119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2015'!$K$116:$K$119</c:f>
              <c:numCache>
                <c:formatCode>General</c:formatCode>
                <c:ptCount val="4"/>
                <c:pt idx="0">
                  <c:v>135</c:v>
                </c:pt>
                <c:pt idx="1">
                  <c:v>47</c:v>
                </c:pt>
                <c:pt idx="2">
                  <c:v>218</c:v>
                </c:pt>
                <c:pt idx="3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5"/>
        <c:axId val="118995968"/>
        <c:axId val="116126784"/>
      </c:barChart>
      <c:catAx>
        <c:axId val="1189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6126784"/>
        <c:crosses val="autoZero"/>
        <c:auto val="1"/>
        <c:lblAlgn val="ctr"/>
        <c:lblOffset val="100"/>
        <c:noMultiLvlLbl val="0"/>
      </c:catAx>
      <c:valAx>
        <c:axId val="116126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995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2"/>
  <sheetViews>
    <sheetView tabSelected="1" zoomScaleNormal="100" workbookViewId="0">
      <selection activeCell="D30" sqref="D30"/>
    </sheetView>
  </sheetViews>
  <sheetFormatPr defaultRowHeight="11.25" x14ac:dyDescent="0.2"/>
  <cols>
    <col min="1" max="1" width="17.7109375" style="3" customWidth="1"/>
    <col min="2" max="2" width="10.28515625" style="3" customWidth="1"/>
    <col min="3" max="3" width="11.28515625" style="3" customWidth="1"/>
    <col min="4" max="4" width="9.140625" style="3"/>
    <col min="5" max="5" width="13.42578125" style="3" customWidth="1"/>
    <col min="6" max="6" width="13" style="3" customWidth="1"/>
    <col min="7" max="11" width="9.140625" style="3"/>
    <col min="12" max="12" width="10.5703125" style="3" customWidth="1"/>
    <col min="13" max="13" width="11.140625" style="3" customWidth="1"/>
    <col min="14" max="14" width="10" style="3" bestFit="1" customWidth="1"/>
    <col min="15" max="15" width="13.140625" style="3" bestFit="1" customWidth="1"/>
    <col min="16" max="16" width="9.140625" style="3"/>
    <col min="17" max="17" width="9.140625" style="14"/>
    <col min="18" max="16384" width="9.140625" style="3"/>
  </cols>
  <sheetData>
    <row r="1" spans="1:17" s="7" customFormat="1" x14ac:dyDescent="0.2">
      <c r="P1" s="13"/>
      <c r="Q1" s="13"/>
    </row>
    <row r="2" spans="1:17" s="7" customFormat="1" ht="18" x14ac:dyDescent="0.25">
      <c r="A2" s="12"/>
      <c r="B2" s="2" t="s">
        <v>27</v>
      </c>
      <c r="G2" s="19" t="s">
        <v>55</v>
      </c>
      <c r="O2" s="13"/>
    </row>
    <row r="3" spans="1:17" s="7" customFormat="1" x14ac:dyDescent="0.2">
      <c r="A3" s="12"/>
      <c r="B3" s="2" t="s">
        <v>28</v>
      </c>
      <c r="O3" s="13"/>
    </row>
    <row r="4" spans="1:17" s="7" customFormat="1" x14ac:dyDescent="0.2">
      <c r="A4" s="12"/>
      <c r="B4" s="2" t="s">
        <v>29</v>
      </c>
      <c r="O4" s="13"/>
    </row>
    <row r="5" spans="1:17" s="7" customFormat="1" x14ac:dyDescent="0.2">
      <c r="A5" s="12"/>
      <c r="B5" s="2" t="s">
        <v>30</v>
      </c>
      <c r="O5" s="13"/>
    </row>
    <row r="6" spans="1:17" s="7" customFormat="1" ht="18" x14ac:dyDescent="0.25">
      <c r="A6" s="12"/>
      <c r="B6" s="5" t="s">
        <v>31</v>
      </c>
      <c r="H6" s="19" t="s">
        <v>56</v>
      </c>
      <c r="O6" s="13"/>
    </row>
    <row r="7" spans="1:17" s="7" customFormat="1" x14ac:dyDescent="0.2">
      <c r="A7" s="12"/>
      <c r="B7" s="5" t="s">
        <v>32</v>
      </c>
      <c r="O7" s="13"/>
    </row>
    <row r="8" spans="1:17" s="7" customFormat="1" x14ac:dyDescent="0.2">
      <c r="A8" s="12"/>
      <c r="B8" s="20" t="s">
        <v>33</v>
      </c>
      <c r="O8" s="13"/>
    </row>
    <row r="9" spans="1:17" s="7" customFormat="1" x14ac:dyDescent="0.2">
      <c r="A9" s="12"/>
      <c r="B9" s="20"/>
      <c r="O9" s="13"/>
    </row>
    <row r="10" spans="1:17" s="7" customFormat="1" ht="12.75" x14ac:dyDescent="0.2">
      <c r="A10" s="12"/>
      <c r="B10" s="20"/>
      <c r="C10" s="21" t="s">
        <v>46</v>
      </c>
      <c r="O10" s="13"/>
    </row>
    <row r="11" spans="1:17" s="7" customFormat="1" ht="12.75" x14ac:dyDescent="0.2">
      <c r="A11" s="12"/>
      <c r="B11" s="20"/>
      <c r="C11" s="22" t="s">
        <v>47</v>
      </c>
      <c r="O11" s="13"/>
    </row>
    <row r="12" spans="1:17" s="7" customFormat="1" ht="12.75" x14ac:dyDescent="0.2">
      <c r="A12" s="12"/>
      <c r="C12" s="22" t="s">
        <v>48</v>
      </c>
      <c r="O12" s="13"/>
    </row>
    <row r="13" spans="1:17" s="7" customFormat="1" ht="12.75" x14ac:dyDescent="0.2">
      <c r="A13" s="12"/>
      <c r="C13" s="21" t="s">
        <v>49</v>
      </c>
      <c r="O13" s="13"/>
    </row>
    <row r="14" spans="1:17" s="7" customFormat="1" ht="12.75" x14ac:dyDescent="0.2">
      <c r="A14" s="12"/>
      <c r="C14" s="21" t="s">
        <v>50</v>
      </c>
      <c r="O14" s="13"/>
    </row>
    <row r="15" spans="1:17" s="7" customFormat="1" ht="12.75" x14ac:dyDescent="0.2">
      <c r="A15" s="12"/>
      <c r="C15" s="21" t="s">
        <v>51</v>
      </c>
      <c r="O15" s="13"/>
    </row>
    <row r="16" spans="1:17" x14ac:dyDescent="0.2">
      <c r="A16" s="1"/>
      <c r="B16" s="6"/>
    </row>
    <row r="17" spans="1:55" x14ac:dyDescent="0.2">
      <c r="A17" s="133"/>
      <c r="B17" s="133"/>
      <c r="C17" s="7"/>
      <c r="D17" s="7"/>
      <c r="E17" s="7"/>
      <c r="F17" s="7"/>
      <c r="G17" s="7"/>
      <c r="H17" s="7"/>
      <c r="I17" s="7"/>
      <c r="J17" s="7"/>
    </row>
    <row r="18" spans="1:55" s="8" customFormat="1" ht="16.5" thickBot="1" x14ac:dyDescent="0.3">
      <c r="A18" s="45" t="s">
        <v>58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16"/>
      <c r="Q18" s="15"/>
      <c r="BC18" s="9"/>
    </row>
    <row r="19" spans="1:55" s="23" customFormat="1" ht="25.5" customHeight="1" thickBot="1" x14ac:dyDescent="0.3">
      <c r="A19" s="131" t="s">
        <v>23</v>
      </c>
      <c r="B19" s="134" t="s">
        <v>13</v>
      </c>
      <c r="C19" s="134"/>
      <c r="D19" s="134"/>
      <c r="E19" s="134"/>
      <c r="F19" s="134"/>
      <c r="G19" s="135"/>
      <c r="H19" s="136" t="s">
        <v>14</v>
      </c>
      <c r="I19" s="134"/>
      <c r="J19" s="134"/>
      <c r="K19" s="134"/>
      <c r="L19" s="135"/>
      <c r="M19" s="131" t="s">
        <v>24</v>
      </c>
      <c r="N19" s="131" t="s">
        <v>25</v>
      </c>
      <c r="O19" s="142" t="s">
        <v>26</v>
      </c>
      <c r="P19" s="125"/>
      <c r="Q19" s="126"/>
    </row>
    <row r="20" spans="1:55" s="23" customFormat="1" ht="12" thickBot="1" x14ac:dyDescent="0.3">
      <c r="A20" s="132"/>
      <c r="B20" s="41" t="s">
        <v>15</v>
      </c>
      <c r="C20" s="42" t="s">
        <v>16</v>
      </c>
      <c r="D20" s="42" t="s">
        <v>17</v>
      </c>
      <c r="E20" s="42" t="s">
        <v>18</v>
      </c>
      <c r="F20" s="43" t="s">
        <v>19</v>
      </c>
      <c r="G20" s="44" t="s">
        <v>2</v>
      </c>
      <c r="H20" s="41" t="s">
        <v>20</v>
      </c>
      <c r="I20" s="42" t="s">
        <v>21</v>
      </c>
      <c r="J20" s="42" t="s">
        <v>22</v>
      </c>
      <c r="K20" s="43" t="s">
        <v>19</v>
      </c>
      <c r="L20" s="44" t="s">
        <v>2</v>
      </c>
      <c r="M20" s="132"/>
      <c r="N20" s="132"/>
      <c r="O20" s="143"/>
      <c r="P20" s="125"/>
      <c r="Q20" s="126"/>
    </row>
    <row r="21" spans="1:55" x14ac:dyDescent="0.2">
      <c r="A21" s="28">
        <v>1</v>
      </c>
      <c r="B21" s="30">
        <v>66</v>
      </c>
      <c r="C21" s="31">
        <v>210</v>
      </c>
      <c r="D21" s="31">
        <v>167</v>
      </c>
      <c r="E21" s="31">
        <v>1140</v>
      </c>
      <c r="F21" s="32">
        <v>10</v>
      </c>
      <c r="G21" s="35">
        <v>1593</v>
      </c>
      <c r="H21" s="30">
        <v>909</v>
      </c>
      <c r="I21" s="31">
        <v>393</v>
      </c>
      <c r="J21" s="31">
        <v>259</v>
      </c>
      <c r="K21" s="32">
        <v>32</v>
      </c>
      <c r="L21" s="35">
        <v>1593</v>
      </c>
      <c r="M21" s="30">
        <v>102</v>
      </c>
      <c r="N21" s="31">
        <v>92</v>
      </c>
      <c r="O21" s="123">
        <v>90.196078431372555</v>
      </c>
      <c r="P21" s="25"/>
      <c r="Q21" s="17"/>
    </row>
    <row r="22" spans="1:55" x14ac:dyDescent="0.2">
      <c r="A22" s="29">
        <v>2</v>
      </c>
      <c r="B22" s="33">
        <v>82</v>
      </c>
      <c r="C22" s="27">
        <v>323</v>
      </c>
      <c r="D22" s="27">
        <v>296</v>
      </c>
      <c r="E22" s="27">
        <v>1730</v>
      </c>
      <c r="F22" s="34">
        <v>4</v>
      </c>
      <c r="G22" s="36">
        <v>2435</v>
      </c>
      <c r="H22" s="33">
        <v>1393</v>
      </c>
      <c r="I22" s="27">
        <v>857</v>
      </c>
      <c r="J22" s="27">
        <v>166</v>
      </c>
      <c r="K22" s="34">
        <v>19</v>
      </c>
      <c r="L22" s="36">
        <v>2435</v>
      </c>
      <c r="M22" s="33">
        <v>102</v>
      </c>
      <c r="N22" s="27">
        <v>92</v>
      </c>
      <c r="O22" s="124">
        <v>90.196078431372555</v>
      </c>
      <c r="P22" s="25"/>
      <c r="Q22" s="17"/>
    </row>
    <row r="23" spans="1:55" x14ac:dyDescent="0.2">
      <c r="A23" s="29">
        <v>3</v>
      </c>
      <c r="B23" s="33">
        <v>46</v>
      </c>
      <c r="C23" s="27">
        <v>235</v>
      </c>
      <c r="D23" s="27">
        <v>178</v>
      </c>
      <c r="E23" s="27">
        <v>1015</v>
      </c>
      <c r="F23" s="34">
        <v>5</v>
      </c>
      <c r="G23" s="36">
        <v>1479</v>
      </c>
      <c r="H23" s="33">
        <v>920</v>
      </c>
      <c r="I23" s="27">
        <v>426</v>
      </c>
      <c r="J23" s="27">
        <v>124</v>
      </c>
      <c r="K23" s="34">
        <v>9</v>
      </c>
      <c r="L23" s="36">
        <v>1479</v>
      </c>
      <c r="M23" s="33">
        <v>102</v>
      </c>
      <c r="N23" s="27">
        <v>98</v>
      </c>
      <c r="O23" s="124">
        <v>96.078431372549019</v>
      </c>
      <c r="P23" s="25"/>
      <c r="Q23" s="17"/>
    </row>
    <row r="24" spans="1:55" x14ac:dyDescent="0.2">
      <c r="A24" s="29">
        <v>4</v>
      </c>
      <c r="B24" s="33">
        <v>59</v>
      </c>
      <c r="C24" s="27">
        <v>159</v>
      </c>
      <c r="D24" s="27">
        <v>157</v>
      </c>
      <c r="E24" s="27">
        <v>933</v>
      </c>
      <c r="F24" s="34">
        <v>10</v>
      </c>
      <c r="G24" s="36">
        <v>1318</v>
      </c>
      <c r="H24" s="33">
        <v>771</v>
      </c>
      <c r="I24" s="27">
        <v>264</v>
      </c>
      <c r="J24" s="27">
        <v>258</v>
      </c>
      <c r="K24" s="34">
        <v>25</v>
      </c>
      <c r="L24" s="36">
        <v>1318</v>
      </c>
      <c r="M24" s="33">
        <v>102</v>
      </c>
      <c r="N24" s="27">
        <v>89</v>
      </c>
      <c r="O24" s="124">
        <v>87.254901960784309</v>
      </c>
      <c r="P24" s="25"/>
      <c r="Q24" s="17"/>
    </row>
    <row r="25" spans="1:55" x14ac:dyDescent="0.2">
      <c r="A25" s="29">
        <v>5</v>
      </c>
      <c r="B25" s="33">
        <v>32</v>
      </c>
      <c r="C25" s="27">
        <v>168</v>
      </c>
      <c r="D25" s="27">
        <v>98</v>
      </c>
      <c r="E25" s="27">
        <v>784</v>
      </c>
      <c r="F25" s="34">
        <v>8</v>
      </c>
      <c r="G25" s="36">
        <v>1090</v>
      </c>
      <c r="H25" s="33">
        <v>625</v>
      </c>
      <c r="I25" s="27">
        <v>232</v>
      </c>
      <c r="J25" s="27">
        <v>227</v>
      </c>
      <c r="K25" s="34">
        <v>6</v>
      </c>
      <c r="L25" s="36">
        <v>1090</v>
      </c>
      <c r="M25" s="33">
        <v>102</v>
      </c>
      <c r="N25" s="27">
        <v>91</v>
      </c>
      <c r="O25" s="124">
        <v>89.215686274509807</v>
      </c>
      <c r="P25" s="25"/>
      <c r="Q25" s="17"/>
    </row>
    <row r="26" spans="1:55" x14ac:dyDescent="0.2">
      <c r="A26" s="29">
        <v>6</v>
      </c>
      <c r="B26" s="33">
        <v>34</v>
      </c>
      <c r="C26" s="27">
        <v>134</v>
      </c>
      <c r="D26" s="27">
        <v>84</v>
      </c>
      <c r="E26" s="27">
        <v>796</v>
      </c>
      <c r="F26" s="34">
        <v>4</v>
      </c>
      <c r="G26" s="36">
        <v>1052</v>
      </c>
      <c r="H26" s="33">
        <v>529</v>
      </c>
      <c r="I26" s="27">
        <v>312</v>
      </c>
      <c r="J26" s="27">
        <v>209</v>
      </c>
      <c r="K26" s="34">
        <v>2</v>
      </c>
      <c r="L26" s="36">
        <v>1052</v>
      </c>
      <c r="M26" s="33">
        <v>102</v>
      </c>
      <c r="N26" s="27">
        <v>92</v>
      </c>
      <c r="O26" s="124">
        <v>90.196078431372555</v>
      </c>
      <c r="P26" s="25"/>
      <c r="Q26" s="17"/>
    </row>
    <row r="27" spans="1:55" x14ac:dyDescent="0.2">
      <c r="A27" s="29">
        <v>7</v>
      </c>
      <c r="B27" s="33">
        <v>41</v>
      </c>
      <c r="C27" s="27">
        <v>161</v>
      </c>
      <c r="D27" s="27">
        <v>154</v>
      </c>
      <c r="E27" s="27">
        <v>961</v>
      </c>
      <c r="F27" s="34">
        <v>5</v>
      </c>
      <c r="G27" s="36">
        <v>1322</v>
      </c>
      <c r="H27" s="33">
        <v>734</v>
      </c>
      <c r="I27" s="27">
        <v>275</v>
      </c>
      <c r="J27" s="27">
        <v>306</v>
      </c>
      <c r="K27" s="34">
        <v>7</v>
      </c>
      <c r="L27" s="36">
        <v>1322</v>
      </c>
      <c r="M27" s="33">
        <v>102</v>
      </c>
      <c r="N27" s="27">
        <v>94</v>
      </c>
      <c r="O27" s="124">
        <v>92.156862745098039</v>
      </c>
      <c r="P27" s="25"/>
      <c r="Q27" s="17"/>
    </row>
    <row r="28" spans="1:55" x14ac:dyDescent="0.2">
      <c r="A28" s="29">
        <v>8</v>
      </c>
      <c r="B28" s="33">
        <v>42</v>
      </c>
      <c r="C28" s="27">
        <v>131</v>
      </c>
      <c r="D28" s="27">
        <v>84</v>
      </c>
      <c r="E28" s="27">
        <v>842</v>
      </c>
      <c r="F28" s="34">
        <v>3</v>
      </c>
      <c r="G28" s="36">
        <v>1102</v>
      </c>
      <c r="H28" s="33">
        <v>606</v>
      </c>
      <c r="I28" s="27">
        <v>208</v>
      </c>
      <c r="J28" s="27">
        <v>276</v>
      </c>
      <c r="K28" s="34">
        <v>12</v>
      </c>
      <c r="L28" s="36">
        <v>1102</v>
      </c>
      <c r="M28" s="33">
        <v>102</v>
      </c>
      <c r="N28" s="27">
        <v>94</v>
      </c>
      <c r="O28" s="124">
        <v>92.156862745098039</v>
      </c>
      <c r="P28" s="25"/>
      <c r="Q28" s="17"/>
    </row>
    <row r="29" spans="1:55" x14ac:dyDescent="0.2">
      <c r="A29" s="29">
        <v>9</v>
      </c>
      <c r="B29" s="33">
        <v>45</v>
      </c>
      <c r="C29" s="27">
        <v>149</v>
      </c>
      <c r="D29" s="27">
        <v>93</v>
      </c>
      <c r="E29" s="27">
        <v>575</v>
      </c>
      <c r="F29" s="34">
        <v>5</v>
      </c>
      <c r="G29" s="36">
        <v>867</v>
      </c>
      <c r="H29" s="33">
        <v>450</v>
      </c>
      <c r="I29" s="27">
        <v>225</v>
      </c>
      <c r="J29" s="27">
        <v>174</v>
      </c>
      <c r="K29" s="34">
        <v>18</v>
      </c>
      <c r="L29" s="36">
        <v>867</v>
      </c>
      <c r="M29" s="33">
        <v>102</v>
      </c>
      <c r="N29" s="27">
        <v>93</v>
      </c>
      <c r="O29" s="124">
        <v>91.17647058823529</v>
      </c>
      <c r="P29" s="25"/>
      <c r="Q29" s="17"/>
    </row>
    <row r="30" spans="1:55" x14ac:dyDescent="0.2">
      <c r="A30" s="29">
        <v>10</v>
      </c>
      <c r="B30" s="33">
        <v>49</v>
      </c>
      <c r="C30" s="27">
        <v>157</v>
      </c>
      <c r="D30" s="27">
        <v>82</v>
      </c>
      <c r="E30" s="27">
        <v>552</v>
      </c>
      <c r="F30" s="34">
        <v>5</v>
      </c>
      <c r="G30" s="36">
        <v>845</v>
      </c>
      <c r="H30" s="33">
        <v>531</v>
      </c>
      <c r="I30" s="27">
        <v>234</v>
      </c>
      <c r="J30" s="27">
        <v>80</v>
      </c>
      <c r="K30" s="34">
        <v>0</v>
      </c>
      <c r="L30" s="36">
        <v>845</v>
      </c>
      <c r="M30" s="33">
        <v>102</v>
      </c>
      <c r="N30" s="27">
        <v>92</v>
      </c>
      <c r="O30" s="124">
        <v>90.196078431372555</v>
      </c>
      <c r="P30" s="25"/>
      <c r="Q30" s="17"/>
    </row>
    <row r="31" spans="1:55" x14ac:dyDescent="0.2">
      <c r="A31" s="29">
        <v>11</v>
      </c>
      <c r="B31" s="33">
        <v>40</v>
      </c>
      <c r="C31" s="27">
        <v>136</v>
      </c>
      <c r="D31" s="27">
        <v>154</v>
      </c>
      <c r="E31" s="27">
        <v>310</v>
      </c>
      <c r="F31" s="34">
        <v>5</v>
      </c>
      <c r="G31" s="36">
        <v>645</v>
      </c>
      <c r="H31" s="33">
        <v>451</v>
      </c>
      <c r="I31" s="27">
        <v>146</v>
      </c>
      <c r="J31" s="27">
        <v>44</v>
      </c>
      <c r="K31" s="34">
        <v>4</v>
      </c>
      <c r="L31" s="36">
        <v>645</v>
      </c>
      <c r="M31" s="33">
        <v>102</v>
      </c>
      <c r="N31" s="27">
        <v>90</v>
      </c>
      <c r="O31" s="124">
        <v>88.235294117647058</v>
      </c>
      <c r="P31" s="25"/>
      <c r="Q31" s="17"/>
    </row>
    <row r="32" spans="1:55" x14ac:dyDescent="0.2">
      <c r="A32" s="29">
        <v>12</v>
      </c>
      <c r="B32" s="33">
        <v>32</v>
      </c>
      <c r="C32" s="27">
        <v>111</v>
      </c>
      <c r="D32" s="27">
        <v>78</v>
      </c>
      <c r="E32" s="27">
        <v>398</v>
      </c>
      <c r="F32" s="34">
        <v>5</v>
      </c>
      <c r="G32" s="36">
        <v>624</v>
      </c>
      <c r="H32" s="33">
        <v>449</v>
      </c>
      <c r="I32" s="27">
        <v>132</v>
      </c>
      <c r="J32" s="27">
        <v>42</v>
      </c>
      <c r="K32" s="34">
        <v>1</v>
      </c>
      <c r="L32" s="36">
        <v>624</v>
      </c>
      <c r="M32" s="33">
        <v>102</v>
      </c>
      <c r="N32" s="27">
        <v>93</v>
      </c>
      <c r="O32" s="124">
        <v>91.17647058823529</v>
      </c>
      <c r="P32" s="25"/>
      <c r="Q32" s="17"/>
    </row>
    <row r="33" spans="1:17" x14ac:dyDescent="0.2">
      <c r="A33" s="29">
        <v>13</v>
      </c>
      <c r="B33" s="33">
        <v>33</v>
      </c>
      <c r="C33" s="27">
        <v>134</v>
      </c>
      <c r="D33" s="27">
        <v>70</v>
      </c>
      <c r="E33" s="27">
        <v>423</v>
      </c>
      <c r="F33" s="34">
        <v>5</v>
      </c>
      <c r="G33" s="36">
        <v>665</v>
      </c>
      <c r="H33" s="33">
        <v>496</v>
      </c>
      <c r="I33" s="27">
        <v>138</v>
      </c>
      <c r="J33" s="27">
        <v>31</v>
      </c>
      <c r="K33" s="34">
        <v>0</v>
      </c>
      <c r="L33" s="36">
        <v>665</v>
      </c>
      <c r="M33" s="33">
        <v>102</v>
      </c>
      <c r="N33" s="27">
        <v>88</v>
      </c>
      <c r="O33" s="124">
        <v>86.274509803921575</v>
      </c>
      <c r="P33" s="25"/>
      <c r="Q33" s="17"/>
    </row>
    <row r="34" spans="1:17" x14ac:dyDescent="0.2">
      <c r="A34" s="29">
        <v>14</v>
      </c>
      <c r="B34" s="33">
        <v>30</v>
      </c>
      <c r="C34" s="27">
        <v>129</v>
      </c>
      <c r="D34" s="27">
        <v>88</v>
      </c>
      <c r="E34" s="27">
        <v>494</v>
      </c>
      <c r="F34" s="34">
        <v>4</v>
      </c>
      <c r="G34" s="36">
        <v>745</v>
      </c>
      <c r="H34" s="33">
        <v>481</v>
      </c>
      <c r="I34" s="27">
        <v>156</v>
      </c>
      <c r="J34" s="27">
        <v>106</v>
      </c>
      <c r="K34" s="34">
        <v>2</v>
      </c>
      <c r="L34" s="36">
        <v>745</v>
      </c>
      <c r="M34" s="33">
        <v>102</v>
      </c>
      <c r="N34" s="27">
        <v>84</v>
      </c>
      <c r="O34" s="124">
        <v>82.35294117647058</v>
      </c>
      <c r="P34" s="25"/>
      <c r="Q34" s="17"/>
    </row>
    <row r="35" spans="1:17" x14ac:dyDescent="0.2">
      <c r="A35" s="29">
        <v>15</v>
      </c>
      <c r="B35" s="33">
        <v>23</v>
      </c>
      <c r="C35" s="27">
        <v>95</v>
      </c>
      <c r="D35" s="27">
        <v>77</v>
      </c>
      <c r="E35" s="27">
        <v>393</v>
      </c>
      <c r="F35" s="34">
        <v>5</v>
      </c>
      <c r="G35" s="36">
        <v>593</v>
      </c>
      <c r="H35" s="33">
        <v>457</v>
      </c>
      <c r="I35" s="27">
        <v>114</v>
      </c>
      <c r="J35" s="27">
        <v>19</v>
      </c>
      <c r="K35" s="34">
        <v>3</v>
      </c>
      <c r="L35" s="36">
        <v>593</v>
      </c>
      <c r="M35" s="33">
        <v>102</v>
      </c>
      <c r="N35" s="27">
        <v>91</v>
      </c>
      <c r="O35" s="124">
        <v>89.215686274509807</v>
      </c>
      <c r="P35" s="25"/>
      <c r="Q35" s="17"/>
    </row>
    <row r="36" spans="1:17" x14ac:dyDescent="0.2">
      <c r="A36" s="29">
        <v>16</v>
      </c>
      <c r="B36" s="33">
        <v>17</v>
      </c>
      <c r="C36" s="27">
        <v>98</v>
      </c>
      <c r="D36" s="27">
        <v>70</v>
      </c>
      <c r="E36" s="27">
        <v>429</v>
      </c>
      <c r="F36" s="34">
        <v>9</v>
      </c>
      <c r="G36" s="36">
        <v>623</v>
      </c>
      <c r="H36" s="33">
        <v>401</v>
      </c>
      <c r="I36" s="27">
        <v>138</v>
      </c>
      <c r="J36" s="27">
        <v>74</v>
      </c>
      <c r="K36" s="34">
        <v>10</v>
      </c>
      <c r="L36" s="36">
        <v>623</v>
      </c>
      <c r="M36" s="33">
        <v>102</v>
      </c>
      <c r="N36" s="27">
        <v>91</v>
      </c>
      <c r="O36" s="124">
        <v>89.215686274509807</v>
      </c>
      <c r="P36" s="25"/>
      <c r="Q36" s="17"/>
    </row>
    <row r="37" spans="1:17" x14ac:dyDescent="0.2">
      <c r="A37" s="29">
        <v>17</v>
      </c>
      <c r="B37" s="33">
        <v>28</v>
      </c>
      <c r="C37" s="27">
        <v>96</v>
      </c>
      <c r="D37" s="27">
        <v>75</v>
      </c>
      <c r="E37" s="27">
        <v>416</v>
      </c>
      <c r="F37" s="34">
        <v>5</v>
      </c>
      <c r="G37" s="36">
        <v>620</v>
      </c>
      <c r="H37" s="33">
        <v>372</v>
      </c>
      <c r="I37" s="27">
        <v>129</v>
      </c>
      <c r="J37" s="27">
        <v>112</v>
      </c>
      <c r="K37" s="34">
        <v>7</v>
      </c>
      <c r="L37" s="36">
        <v>620</v>
      </c>
      <c r="M37" s="33">
        <v>102</v>
      </c>
      <c r="N37" s="27">
        <v>92</v>
      </c>
      <c r="O37" s="124">
        <v>90.196078431372555</v>
      </c>
      <c r="P37" s="25"/>
      <c r="Q37" s="17"/>
    </row>
    <row r="38" spans="1:17" x14ac:dyDescent="0.2">
      <c r="A38" s="29">
        <v>18</v>
      </c>
      <c r="B38" s="33">
        <v>23</v>
      </c>
      <c r="C38" s="27">
        <v>92</v>
      </c>
      <c r="D38" s="27">
        <v>53</v>
      </c>
      <c r="E38" s="27">
        <v>388</v>
      </c>
      <c r="F38" s="34">
        <v>0</v>
      </c>
      <c r="G38" s="36">
        <v>556</v>
      </c>
      <c r="H38" s="33">
        <v>314</v>
      </c>
      <c r="I38" s="27">
        <v>120</v>
      </c>
      <c r="J38" s="27">
        <v>117</v>
      </c>
      <c r="K38" s="34">
        <v>5</v>
      </c>
      <c r="L38" s="36">
        <v>556</v>
      </c>
      <c r="M38" s="33">
        <v>102</v>
      </c>
      <c r="N38" s="27">
        <v>92</v>
      </c>
      <c r="O38" s="124">
        <v>90.196078431372555</v>
      </c>
      <c r="P38" s="25"/>
      <c r="Q38" s="17"/>
    </row>
    <row r="39" spans="1:17" x14ac:dyDescent="0.2">
      <c r="A39" s="29">
        <v>19</v>
      </c>
      <c r="B39" s="33">
        <v>15</v>
      </c>
      <c r="C39" s="27">
        <v>100</v>
      </c>
      <c r="D39" s="27">
        <v>53</v>
      </c>
      <c r="E39" s="27">
        <v>295</v>
      </c>
      <c r="F39" s="34">
        <v>0</v>
      </c>
      <c r="G39" s="36">
        <v>463</v>
      </c>
      <c r="H39" s="33">
        <v>299</v>
      </c>
      <c r="I39" s="27">
        <v>95</v>
      </c>
      <c r="J39" s="27">
        <v>66</v>
      </c>
      <c r="K39" s="34">
        <v>3</v>
      </c>
      <c r="L39" s="36">
        <v>463</v>
      </c>
      <c r="M39" s="33">
        <v>102</v>
      </c>
      <c r="N39" s="27">
        <v>90</v>
      </c>
      <c r="O39" s="124">
        <v>88.235294117647058</v>
      </c>
      <c r="P39" s="25"/>
      <c r="Q39" s="17"/>
    </row>
    <row r="40" spans="1:17" x14ac:dyDescent="0.2">
      <c r="A40" s="29">
        <v>20</v>
      </c>
      <c r="B40" s="33">
        <v>25</v>
      </c>
      <c r="C40" s="27">
        <v>84</v>
      </c>
      <c r="D40" s="27">
        <v>43</v>
      </c>
      <c r="E40" s="27">
        <v>309</v>
      </c>
      <c r="F40" s="34">
        <v>0</v>
      </c>
      <c r="G40" s="36">
        <v>461</v>
      </c>
      <c r="H40" s="33">
        <v>284</v>
      </c>
      <c r="I40" s="27">
        <v>93</v>
      </c>
      <c r="J40" s="27">
        <v>82</v>
      </c>
      <c r="K40" s="34">
        <v>2</v>
      </c>
      <c r="L40" s="36">
        <v>461</v>
      </c>
      <c r="M40" s="33">
        <v>102</v>
      </c>
      <c r="N40" s="27">
        <v>93</v>
      </c>
      <c r="O40" s="124">
        <v>91.17647058823529</v>
      </c>
      <c r="P40" s="25"/>
      <c r="Q40" s="17"/>
    </row>
    <row r="41" spans="1:17" x14ac:dyDescent="0.2">
      <c r="A41" s="29">
        <v>21</v>
      </c>
      <c r="B41" s="33">
        <v>13</v>
      </c>
      <c r="C41" s="27">
        <v>78</v>
      </c>
      <c r="D41" s="27">
        <v>51</v>
      </c>
      <c r="E41" s="27">
        <v>302</v>
      </c>
      <c r="F41" s="34">
        <v>2</v>
      </c>
      <c r="G41" s="36">
        <v>446</v>
      </c>
      <c r="H41" s="33">
        <v>237</v>
      </c>
      <c r="I41" s="27">
        <v>122</v>
      </c>
      <c r="J41" s="27">
        <v>84</v>
      </c>
      <c r="K41" s="34">
        <v>3</v>
      </c>
      <c r="L41" s="36">
        <v>446</v>
      </c>
      <c r="M41" s="33">
        <v>102</v>
      </c>
      <c r="N41" s="27">
        <v>93</v>
      </c>
      <c r="O41" s="124">
        <v>91.17647058823529</v>
      </c>
      <c r="P41" s="25"/>
      <c r="Q41" s="17"/>
    </row>
    <row r="42" spans="1:17" x14ac:dyDescent="0.2">
      <c r="A42" s="29">
        <v>22</v>
      </c>
      <c r="B42" s="33">
        <v>33</v>
      </c>
      <c r="C42" s="27">
        <v>114</v>
      </c>
      <c r="D42" s="27">
        <v>66</v>
      </c>
      <c r="E42" s="27">
        <v>270</v>
      </c>
      <c r="F42" s="34">
        <v>2</v>
      </c>
      <c r="G42" s="36">
        <v>485</v>
      </c>
      <c r="H42" s="33">
        <v>290</v>
      </c>
      <c r="I42" s="27">
        <v>103</v>
      </c>
      <c r="J42" s="27">
        <v>88</v>
      </c>
      <c r="K42" s="34">
        <v>4</v>
      </c>
      <c r="L42" s="36">
        <v>485</v>
      </c>
      <c r="M42" s="33">
        <v>102</v>
      </c>
      <c r="N42" s="27">
        <v>93</v>
      </c>
      <c r="O42" s="124">
        <v>91.17647058823529</v>
      </c>
      <c r="P42" s="25"/>
      <c r="Q42" s="17"/>
    </row>
    <row r="43" spans="1:17" x14ac:dyDescent="0.2">
      <c r="A43" s="29">
        <v>23</v>
      </c>
      <c r="B43" s="33">
        <v>18</v>
      </c>
      <c r="C43" s="27">
        <v>91</v>
      </c>
      <c r="D43" s="27">
        <v>52</v>
      </c>
      <c r="E43" s="27">
        <v>379</v>
      </c>
      <c r="F43" s="34">
        <v>5</v>
      </c>
      <c r="G43" s="36">
        <v>545</v>
      </c>
      <c r="H43" s="33">
        <v>308</v>
      </c>
      <c r="I43" s="27">
        <v>109</v>
      </c>
      <c r="J43" s="27">
        <v>126</v>
      </c>
      <c r="K43" s="34">
        <v>2</v>
      </c>
      <c r="L43" s="36">
        <v>545</v>
      </c>
      <c r="M43" s="33">
        <v>102</v>
      </c>
      <c r="N43" s="27">
        <v>94</v>
      </c>
      <c r="O43" s="124">
        <v>92.156862745098039</v>
      </c>
      <c r="P43" s="25"/>
      <c r="Q43" s="17"/>
    </row>
    <row r="44" spans="1:17" x14ac:dyDescent="0.2">
      <c r="A44" s="29">
        <v>24</v>
      </c>
      <c r="B44" s="33">
        <v>20</v>
      </c>
      <c r="C44" s="27">
        <v>93</v>
      </c>
      <c r="D44" s="27">
        <v>52</v>
      </c>
      <c r="E44" s="27">
        <v>263</v>
      </c>
      <c r="F44" s="34">
        <v>69</v>
      </c>
      <c r="G44" s="36">
        <v>497</v>
      </c>
      <c r="H44" s="33">
        <v>333</v>
      </c>
      <c r="I44" s="27">
        <v>109</v>
      </c>
      <c r="J44" s="27">
        <v>53</v>
      </c>
      <c r="K44" s="34">
        <v>2</v>
      </c>
      <c r="L44" s="36">
        <v>497</v>
      </c>
      <c r="M44" s="33">
        <v>102</v>
      </c>
      <c r="N44" s="27">
        <v>92</v>
      </c>
      <c r="O44" s="124">
        <v>90.196078431372555</v>
      </c>
      <c r="P44" s="25"/>
      <c r="Q44" s="17"/>
    </row>
    <row r="45" spans="1:17" x14ac:dyDescent="0.2">
      <c r="A45" s="29">
        <v>25</v>
      </c>
      <c r="B45" s="33">
        <v>25</v>
      </c>
      <c r="C45" s="27">
        <v>70</v>
      </c>
      <c r="D45" s="27">
        <v>81</v>
      </c>
      <c r="E45" s="27">
        <v>286</v>
      </c>
      <c r="F45" s="34">
        <v>6</v>
      </c>
      <c r="G45" s="36">
        <v>468</v>
      </c>
      <c r="H45" s="33">
        <v>278</v>
      </c>
      <c r="I45" s="27">
        <v>86</v>
      </c>
      <c r="J45" s="27">
        <v>100</v>
      </c>
      <c r="K45" s="34">
        <v>4</v>
      </c>
      <c r="L45" s="36">
        <v>468</v>
      </c>
      <c r="M45" s="33">
        <v>102</v>
      </c>
      <c r="N45" s="27">
        <v>91</v>
      </c>
      <c r="O45" s="124">
        <v>89.215686274509807</v>
      </c>
      <c r="P45" s="25"/>
      <c r="Q45" s="17"/>
    </row>
    <row r="46" spans="1:17" x14ac:dyDescent="0.2">
      <c r="A46" s="29">
        <v>26</v>
      </c>
      <c r="B46" s="33">
        <v>37</v>
      </c>
      <c r="C46" s="27">
        <v>89</v>
      </c>
      <c r="D46" s="27">
        <v>85</v>
      </c>
      <c r="E46" s="27">
        <v>288</v>
      </c>
      <c r="F46" s="34">
        <v>21</v>
      </c>
      <c r="G46" s="36">
        <v>520</v>
      </c>
      <c r="H46" s="33">
        <v>361</v>
      </c>
      <c r="I46" s="27">
        <v>75</v>
      </c>
      <c r="J46" s="27">
        <v>83</v>
      </c>
      <c r="K46" s="34">
        <v>1</v>
      </c>
      <c r="L46" s="36">
        <v>520</v>
      </c>
      <c r="M46" s="33">
        <v>102</v>
      </c>
      <c r="N46" s="27">
        <v>90</v>
      </c>
      <c r="O46" s="124">
        <v>88.235294117647058</v>
      </c>
      <c r="P46" s="25"/>
      <c r="Q46" s="17"/>
    </row>
    <row r="47" spans="1:17" x14ac:dyDescent="0.2">
      <c r="A47" s="29">
        <v>27</v>
      </c>
      <c r="B47" s="33">
        <v>15</v>
      </c>
      <c r="C47" s="27">
        <v>63</v>
      </c>
      <c r="D47" s="27">
        <v>57</v>
      </c>
      <c r="E47" s="27">
        <v>324</v>
      </c>
      <c r="F47" s="34">
        <v>30</v>
      </c>
      <c r="G47" s="36">
        <v>489</v>
      </c>
      <c r="H47" s="33">
        <v>302</v>
      </c>
      <c r="I47" s="27">
        <v>87</v>
      </c>
      <c r="J47" s="27">
        <v>97</v>
      </c>
      <c r="K47" s="34">
        <v>3</v>
      </c>
      <c r="L47" s="36">
        <v>489</v>
      </c>
      <c r="M47" s="33">
        <v>102</v>
      </c>
      <c r="N47" s="27">
        <v>90</v>
      </c>
      <c r="O47" s="124">
        <v>88.235294117647058</v>
      </c>
      <c r="P47" s="25"/>
      <c r="Q47" s="17"/>
    </row>
    <row r="48" spans="1:17" x14ac:dyDescent="0.2">
      <c r="A48" s="29">
        <v>28</v>
      </c>
      <c r="B48" s="33">
        <v>11</v>
      </c>
      <c r="C48" s="27">
        <v>68</v>
      </c>
      <c r="D48" s="27">
        <v>36</v>
      </c>
      <c r="E48" s="27">
        <v>287</v>
      </c>
      <c r="F48" s="34">
        <v>3</v>
      </c>
      <c r="G48" s="36">
        <v>405</v>
      </c>
      <c r="H48" s="33">
        <v>242</v>
      </c>
      <c r="I48" s="27">
        <v>100</v>
      </c>
      <c r="J48" s="27">
        <v>63</v>
      </c>
      <c r="K48" s="34">
        <v>0</v>
      </c>
      <c r="L48" s="36">
        <v>405</v>
      </c>
      <c r="M48" s="33">
        <v>102</v>
      </c>
      <c r="N48" s="27">
        <v>84</v>
      </c>
      <c r="O48" s="124">
        <v>82.35294117647058</v>
      </c>
      <c r="P48" s="25"/>
      <c r="Q48" s="17"/>
    </row>
    <row r="49" spans="1:17" x14ac:dyDescent="0.2">
      <c r="A49" s="29">
        <v>29</v>
      </c>
      <c r="B49" s="33">
        <v>16</v>
      </c>
      <c r="C49" s="27">
        <v>44</v>
      </c>
      <c r="D49" s="27">
        <v>29</v>
      </c>
      <c r="E49" s="27">
        <v>300</v>
      </c>
      <c r="F49" s="34">
        <v>0</v>
      </c>
      <c r="G49" s="36">
        <v>389</v>
      </c>
      <c r="H49" s="33">
        <v>199</v>
      </c>
      <c r="I49" s="27">
        <v>77</v>
      </c>
      <c r="J49" s="27">
        <v>60</v>
      </c>
      <c r="K49" s="34">
        <v>53</v>
      </c>
      <c r="L49" s="36">
        <v>389</v>
      </c>
      <c r="M49" s="33">
        <v>102</v>
      </c>
      <c r="N49" s="27">
        <v>89</v>
      </c>
      <c r="O49" s="124">
        <v>87.254901960784309</v>
      </c>
      <c r="P49" s="25"/>
      <c r="Q49" s="17"/>
    </row>
    <row r="50" spans="1:17" x14ac:dyDescent="0.2">
      <c r="A50" s="29">
        <v>30</v>
      </c>
      <c r="B50" s="33">
        <v>19</v>
      </c>
      <c r="C50" s="27">
        <v>67</v>
      </c>
      <c r="D50" s="27">
        <v>38</v>
      </c>
      <c r="E50" s="27">
        <v>318</v>
      </c>
      <c r="F50" s="34">
        <v>0</v>
      </c>
      <c r="G50" s="36">
        <v>442</v>
      </c>
      <c r="H50" s="33">
        <v>207</v>
      </c>
      <c r="I50" s="27">
        <v>81</v>
      </c>
      <c r="J50" s="27">
        <v>93</v>
      </c>
      <c r="K50" s="34">
        <v>61</v>
      </c>
      <c r="L50" s="36">
        <v>442</v>
      </c>
      <c r="M50" s="33">
        <v>102</v>
      </c>
      <c r="N50" s="27">
        <v>88</v>
      </c>
      <c r="O50" s="124">
        <v>86.274509803921575</v>
      </c>
      <c r="P50" s="25"/>
      <c r="Q50" s="17"/>
    </row>
    <row r="51" spans="1:17" x14ac:dyDescent="0.2">
      <c r="A51" s="29">
        <v>31</v>
      </c>
      <c r="B51" s="33">
        <v>23</v>
      </c>
      <c r="C51" s="27">
        <v>77</v>
      </c>
      <c r="D51" s="27">
        <v>53</v>
      </c>
      <c r="E51" s="27">
        <v>384</v>
      </c>
      <c r="F51" s="34">
        <v>5</v>
      </c>
      <c r="G51" s="36">
        <v>542</v>
      </c>
      <c r="H51" s="33">
        <v>231</v>
      </c>
      <c r="I51" s="27">
        <v>104</v>
      </c>
      <c r="J51" s="27">
        <v>120</v>
      </c>
      <c r="K51" s="34">
        <v>87</v>
      </c>
      <c r="L51" s="36">
        <v>542</v>
      </c>
      <c r="M51" s="33">
        <v>102</v>
      </c>
      <c r="N51" s="27">
        <v>90</v>
      </c>
      <c r="O51" s="124">
        <v>88.235294117647058</v>
      </c>
      <c r="P51" s="25"/>
      <c r="Q51" s="17"/>
    </row>
    <row r="52" spans="1:17" x14ac:dyDescent="0.2">
      <c r="A52" s="29">
        <v>32</v>
      </c>
      <c r="B52" s="33">
        <v>16</v>
      </c>
      <c r="C52" s="27">
        <v>77</v>
      </c>
      <c r="D52" s="27">
        <v>57</v>
      </c>
      <c r="E52" s="27">
        <v>390</v>
      </c>
      <c r="F52" s="34">
        <v>2</v>
      </c>
      <c r="G52" s="36">
        <v>542</v>
      </c>
      <c r="H52" s="33">
        <v>315</v>
      </c>
      <c r="I52" s="27">
        <v>94</v>
      </c>
      <c r="J52" s="27">
        <v>133</v>
      </c>
      <c r="K52" s="34">
        <v>0</v>
      </c>
      <c r="L52" s="36">
        <v>542</v>
      </c>
      <c r="M52" s="33">
        <v>102</v>
      </c>
      <c r="N52" s="27">
        <v>89</v>
      </c>
      <c r="O52" s="124">
        <v>87.254901960784309</v>
      </c>
      <c r="P52" s="25"/>
      <c r="Q52" s="17"/>
    </row>
    <row r="53" spans="1:17" x14ac:dyDescent="0.2">
      <c r="A53" s="29">
        <v>33</v>
      </c>
      <c r="B53" s="33">
        <v>11</v>
      </c>
      <c r="C53" s="27">
        <v>80</v>
      </c>
      <c r="D53" s="27">
        <v>63</v>
      </c>
      <c r="E53" s="27">
        <v>420</v>
      </c>
      <c r="F53" s="34">
        <v>7</v>
      </c>
      <c r="G53" s="36">
        <v>581</v>
      </c>
      <c r="H53" s="33">
        <v>276</v>
      </c>
      <c r="I53" s="27">
        <v>141</v>
      </c>
      <c r="J53" s="27">
        <v>164</v>
      </c>
      <c r="K53" s="34">
        <v>0</v>
      </c>
      <c r="L53" s="36">
        <v>581</v>
      </c>
      <c r="M53" s="33">
        <v>102</v>
      </c>
      <c r="N53" s="27">
        <v>94</v>
      </c>
      <c r="O53" s="124">
        <v>92.156862745098039</v>
      </c>
      <c r="P53" s="25"/>
      <c r="Q53" s="17"/>
    </row>
    <row r="54" spans="1:17" x14ac:dyDescent="0.2">
      <c r="A54" s="29">
        <v>34</v>
      </c>
      <c r="B54" s="33">
        <v>21</v>
      </c>
      <c r="C54" s="27">
        <v>114</v>
      </c>
      <c r="D54" s="27">
        <v>63</v>
      </c>
      <c r="E54" s="27">
        <v>428</v>
      </c>
      <c r="F54" s="34">
        <v>3</v>
      </c>
      <c r="G54" s="36">
        <v>629</v>
      </c>
      <c r="H54" s="33">
        <v>327</v>
      </c>
      <c r="I54" s="27">
        <v>167</v>
      </c>
      <c r="J54" s="27">
        <v>134</v>
      </c>
      <c r="K54" s="34">
        <v>1</v>
      </c>
      <c r="L54" s="36">
        <v>629</v>
      </c>
      <c r="M54" s="33">
        <v>102</v>
      </c>
      <c r="N54" s="27">
        <v>94</v>
      </c>
      <c r="O54" s="124">
        <v>92.156862745098039</v>
      </c>
      <c r="P54" s="25"/>
      <c r="Q54" s="17"/>
    </row>
    <row r="55" spans="1:17" x14ac:dyDescent="0.2">
      <c r="A55" s="29">
        <v>35</v>
      </c>
      <c r="B55" s="33">
        <v>14</v>
      </c>
      <c r="C55" s="27">
        <v>83</v>
      </c>
      <c r="D55" s="27">
        <v>59</v>
      </c>
      <c r="E55" s="27">
        <v>406</v>
      </c>
      <c r="F55" s="34">
        <v>2</v>
      </c>
      <c r="G55" s="36">
        <v>564</v>
      </c>
      <c r="H55" s="33">
        <v>307</v>
      </c>
      <c r="I55" s="27">
        <v>153</v>
      </c>
      <c r="J55" s="27">
        <v>104</v>
      </c>
      <c r="K55" s="34">
        <v>0</v>
      </c>
      <c r="L55" s="36">
        <v>564</v>
      </c>
      <c r="M55" s="33">
        <v>102</v>
      </c>
      <c r="N55" s="27">
        <v>90</v>
      </c>
      <c r="O55" s="124">
        <v>88.235294117647058</v>
      </c>
      <c r="P55" s="25"/>
      <c r="Q55" s="17"/>
    </row>
    <row r="56" spans="1:17" x14ac:dyDescent="0.2">
      <c r="A56" s="29">
        <v>36</v>
      </c>
      <c r="B56" s="33">
        <v>25</v>
      </c>
      <c r="C56" s="27">
        <v>83</v>
      </c>
      <c r="D56" s="27">
        <v>63</v>
      </c>
      <c r="E56" s="27">
        <v>461</v>
      </c>
      <c r="F56" s="34">
        <v>0</v>
      </c>
      <c r="G56" s="36">
        <v>632</v>
      </c>
      <c r="H56" s="33">
        <v>296</v>
      </c>
      <c r="I56" s="27">
        <v>182</v>
      </c>
      <c r="J56" s="27">
        <v>151</v>
      </c>
      <c r="K56" s="34">
        <v>3</v>
      </c>
      <c r="L56" s="36">
        <v>632</v>
      </c>
      <c r="M56" s="33">
        <v>102</v>
      </c>
      <c r="N56" s="27">
        <v>92</v>
      </c>
      <c r="O56" s="124">
        <v>90.196078431372555</v>
      </c>
      <c r="P56" s="25"/>
      <c r="Q56" s="17"/>
    </row>
    <row r="57" spans="1:17" x14ac:dyDescent="0.2">
      <c r="A57" s="29">
        <v>37</v>
      </c>
      <c r="B57" s="33">
        <v>18</v>
      </c>
      <c r="C57" s="27">
        <v>108</v>
      </c>
      <c r="D57" s="27">
        <v>63</v>
      </c>
      <c r="E57" s="27">
        <v>479</v>
      </c>
      <c r="F57" s="34">
        <v>0</v>
      </c>
      <c r="G57" s="36">
        <v>668</v>
      </c>
      <c r="H57" s="33">
        <v>298</v>
      </c>
      <c r="I57" s="27">
        <v>137</v>
      </c>
      <c r="J57" s="27">
        <v>229</v>
      </c>
      <c r="K57" s="34">
        <v>4</v>
      </c>
      <c r="L57" s="36">
        <v>668</v>
      </c>
      <c r="M57" s="33">
        <v>102</v>
      </c>
      <c r="N57" s="27">
        <v>89</v>
      </c>
      <c r="O57" s="124">
        <v>87.254901960784309</v>
      </c>
      <c r="P57" s="25"/>
      <c r="Q57" s="17"/>
    </row>
    <row r="58" spans="1:17" x14ac:dyDescent="0.2">
      <c r="A58" s="29">
        <v>38</v>
      </c>
      <c r="B58" s="33">
        <v>31</v>
      </c>
      <c r="C58" s="27">
        <v>117</v>
      </c>
      <c r="D58" s="27">
        <v>81</v>
      </c>
      <c r="E58" s="27">
        <v>514</v>
      </c>
      <c r="F58" s="34">
        <v>0</v>
      </c>
      <c r="G58" s="36">
        <v>743</v>
      </c>
      <c r="H58" s="33">
        <v>338</v>
      </c>
      <c r="I58" s="27">
        <v>207</v>
      </c>
      <c r="J58" s="27">
        <v>198</v>
      </c>
      <c r="K58" s="34">
        <v>0</v>
      </c>
      <c r="L58" s="36">
        <v>743</v>
      </c>
      <c r="M58" s="33">
        <v>102</v>
      </c>
      <c r="N58" s="27">
        <v>88</v>
      </c>
      <c r="O58" s="124">
        <v>86.274509803921575</v>
      </c>
      <c r="P58" s="25"/>
      <c r="Q58" s="17"/>
    </row>
    <row r="59" spans="1:17" x14ac:dyDescent="0.2">
      <c r="A59" s="29">
        <v>39</v>
      </c>
      <c r="B59" s="33">
        <v>23</v>
      </c>
      <c r="C59" s="27">
        <v>93</v>
      </c>
      <c r="D59" s="27">
        <v>77</v>
      </c>
      <c r="E59" s="27">
        <v>410</v>
      </c>
      <c r="F59" s="34">
        <v>0</v>
      </c>
      <c r="G59" s="36">
        <v>603</v>
      </c>
      <c r="H59" s="33">
        <v>283</v>
      </c>
      <c r="I59" s="27">
        <v>159</v>
      </c>
      <c r="J59" s="27">
        <v>156</v>
      </c>
      <c r="K59" s="34">
        <v>5</v>
      </c>
      <c r="L59" s="36">
        <v>603</v>
      </c>
      <c r="M59" s="33">
        <v>102</v>
      </c>
      <c r="N59" s="27">
        <v>83</v>
      </c>
      <c r="O59" s="124">
        <v>81.372549019607845</v>
      </c>
      <c r="P59" s="25"/>
      <c r="Q59" s="17"/>
    </row>
    <row r="60" spans="1:17" x14ac:dyDescent="0.2">
      <c r="A60" s="29">
        <v>40</v>
      </c>
      <c r="B60" s="33">
        <v>16</v>
      </c>
      <c r="C60" s="27">
        <v>84</v>
      </c>
      <c r="D60" s="27">
        <v>61</v>
      </c>
      <c r="E60" s="27">
        <v>423</v>
      </c>
      <c r="F60" s="34">
        <v>4</v>
      </c>
      <c r="G60" s="36">
        <v>588</v>
      </c>
      <c r="H60" s="33">
        <v>298</v>
      </c>
      <c r="I60" s="27">
        <v>137</v>
      </c>
      <c r="J60" s="27">
        <v>147</v>
      </c>
      <c r="K60" s="34">
        <v>6</v>
      </c>
      <c r="L60" s="36">
        <v>588</v>
      </c>
      <c r="M60" s="33">
        <v>102</v>
      </c>
      <c r="N60" s="27">
        <v>88</v>
      </c>
      <c r="O60" s="124">
        <v>86.274509803921575</v>
      </c>
      <c r="P60" s="25"/>
      <c r="Q60" s="17"/>
    </row>
    <row r="61" spans="1:17" x14ac:dyDescent="0.2">
      <c r="A61" s="29">
        <v>41</v>
      </c>
      <c r="B61" s="33">
        <v>28</v>
      </c>
      <c r="C61" s="27">
        <v>106</v>
      </c>
      <c r="D61" s="27">
        <v>136</v>
      </c>
      <c r="E61" s="27">
        <v>534</v>
      </c>
      <c r="F61" s="34">
        <v>15</v>
      </c>
      <c r="G61" s="36">
        <v>819</v>
      </c>
      <c r="H61" s="33">
        <v>418</v>
      </c>
      <c r="I61" s="27">
        <v>148</v>
      </c>
      <c r="J61" s="27">
        <v>244</v>
      </c>
      <c r="K61" s="34">
        <v>9</v>
      </c>
      <c r="L61" s="36">
        <v>819</v>
      </c>
      <c r="M61" s="33">
        <v>102</v>
      </c>
      <c r="N61" s="27">
        <v>92</v>
      </c>
      <c r="O61" s="124">
        <v>90.196078431372555</v>
      </c>
      <c r="P61" s="25"/>
      <c r="Q61" s="17"/>
    </row>
    <row r="62" spans="1:17" x14ac:dyDescent="0.2">
      <c r="A62" s="29">
        <v>42</v>
      </c>
      <c r="B62" s="33">
        <v>25</v>
      </c>
      <c r="C62" s="27">
        <v>117</v>
      </c>
      <c r="D62" s="27">
        <v>64</v>
      </c>
      <c r="E62" s="27">
        <v>528</v>
      </c>
      <c r="F62" s="34">
        <v>5</v>
      </c>
      <c r="G62" s="36">
        <v>739</v>
      </c>
      <c r="H62" s="33">
        <v>340</v>
      </c>
      <c r="I62" s="27">
        <v>138</v>
      </c>
      <c r="J62" s="27">
        <v>240</v>
      </c>
      <c r="K62" s="34">
        <v>21</v>
      </c>
      <c r="L62" s="36">
        <v>739</v>
      </c>
      <c r="M62" s="33">
        <v>102</v>
      </c>
      <c r="N62" s="27">
        <v>90</v>
      </c>
      <c r="O62" s="124">
        <v>88.235294117647058</v>
      </c>
      <c r="P62" s="25"/>
      <c r="Q62" s="17"/>
    </row>
    <row r="63" spans="1:17" x14ac:dyDescent="0.2">
      <c r="A63" s="29">
        <v>43</v>
      </c>
      <c r="B63" s="33">
        <v>16</v>
      </c>
      <c r="C63" s="27">
        <v>78</v>
      </c>
      <c r="D63" s="27">
        <v>59</v>
      </c>
      <c r="E63" s="27">
        <v>421</v>
      </c>
      <c r="F63" s="34">
        <v>20</v>
      </c>
      <c r="G63" s="36">
        <v>594</v>
      </c>
      <c r="H63" s="33">
        <v>300</v>
      </c>
      <c r="I63" s="27">
        <v>117</v>
      </c>
      <c r="J63" s="27">
        <v>175</v>
      </c>
      <c r="K63" s="34">
        <v>2</v>
      </c>
      <c r="L63" s="36">
        <v>594</v>
      </c>
      <c r="M63" s="33">
        <v>102</v>
      </c>
      <c r="N63" s="27">
        <v>87</v>
      </c>
      <c r="O63" s="124">
        <v>85.294117647058826</v>
      </c>
      <c r="P63" s="25"/>
      <c r="Q63" s="17"/>
    </row>
    <row r="64" spans="1:17" x14ac:dyDescent="0.2">
      <c r="A64" s="29">
        <v>44</v>
      </c>
      <c r="B64" s="33">
        <v>15</v>
      </c>
      <c r="C64" s="27">
        <v>71</v>
      </c>
      <c r="D64" s="27">
        <v>53</v>
      </c>
      <c r="E64" s="27">
        <v>366</v>
      </c>
      <c r="F64" s="34">
        <v>3</v>
      </c>
      <c r="G64" s="36">
        <v>508</v>
      </c>
      <c r="H64" s="33">
        <v>232</v>
      </c>
      <c r="I64" s="27">
        <v>125</v>
      </c>
      <c r="J64" s="27">
        <v>151</v>
      </c>
      <c r="K64" s="34">
        <v>0</v>
      </c>
      <c r="L64" s="36">
        <v>508</v>
      </c>
      <c r="M64" s="33">
        <v>102</v>
      </c>
      <c r="N64" s="27">
        <v>80</v>
      </c>
      <c r="O64" s="124">
        <v>78.431372549019613</v>
      </c>
      <c r="P64" s="25"/>
      <c r="Q64" s="17"/>
    </row>
    <row r="65" spans="1:55" x14ac:dyDescent="0.2">
      <c r="A65" s="29">
        <v>45</v>
      </c>
      <c r="B65" s="33">
        <v>27</v>
      </c>
      <c r="C65" s="27">
        <v>83</v>
      </c>
      <c r="D65" s="27">
        <v>68</v>
      </c>
      <c r="E65" s="27">
        <v>383</v>
      </c>
      <c r="F65" s="34">
        <v>0</v>
      </c>
      <c r="G65" s="36">
        <v>561</v>
      </c>
      <c r="H65" s="33">
        <v>282</v>
      </c>
      <c r="I65" s="27">
        <v>136</v>
      </c>
      <c r="J65" s="27">
        <v>142</v>
      </c>
      <c r="K65" s="34">
        <v>1</v>
      </c>
      <c r="L65" s="36">
        <v>561</v>
      </c>
      <c r="M65" s="33">
        <v>102</v>
      </c>
      <c r="N65" s="27">
        <v>81</v>
      </c>
      <c r="O65" s="124">
        <v>79.411764705882348</v>
      </c>
      <c r="P65" s="25"/>
      <c r="Q65" s="17"/>
    </row>
    <row r="66" spans="1:55" x14ac:dyDescent="0.2">
      <c r="A66" s="29">
        <v>46</v>
      </c>
      <c r="B66" s="33">
        <v>15</v>
      </c>
      <c r="C66" s="27">
        <v>70</v>
      </c>
      <c r="D66" s="27">
        <v>68</v>
      </c>
      <c r="E66" s="27">
        <v>364</v>
      </c>
      <c r="F66" s="34">
        <v>8</v>
      </c>
      <c r="G66" s="36">
        <v>525</v>
      </c>
      <c r="H66" s="33">
        <v>248</v>
      </c>
      <c r="I66" s="27">
        <v>148</v>
      </c>
      <c r="J66" s="27">
        <v>126</v>
      </c>
      <c r="K66" s="34">
        <v>3</v>
      </c>
      <c r="L66" s="36">
        <v>525</v>
      </c>
      <c r="M66" s="33">
        <v>102</v>
      </c>
      <c r="N66" s="27">
        <v>81</v>
      </c>
      <c r="O66" s="124">
        <v>79.411764705882348</v>
      </c>
      <c r="P66" s="25"/>
      <c r="Q66" s="17"/>
    </row>
    <row r="67" spans="1:55" x14ac:dyDescent="0.2">
      <c r="A67" s="29">
        <v>47</v>
      </c>
      <c r="B67" s="33">
        <v>26</v>
      </c>
      <c r="C67" s="27">
        <v>109</v>
      </c>
      <c r="D67" s="27">
        <v>59</v>
      </c>
      <c r="E67" s="27">
        <v>449</v>
      </c>
      <c r="F67" s="34">
        <v>4</v>
      </c>
      <c r="G67" s="36">
        <v>647</v>
      </c>
      <c r="H67" s="33">
        <v>319</v>
      </c>
      <c r="I67" s="27">
        <v>159</v>
      </c>
      <c r="J67" s="27">
        <v>165</v>
      </c>
      <c r="K67" s="34">
        <v>4</v>
      </c>
      <c r="L67" s="36">
        <v>647</v>
      </c>
      <c r="M67" s="33">
        <v>102</v>
      </c>
      <c r="N67" s="27">
        <v>83</v>
      </c>
      <c r="O67" s="124">
        <v>81.372549019607845</v>
      </c>
      <c r="P67" s="25"/>
      <c r="Q67" s="17"/>
    </row>
    <row r="68" spans="1:55" x14ac:dyDescent="0.2">
      <c r="A68" s="29">
        <v>48</v>
      </c>
      <c r="B68" s="33">
        <v>30</v>
      </c>
      <c r="C68" s="27">
        <v>79</v>
      </c>
      <c r="D68" s="27">
        <v>51</v>
      </c>
      <c r="E68" s="27">
        <v>404</v>
      </c>
      <c r="F68" s="34">
        <v>8</v>
      </c>
      <c r="G68" s="36">
        <v>572</v>
      </c>
      <c r="H68" s="33">
        <v>286</v>
      </c>
      <c r="I68" s="27">
        <v>146</v>
      </c>
      <c r="J68" s="27">
        <v>135</v>
      </c>
      <c r="K68" s="34">
        <v>5</v>
      </c>
      <c r="L68" s="36">
        <v>572</v>
      </c>
      <c r="M68" s="33">
        <v>102</v>
      </c>
      <c r="N68" s="27">
        <v>84</v>
      </c>
      <c r="O68" s="124">
        <v>82.35294117647058</v>
      </c>
      <c r="P68" s="25"/>
      <c r="Q68" s="17"/>
    </row>
    <row r="69" spans="1:55" x14ac:dyDescent="0.2">
      <c r="A69" s="29">
        <v>49</v>
      </c>
      <c r="B69" s="33">
        <v>14</v>
      </c>
      <c r="C69" s="27">
        <v>70</v>
      </c>
      <c r="D69" s="27">
        <v>71</v>
      </c>
      <c r="E69" s="27">
        <v>448</v>
      </c>
      <c r="F69" s="34">
        <v>0</v>
      </c>
      <c r="G69" s="36">
        <v>603</v>
      </c>
      <c r="H69" s="33">
        <v>304</v>
      </c>
      <c r="I69" s="27">
        <v>137</v>
      </c>
      <c r="J69" s="27">
        <v>160</v>
      </c>
      <c r="K69" s="34">
        <v>2</v>
      </c>
      <c r="L69" s="36">
        <v>603</v>
      </c>
      <c r="M69" s="33">
        <v>102</v>
      </c>
      <c r="N69" s="27">
        <v>85</v>
      </c>
      <c r="O69" s="124">
        <v>83.333333333333343</v>
      </c>
      <c r="P69" s="25"/>
      <c r="Q69" s="17"/>
    </row>
    <row r="70" spans="1:55" x14ac:dyDescent="0.2">
      <c r="A70" s="29">
        <v>50</v>
      </c>
      <c r="B70" s="33">
        <v>20</v>
      </c>
      <c r="C70" s="27">
        <v>80</v>
      </c>
      <c r="D70" s="27">
        <v>37</v>
      </c>
      <c r="E70" s="27">
        <v>364</v>
      </c>
      <c r="F70" s="34">
        <v>0</v>
      </c>
      <c r="G70" s="36">
        <v>501</v>
      </c>
      <c r="H70" s="33">
        <v>262</v>
      </c>
      <c r="I70" s="27">
        <v>108</v>
      </c>
      <c r="J70" s="27">
        <v>131</v>
      </c>
      <c r="K70" s="34">
        <v>0</v>
      </c>
      <c r="L70" s="36">
        <v>501</v>
      </c>
      <c r="M70" s="33">
        <v>102</v>
      </c>
      <c r="N70" s="27">
        <v>82</v>
      </c>
      <c r="O70" s="124">
        <v>80.392156862745097</v>
      </c>
      <c r="P70" s="25"/>
      <c r="Q70" s="17"/>
    </row>
    <row r="71" spans="1:55" x14ac:dyDescent="0.2">
      <c r="A71" s="29">
        <v>51</v>
      </c>
      <c r="B71" s="33">
        <v>24</v>
      </c>
      <c r="C71" s="27">
        <v>84</v>
      </c>
      <c r="D71" s="27">
        <v>49</v>
      </c>
      <c r="E71" s="27">
        <v>418</v>
      </c>
      <c r="F71" s="34">
        <v>0</v>
      </c>
      <c r="G71" s="36">
        <v>575</v>
      </c>
      <c r="H71" s="33">
        <v>298</v>
      </c>
      <c r="I71" s="27">
        <v>141</v>
      </c>
      <c r="J71" s="27">
        <v>119</v>
      </c>
      <c r="K71" s="34">
        <v>17</v>
      </c>
      <c r="L71" s="36">
        <v>575</v>
      </c>
      <c r="M71" s="33">
        <v>102</v>
      </c>
      <c r="N71" s="27">
        <v>85</v>
      </c>
      <c r="O71" s="124">
        <v>83.333333333333343</v>
      </c>
      <c r="P71" s="25"/>
      <c r="Q71" s="17"/>
    </row>
    <row r="72" spans="1:55" x14ac:dyDescent="0.2">
      <c r="A72" s="29">
        <v>52</v>
      </c>
      <c r="B72" s="33">
        <v>22</v>
      </c>
      <c r="C72" s="27">
        <v>98</v>
      </c>
      <c r="D72" s="27">
        <v>82</v>
      </c>
      <c r="E72" s="27">
        <v>564</v>
      </c>
      <c r="F72" s="34">
        <v>4</v>
      </c>
      <c r="G72" s="36">
        <v>770</v>
      </c>
      <c r="H72" s="33">
        <v>384</v>
      </c>
      <c r="I72" s="27">
        <v>195</v>
      </c>
      <c r="J72" s="27">
        <v>189</v>
      </c>
      <c r="K72" s="34">
        <v>2</v>
      </c>
      <c r="L72" s="36">
        <v>770</v>
      </c>
      <c r="M72" s="33">
        <v>102</v>
      </c>
      <c r="N72" s="27">
        <v>92</v>
      </c>
      <c r="O72" s="124">
        <v>90.196078431372555</v>
      </c>
      <c r="P72" s="25"/>
      <c r="Q72" s="17"/>
    </row>
    <row r="73" spans="1:55" ht="12" thickBot="1" x14ac:dyDescent="0.25">
      <c r="A73" s="38">
        <v>53</v>
      </c>
      <c r="B73" s="115" t="s">
        <v>57</v>
      </c>
      <c r="C73" s="116" t="s">
        <v>57</v>
      </c>
      <c r="D73" s="116" t="s">
        <v>57</v>
      </c>
      <c r="E73" s="116" t="s">
        <v>57</v>
      </c>
      <c r="F73" s="117" t="s">
        <v>57</v>
      </c>
      <c r="G73" s="37" t="s">
        <v>57</v>
      </c>
      <c r="H73" s="115" t="s">
        <v>57</v>
      </c>
      <c r="I73" s="116" t="s">
        <v>57</v>
      </c>
      <c r="J73" s="116" t="s">
        <v>57</v>
      </c>
      <c r="K73" s="117" t="s">
        <v>57</v>
      </c>
      <c r="L73" s="37" t="s">
        <v>57</v>
      </c>
      <c r="M73" s="115" t="s">
        <v>57</v>
      </c>
      <c r="N73" s="116" t="s">
        <v>57</v>
      </c>
      <c r="O73" s="121" t="s">
        <v>57</v>
      </c>
      <c r="P73" s="25"/>
      <c r="Q73" s="17"/>
    </row>
    <row r="74" spans="1:55" ht="12" thickBot="1" x14ac:dyDescent="0.25">
      <c r="A74" s="39" t="s">
        <v>44</v>
      </c>
      <c r="B74" s="118">
        <v>1429</v>
      </c>
      <c r="C74" s="119">
        <v>5640</v>
      </c>
      <c r="D74" s="119">
        <v>4138</v>
      </c>
      <c r="E74" s="119">
        <v>25758</v>
      </c>
      <c r="F74" s="120">
        <v>325</v>
      </c>
      <c r="G74" s="40">
        <v>37290</v>
      </c>
      <c r="H74" s="118">
        <v>20871</v>
      </c>
      <c r="I74" s="119">
        <v>8815</v>
      </c>
      <c r="J74" s="119">
        <v>7132</v>
      </c>
      <c r="K74" s="120">
        <v>472</v>
      </c>
      <c r="L74" s="40">
        <v>37290</v>
      </c>
      <c r="M74" s="118">
        <v>102</v>
      </c>
      <c r="N74" s="119">
        <v>89.5</v>
      </c>
      <c r="O74" s="122">
        <v>87.745098039215691</v>
      </c>
      <c r="P74" s="26"/>
      <c r="Q74" s="18"/>
    </row>
    <row r="75" spans="1:55" ht="15" customHeight="1" x14ac:dyDescent="0.2">
      <c r="A75" s="7" t="s">
        <v>52</v>
      </c>
      <c r="M75" s="13"/>
      <c r="N75" s="144" t="s">
        <v>45</v>
      </c>
      <c r="O75" s="144"/>
    </row>
    <row r="76" spans="1:55" x14ac:dyDescent="0.2">
      <c r="A76" s="145" t="s">
        <v>59</v>
      </c>
      <c r="M76" s="13"/>
      <c r="N76" s="24"/>
      <c r="O76" s="13"/>
    </row>
    <row r="77" spans="1:55" x14ac:dyDescent="0.2">
      <c r="A77" s="46"/>
      <c r="M77" s="13"/>
      <c r="N77" s="24"/>
      <c r="O77" s="13"/>
    </row>
    <row r="79" spans="1:55" s="8" customFormat="1" ht="16.5" thickBot="1" x14ac:dyDescent="0.3">
      <c r="A79" s="45" t="s">
        <v>60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16"/>
      <c r="Q79" s="15"/>
      <c r="BC79" s="9"/>
    </row>
    <row r="80" spans="1:55" ht="12" thickBot="1" x14ac:dyDescent="0.25">
      <c r="A80" s="137" t="s">
        <v>0</v>
      </c>
      <c r="B80" s="139" t="s">
        <v>13</v>
      </c>
      <c r="C80" s="139"/>
      <c r="D80" s="139"/>
      <c r="E80" s="139"/>
      <c r="F80" s="139"/>
      <c r="G80" s="140"/>
      <c r="H80" s="141" t="s">
        <v>14</v>
      </c>
      <c r="I80" s="139"/>
      <c r="J80" s="139"/>
      <c r="K80" s="139"/>
      <c r="L80" s="140"/>
      <c r="M80" s="127"/>
      <c r="N80" s="10"/>
    </row>
    <row r="81" spans="1:14" ht="12" thickBot="1" x14ac:dyDescent="0.25">
      <c r="A81" s="138"/>
      <c r="B81" s="67" t="s">
        <v>15</v>
      </c>
      <c r="C81" s="68" t="s">
        <v>16</v>
      </c>
      <c r="D81" s="68" t="s">
        <v>17</v>
      </c>
      <c r="E81" s="68" t="s">
        <v>18</v>
      </c>
      <c r="F81" s="69" t="s">
        <v>19</v>
      </c>
      <c r="G81" s="70" t="s">
        <v>2</v>
      </c>
      <c r="H81" s="67" t="s">
        <v>20</v>
      </c>
      <c r="I81" s="68" t="s">
        <v>21</v>
      </c>
      <c r="J81" s="68" t="s">
        <v>22</v>
      </c>
      <c r="K81" s="69" t="s">
        <v>19</v>
      </c>
      <c r="L81" s="70" t="s">
        <v>2</v>
      </c>
      <c r="M81" s="127"/>
      <c r="N81" s="10"/>
    </row>
    <row r="82" spans="1:14" x14ac:dyDescent="0.2">
      <c r="A82" s="66" t="s">
        <v>3</v>
      </c>
      <c r="B82" s="52">
        <v>107</v>
      </c>
      <c r="C82" s="53">
        <v>745</v>
      </c>
      <c r="D82" s="53">
        <v>412</v>
      </c>
      <c r="E82" s="53">
        <v>2713</v>
      </c>
      <c r="F82" s="54">
        <v>0</v>
      </c>
      <c r="G82" s="57">
        <v>3977</v>
      </c>
      <c r="H82" s="52">
        <v>3977</v>
      </c>
      <c r="I82" s="53">
        <v>0</v>
      </c>
      <c r="J82" s="53">
        <v>0</v>
      </c>
      <c r="K82" s="54">
        <v>0</v>
      </c>
      <c r="L82" s="63">
        <v>3977</v>
      </c>
      <c r="M82" s="47"/>
      <c r="N82" s="10"/>
    </row>
    <row r="83" spans="1:14" x14ac:dyDescent="0.2">
      <c r="A83" s="51" t="s">
        <v>4</v>
      </c>
      <c r="B83" s="55">
        <v>158</v>
      </c>
      <c r="C83" s="50">
        <v>925</v>
      </c>
      <c r="D83" s="50">
        <v>441</v>
      </c>
      <c r="E83" s="50">
        <v>2449</v>
      </c>
      <c r="F83" s="56">
        <v>2</v>
      </c>
      <c r="G83" s="57">
        <v>3975</v>
      </c>
      <c r="H83" s="55">
        <v>1985</v>
      </c>
      <c r="I83" s="50">
        <v>62</v>
      </c>
      <c r="J83" s="50">
        <v>1926</v>
      </c>
      <c r="K83" s="56">
        <v>2</v>
      </c>
      <c r="L83" s="64">
        <v>3975</v>
      </c>
      <c r="M83" s="47"/>
      <c r="N83" s="10"/>
    </row>
    <row r="84" spans="1:14" x14ac:dyDescent="0.2">
      <c r="A84" s="51" t="s">
        <v>5</v>
      </c>
      <c r="B84" s="55">
        <v>75</v>
      </c>
      <c r="C84" s="50">
        <v>368</v>
      </c>
      <c r="D84" s="50">
        <v>508</v>
      </c>
      <c r="E84" s="50">
        <v>4406</v>
      </c>
      <c r="F84" s="56">
        <v>0</v>
      </c>
      <c r="G84" s="57">
        <v>5357</v>
      </c>
      <c r="H84" s="55">
        <v>3741</v>
      </c>
      <c r="I84" s="50">
        <v>1571</v>
      </c>
      <c r="J84" s="50">
        <v>45</v>
      </c>
      <c r="K84" s="56">
        <v>0</v>
      </c>
      <c r="L84" s="64">
        <v>5357</v>
      </c>
      <c r="M84" s="47"/>
      <c r="N84" s="10"/>
    </row>
    <row r="85" spans="1:14" x14ac:dyDescent="0.2">
      <c r="A85" s="51" t="s">
        <v>6</v>
      </c>
      <c r="B85" s="55">
        <v>193</v>
      </c>
      <c r="C85" s="50">
        <v>310</v>
      </c>
      <c r="D85" s="50">
        <v>535</v>
      </c>
      <c r="E85" s="50">
        <v>1150</v>
      </c>
      <c r="F85" s="56">
        <v>257</v>
      </c>
      <c r="G85" s="57">
        <v>2445</v>
      </c>
      <c r="H85" s="55">
        <v>2202</v>
      </c>
      <c r="I85" s="50">
        <v>81</v>
      </c>
      <c r="J85" s="50">
        <v>18</v>
      </c>
      <c r="K85" s="56">
        <v>144</v>
      </c>
      <c r="L85" s="64">
        <v>2445</v>
      </c>
      <c r="M85" s="47"/>
      <c r="N85" s="10"/>
    </row>
    <row r="86" spans="1:14" x14ac:dyDescent="0.2">
      <c r="A86" s="51" t="s">
        <v>7</v>
      </c>
      <c r="B86" s="55">
        <v>225</v>
      </c>
      <c r="C86" s="50">
        <v>958</v>
      </c>
      <c r="D86" s="50">
        <v>569</v>
      </c>
      <c r="E86" s="50">
        <v>188</v>
      </c>
      <c r="F86" s="56">
        <v>2</v>
      </c>
      <c r="G86" s="57">
        <v>1942</v>
      </c>
      <c r="H86" s="55">
        <v>1595</v>
      </c>
      <c r="I86" s="50">
        <v>331</v>
      </c>
      <c r="J86" s="50">
        <v>16</v>
      </c>
      <c r="K86" s="56">
        <v>0</v>
      </c>
      <c r="L86" s="64">
        <v>1942</v>
      </c>
      <c r="M86" s="47"/>
      <c r="N86" s="10"/>
    </row>
    <row r="87" spans="1:14" x14ac:dyDescent="0.2">
      <c r="A87" s="51" t="s">
        <v>8</v>
      </c>
      <c r="B87" s="55">
        <v>181</v>
      </c>
      <c r="C87" s="50">
        <v>611</v>
      </c>
      <c r="D87" s="50">
        <v>629</v>
      </c>
      <c r="E87" s="50">
        <v>2575</v>
      </c>
      <c r="F87" s="56">
        <v>0</v>
      </c>
      <c r="G87" s="57">
        <v>3996</v>
      </c>
      <c r="H87" s="55">
        <v>1018</v>
      </c>
      <c r="I87" s="50">
        <v>2978</v>
      </c>
      <c r="J87" s="50">
        <v>0</v>
      </c>
      <c r="K87" s="56">
        <v>0</v>
      </c>
      <c r="L87" s="64">
        <v>3996</v>
      </c>
      <c r="M87" s="47"/>
      <c r="N87" s="10"/>
    </row>
    <row r="88" spans="1:14" x14ac:dyDescent="0.2">
      <c r="A88" s="51" t="s">
        <v>9</v>
      </c>
      <c r="B88" s="55">
        <v>242</v>
      </c>
      <c r="C88" s="50">
        <v>811</v>
      </c>
      <c r="D88" s="50">
        <v>472</v>
      </c>
      <c r="E88" s="50">
        <v>3808</v>
      </c>
      <c r="F88" s="56">
        <v>62</v>
      </c>
      <c r="G88" s="57">
        <v>5395</v>
      </c>
      <c r="H88" s="55">
        <v>2792</v>
      </c>
      <c r="I88" s="50">
        <v>2559</v>
      </c>
      <c r="J88" s="50">
        <v>44</v>
      </c>
      <c r="K88" s="56">
        <v>0</v>
      </c>
      <c r="L88" s="64">
        <v>5395</v>
      </c>
      <c r="M88" s="47"/>
      <c r="N88" s="10"/>
    </row>
    <row r="89" spans="1:14" x14ac:dyDescent="0.2">
      <c r="A89" s="51" t="s">
        <v>10</v>
      </c>
      <c r="B89" s="55">
        <v>135</v>
      </c>
      <c r="C89" s="50">
        <v>507</v>
      </c>
      <c r="D89" s="50">
        <v>266</v>
      </c>
      <c r="E89" s="50">
        <v>3913</v>
      </c>
      <c r="F89" s="56">
        <v>2</v>
      </c>
      <c r="G89" s="57">
        <v>4823</v>
      </c>
      <c r="H89" s="55">
        <v>1112</v>
      </c>
      <c r="I89" s="50">
        <v>180</v>
      </c>
      <c r="J89" s="50">
        <v>3526</v>
      </c>
      <c r="K89" s="56">
        <v>5</v>
      </c>
      <c r="L89" s="64">
        <v>4823</v>
      </c>
      <c r="M89" s="47"/>
      <c r="N89" s="10"/>
    </row>
    <row r="90" spans="1:14" ht="12" thickBot="1" x14ac:dyDescent="0.25">
      <c r="A90" s="58" t="s">
        <v>11</v>
      </c>
      <c r="B90" s="59">
        <v>113</v>
      </c>
      <c r="C90" s="60">
        <v>405</v>
      </c>
      <c r="D90" s="60">
        <v>306</v>
      </c>
      <c r="E90" s="60">
        <v>4556</v>
      </c>
      <c r="F90" s="61">
        <v>0</v>
      </c>
      <c r="G90" s="62">
        <v>5380</v>
      </c>
      <c r="H90" s="59">
        <v>2449</v>
      </c>
      <c r="I90" s="60">
        <v>1053</v>
      </c>
      <c r="J90" s="60">
        <v>1557</v>
      </c>
      <c r="K90" s="61">
        <v>321</v>
      </c>
      <c r="L90" s="65">
        <v>5380</v>
      </c>
      <c r="M90" s="47"/>
      <c r="N90" s="10"/>
    </row>
    <row r="91" spans="1:14" ht="12" thickBot="1" x14ac:dyDescent="0.25">
      <c r="A91" s="71" t="s">
        <v>2</v>
      </c>
      <c r="B91" s="72">
        <v>1429</v>
      </c>
      <c r="C91" s="73">
        <v>5640</v>
      </c>
      <c r="D91" s="73">
        <v>4138</v>
      </c>
      <c r="E91" s="73">
        <v>25758</v>
      </c>
      <c r="F91" s="74">
        <v>325</v>
      </c>
      <c r="G91" s="75">
        <v>37290</v>
      </c>
      <c r="H91" s="72">
        <v>20871</v>
      </c>
      <c r="I91" s="73">
        <v>8815</v>
      </c>
      <c r="J91" s="73">
        <v>7132</v>
      </c>
      <c r="K91" s="74">
        <v>472</v>
      </c>
      <c r="L91" s="39">
        <v>37290</v>
      </c>
      <c r="M91" s="48"/>
      <c r="N91" s="11"/>
    </row>
    <row r="92" spans="1:14" x14ac:dyDescent="0.2">
      <c r="A92" s="7" t="s">
        <v>52</v>
      </c>
    </row>
    <row r="93" spans="1:14" x14ac:dyDescent="0.2">
      <c r="A93" s="145" t="s">
        <v>59</v>
      </c>
    </row>
    <row r="94" spans="1:14" x14ac:dyDescent="0.2">
      <c r="A94" s="46"/>
    </row>
    <row r="96" spans="1:14" ht="16.5" thickBot="1" x14ac:dyDescent="0.3">
      <c r="A96" s="76" t="s">
        <v>61</v>
      </c>
      <c r="B96" s="4"/>
      <c r="C96" s="4"/>
      <c r="D96" s="4"/>
      <c r="E96" s="4"/>
      <c r="F96" s="4"/>
      <c r="G96" s="4"/>
      <c r="H96" s="4"/>
      <c r="I96" s="4"/>
      <c r="J96" s="4"/>
      <c r="K96" s="16"/>
    </row>
    <row r="97" spans="1:56" s="79" customFormat="1" ht="12" customHeight="1" thickBot="1" x14ac:dyDescent="0.2">
      <c r="A97" s="77" t="s">
        <v>0</v>
      </c>
      <c r="B97" s="128" t="s">
        <v>1</v>
      </c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30"/>
      <c r="BC97" s="78"/>
    </row>
    <row r="98" spans="1:56" s="79" customFormat="1" thickBot="1" x14ac:dyDescent="0.2">
      <c r="A98" s="80"/>
      <c r="B98" s="83">
        <v>1</v>
      </c>
      <c r="C98" s="84">
        <v>2</v>
      </c>
      <c r="D98" s="84">
        <v>3</v>
      </c>
      <c r="E98" s="84">
        <v>4</v>
      </c>
      <c r="F98" s="84">
        <v>5</v>
      </c>
      <c r="G98" s="84">
        <v>6</v>
      </c>
      <c r="H98" s="84">
        <v>7</v>
      </c>
      <c r="I98" s="84">
        <v>8</v>
      </c>
      <c r="J98" s="84">
        <v>9</v>
      </c>
      <c r="K98" s="84">
        <v>10</v>
      </c>
      <c r="L98" s="84">
        <v>11</v>
      </c>
      <c r="M98" s="84">
        <v>12</v>
      </c>
      <c r="N98" s="84">
        <v>13</v>
      </c>
      <c r="O98" s="84">
        <v>14</v>
      </c>
      <c r="P98" s="84">
        <v>15</v>
      </c>
      <c r="Q98" s="84">
        <v>16</v>
      </c>
      <c r="R98" s="84">
        <v>17</v>
      </c>
      <c r="S98" s="84">
        <v>18</v>
      </c>
      <c r="T98" s="84">
        <v>19</v>
      </c>
      <c r="U98" s="84">
        <v>20</v>
      </c>
      <c r="V98" s="84">
        <v>21</v>
      </c>
      <c r="W98" s="84">
        <v>22</v>
      </c>
      <c r="X98" s="84">
        <v>23</v>
      </c>
      <c r="Y98" s="84">
        <v>24</v>
      </c>
      <c r="Z98" s="84">
        <v>25</v>
      </c>
      <c r="AA98" s="84">
        <v>26</v>
      </c>
      <c r="AB98" s="84">
        <v>27</v>
      </c>
      <c r="AC98" s="84">
        <v>28</v>
      </c>
      <c r="AD98" s="84">
        <v>29</v>
      </c>
      <c r="AE98" s="84">
        <v>30</v>
      </c>
      <c r="AF98" s="84">
        <v>31</v>
      </c>
      <c r="AG98" s="84">
        <v>32</v>
      </c>
      <c r="AH98" s="84">
        <v>33</v>
      </c>
      <c r="AI98" s="84">
        <v>34</v>
      </c>
      <c r="AJ98" s="84">
        <v>35</v>
      </c>
      <c r="AK98" s="84">
        <v>36</v>
      </c>
      <c r="AL98" s="84">
        <v>37</v>
      </c>
      <c r="AM98" s="84">
        <v>38</v>
      </c>
      <c r="AN98" s="84">
        <v>39</v>
      </c>
      <c r="AO98" s="84">
        <v>40</v>
      </c>
      <c r="AP98" s="84">
        <v>41</v>
      </c>
      <c r="AQ98" s="84">
        <v>42</v>
      </c>
      <c r="AR98" s="84">
        <v>43</v>
      </c>
      <c r="AS98" s="84">
        <v>44</v>
      </c>
      <c r="AT98" s="84">
        <v>45</v>
      </c>
      <c r="AU98" s="84">
        <v>46</v>
      </c>
      <c r="AV98" s="84">
        <v>47</v>
      </c>
      <c r="AW98" s="84">
        <v>48</v>
      </c>
      <c r="AX98" s="84">
        <v>49</v>
      </c>
      <c r="AY98" s="84">
        <v>50</v>
      </c>
      <c r="AZ98" s="84">
        <v>51</v>
      </c>
      <c r="BA98" s="84">
        <v>52</v>
      </c>
      <c r="BB98" s="82" t="s">
        <v>2</v>
      </c>
    </row>
    <row r="99" spans="1:56" s="79" customFormat="1" ht="10.5" x14ac:dyDescent="0.15">
      <c r="A99" s="85" t="s">
        <v>3</v>
      </c>
      <c r="B99" s="50">
        <v>254</v>
      </c>
      <c r="C99" s="50">
        <v>287</v>
      </c>
      <c r="D99" s="50">
        <v>242</v>
      </c>
      <c r="E99" s="50">
        <v>166</v>
      </c>
      <c r="F99" s="50">
        <v>155</v>
      </c>
      <c r="G99" s="50">
        <v>130</v>
      </c>
      <c r="H99" s="50">
        <v>117</v>
      </c>
      <c r="I99" s="50">
        <v>111</v>
      </c>
      <c r="J99" s="50">
        <v>104</v>
      </c>
      <c r="K99" s="50">
        <v>100</v>
      </c>
      <c r="L99" s="50">
        <v>100</v>
      </c>
      <c r="M99" s="50">
        <v>85</v>
      </c>
      <c r="N99" s="50">
        <v>99</v>
      </c>
      <c r="O99" s="50">
        <v>97</v>
      </c>
      <c r="P99" s="50">
        <v>99</v>
      </c>
      <c r="Q99" s="50">
        <v>86</v>
      </c>
      <c r="R99" s="50">
        <v>32</v>
      </c>
      <c r="S99" s="50">
        <v>20</v>
      </c>
      <c r="T99" s="50">
        <v>57</v>
      </c>
      <c r="U99" s="50">
        <v>45</v>
      </c>
      <c r="V99" s="50">
        <v>48</v>
      </c>
      <c r="W99" s="50">
        <v>38</v>
      </c>
      <c r="X99" s="50">
        <v>46</v>
      </c>
      <c r="Y99" s="50">
        <v>40</v>
      </c>
      <c r="Z99" s="50">
        <v>26</v>
      </c>
      <c r="AA99" s="50">
        <v>47</v>
      </c>
      <c r="AB99" s="50">
        <v>48</v>
      </c>
      <c r="AC99" s="50">
        <v>45</v>
      </c>
      <c r="AD99" s="50">
        <v>42</v>
      </c>
      <c r="AE99" s="50">
        <v>33</v>
      </c>
      <c r="AF99" s="50">
        <v>42</v>
      </c>
      <c r="AG99" s="50">
        <v>45</v>
      </c>
      <c r="AH99" s="50">
        <v>49</v>
      </c>
      <c r="AI99" s="50">
        <v>45</v>
      </c>
      <c r="AJ99" s="50">
        <v>54</v>
      </c>
      <c r="AK99" s="50">
        <v>37</v>
      </c>
      <c r="AL99" s="50">
        <v>48</v>
      </c>
      <c r="AM99" s="50">
        <v>74</v>
      </c>
      <c r="AN99" s="50">
        <v>50</v>
      </c>
      <c r="AO99" s="50">
        <v>37</v>
      </c>
      <c r="AP99" s="50">
        <v>83</v>
      </c>
      <c r="AQ99" s="50">
        <v>42</v>
      </c>
      <c r="AR99" s="50">
        <v>50</v>
      </c>
      <c r="AS99" s="50">
        <v>62</v>
      </c>
      <c r="AT99" s="50">
        <v>60</v>
      </c>
      <c r="AU99" s="50">
        <v>46</v>
      </c>
      <c r="AV99" s="50">
        <v>71</v>
      </c>
      <c r="AW99" s="50">
        <v>52</v>
      </c>
      <c r="AX99" s="50">
        <v>37</v>
      </c>
      <c r="AY99" s="50">
        <v>44</v>
      </c>
      <c r="AZ99" s="50">
        <v>57</v>
      </c>
      <c r="BA99" s="50">
        <v>93</v>
      </c>
      <c r="BB99" s="89">
        <f>SUM(B99:BA99)</f>
        <v>3977</v>
      </c>
      <c r="BD99" s="81"/>
    </row>
    <row r="100" spans="1:56" s="79" customFormat="1" ht="10.5" x14ac:dyDescent="0.15">
      <c r="A100" s="49" t="s">
        <v>4</v>
      </c>
      <c r="B100" s="50">
        <v>103</v>
      </c>
      <c r="C100" s="50">
        <v>92</v>
      </c>
      <c r="D100" s="50">
        <v>79</v>
      </c>
      <c r="E100" s="50">
        <v>110</v>
      </c>
      <c r="F100" s="50">
        <v>69</v>
      </c>
      <c r="G100" s="50">
        <v>52</v>
      </c>
      <c r="H100" s="50">
        <v>142</v>
      </c>
      <c r="I100" s="50">
        <v>149</v>
      </c>
      <c r="J100" s="50">
        <v>46</v>
      </c>
      <c r="K100" s="50">
        <v>82</v>
      </c>
      <c r="L100" s="50">
        <v>41</v>
      </c>
      <c r="M100" s="50">
        <v>51</v>
      </c>
      <c r="N100" s="50">
        <v>39</v>
      </c>
      <c r="O100" s="50">
        <v>64</v>
      </c>
      <c r="P100" s="50">
        <v>44</v>
      </c>
      <c r="Q100" s="50">
        <v>41</v>
      </c>
      <c r="R100" s="50">
        <v>67</v>
      </c>
      <c r="S100" s="50">
        <v>74</v>
      </c>
      <c r="T100" s="50">
        <v>38</v>
      </c>
      <c r="U100" s="50">
        <v>32</v>
      </c>
      <c r="V100" s="50">
        <v>43</v>
      </c>
      <c r="W100" s="50">
        <v>112</v>
      </c>
      <c r="X100" s="50">
        <v>101</v>
      </c>
      <c r="Y100" s="50">
        <v>105</v>
      </c>
      <c r="Z100" s="50">
        <v>65</v>
      </c>
      <c r="AA100" s="50">
        <v>83</v>
      </c>
      <c r="AB100" s="50">
        <v>56</v>
      </c>
      <c r="AC100" s="50">
        <v>68</v>
      </c>
      <c r="AD100" s="50">
        <v>58</v>
      </c>
      <c r="AE100" s="50">
        <v>57</v>
      </c>
      <c r="AF100" s="50">
        <v>79</v>
      </c>
      <c r="AG100" s="50">
        <v>68</v>
      </c>
      <c r="AH100" s="50">
        <v>66</v>
      </c>
      <c r="AI100" s="50">
        <v>111</v>
      </c>
      <c r="AJ100" s="50">
        <v>69</v>
      </c>
      <c r="AK100" s="50">
        <v>87</v>
      </c>
      <c r="AL100" s="50">
        <v>121</v>
      </c>
      <c r="AM100" s="50">
        <v>98</v>
      </c>
      <c r="AN100" s="50">
        <v>83</v>
      </c>
      <c r="AO100" s="50">
        <v>65</v>
      </c>
      <c r="AP100" s="50">
        <v>72</v>
      </c>
      <c r="AQ100" s="50">
        <v>88</v>
      </c>
      <c r="AR100" s="50">
        <v>94</v>
      </c>
      <c r="AS100" s="50">
        <v>64</v>
      </c>
      <c r="AT100" s="50">
        <v>96</v>
      </c>
      <c r="AU100" s="50">
        <v>64</v>
      </c>
      <c r="AV100" s="50">
        <v>105</v>
      </c>
      <c r="AW100" s="50">
        <v>63</v>
      </c>
      <c r="AX100" s="50">
        <v>99</v>
      </c>
      <c r="AY100" s="50">
        <v>80</v>
      </c>
      <c r="AZ100" s="50">
        <v>63</v>
      </c>
      <c r="BA100" s="50">
        <v>77</v>
      </c>
      <c r="BB100" s="89">
        <f t="shared" ref="BB100:BB108" si="0">SUM(B100:BA100)</f>
        <v>3975</v>
      </c>
    </row>
    <row r="101" spans="1:56" s="79" customFormat="1" ht="10.5" x14ac:dyDescent="0.15">
      <c r="A101" s="49" t="s">
        <v>5</v>
      </c>
      <c r="B101" s="50">
        <v>213</v>
      </c>
      <c r="C101" s="50">
        <v>290</v>
      </c>
      <c r="D101" s="50">
        <v>314</v>
      </c>
      <c r="E101" s="50">
        <v>212</v>
      </c>
      <c r="F101" s="50">
        <v>175</v>
      </c>
      <c r="G101" s="50">
        <v>184</v>
      </c>
      <c r="H101" s="50">
        <v>202</v>
      </c>
      <c r="I101" s="50">
        <v>160</v>
      </c>
      <c r="J101" s="50">
        <v>138</v>
      </c>
      <c r="K101" s="50">
        <v>159</v>
      </c>
      <c r="L101" s="50">
        <v>113</v>
      </c>
      <c r="M101" s="50">
        <v>101</v>
      </c>
      <c r="N101" s="50">
        <v>105</v>
      </c>
      <c r="O101" s="50">
        <v>99</v>
      </c>
      <c r="P101" s="50">
        <v>112</v>
      </c>
      <c r="Q101" s="50">
        <v>90</v>
      </c>
      <c r="R101" s="50">
        <v>95</v>
      </c>
      <c r="S101" s="50">
        <v>95</v>
      </c>
      <c r="T101" s="50">
        <v>79</v>
      </c>
      <c r="U101" s="50">
        <v>67</v>
      </c>
      <c r="V101" s="50">
        <v>60</v>
      </c>
      <c r="W101" s="50">
        <v>78</v>
      </c>
      <c r="X101" s="50">
        <v>75</v>
      </c>
      <c r="Y101" s="50">
        <v>90</v>
      </c>
      <c r="Z101" s="50">
        <v>74</v>
      </c>
      <c r="AA101" s="50">
        <v>67</v>
      </c>
      <c r="AB101" s="50">
        <v>57</v>
      </c>
      <c r="AC101" s="50">
        <v>75</v>
      </c>
      <c r="AD101" s="50">
        <v>60</v>
      </c>
      <c r="AE101" s="50">
        <v>67</v>
      </c>
      <c r="AF101" s="50">
        <v>57</v>
      </c>
      <c r="AG101" s="50">
        <v>70</v>
      </c>
      <c r="AH101" s="50">
        <v>74</v>
      </c>
      <c r="AI101" s="50">
        <v>79</v>
      </c>
      <c r="AJ101" s="50">
        <v>95</v>
      </c>
      <c r="AK101" s="50">
        <v>90</v>
      </c>
      <c r="AL101" s="50">
        <v>75</v>
      </c>
      <c r="AM101" s="50">
        <v>67</v>
      </c>
      <c r="AN101" s="50">
        <v>70</v>
      </c>
      <c r="AO101" s="50">
        <v>57</v>
      </c>
      <c r="AP101" s="50">
        <v>74</v>
      </c>
      <c r="AQ101" s="50">
        <v>79</v>
      </c>
      <c r="AR101" s="50">
        <v>78</v>
      </c>
      <c r="AS101" s="50">
        <v>67</v>
      </c>
      <c r="AT101" s="50">
        <v>60</v>
      </c>
      <c r="AU101" s="50">
        <v>57</v>
      </c>
      <c r="AV101" s="50">
        <v>70</v>
      </c>
      <c r="AW101" s="50">
        <v>79</v>
      </c>
      <c r="AX101" s="50">
        <v>90</v>
      </c>
      <c r="AY101" s="50">
        <v>78</v>
      </c>
      <c r="AZ101" s="50">
        <v>95</v>
      </c>
      <c r="BA101" s="50">
        <v>90</v>
      </c>
      <c r="BB101" s="89">
        <f t="shared" si="0"/>
        <v>5357</v>
      </c>
    </row>
    <row r="102" spans="1:56" s="79" customFormat="1" ht="10.5" x14ac:dyDescent="0.15">
      <c r="A102" s="49" t="s">
        <v>6</v>
      </c>
      <c r="B102" s="50">
        <v>51</v>
      </c>
      <c r="C102" s="50">
        <v>70</v>
      </c>
      <c r="D102" s="50">
        <v>68</v>
      </c>
      <c r="E102" s="50">
        <v>93</v>
      </c>
      <c r="F102" s="50">
        <v>85</v>
      </c>
      <c r="G102" s="50">
        <v>40</v>
      </c>
      <c r="H102" s="50">
        <v>51</v>
      </c>
      <c r="I102" s="50">
        <v>57</v>
      </c>
      <c r="J102" s="50">
        <v>54</v>
      </c>
      <c r="K102" s="50">
        <v>43</v>
      </c>
      <c r="L102" s="50">
        <v>37</v>
      </c>
      <c r="M102" s="50">
        <v>21</v>
      </c>
      <c r="N102" s="50">
        <v>60</v>
      </c>
      <c r="O102" s="50">
        <v>62</v>
      </c>
      <c r="P102" s="50">
        <v>82</v>
      </c>
      <c r="Q102" s="50">
        <v>89</v>
      </c>
      <c r="R102" s="50">
        <v>89</v>
      </c>
      <c r="S102" s="50">
        <v>70</v>
      </c>
      <c r="T102" s="50">
        <v>40</v>
      </c>
      <c r="U102" s="50">
        <v>24</v>
      </c>
      <c r="V102" s="50">
        <v>40</v>
      </c>
      <c r="W102" s="50">
        <v>20</v>
      </c>
      <c r="X102" s="50">
        <v>29</v>
      </c>
      <c r="Y102" s="50">
        <v>28</v>
      </c>
      <c r="Z102" s="50">
        <v>56</v>
      </c>
      <c r="AA102" s="50">
        <v>81</v>
      </c>
      <c r="AB102" s="50">
        <v>75</v>
      </c>
      <c r="AC102" s="50">
        <v>18</v>
      </c>
      <c r="AD102" s="50" t="s">
        <v>12</v>
      </c>
      <c r="AE102" s="50">
        <v>39</v>
      </c>
      <c r="AF102" s="50">
        <v>56</v>
      </c>
      <c r="AG102" s="50">
        <v>21</v>
      </c>
      <c r="AH102" s="50">
        <v>20</v>
      </c>
      <c r="AI102" s="50">
        <v>23</v>
      </c>
      <c r="AJ102" s="50">
        <v>16</v>
      </c>
      <c r="AK102" s="50">
        <v>45</v>
      </c>
      <c r="AL102" s="50">
        <v>46</v>
      </c>
      <c r="AM102" s="50">
        <v>51</v>
      </c>
      <c r="AN102" s="50">
        <v>54</v>
      </c>
      <c r="AO102" s="50">
        <v>49</v>
      </c>
      <c r="AP102" s="50">
        <v>43</v>
      </c>
      <c r="AQ102" s="50">
        <v>39</v>
      </c>
      <c r="AR102" s="50">
        <v>49</v>
      </c>
      <c r="AS102" s="50">
        <v>40</v>
      </c>
      <c r="AT102" s="50">
        <v>42</v>
      </c>
      <c r="AU102" s="50">
        <v>49</v>
      </c>
      <c r="AV102" s="50">
        <v>36</v>
      </c>
      <c r="AW102" s="50">
        <v>56</v>
      </c>
      <c r="AX102" s="50">
        <v>44</v>
      </c>
      <c r="AY102" s="50" t="s">
        <v>12</v>
      </c>
      <c r="AZ102" s="50">
        <v>52</v>
      </c>
      <c r="BA102" s="50">
        <v>42</v>
      </c>
      <c r="BB102" s="89">
        <f t="shared" si="0"/>
        <v>2445</v>
      </c>
    </row>
    <row r="103" spans="1:56" s="79" customFormat="1" ht="10.5" x14ac:dyDescent="0.15">
      <c r="A103" s="49" t="s">
        <v>7</v>
      </c>
      <c r="B103" s="50">
        <v>149</v>
      </c>
      <c r="C103" s="50">
        <v>106</v>
      </c>
      <c r="D103" s="50">
        <v>85</v>
      </c>
      <c r="E103" s="50">
        <v>46</v>
      </c>
      <c r="F103" s="50">
        <v>35</v>
      </c>
      <c r="G103" s="50">
        <v>50</v>
      </c>
      <c r="H103" s="50">
        <v>51</v>
      </c>
      <c r="I103" s="50">
        <v>41</v>
      </c>
      <c r="J103" s="50">
        <v>55</v>
      </c>
      <c r="K103" s="50">
        <v>48</v>
      </c>
      <c r="L103" s="50">
        <v>58</v>
      </c>
      <c r="M103" s="50">
        <v>46</v>
      </c>
      <c r="N103" s="50">
        <v>56</v>
      </c>
      <c r="O103" s="50">
        <v>33</v>
      </c>
      <c r="P103" s="50">
        <v>32</v>
      </c>
      <c r="Q103" s="50">
        <v>29</v>
      </c>
      <c r="R103" s="50">
        <v>31</v>
      </c>
      <c r="S103" s="50">
        <v>25</v>
      </c>
      <c r="T103" s="50">
        <v>34</v>
      </c>
      <c r="U103" s="50">
        <v>38</v>
      </c>
      <c r="V103" s="50">
        <v>22</v>
      </c>
      <c r="W103" s="50">
        <v>36</v>
      </c>
      <c r="X103" s="50">
        <v>33</v>
      </c>
      <c r="Y103" s="50">
        <v>33</v>
      </c>
      <c r="Z103" s="50">
        <v>30</v>
      </c>
      <c r="AA103" s="50">
        <v>34</v>
      </c>
      <c r="AB103" s="50">
        <v>21</v>
      </c>
      <c r="AC103" s="50">
        <v>19</v>
      </c>
      <c r="AD103" s="50">
        <v>11</v>
      </c>
      <c r="AE103" s="50">
        <v>19</v>
      </c>
      <c r="AF103" s="50">
        <v>20</v>
      </c>
      <c r="AG103" s="50">
        <v>29</v>
      </c>
      <c r="AH103" s="50">
        <v>31</v>
      </c>
      <c r="AI103" s="50">
        <v>47</v>
      </c>
      <c r="AJ103" s="50">
        <v>19</v>
      </c>
      <c r="AK103" s="50">
        <v>17</v>
      </c>
      <c r="AL103" s="50">
        <v>28</v>
      </c>
      <c r="AM103" s="50">
        <v>42</v>
      </c>
      <c r="AN103" s="50">
        <v>27</v>
      </c>
      <c r="AO103" s="50">
        <v>22</v>
      </c>
      <c r="AP103" s="50">
        <v>32</v>
      </c>
      <c r="AQ103" s="50">
        <v>39</v>
      </c>
      <c r="AR103" s="50">
        <v>19</v>
      </c>
      <c r="AS103" s="50">
        <v>26</v>
      </c>
      <c r="AT103" s="50">
        <v>42</v>
      </c>
      <c r="AU103" s="50">
        <v>28</v>
      </c>
      <c r="AV103" s="50">
        <v>33</v>
      </c>
      <c r="AW103" s="50">
        <v>35</v>
      </c>
      <c r="AX103" s="50">
        <v>23</v>
      </c>
      <c r="AY103" s="50">
        <v>27</v>
      </c>
      <c r="AZ103" s="50">
        <v>16</v>
      </c>
      <c r="BA103" s="50">
        <v>34</v>
      </c>
      <c r="BB103" s="89">
        <f t="shared" si="0"/>
        <v>1942</v>
      </c>
    </row>
    <row r="104" spans="1:56" s="79" customFormat="1" ht="10.5" x14ac:dyDescent="0.15">
      <c r="A104" s="49" t="s">
        <v>8</v>
      </c>
      <c r="B104" s="50">
        <v>112</v>
      </c>
      <c r="C104" s="50">
        <v>248</v>
      </c>
      <c r="D104" s="50">
        <v>111</v>
      </c>
      <c r="E104" s="50">
        <v>75</v>
      </c>
      <c r="F104" s="50">
        <v>122</v>
      </c>
      <c r="G104" s="50">
        <v>96</v>
      </c>
      <c r="H104" s="50">
        <v>130</v>
      </c>
      <c r="I104" s="50">
        <v>81</v>
      </c>
      <c r="J104" s="50">
        <v>78</v>
      </c>
      <c r="K104" s="50">
        <v>88</v>
      </c>
      <c r="L104" s="50">
        <v>95</v>
      </c>
      <c r="M104" s="50">
        <v>104</v>
      </c>
      <c r="N104" s="50">
        <v>70</v>
      </c>
      <c r="O104" s="50">
        <v>72</v>
      </c>
      <c r="P104" s="50">
        <v>61</v>
      </c>
      <c r="Q104" s="50">
        <v>73</v>
      </c>
      <c r="R104" s="50">
        <v>93</v>
      </c>
      <c r="S104" s="50">
        <v>77</v>
      </c>
      <c r="T104" s="50">
        <v>46</v>
      </c>
      <c r="U104" s="50">
        <v>61</v>
      </c>
      <c r="V104" s="50">
        <v>72</v>
      </c>
      <c r="W104" s="50">
        <v>59</v>
      </c>
      <c r="X104" s="50">
        <v>54</v>
      </c>
      <c r="Y104" s="50">
        <v>60</v>
      </c>
      <c r="Z104" s="50">
        <v>43</v>
      </c>
      <c r="AA104" s="50">
        <v>40</v>
      </c>
      <c r="AB104" s="50">
        <v>64</v>
      </c>
      <c r="AC104" s="50">
        <v>41</v>
      </c>
      <c r="AD104" s="50">
        <v>44</v>
      </c>
      <c r="AE104" s="50">
        <v>50</v>
      </c>
      <c r="AF104" s="50">
        <v>48</v>
      </c>
      <c r="AG104" s="50">
        <v>51</v>
      </c>
      <c r="AH104" s="50">
        <v>45</v>
      </c>
      <c r="AI104" s="50">
        <v>40</v>
      </c>
      <c r="AJ104" s="50">
        <v>42</v>
      </c>
      <c r="AK104" s="50">
        <v>106</v>
      </c>
      <c r="AL104" s="50">
        <v>86</v>
      </c>
      <c r="AM104" s="50">
        <v>95</v>
      </c>
      <c r="AN104" s="50">
        <v>68</v>
      </c>
      <c r="AO104" s="50">
        <v>66</v>
      </c>
      <c r="AP104" s="50">
        <v>88</v>
      </c>
      <c r="AQ104" s="50">
        <v>65</v>
      </c>
      <c r="AR104" s="50">
        <v>65</v>
      </c>
      <c r="AS104" s="50">
        <v>71</v>
      </c>
      <c r="AT104" s="50">
        <v>42</v>
      </c>
      <c r="AU104" s="50">
        <v>69</v>
      </c>
      <c r="AV104" s="50">
        <v>62</v>
      </c>
      <c r="AW104" s="50">
        <v>83</v>
      </c>
      <c r="AX104" s="50">
        <v>100</v>
      </c>
      <c r="AY104" s="50">
        <v>43</v>
      </c>
      <c r="AZ104" s="50">
        <v>89</v>
      </c>
      <c r="BA104" s="50">
        <v>152</v>
      </c>
      <c r="BB104" s="89">
        <f t="shared" si="0"/>
        <v>3996</v>
      </c>
    </row>
    <row r="105" spans="1:56" s="79" customFormat="1" ht="10.5" x14ac:dyDescent="0.15">
      <c r="A105" s="49" t="s">
        <v>9</v>
      </c>
      <c r="B105" s="50">
        <v>297</v>
      </c>
      <c r="C105" s="50">
        <v>891</v>
      </c>
      <c r="D105" s="50">
        <v>261</v>
      </c>
      <c r="E105" s="50">
        <v>108</v>
      </c>
      <c r="F105" s="50">
        <v>58</v>
      </c>
      <c r="G105" s="50">
        <v>64</v>
      </c>
      <c r="H105" s="50">
        <v>161</v>
      </c>
      <c r="I105" s="50">
        <v>87</v>
      </c>
      <c r="J105" s="50">
        <v>99</v>
      </c>
      <c r="K105" s="50">
        <v>127</v>
      </c>
      <c r="L105" s="50">
        <v>52</v>
      </c>
      <c r="M105" s="50">
        <v>67</v>
      </c>
      <c r="N105" s="50">
        <v>121</v>
      </c>
      <c r="O105" s="50">
        <v>132</v>
      </c>
      <c r="P105" s="50">
        <v>69</v>
      </c>
      <c r="Q105" s="50">
        <v>68</v>
      </c>
      <c r="R105" s="50">
        <v>71</v>
      </c>
      <c r="S105" s="50">
        <v>59</v>
      </c>
      <c r="T105" s="50">
        <v>50</v>
      </c>
      <c r="U105" s="50">
        <v>55</v>
      </c>
      <c r="V105" s="50">
        <v>48</v>
      </c>
      <c r="W105" s="50">
        <v>46</v>
      </c>
      <c r="X105" s="50">
        <v>106</v>
      </c>
      <c r="Y105" s="50">
        <v>86</v>
      </c>
      <c r="Z105" s="50">
        <v>77</v>
      </c>
      <c r="AA105" s="50">
        <v>59</v>
      </c>
      <c r="AB105" s="50">
        <v>45</v>
      </c>
      <c r="AC105" s="50">
        <v>77</v>
      </c>
      <c r="AD105" s="50">
        <v>71</v>
      </c>
      <c r="AE105" s="50">
        <v>30</v>
      </c>
      <c r="AF105" s="50">
        <v>58</v>
      </c>
      <c r="AG105" s="50">
        <v>67</v>
      </c>
      <c r="AH105" s="50">
        <v>96</v>
      </c>
      <c r="AI105" s="50">
        <v>119</v>
      </c>
      <c r="AJ105" s="50">
        <v>86</v>
      </c>
      <c r="AK105" s="50">
        <v>119</v>
      </c>
      <c r="AL105" s="50">
        <v>63</v>
      </c>
      <c r="AM105" s="50">
        <v>84</v>
      </c>
      <c r="AN105" s="50">
        <v>98</v>
      </c>
      <c r="AO105" s="50">
        <v>45</v>
      </c>
      <c r="AP105" s="50">
        <v>75</v>
      </c>
      <c r="AQ105" s="50">
        <v>77</v>
      </c>
      <c r="AR105" s="50">
        <v>69</v>
      </c>
      <c r="AS105" s="50">
        <v>54</v>
      </c>
      <c r="AT105" s="50">
        <v>103</v>
      </c>
      <c r="AU105" s="50">
        <v>92</v>
      </c>
      <c r="AV105" s="50">
        <v>145</v>
      </c>
      <c r="AW105" s="50">
        <v>86</v>
      </c>
      <c r="AX105" s="50">
        <v>59</v>
      </c>
      <c r="AY105" s="50">
        <v>81</v>
      </c>
      <c r="AZ105" s="50">
        <v>92</v>
      </c>
      <c r="BA105" s="50">
        <v>85</v>
      </c>
      <c r="BB105" s="89">
        <f t="shared" si="0"/>
        <v>5395</v>
      </c>
    </row>
    <row r="106" spans="1:56" s="79" customFormat="1" ht="10.5" x14ac:dyDescent="0.15">
      <c r="A106" s="49" t="s">
        <v>10</v>
      </c>
      <c r="B106" s="50">
        <v>140</v>
      </c>
      <c r="C106" s="50">
        <v>31</v>
      </c>
      <c r="D106" s="50">
        <v>48</v>
      </c>
      <c r="E106" s="50">
        <v>194</v>
      </c>
      <c r="F106" s="50">
        <v>147</v>
      </c>
      <c r="G106" s="50">
        <v>96</v>
      </c>
      <c r="H106" s="50">
        <v>159</v>
      </c>
      <c r="I106" s="50">
        <v>169</v>
      </c>
      <c r="J106" s="50">
        <v>65</v>
      </c>
      <c r="K106" s="50">
        <v>66</v>
      </c>
      <c r="L106" s="50">
        <v>78</v>
      </c>
      <c r="M106" s="50">
        <v>63</v>
      </c>
      <c r="N106" s="50">
        <v>42</v>
      </c>
      <c r="O106" s="50">
        <v>119</v>
      </c>
      <c r="P106" s="50">
        <v>28</v>
      </c>
      <c r="Q106" s="50">
        <v>75</v>
      </c>
      <c r="R106" s="50">
        <v>100</v>
      </c>
      <c r="S106" s="50">
        <v>91</v>
      </c>
      <c r="T106" s="50">
        <v>83</v>
      </c>
      <c r="U106" s="50">
        <v>102</v>
      </c>
      <c r="V106" s="50">
        <v>87</v>
      </c>
      <c r="W106" s="50">
        <v>63</v>
      </c>
      <c r="X106" s="50">
        <v>73</v>
      </c>
      <c r="Y106" s="50">
        <v>17</v>
      </c>
      <c r="Z106" s="50">
        <v>65</v>
      </c>
      <c r="AA106" s="50">
        <v>74</v>
      </c>
      <c r="AB106" s="50">
        <v>75</v>
      </c>
      <c r="AC106" s="50">
        <v>18</v>
      </c>
      <c r="AD106" s="50">
        <v>44</v>
      </c>
      <c r="AE106" s="50">
        <v>80</v>
      </c>
      <c r="AF106" s="50">
        <v>84</v>
      </c>
      <c r="AG106" s="50">
        <v>91</v>
      </c>
      <c r="AH106" s="50">
        <v>104</v>
      </c>
      <c r="AI106" s="50">
        <v>76</v>
      </c>
      <c r="AJ106" s="50">
        <v>99</v>
      </c>
      <c r="AK106" s="50">
        <v>108</v>
      </c>
      <c r="AL106" s="50">
        <v>93</v>
      </c>
      <c r="AM106" s="50">
        <v>122</v>
      </c>
      <c r="AN106" s="50">
        <v>100</v>
      </c>
      <c r="AO106" s="50">
        <v>135</v>
      </c>
      <c r="AP106" s="50">
        <v>135</v>
      </c>
      <c r="AQ106" s="50">
        <v>142</v>
      </c>
      <c r="AR106" s="50">
        <v>126</v>
      </c>
      <c r="AS106" s="50">
        <v>124</v>
      </c>
      <c r="AT106" s="50">
        <v>114</v>
      </c>
      <c r="AU106" s="50">
        <v>120</v>
      </c>
      <c r="AV106" s="50">
        <v>109</v>
      </c>
      <c r="AW106" s="50">
        <v>106</v>
      </c>
      <c r="AX106" s="50">
        <v>92</v>
      </c>
      <c r="AY106" s="50">
        <v>81</v>
      </c>
      <c r="AZ106" s="50">
        <v>79</v>
      </c>
      <c r="BA106" s="50">
        <v>91</v>
      </c>
      <c r="BB106" s="89">
        <f t="shared" si="0"/>
        <v>4823</v>
      </c>
    </row>
    <row r="107" spans="1:56" s="79" customFormat="1" thickBot="1" x14ac:dyDescent="0.2">
      <c r="A107" s="87" t="s">
        <v>11</v>
      </c>
      <c r="B107" s="60">
        <v>274</v>
      </c>
      <c r="C107" s="60">
        <v>420</v>
      </c>
      <c r="D107" s="60">
        <v>271</v>
      </c>
      <c r="E107" s="60">
        <v>314</v>
      </c>
      <c r="F107" s="60">
        <v>244</v>
      </c>
      <c r="G107" s="60">
        <v>340</v>
      </c>
      <c r="H107" s="60">
        <v>309</v>
      </c>
      <c r="I107" s="60">
        <v>247</v>
      </c>
      <c r="J107" s="60">
        <v>228</v>
      </c>
      <c r="K107" s="60">
        <v>132</v>
      </c>
      <c r="L107" s="60">
        <v>71</v>
      </c>
      <c r="M107" s="60">
        <v>86</v>
      </c>
      <c r="N107" s="60">
        <v>73</v>
      </c>
      <c r="O107" s="60">
        <v>67</v>
      </c>
      <c r="P107" s="60">
        <v>66</v>
      </c>
      <c r="Q107" s="60">
        <v>72</v>
      </c>
      <c r="R107" s="60">
        <v>42</v>
      </c>
      <c r="S107" s="60">
        <v>45</v>
      </c>
      <c r="T107" s="60">
        <v>36</v>
      </c>
      <c r="U107" s="60">
        <v>37</v>
      </c>
      <c r="V107" s="60">
        <v>26</v>
      </c>
      <c r="W107" s="60">
        <v>33</v>
      </c>
      <c r="X107" s="60">
        <v>28</v>
      </c>
      <c r="Y107" s="60">
        <v>38</v>
      </c>
      <c r="Z107" s="60">
        <v>32</v>
      </c>
      <c r="AA107" s="60">
        <v>35</v>
      </c>
      <c r="AB107" s="60">
        <v>48</v>
      </c>
      <c r="AC107" s="60">
        <v>44</v>
      </c>
      <c r="AD107" s="60">
        <v>59</v>
      </c>
      <c r="AE107" s="60">
        <v>67</v>
      </c>
      <c r="AF107" s="60">
        <v>98</v>
      </c>
      <c r="AG107" s="60">
        <v>100</v>
      </c>
      <c r="AH107" s="60">
        <v>96</v>
      </c>
      <c r="AI107" s="60">
        <v>89</v>
      </c>
      <c r="AJ107" s="60">
        <v>84</v>
      </c>
      <c r="AK107" s="60">
        <v>23</v>
      </c>
      <c r="AL107" s="60">
        <v>108</v>
      </c>
      <c r="AM107" s="60">
        <v>110</v>
      </c>
      <c r="AN107" s="60">
        <v>53</v>
      </c>
      <c r="AO107" s="60">
        <v>112</v>
      </c>
      <c r="AP107" s="60">
        <v>217</v>
      </c>
      <c r="AQ107" s="60">
        <v>168</v>
      </c>
      <c r="AR107" s="60">
        <v>44</v>
      </c>
      <c r="AS107" s="60">
        <v>0</v>
      </c>
      <c r="AT107" s="60">
        <v>2</v>
      </c>
      <c r="AU107" s="60">
        <v>0</v>
      </c>
      <c r="AV107" s="60">
        <v>16</v>
      </c>
      <c r="AW107" s="60">
        <v>12</v>
      </c>
      <c r="AX107" s="60">
        <v>59</v>
      </c>
      <c r="AY107" s="60">
        <v>67</v>
      </c>
      <c r="AZ107" s="60">
        <v>32</v>
      </c>
      <c r="BA107" s="60">
        <v>106</v>
      </c>
      <c r="BB107" s="146">
        <f t="shared" si="0"/>
        <v>5380</v>
      </c>
    </row>
    <row r="108" spans="1:56" s="86" customFormat="1" thickBot="1" x14ac:dyDescent="0.2">
      <c r="A108" s="90" t="s">
        <v>53</v>
      </c>
      <c r="B108" s="91">
        <v>1593</v>
      </c>
      <c r="C108" s="91">
        <v>2435</v>
      </c>
      <c r="D108" s="91">
        <v>1479</v>
      </c>
      <c r="E108" s="91">
        <v>1318</v>
      </c>
      <c r="F108" s="91">
        <v>1090</v>
      </c>
      <c r="G108" s="91">
        <v>1052</v>
      </c>
      <c r="H108" s="91">
        <v>1322</v>
      </c>
      <c r="I108" s="91">
        <v>1102</v>
      </c>
      <c r="J108" s="91">
        <v>867</v>
      </c>
      <c r="K108" s="91">
        <v>845</v>
      </c>
      <c r="L108" s="91">
        <v>645</v>
      </c>
      <c r="M108" s="91">
        <v>624</v>
      </c>
      <c r="N108" s="91">
        <v>665</v>
      </c>
      <c r="O108" s="91">
        <v>745</v>
      </c>
      <c r="P108" s="91">
        <v>593</v>
      </c>
      <c r="Q108" s="91">
        <v>623</v>
      </c>
      <c r="R108" s="91">
        <v>620</v>
      </c>
      <c r="S108" s="91">
        <v>556</v>
      </c>
      <c r="T108" s="91">
        <v>463</v>
      </c>
      <c r="U108" s="91">
        <v>461</v>
      </c>
      <c r="V108" s="91">
        <v>446</v>
      </c>
      <c r="W108" s="91">
        <v>485</v>
      </c>
      <c r="X108" s="91">
        <v>545</v>
      </c>
      <c r="Y108" s="91">
        <v>497</v>
      </c>
      <c r="Z108" s="91">
        <v>468</v>
      </c>
      <c r="AA108" s="91">
        <v>520</v>
      </c>
      <c r="AB108" s="91">
        <v>489</v>
      </c>
      <c r="AC108" s="91">
        <v>405</v>
      </c>
      <c r="AD108" s="91">
        <v>389</v>
      </c>
      <c r="AE108" s="91">
        <v>442</v>
      </c>
      <c r="AF108" s="91">
        <v>542</v>
      </c>
      <c r="AG108" s="91">
        <v>542</v>
      </c>
      <c r="AH108" s="91">
        <v>581</v>
      </c>
      <c r="AI108" s="91">
        <v>629</v>
      </c>
      <c r="AJ108" s="91">
        <v>564</v>
      </c>
      <c r="AK108" s="91">
        <v>632</v>
      </c>
      <c r="AL108" s="91">
        <v>668</v>
      </c>
      <c r="AM108" s="91">
        <v>743</v>
      </c>
      <c r="AN108" s="91">
        <v>603</v>
      </c>
      <c r="AO108" s="91">
        <v>588</v>
      </c>
      <c r="AP108" s="91">
        <v>819</v>
      </c>
      <c r="AQ108" s="91">
        <v>739</v>
      </c>
      <c r="AR108" s="91">
        <v>594</v>
      </c>
      <c r="AS108" s="91">
        <v>508</v>
      </c>
      <c r="AT108" s="91">
        <v>561</v>
      </c>
      <c r="AU108" s="91">
        <v>525</v>
      </c>
      <c r="AV108" s="91">
        <v>647</v>
      </c>
      <c r="AW108" s="91">
        <v>572</v>
      </c>
      <c r="AX108" s="91">
        <v>603</v>
      </c>
      <c r="AY108" s="91">
        <v>501</v>
      </c>
      <c r="AZ108" s="91">
        <v>575</v>
      </c>
      <c r="BA108" s="91">
        <v>770</v>
      </c>
      <c r="BB108" s="147">
        <f t="shared" si="0"/>
        <v>37290</v>
      </c>
    </row>
    <row r="109" spans="1:56" x14ac:dyDescent="0.2">
      <c r="A109" s="7" t="s">
        <v>52</v>
      </c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</row>
    <row r="110" spans="1:56" x14ac:dyDescent="0.2">
      <c r="A110" s="145" t="s">
        <v>59</v>
      </c>
    </row>
    <row r="113" spans="1:14" ht="16.5" thickBot="1" x14ac:dyDescent="0.3">
      <c r="A113" s="45" t="s">
        <v>62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2"/>
      <c r="N113" s="7"/>
    </row>
    <row r="114" spans="1:14" ht="12" thickBot="1" x14ac:dyDescent="0.25">
      <c r="A114" s="93" t="s">
        <v>34</v>
      </c>
      <c r="B114" s="94"/>
      <c r="C114" s="95"/>
      <c r="D114" s="95" t="s">
        <v>13</v>
      </c>
      <c r="E114" s="95"/>
      <c r="F114" s="95"/>
      <c r="G114" s="95"/>
      <c r="H114" s="94"/>
      <c r="I114" s="95"/>
      <c r="J114" s="95" t="s">
        <v>54</v>
      </c>
      <c r="K114" s="95"/>
      <c r="L114" s="96"/>
      <c r="M114" s="7"/>
      <c r="N114" s="7"/>
    </row>
    <row r="115" spans="1:14" ht="12" thickBot="1" x14ac:dyDescent="0.25">
      <c r="A115" s="97" t="s">
        <v>35</v>
      </c>
      <c r="B115" s="98" t="s">
        <v>36</v>
      </c>
      <c r="C115" s="98" t="s">
        <v>37</v>
      </c>
      <c r="D115" s="99" t="s">
        <v>38</v>
      </c>
      <c r="E115" s="98" t="s">
        <v>39</v>
      </c>
      <c r="F115" s="99" t="s">
        <v>19</v>
      </c>
      <c r="G115" s="100" t="s">
        <v>2</v>
      </c>
      <c r="H115" s="98" t="s">
        <v>20</v>
      </c>
      <c r="I115" s="98" t="s">
        <v>21</v>
      </c>
      <c r="J115" s="99" t="s">
        <v>22</v>
      </c>
      <c r="K115" s="100" t="s">
        <v>19</v>
      </c>
      <c r="L115" s="98" t="s">
        <v>2</v>
      </c>
      <c r="M115" s="7"/>
      <c r="N115" s="7"/>
    </row>
    <row r="116" spans="1:14" x14ac:dyDescent="0.2">
      <c r="A116" s="101" t="s">
        <v>40</v>
      </c>
      <c r="B116" s="102">
        <v>568</v>
      </c>
      <c r="C116" s="102">
        <v>2074</v>
      </c>
      <c r="D116" s="102">
        <v>1625</v>
      </c>
      <c r="E116" s="102">
        <v>10036</v>
      </c>
      <c r="F116" s="102">
        <v>69</v>
      </c>
      <c r="G116" s="103">
        <v>14372</v>
      </c>
      <c r="H116" s="102">
        <v>8368</v>
      </c>
      <c r="I116" s="102">
        <v>3704</v>
      </c>
      <c r="J116" s="102">
        <v>2165</v>
      </c>
      <c r="K116" s="102">
        <v>135</v>
      </c>
      <c r="L116" s="103">
        <v>14372</v>
      </c>
      <c r="M116" s="7"/>
      <c r="N116" s="7"/>
    </row>
    <row r="117" spans="1:14" x14ac:dyDescent="0.2">
      <c r="A117" s="104" t="s">
        <v>41</v>
      </c>
      <c r="B117" s="105">
        <v>303</v>
      </c>
      <c r="C117" s="105">
        <v>1274</v>
      </c>
      <c r="D117" s="105">
        <v>831</v>
      </c>
      <c r="E117" s="105">
        <v>4647</v>
      </c>
      <c r="F117" s="105">
        <v>112</v>
      </c>
      <c r="G117" s="106">
        <v>7167</v>
      </c>
      <c r="H117" s="105">
        <v>4550</v>
      </c>
      <c r="I117" s="105">
        <v>1512</v>
      </c>
      <c r="J117" s="105">
        <v>1058</v>
      </c>
      <c r="K117" s="105">
        <v>47</v>
      </c>
      <c r="L117" s="106">
        <v>7167</v>
      </c>
      <c r="M117" s="7"/>
      <c r="N117" s="7"/>
    </row>
    <row r="118" spans="1:14" x14ac:dyDescent="0.2">
      <c r="A118" s="104" t="s">
        <v>42</v>
      </c>
      <c r="B118" s="105">
        <v>280</v>
      </c>
      <c r="C118" s="105">
        <v>1163</v>
      </c>
      <c r="D118" s="105">
        <v>824</v>
      </c>
      <c r="E118" s="105">
        <v>5409</v>
      </c>
      <c r="F118" s="105">
        <v>73</v>
      </c>
      <c r="G118" s="106">
        <v>7749</v>
      </c>
      <c r="H118" s="105">
        <v>3982</v>
      </c>
      <c r="I118" s="105">
        <v>1764</v>
      </c>
      <c r="J118" s="105">
        <v>1785</v>
      </c>
      <c r="K118" s="105">
        <v>218</v>
      </c>
      <c r="L118" s="106">
        <v>7749</v>
      </c>
      <c r="M118" s="7"/>
      <c r="N118" s="7"/>
    </row>
    <row r="119" spans="1:14" ht="12" thickBot="1" x14ac:dyDescent="0.25">
      <c r="A119" s="107" t="s">
        <v>43</v>
      </c>
      <c r="B119" s="108">
        <v>278</v>
      </c>
      <c r="C119" s="108">
        <v>1129</v>
      </c>
      <c r="D119" s="108">
        <v>858</v>
      </c>
      <c r="E119" s="108">
        <v>5666</v>
      </c>
      <c r="F119" s="108">
        <v>71</v>
      </c>
      <c r="G119" s="109">
        <v>8002</v>
      </c>
      <c r="H119" s="108">
        <v>3971</v>
      </c>
      <c r="I119" s="108">
        <v>1835</v>
      </c>
      <c r="J119" s="108">
        <v>2124</v>
      </c>
      <c r="K119" s="108">
        <v>72</v>
      </c>
      <c r="L119" s="110">
        <v>8002</v>
      </c>
      <c r="M119" s="7"/>
      <c r="N119" s="7"/>
    </row>
    <row r="120" spans="1:14" ht="12" thickBot="1" x14ac:dyDescent="0.25">
      <c r="A120" s="111" t="s">
        <v>44</v>
      </c>
      <c r="B120" s="112">
        <v>1429</v>
      </c>
      <c r="C120" s="112">
        <v>5640</v>
      </c>
      <c r="D120" s="112">
        <v>4138</v>
      </c>
      <c r="E120" s="112">
        <v>25758</v>
      </c>
      <c r="F120" s="112">
        <v>325</v>
      </c>
      <c r="G120" s="112">
        <v>37290</v>
      </c>
      <c r="H120" s="112">
        <v>20871</v>
      </c>
      <c r="I120" s="112">
        <v>8815</v>
      </c>
      <c r="J120" s="112">
        <v>7132</v>
      </c>
      <c r="K120" s="112">
        <v>472</v>
      </c>
      <c r="L120" s="113">
        <v>37290</v>
      </c>
      <c r="M120" s="4"/>
      <c r="N120" s="7"/>
    </row>
    <row r="121" spans="1:14" x14ac:dyDescent="0.2">
      <c r="A121" s="7" t="s">
        <v>52</v>
      </c>
      <c r="B121" s="7"/>
      <c r="C121" s="7"/>
      <c r="D121" s="7"/>
      <c r="E121" s="7"/>
      <c r="F121" s="7"/>
      <c r="G121" s="7"/>
      <c r="H121" s="114"/>
      <c r="I121" s="114"/>
      <c r="J121" s="114"/>
      <c r="K121" s="114"/>
      <c r="L121" s="114"/>
      <c r="M121" s="7"/>
      <c r="N121" s="7"/>
    </row>
    <row r="122" spans="1:14" x14ac:dyDescent="0.2">
      <c r="A122" s="145" t="s">
        <v>59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</sheetData>
  <mergeCells count="15">
    <mergeCell ref="A80:A81"/>
    <mergeCell ref="B80:G80"/>
    <mergeCell ref="H80:L80"/>
    <mergeCell ref="O19:O20"/>
    <mergeCell ref="N75:O75"/>
    <mergeCell ref="A17:B17"/>
    <mergeCell ref="A19:A20"/>
    <mergeCell ref="B19:G19"/>
    <mergeCell ref="H19:L19"/>
    <mergeCell ref="M19:M20"/>
    <mergeCell ref="P19:P20"/>
    <mergeCell ref="Q19:Q20"/>
    <mergeCell ref="M80:M81"/>
    <mergeCell ref="B97:BB97"/>
    <mergeCell ref="N19:N20"/>
  </mergeCells>
  <phoneticPr fontId="1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25 SANTOS CONSOL 2015</vt:lpstr>
      <vt:lpstr>Gráf1GVE25_2015</vt:lpstr>
      <vt:lpstr>Graf2GVE25_Mun1 SE</vt:lpstr>
      <vt:lpstr>Graf3GVE25_Mun2 SE</vt:lpstr>
      <vt:lpstr>Gráf4GVE25_FEt</vt:lpstr>
      <vt:lpstr>Gráf5GVE25_PlTrat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Bernadete P. Eduardo</cp:lastModifiedBy>
  <dcterms:created xsi:type="dcterms:W3CDTF">2010-03-13T19:29:56Z</dcterms:created>
  <dcterms:modified xsi:type="dcterms:W3CDTF">2017-05-18T17:29:37Z</dcterms:modified>
</cp:coreProperties>
</file>