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RH\GGP\CP\PROGRESSÃO LC 1080-2008\PROGRESSÃO\PROGRESSÃO 2020\"/>
    </mc:Choice>
  </mc:AlternateContent>
  <xr:revisionPtr revIDLastSave="0" documentId="13_ncr:1_{00CC87F5-F6CE-4155-AAF5-E63D446FD02D}" xr6:coauthVersionLast="47" xr6:coauthVersionMax="47" xr10:uidLastSave="{00000000-0000-0000-0000-000000000000}"/>
  <bookViews>
    <workbookView xWindow="-120" yWindow="-120" windowWidth="24240" windowHeight="13140" tabRatio="451" xr2:uid="{00000000-000D-0000-FFFF-FFFF00000000}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SERVIDORES'!$A$1:$L$3702</definedName>
    <definedName name="_xlnm._FilterDatabase" localSheetId="4" hidden="1">TABUOUD!$A$1:$F$1231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SERVIDORES'!$A$1:$P$3702</definedName>
    <definedName name="TABUOUD">TABUOUD!$A$1:$F$1252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8" l="1"/>
  <c r="A701" i="3" l="1"/>
  <c r="A1685" i="3"/>
  <c r="A2675" i="3"/>
  <c r="A2446" i="3"/>
  <c r="A3439" i="3"/>
  <c r="A2251" i="3"/>
  <c r="A27" i="3"/>
  <c r="A571" i="3"/>
  <c r="A1781" i="3"/>
  <c r="A582" i="3"/>
  <c r="A3059" i="3"/>
  <c r="A2701" i="3"/>
  <c r="A2652" i="3"/>
  <c r="A816" i="3"/>
  <c r="A2826" i="3"/>
  <c r="A1544" i="3"/>
  <c r="A1138" i="3"/>
  <c r="A2064" i="3"/>
  <c r="A2204" i="3"/>
  <c r="A3113" i="3"/>
  <c r="A2269" i="3"/>
  <c r="A1806" i="3"/>
  <c r="A3561" i="3"/>
  <c r="A1394" i="3"/>
  <c r="A1824" i="3"/>
  <c r="A1337" i="3"/>
  <c r="A1890" i="3"/>
  <c r="A279" i="3"/>
  <c r="A670" i="3"/>
  <c r="A2985" i="3"/>
  <c r="A589" i="3"/>
  <c r="A3675" i="3"/>
  <c r="A568" i="3"/>
  <c r="A3161" i="3"/>
  <c r="A1752" i="3"/>
  <c r="A1552" i="3"/>
  <c r="A2144" i="3"/>
  <c r="A3519" i="3"/>
  <c r="A20" i="3"/>
  <c r="A3284" i="3"/>
  <c r="A1128" i="3"/>
  <c r="A1942" i="3"/>
  <c r="A1259" i="3"/>
  <c r="A602" i="3"/>
  <c r="A1702" i="3"/>
  <c r="A519" i="3"/>
  <c r="A2127" i="3"/>
  <c r="A922" i="3"/>
  <c r="A3417" i="3"/>
  <c r="A1918" i="3"/>
  <c r="A2637" i="3"/>
  <c r="A2781" i="3"/>
  <c r="A3209" i="3"/>
  <c r="A2273" i="3"/>
  <c r="A1706" i="3"/>
  <c r="A2091" i="3"/>
  <c r="A1616" i="3"/>
  <c r="A2854" i="3"/>
  <c r="A2418" i="3"/>
  <c r="A115" i="3"/>
  <c r="A3693" i="3"/>
  <c r="A506" i="3"/>
  <c r="A3249" i="3"/>
  <c r="A925" i="3"/>
  <c r="A2480" i="3"/>
  <c r="A2905" i="3"/>
  <c r="A1801" i="3"/>
  <c r="A3436" i="3"/>
  <c r="A2959" i="3"/>
  <c r="A1740" i="3"/>
  <c r="A2013" i="3"/>
  <c r="A3141" i="3"/>
  <c r="A3279" i="3"/>
  <c r="A2128" i="3"/>
  <c r="A266" i="3"/>
  <c r="A295" i="3"/>
  <c r="A99" i="3"/>
  <c r="A961" i="3"/>
  <c r="A1656" i="3"/>
  <c r="A3288" i="3"/>
  <c r="A221" i="3"/>
  <c r="A1274" i="3"/>
  <c r="A3401" i="3"/>
  <c r="A881" i="3"/>
  <c r="A2913" i="3"/>
  <c r="A1180" i="3"/>
  <c r="A218" i="3"/>
  <c r="A3581" i="3"/>
  <c r="A1215" i="3"/>
  <c r="A393" i="3"/>
  <c r="A1862" i="3"/>
  <c r="A842" i="3"/>
  <c r="A2008" i="3"/>
  <c r="A1950" i="3"/>
  <c r="A3175" i="3"/>
  <c r="A1770" i="3"/>
  <c r="A1517" i="3"/>
  <c r="A2145" i="3"/>
  <c r="A1127" i="3"/>
  <c r="A1570" i="3"/>
  <c r="A2647" i="3"/>
  <c r="A1534" i="3"/>
  <c r="A926" i="3"/>
  <c r="A201" i="3"/>
  <c r="A2299" i="3"/>
  <c r="A2498" i="3"/>
  <c r="A3428" i="3"/>
  <c r="A276" i="3"/>
  <c r="A2231" i="3"/>
  <c r="A782" i="3"/>
  <c r="A1850" i="3"/>
  <c r="A3432" i="3"/>
  <c r="A1586" i="3"/>
  <c r="A164" i="3"/>
  <c r="A540" i="3"/>
  <c r="A1650" i="3"/>
  <c r="A3441" i="3"/>
  <c r="A1069" i="3"/>
  <c r="A484" i="3"/>
  <c r="A399" i="3"/>
  <c r="A2857" i="3"/>
  <c r="A2018" i="3"/>
  <c r="A1026" i="3"/>
  <c r="A206" i="3"/>
  <c r="A709" i="3"/>
  <c r="A2012" i="3"/>
  <c r="A1444" i="3"/>
  <c r="A793" i="3"/>
  <c r="A3461" i="3"/>
  <c r="A3623" i="3"/>
  <c r="A1671" i="3"/>
  <c r="A1543" i="3"/>
  <c r="A193" i="3"/>
  <c r="A1038" i="3"/>
  <c r="A3239" i="3"/>
  <c r="A851" i="3"/>
  <c r="A604" i="3"/>
  <c r="A2578" i="3"/>
  <c r="A2554" i="3"/>
  <c r="A2118" i="3"/>
  <c r="A246" i="3"/>
  <c r="A3374" i="3"/>
  <c r="A871" i="3"/>
  <c r="A2178" i="3"/>
  <c r="A2729" i="3"/>
  <c r="A1353" i="3"/>
  <c r="A983" i="3"/>
  <c r="A338" i="3"/>
  <c r="A3261" i="3"/>
  <c r="A2688" i="3"/>
  <c r="A3700" i="3"/>
  <c r="A655" i="3"/>
  <c r="A1857" i="3"/>
  <c r="A1021" i="3"/>
  <c r="A71" i="3"/>
  <c r="A3598" i="3"/>
  <c r="A2864" i="3"/>
  <c r="A3223" i="3"/>
  <c r="A3530" i="3"/>
  <c r="A3282" i="3"/>
  <c r="A2181" i="3"/>
  <c r="A2963" i="3"/>
  <c r="A3622" i="3"/>
  <c r="A2138" i="3"/>
  <c r="A1135" i="3"/>
  <c r="A2629" i="3"/>
  <c r="A526" i="3"/>
  <c r="A1020" i="3"/>
  <c r="A1630" i="3"/>
  <c r="A3543" i="3"/>
  <c r="A300" i="3"/>
  <c r="A2112" i="3"/>
  <c r="A640" i="3"/>
  <c r="A3607" i="3"/>
  <c r="A1188" i="3"/>
  <c r="A1374" i="3"/>
  <c r="A1193" i="3"/>
  <c r="A2080" i="3"/>
  <c r="A1716" i="3"/>
  <c r="A1293" i="3"/>
  <c r="A2016" i="3"/>
  <c r="A3595" i="3"/>
  <c r="A344" i="3"/>
  <c r="A1339" i="3"/>
  <c r="A909" i="3"/>
  <c r="A3031" i="3"/>
  <c r="A422" i="3"/>
  <c r="A2289" i="3"/>
  <c r="A2518" i="3"/>
  <c r="A3684" i="3"/>
  <c r="A2921" i="3"/>
  <c r="A1501" i="3"/>
  <c r="A1192" i="3"/>
  <c r="A2123" i="3"/>
  <c r="A2806" i="3"/>
  <c r="A2987" i="3"/>
  <c r="A1594" i="3"/>
  <c r="A2756" i="3"/>
  <c r="A1523" i="3"/>
  <c r="A3221" i="3"/>
  <c r="A2732" i="3"/>
  <c r="A1217" i="3"/>
  <c r="A3240" i="3"/>
  <c r="A1720" i="3"/>
  <c r="A2135" i="3"/>
  <c r="A3656" i="3"/>
  <c r="A2245" i="3"/>
  <c r="A930" i="3"/>
  <c r="A1611" i="3"/>
  <c r="A3331" i="3"/>
  <c r="A187" i="3"/>
  <c r="A1185" i="3"/>
  <c r="A1255" i="3"/>
  <c r="A3538" i="3"/>
  <c r="A2954" i="3"/>
  <c r="A2086" i="3"/>
  <c r="A2649" i="3"/>
  <c r="A2410" i="3"/>
  <c r="A85" i="3"/>
  <c r="A2244" i="3"/>
  <c r="A345" i="3"/>
  <c r="A1154" i="3"/>
  <c r="A2871" i="3"/>
  <c r="A1372" i="3"/>
  <c r="A2971" i="3"/>
  <c r="A2618" i="3"/>
  <c r="A715" i="3"/>
  <c r="A144" i="3"/>
  <c r="A2788" i="3"/>
  <c r="A660" i="3"/>
  <c r="A1166" i="3"/>
  <c r="A819" i="3"/>
  <c r="A3256" i="3"/>
  <c r="A2472" i="3"/>
  <c r="A2511" i="3"/>
  <c r="A3180" i="3"/>
  <c r="A360" i="3"/>
  <c r="A347" i="3"/>
  <c r="A2575" i="3"/>
  <c r="A2052" i="3"/>
  <c r="A2597" i="3"/>
  <c r="A330" i="3"/>
  <c r="A1247" i="3"/>
  <c r="A3413" i="3"/>
  <c r="A381" i="3"/>
  <c r="A3616" i="3"/>
  <c r="A946" i="3"/>
  <c r="A333" i="3"/>
  <c r="A1077" i="3"/>
  <c r="A1504" i="3"/>
  <c r="A635" i="3"/>
  <c r="A763" i="3"/>
  <c r="A603" i="3"/>
  <c r="A3390" i="3"/>
  <c r="A142" i="3"/>
  <c r="A400" i="3"/>
  <c r="A838" i="3"/>
  <c r="A29" i="3"/>
  <c r="A3410" i="3"/>
  <c r="A2758" i="3"/>
  <c r="A555" i="3"/>
  <c r="A3395" i="3"/>
  <c r="A1733" i="3"/>
  <c r="A1244" i="3"/>
  <c r="A2183" i="3"/>
  <c r="A1837" i="3"/>
  <c r="A2260" i="3"/>
  <c r="A2604" i="3"/>
  <c r="A2379" i="3"/>
  <c r="A2464" i="3"/>
  <c r="A695" i="3"/>
  <c r="A3283" i="3"/>
  <c r="A176" i="3"/>
  <c r="A106" i="3"/>
  <c r="A132" i="3"/>
  <c r="A736" i="3"/>
  <c r="A2582" i="3"/>
  <c r="A644" i="3"/>
  <c r="A2211" i="3"/>
  <c r="A113" i="3"/>
  <c r="A714" i="3"/>
  <c r="A455" i="3"/>
  <c r="A935" i="3"/>
  <c r="A1640" i="3"/>
  <c r="A321" i="3"/>
  <c r="A1114" i="3"/>
  <c r="A2433" i="3"/>
  <c r="A131" i="3"/>
  <c r="A2343" i="3"/>
  <c r="A991" i="3"/>
  <c r="A69" i="3"/>
  <c r="A2250" i="3"/>
  <c r="A3517" i="3"/>
  <c r="A3702" i="3"/>
  <c r="A230" i="3"/>
  <c r="A2674" i="3"/>
  <c r="A1852" i="3"/>
  <c r="A765" i="3"/>
  <c r="A2161" i="3"/>
  <c r="A1653" i="3"/>
  <c r="A1118" i="3"/>
  <c r="A50" i="3"/>
  <c r="A1110" i="3"/>
  <c r="A708" i="3"/>
  <c r="A3072" i="3"/>
  <c r="A1701" i="3"/>
  <c r="A1434" i="3"/>
  <c r="A1086" i="3"/>
  <c r="A1232" i="3"/>
  <c r="A3281" i="3"/>
  <c r="A3614" i="3"/>
  <c r="A612" i="3"/>
  <c r="A57" i="3"/>
  <c r="A1359" i="3"/>
  <c r="A680" i="3"/>
  <c r="A2587" i="3"/>
  <c r="A1410" i="3"/>
  <c r="A1323" i="3"/>
  <c r="A4" i="3"/>
  <c r="A1179" i="3"/>
  <c r="A794" i="3"/>
  <c r="A1113" i="3"/>
  <c r="A1509" i="3"/>
  <c r="A1268" i="3"/>
  <c r="A1184" i="3"/>
  <c r="A105" i="3"/>
  <c r="A1290" i="3"/>
  <c r="A2266" i="3" l="1"/>
  <c r="A992" i="3"/>
  <c r="A949" i="3"/>
  <c r="A1625" i="3"/>
  <c r="A3459" i="3"/>
  <c r="A1325" i="3"/>
  <c r="A327" i="3"/>
  <c r="A2162" i="3"/>
  <c r="A3665" i="3"/>
  <c r="A274" i="3"/>
  <c r="A3265" i="3"/>
  <c r="A1463" i="3"/>
  <c r="A2342" i="3"/>
  <c r="A3649" i="3"/>
  <c r="A1105" i="3"/>
  <c r="A2352" i="3"/>
  <c r="A827" i="3"/>
  <c r="A2966" i="3"/>
  <c r="A1068" i="3"/>
  <c r="A43" i="3"/>
  <c r="A185" i="3"/>
  <c r="A1557" i="3"/>
  <c r="A2221" i="3"/>
  <c r="A2179" i="3"/>
  <c r="A3321" i="3"/>
  <c r="A3053" i="3"/>
  <c r="A318" i="3"/>
  <c r="A2541" i="3"/>
  <c r="A2811" i="3"/>
  <c r="A2318" i="3"/>
  <c r="A3194" i="3"/>
  <c r="A1163" i="3"/>
  <c r="A2202" i="3"/>
  <c r="A170" i="3"/>
  <c r="A1270" i="3"/>
  <c r="A666" i="3"/>
  <c r="A749" i="3"/>
  <c r="A2699" i="3"/>
  <c r="A1027" i="3"/>
  <c r="A3111" i="3"/>
  <c r="A3466" i="3"/>
  <c r="A3126" i="3"/>
  <c r="A2238" i="3"/>
  <c r="A2040" i="3"/>
  <c r="A3090" i="3"/>
  <c r="A1022" i="3"/>
  <c r="A646" i="3"/>
  <c r="A2258" i="3"/>
  <c r="A2897" i="3"/>
  <c r="A2323" i="3"/>
  <c r="A2413" i="3"/>
  <c r="A818" i="3"/>
  <c r="A3586" i="3"/>
  <c r="A3185" i="3"/>
  <c r="A1874" i="3"/>
  <c r="A1439" i="3"/>
  <c r="A2103" i="3"/>
  <c r="A1665" i="3"/>
  <c r="A3498" i="3"/>
  <c r="A2334" i="3"/>
  <c r="A2549" i="3"/>
  <c r="A1398" i="3"/>
  <c r="A3122" i="3"/>
  <c r="A2822" i="3"/>
  <c r="A2463" i="3"/>
  <c r="A2270" i="3"/>
  <c r="A859" i="3"/>
  <c r="A2907" i="3"/>
  <c r="A2029" i="3"/>
  <c r="A932" i="3"/>
  <c r="A1269" i="3"/>
  <c r="A2364" i="3"/>
  <c r="A183" i="3"/>
  <c r="A3427" i="3"/>
  <c r="A1886" i="3"/>
  <c r="A3306" i="3"/>
  <c r="A1882" i="3"/>
  <c r="A852" i="3"/>
  <c r="A1786" i="3"/>
  <c r="A2305" i="3"/>
  <c r="A1899" i="3"/>
  <c r="A1449" i="3"/>
  <c r="A2034" i="3"/>
  <c r="A2856" i="3"/>
  <c r="A3596" i="3"/>
  <c r="A860" i="3"/>
  <c r="A1745" i="3"/>
  <c r="A1731" i="3"/>
  <c r="A1392" i="3"/>
  <c r="A3440" i="3"/>
  <c r="A1170" i="3"/>
  <c r="A1765" i="3"/>
  <c r="A1891" i="3"/>
  <c r="A3298" i="3"/>
  <c r="A968" i="3"/>
  <c r="A1141" i="3"/>
  <c r="A2751" i="3"/>
  <c r="A2220" i="3"/>
  <c r="A570" i="3"/>
  <c r="A837" i="3"/>
  <c r="A1224" i="3"/>
  <c r="A2209" i="3"/>
  <c r="A2676" i="3"/>
  <c r="A1686" i="3"/>
  <c r="A3655" i="3"/>
  <c r="A1041" i="3"/>
  <c r="A92" i="3"/>
  <c r="A1956" i="3"/>
  <c r="A864" i="3"/>
  <c r="A1131" i="3"/>
  <c r="A2344" i="3"/>
  <c r="A3468" i="3"/>
  <c r="A596" i="3"/>
  <c r="A742" i="3"/>
  <c r="A1773" i="3"/>
  <c r="A3636" i="3"/>
  <c r="A1289" i="3"/>
  <c r="A406" i="3"/>
  <c r="A959" i="3"/>
  <c r="A2101" i="3"/>
  <c r="A1203" i="3"/>
  <c r="A430" i="3"/>
  <c r="A1803" i="3"/>
  <c r="A1736" i="3"/>
  <c r="A117" i="3"/>
  <c r="A2736" i="3"/>
  <c r="A907" i="3"/>
  <c r="A1689" i="3"/>
  <c r="A103" i="3"/>
  <c r="A1484" i="3"/>
  <c r="A2478" i="3"/>
  <c r="A3445" i="3"/>
  <c r="A3030" i="3"/>
  <c r="A2530" i="3"/>
  <c r="A1568" i="3"/>
  <c r="A441" i="3"/>
  <c r="A892" i="3"/>
  <c r="A973" i="3"/>
  <c r="A3054" i="3"/>
  <c r="A687" i="3"/>
  <c r="A358" i="3"/>
  <c r="A597" i="3"/>
  <c r="A1474" i="3"/>
  <c r="A275" i="3"/>
  <c r="A735" i="3"/>
  <c r="A2520" i="3"/>
  <c r="A1311" i="3"/>
  <c r="A1879" i="3"/>
  <c r="A1571" i="3"/>
  <c r="A481" i="3"/>
  <c r="A952" i="3"/>
  <c r="A1564" i="3"/>
  <c r="A3303" i="3"/>
  <c r="A2680" i="3"/>
  <c r="A2733" i="3"/>
  <c r="A18" i="3"/>
  <c r="A2834" i="3"/>
  <c r="A165" i="3"/>
  <c r="A1737" i="3"/>
  <c r="A1796" i="3"/>
  <c r="A2274" i="3"/>
  <c r="A2206" i="3"/>
  <c r="A2573" i="3"/>
  <c r="A3453" i="3"/>
  <c r="A3430" i="3"/>
  <c r="A2491" i="3"/>
  <c r="A2716" i="3"/>
  <c r="A2154" i="3"/>
  <c r="A2600" i="3"/>
  <c r="A2633" i="3"/>
  <c r="A2417" i="3"/>
  <c r="A1171" i="3"/>
  <c r="A1025" i="3"/>
  <c r="A2137" i="3"/>
  <c r="A3669" i="3"/>
  <c r="A2448" i="3"/>
  <c r="A2414" i="3"/>
  <c r="A1536" i="3"/>
  <c r="A186" i="3"/>
  <c r="A1134" i="3"/>
  <c r="A1769" i="3"/>
  <c r="A2644" i="3"/>
  <c r="A1029" i="3"/>
  <c r="A3552" i="3"/>
  <c r="A435" i="3"/>
  <c r="A1136" i="3"/>
  <c r="A3567" i="3"/>
  <c r="A2371" i="3"/>
  <c r="A1111" i="3"/>
  <c r="A3252" i="3"/>
  <c r="A2070" i="3"/>
  <c r="A2513" i="3"/>
  <c r="A654" i="3"/>
  <c r="A3350" i="3"/>
  <c r="A1540" i="3"/>
  <c r="A1304" i="3"/>
  <c r="A883" i="3"/>
  <c r="A1802" i="3"/>
  <c r="A3662" i="3"/>
  <c r="A3418" i="3"/>
  <c r="A2622" i="3"/>
  <c r="A2317" i="3"/>
  <c r="A466" i="3"/>
  <c r="A3253" i="3"/>
  <c r="A691" i="3"/>
  <c r="A2151" i="3"/>
  <c r="A1986" i="3"/>
  <c r="A1597" i="3"/>
  <c r="A1366" i="3"/>
  <c r="A3055" i="3"/>
  <c r="A2708" i="3"/>
  <c r="A1383" i="3"/>
  <c r="A2092" i="3"/>
  <c r="A2429" i="3"/>
  <c r="A3411" i="3"/>
  <c r="A1485" i="3"/>
  <c r="A2868" i="3"/>
  <c r="A648" i="3"/>
  <c r="A2351" i="3"/>
  <c r="A3139" i="3"/>
  <c r="A1613" i="3"/>
  <c r="A122" i="3"/>
  <c r="A2224" i="3"/>
  <c r="A1783" i="3"/>
  <c r="A340" i="3"/>
  <c r="A2033" i="3"/>
  <c r="A3527" i="3"/>
  <c r="A1008" i="3"/>
  <c r="A3285" i="3"/>
  <c r="A1900" i="3"/>
  <c r="A3568" i="3"/>
  <c r="A2268" i="3"/>
  <c r="A1258" i="3"/>
  <c r="A2537" i="3"/>
  <c r="A2551" i="3"/>
  <c r="A83" i="3"/>
  <c r="A3193" i="3"/>
  <c r="A2754" i="3"/>
  <c r="A1618" i="3"/>
  <c r="A1225" i="3"/>
  <c r="A1680" i="3"/>
  <c r="A1243" i="3"/>
  <c r="A241" i="3"/>
  <c r="A3486" i="3"/>
  <c r="A791" i="3"/>
  <c r="A1955" i="3"/>
  <c r="A3620" i="3"/>
  <c r="A1866" i="3"/>
  <c r="A1139" i="3"/>
  <c r="A329" i="3"/>
  <c r="A1750" i="3"/>
  <c r="A2286" i="3"/>
  <c r="A1161" i="3"/>
  <c r="A651" i="3"/>
  <c r="A426" i="3"/>
  <c r="A1887" i="3"/>
  <c r="A885" i="3"/>
  <c r="A1459" i="3"/>
  <c r="A2390" i="3"/>
  <c r="A2219" i="3"/>
  <c r="A977" i="3"/>
  <c r="A1715" i="3"/>
  <c r="A2046" i="3"/>
  <c r="A533" i="3"/>
  <c r="A1019" i="3"/>
  <c r="A72" i="3"/>
  <c r="A1711" i="3"/>
  <c r="A217" i="3"/>
  <c r="A3660" i="3"/>
  <c r="A846" i="3"/>
  <c r="A2617" i="3"/>
  <c r="A3605" i="3"/>
  <c r="A3286" i="3"/>
  <c r="A3269" i="3"/>
  <c r="A1150" i="3"/>
  <c r="A2839" i="3"/>
  <c r="A315" i="3"/>
  <c r="A2422" i="3"/>
  <c r="A463" i="3"/>
  <c r="A1202" i="3"/>
  <c r="A756" i="3"/>
  <c r="A764" i="3"/>
  <c r="A1677" i="3"/>
  <c r="A501" i="3"/>
  <c r="A2731" i="3"/>
  <c r="A158" i="3"/>
  <c r="A3245" i="3"/>
  <c r="A1320" i="3"/>
  <c r="A2230" i="3"/>
  <c r="A575" i="3"/>
  <c r="A2110" i="3"/>
  <c r="A1724" i="3"/>
  <c r="A573" i="3"/>
  <c r="A64" i="3"/>
  <c r="A1873" i="3"/>
  <c r="A231" i="3"/>
  <c r="A356" i="3"/>
  <c r="A1140" i="3"/>
  <c r="A1603" i="3"/>
  <c r="A896" i="3"/>
  <c r="A2910" i="3"/>
  <c r="A2873" i="3"/>
  <c r="A2591" i="3"/>
  <c r="A2898" i="3"/>
  <c r="A2386" i="3"/>
  <c r="A1494" i="3"/>
  <c r="A2099" i="3"/>
  <c r="A1208" i="3"/>
  <c r="A3624" i="3"/>
  <c r="A2403" i="3"/>
  <c r="A149" i="3"/>
  <c r="A2391" i="3"/>
  <c r="A2382" i="3"/>
  <c r="A1137" i="3"/>
  <c r="A3541" i="3"/>
  <c r="A2709" i="3"/>
  <c r="A906" i="3"/>
  <c r="A3534" i="3"/>
  <c r="A797" i="3"/>
  <c r="A3360" i="3"/>
  <c r="A3383" i="3"/>
  <c r="A1438" i="3"/>
  <c r="A1583" i="3"/>
  <c r="A1533" i="3"/>
  <c r="A1057" i="3"/>
  <c r="A778" i="3"/>
  <c r="A3229" i="3"/>
  <c r="A3299" i="3"/>
  <c r="A982" i="3"/>
  <c r="A343" i="3"/>
  <c r="A1591" i="3"/>
  <c r="A2564" i="3"/>
  <c r="A3606" i="3"/>
  <c r="A278" i="3"/>
  <c r="A1854" i="3"/>
  <c r="A2133" i="3"/>
  <c r="A2436" i="3"/>
  <c r="A2686" i="3"/>
  <c r="A3363" i="3"/>
  <c r="A2116" i="3"/>
  <c r="A2253" i="3"/>
  <c r="A2973" i="3"/>
  <c r="A915" i="3"/>
  <c r="A3295" i="3"/>
  <c r="A271" i="3"/>
  <c r="A953" i="3"/>
  <c r="A2894" i="3"/>
  <c r="A2405" i="3"/>
  <c r="A1237" i="3"/>
  <c r="A3025" i="3"/>
  <c r="A2697" i="3"/>
  <c r="A679" i="3"/>
  <c r="A1521" i="3"/>
  <c r="A2367" i="3"/>
  <c r="A1267" i="3"/>
  <c r="A1839" i="3"/>
  <c r="A1631" i="3"/>
  <c r="A3219" i="3"/>
  <c r="A1066" i="3"/>
  <c r="A643" i="3"/>
  <c r="A2284" i="3"/>
  <c r="A2346" i="3"/>
  <c r="A3617" i="3"/>
  <c r="A566" i="3"/>
  <c r="A1085" i="3"/>
  <c r="A2164" i="3"/>
  <c r="A2493" i="3"/>
  <c r="A123" i="3"/>
  <c r="A2612" i="3"/>
  <c r="A1093" i="3"/>
  <c r="A208" i="3"/>
  <c r="A3489" i="3"/>
  <c r="A2593" i="3"/>
  <c r="A2370" i="3"/>
  <c r="A3421" i="3"/>
  <c r="A1848" i="3"/>
  <c r="A3056" i="3"/>
  <c r="A1976" i="3"/>
  <c r="A1692" i="3"/>
  <c r="A2223" i="3"/>
  <c r="A89" i="3"/>
  <c r="A222" i="3"/>
  <c r="A1698" i="3"/>
  <c r="A1800" i="3"/>
  <c r="A2213" i="3"/>
  <c r="A3555" i="3"/>
  <c r="A2919" i="3"/>
  <c r="A3454" i="3"/>
  <c r="A1842" i="3"/>
  <c r="A2928" i="3"/>
  <c r="A674" i="3"/>
  <c r="A2540" i="3"/>
  <c r="A1753" i="3"/>
  <c r="A203" i="3"/>
  <c r="A1094" i="3"/>
  <c r="A2978" i="3"/>
  <c r="A2001" i="3"/>
  <c r="A2306" i="3"/>
  <c r="A2313" i="3"/>
  <c r="A1413" i="3"/>
  <c r="A2771" i="3"/>
  <c r="A161" i="3"/>
  <c r="A3488" i="3"/>
  <c r="A485" i="3"/>
  <c r="A2949" i="3"/>
  <c r="A1466" i="3"/>
  <c r="A2599" i="3"/>
  <c r="A313" i="3"/>
  <c r="A3478" i="3"/>
  <c r="A3231" i="3"/>
  <c r="A2881" i="3"/>
  <c r="A1962" i="3"/>
  <c r="A3077" i="3"/>
  <c r="A487" i="3"/>
  <c r="A2341" i="3"/>
  <c r="A317" i="3"/>
  <c r="A3273" i="3"/>
  <c r="A3064" i="3"/>
  <c r="A2705" i="3"/>
  <c r="A1992" i="3"/>
  <c r="A446" i="3"/>
  <c r="A1277" i="3"/>
  <c r="A129" i="3"/>
  <c r="A2035" i="3"/>
  <c r="A1159" i="3"/>
  <c r="A1763" i="3"/>
  <c r="A7" i="3"/>
  <c r="A634" i="3"/>
  <c r="A1488" i="3"/>
  <c r="A1492" i="3"/>
  <c r="A2431" i="3"/>
  <c r="A2190" i="3"/>
  <c r="A3352" i="3"/>
  <c r="A2559" i="3"/>
  <c r="A863" i="3"/>
  <c r="A1910" i="3"/>
  <c r="A1832" i="3"/>
  <c r="A2210" i="3"/>
  <c r="A1798" i="3"/>
  <c r="A726" i="3"/>
  <c r="A1919" i="3"/>
  <c r="A1261" i="3"/>
  <c r="A190" i="3"/>
  <c r="A1514" i="3"/>
  <c r="A1248" i="3"/>
  <c r="A39" i="3"/>
  <c r="A3323" i="3"/>
  <c r="A1462" i="3"/>
  <c r="A464" i="3"/>
  <c r="A28" i="3"/>
  <c r="A3378" i="3"/>
  <c r="A2998" i="3"/>
  <c r="A2968" i="3"/>
  <c r="A1912" i="3"/>
  <c r="A3024" i="3"/>
  <c r="A2265" i="3"/>
  <c r="A874" i="3"/>
  <c r="A3335" i="3"/>
  <c r="A1554" i="3"/>
  <c r="A3294" i="3"/>
  <c r="A2702" i="3"/>
  <c r="A2458" i="3"/>
  <c r="A1419" i="3"/>
  <c r="A112" i="3"/>
  <c r="A199" i="3"/>
  <c r="A3563" i="3"/>
  <c r="A2309" i="3"/>
  <c r="A617" i="3"/>
  <c r="A37" i="3"/>
  <c r="A3177" i="3"/>
  <c r="A3199" i="3"/>
  <c r="A1905" i="3"/>
  <c r="A2815" i="3"/>
  <c r="A2678" i="3"/>
  <c r="A3028" i="3"/>
  <c r="A1548" i="3"/>
  <c r="A1744" i="3"/>
  <c r="A476" i="3"/>
  <c r="A157" i="3"/>
  <c r="A3548" i="3"/>
  <c r="A3154" i="3"/>
  <c r="A1083" i="3"/>
  <c r="A141" i="3"/>
  <c r="A1360" i="3"/>
  <c r="A1914" i="3"/>
  <c r="A1607" i="3"/>
  <c r="A1440" i="3"/>
  <c r="A1275" i="3"/>
  <c r="A2961" i="3"/>
  <c r="A19" i="3"/>
  <c r="A2956" i="3"/>
  <c r="A613" i="3"/>
  <c r="A3481" i="3"/>
  <c r="A1717" i="3"/>
  <c r="A3513" i="3"/>
  <c r="A2570" i="3"/>
  <c r="A1941" i="3"/>
  <c r="A1482" i="3"/>
  <c r="A1014" i="3"/>
  <c r="A3590" i="3"/>
  <c r="A3041" i="3"/>
  <c r="A3416" i="3"/>
  <c r="A2111" i="3"/>
  <c r="A473" i="3"/>
  <c r="A3063" i="3"/>
  <c r="A2773" i="3"/>
  <c r="A457" i="3"/>
  <c r="A2104" i="3"/>
  <c r="A167" i="3"/>
  <c r="A872" i="3"/>
  <c r="A1754" i="3"/>
  <c r="A2114" i="3"/>
  <c r="A1690" i="3"/>
  <c r="A3494" i="3"/>
  <c r="A1987" i="3"/>
  <c r="A2353" i="3"/>
  <c r="A3182" i="3"/>
  <c r="A836" i="3"/>
  <c r="A844" i="3"/>
  <c r="A398" i="3"/>
  <c r="A3003" i="3"/>
  <c r="A1792" i="3"/>
  <c r="A3187" i="3"/>
  <c r="A1256" i="3"/>
  <c r="A3406" i="3"/>
  <c r="A191" i="3"/>
  <c r="A3690" i="3"/>
  <c r="A425" i="3"/>
  <c r="A1875" i="3"/>
  <c r="A342" i="3"/>
  <c r="A2474" i="3"/>
  <c r="A2792" i="3"/>
  <c r="A1178" i="3"/>
  <c r="A256" i="3"/>
  <c r="A2952" i="3"/>
  <c r="A3116" i="3"/>
  <c r="A3169" i="3"/>
  <c r="A433" i="3"/>
  <c r="A3079" i="3"/>
  <c r="A2232" i="3"/>
  <c r="A3384" i="3"/>
  <c r="A479" i="3"/>
  <c r="A2519" i="3"/>
  <c r="A2065" i="3"/>
  <c r="A3353" i="3"/>
  <c r="A2563" i="3"/>
  <c r="A1734" i="3"/>
  <c r="A774" i="3"/>
  <c r="A128" i="3"/>
  <c r="A2817" i="3"/>
  <c r="A2745" i="3"/>
  <c r="A351" i="3"/>
  <c r="A1588" i="3"/>
  <c r="A2445" i="3"/>
  <c r="A100" i="3"/>
  <c r="A587" i="3"/>
  <c r="A289" i="3"/>
  <c r="A2831" i="3"/>
  <c r="A2381" i="3"/>
  <c r="A1090" i="3"/>
  <c r="A2651" i="3"/>
  <c r="A168" i="3"/>
  <c r="A1705" i="3"/>
  <c r="A1994" i="3"/>
  <c r="A48" i="3"/>
  <c r="A965" i="3"/>
  <c r="A2263" i="3"/>
  <c r="A3021" i="3"/>
  <c r="A3492" i="3"/>
  <c r="A334" i="3"/>
  <c r="A2579" i="3"/>
  <c r="A25" i="3"/>
  <c r="A346" i="3"/>
  <c r="A417" i="3"/>
  <c r="A755" i="3"/>
  <c r="A1319" i="3"/>
  <c r="A1214" i="3"/>
  <c r="A3297" i="3"/>
  <c r="A2609" i="3"/>
  <c r="A1695" i="3"/>
  <c r="A1980" i="3"/>
  <c r="A2332" i="3"/>
  <c r="A1169" i="3"/>
  <c r="A1659" i="3"/>
  <c r="A2889" i="3"/>
  <c r="A2879" i="3"/>
  <c r="A2075" i="3"/>
  <c r="A63" i="3"/>
  <c r="A1946" i="3"/>
  <c r="A243" i="3"/>
  <c r="A1080" i="3"/>
  <c r="A3602" i="3"/>
  <c r="A2595" i="3"/>
  <c r="A2023" i="3"/>
  <c r="A1015" i="3"/>
  <c r="A145" i="3"/>
  <c r="A247" i="3"/>
  <c r="A1727" i="3"/>
  <c r="A3368" i="3"/>
  <c r="A2163" i="3"/>
  <c r="A2420" i="3"/>
  <c r="A934" i="3"/>
  <c r="A1844" i="3"/>
  <c r="A3377" i="3"/>
  <c r="A213" i="3"/>
  <c r="A2062" i="3"/>
  <c r="A948" i="3"/>
  <c r="A585" i="3"/>
  <c r="A375" i="3"/>
  <c r="A1191" i="3"/>
  <c r="A364" i="3"/>
  <c r="A2131" i="3"/>
  <c r="A3260" i="3"/>
  <c r="A3142" i="3"/>
  <c r="A713" i="3"/>
  <c r="A919" i="3"/>
  <c r="A3470" i="3"/>
  <c r="A3369" i="3"/>
  <c r="A257" i="3"/>
  <c r="A3015" i="3"/>
  <c r="A3241" i="3"/>
  <c r="A38" i="3"/>
  <c r="A81" i="3"/>
  <c r="A3103" i="3"/>
  <c r="A1828" i="3"/>
  <c r="A2948" i="3"/>
  <c r="A798" i="3"/>
  <c r="A1758" i="3"/>
  <c r="A1539" i="3"/>
  <c r="A3592" i="3"/>
  <c r="A810" i="3"/>
  <c r="A677" i="3"/>
  <c r="A1437" i="3"/>
  <c r="A1957" i="3"/>
  <c r="A3480" i="3"/>
  <c r="A936" i="3"/>
  <c r="A287" i="3"/>
  <c r="A1155" i="3"/>
  <c r="A1593" i="3"/>
  <c r="A1826" i="3"/>
  <c r="A505" i="3"/>
  <c r="A1305" i="3"/>
  <c r="A1851" i="3"/>
  <c r="A228" i="3"/>
  <c r="A1699" i="3"/>
  <c r="A607" i="3"/>
  <c r="A3597" i="3"/>
  <c r="A1833" i="3"/>
  <c r="A2369" i="3"/>
  <c r="A2441" i="3"/>
  <c r="A2580" i="3"/>
  <c r="A2314" i="3"/>
  <c r="A1190" i="3"/>
  <c r="A3376" i="3"/>
  <c r="A3572" i="3"/>
  <c r="A923" i="3"/>
  <c r="A507" i="3"/>
  <c r="A324" i="3"/>
  <c r="A2900" i="3"/>
  <c r="A780" i="3"/>
  <c r="A3511" i="3"/>
  <c r="A309" i="3"/>
  <c r="A3482" i="3"/>
  <c r="A762" i="3"/>
  <c r="A370" i="3"/>
  <c r="A392" i="3"/>
  <c r="A599" i="3"/>
  <c r="A1470" i="3"/>
  <c r="A2728" i="3"/>
  <c r="A2539" i="3"/>
  <c r="A137" i="3"/>
  <c r="A2157" i="3"/>
  <c r="A314" i="3"/>
  <c r="A2473" i="3"/>
  <c r="A2249" i="3"/>
  <c r="A784" i="3"/>
  <c r="A3183" i="3"/>
  <c r="A1538" i="3"/>
  <c r="A3211" i="3"/>
  <c r="A1566" i="3"/>
  <c r="A2799" i="3"/>
  <c r="A3062" i="3"/>
  <c r="A1621" i="3"/>
  <c r="A1746" i="3"/>
  <c r="A694" i="3"/>
  <c r="A3591" i="3"/>
  <c r="A1481" i="3"/>
  <c r="A3068" i="3"/>
  <c r="A2487" i="3"/>
  <c r="A1926" i="3"/>
  <c r="A2737" i="3"/>
  <c r="A807" i="3"/>
  <c r="A1541" i="3"/>
  <c r="A2198" i="3"/>
  <c r="A2507" i="3"/>
  <c r="A2979" i="3"/>
  <c r="A744" i="3"/>
  <c r="A3262" i="3"/>
  <c r="A3663" i="3"/>
  <c r="A1010" i="3"/>
  <c r="A2455" i="3"/>
  <c r="A3332" i="3"/>
  <c r="A3691" i="3"/>
  <c r="A1984" i="3"/>
  <c r="A1455" i="3"/>
  <c r="A912" i="3"/>
  <c r="A10" i="3"/>
  <c r="A1129" i="3"/>
  <c r="A267" i="3"/>
  <c r="A502" i="3"/>
  <c r="A1939" i="3"/>
  <c r="A3131" i="3"/>
  <c r="A884" i="3"/>
  <c r="A160" i="3"/>
  <c r="A1629" i="3"/>
  <c r="A235" i="3"/>
  <c r="A1465" i="3"/>
  <c r="A42" i="3"/>
  <c r="A1605" i="3"/>
  <c r="A2780" i="3"/>
  <c r="A192" i="3"/>
  <c r="A3402" i="3"/>
  <c r="A3565" i="3"/>
  <c r="A2546" i="3"/>
  <c r="A904" i="3"/>
  <c r="A468" i="3"/>
  <c r="A1046" i="3"/>
  <c r="A1907" i="3"/>
  <c r="A1168" i="3"/>
  <c r="A2247" i="3"/>
  <c r="A2774" i="3"/>
  <c r="A3186" i="3"/>
  <c r="A90" i="3"/>
  <c r="A2755" i="3"/>
  <c r="A2085" i="3"/>
  <c r="A3366" i="3"/>
  <c r="A1668" i="3"/>
  <c r="A1210" i="3"/>
  <c r="A3124" i="3"/>
  <c r="A3584" i="3"/>
  <c r="A888" i="3"/>
  <c r="A2741" i="3"/>
  <c r="A384" i="3"/>
  <c r="A3109" i="3"/>
  <c r="A2658" i="3"/>
  <c r="A956" i="3"/>
  <c r="A2191" i="3"/>
  <c r="A508" i="3"/>
  <c r="A2735" i="3"/>
  <c r="A3213" i="3"/>
  <c r="A2989" i="3"/>
  <c r="A2538" i="3"/>
  <c r="A517" i="3"/>
  <c r="A3399" i="3"/>
  <c r="A442" i="3"/>
  <c r="A631" i="3"/>
  <c r="A3120" i="3"/>
  <c r="A3220" i="3"/>
  <c r="A3170" i="3"/>
  <c r="A3694" i="3"/>
  <c r="A1963" i="3"/>
  <c r="A858" i="3"/>
  <c r="A3115" i="3"/>
  <c r="A1647" i="3"/>
  <c r="A389" i="3"/>
  <c r="A1201" i="3"/>
  <c r="A3594" i="3"/>
  <c r="A155" i="3"/>
  <c r="A3318" i="3"/>
  <c r="A2727" i="3"/>
  <c r="A2865" i="3"/>
  <c r="A1553" i="3"/>
  <c r="A3587" i="3"/>
  <c r="A1182" i="3"/>
  <c r="A1951" i="3"/>
  <c r="A2252" i="3"/>
  <c r="A3127" i="3"/>
  <c r="A1486" i="3"/>
  <c r="A97" i="3"/>
  <c r="A622" i="3"/>
  <c r="A3380" i="3"/>
  <c r="A3181" i="3"/>
  <c r="A1418" i="3"/>
  <c r="A225" i="3"/>
  <c r="A728" i="3"/>
  <c r="A1040" i="3"/>
  <c r="A2387" i="3"/>
  <c r="A702" i="3"/>
  <c r="A68" i="3"/>
  <c r="A3474" i="3"/>
  <c r="A3686" i="3"/>
  <c r="A293" i="3"/>
  <c r="A3447" i="3"/>
  <c r="A1871" i="3"/>
  <c r="A1998" i="3"/>
  <c r="A413" i="3"/>
  <c r="A3006" i="3"/>
  <c r="A1953" i="3"/>
  <c r="A283" i="3"/>
  <c r="A2683" i="3"/>
  <c r="A1264" i="3"/>
  <c r="A1043" i="3"/>
  <c r="A376" i="3"/>
  <c r="A3362" i="3"/>
  <c r="A1044" i="3"/>
  <c r="A3314" i="3"/>
  <c r="A1045" i="3"/>
  <c r="A532" i="3"/>
  <c r="A3422" i="3"/>
  <c r="A1204" i="3"/>
  <c r="A1816" i="3"/>
  <c r="A600" i="3"/>
  <c r="A710" i="3"/>
  <c r="A3317" i="3"/>
  <c r="A3571" i="3"/>
  <c r="A672" i="3"/>
  <c r="A2336" i="3"/>
  <c r="A1442" i="3"/>
  <c r="A1460" i="3"/>
  <c r="A110" i="3"/>
  <c r="A2105" i="3"/>
  <c r="A3619" i="3"/>
  <c r="A1082" i="3"/>
  <c r="A2117" i="3"/>
  <c r="A261" i="3"/>
  <c r="A1050" i="3"/>
  <c r="A1821" i="3"/>
  <c r="A1414" i="3"/>
  <c r="A2451" i="3"/>
  <c r="A1836" i="3"/>
  <c r="A2290" i="3"/>
  <c r="A2886" i="3"/>
  <c r="A1385" i="3"/>
  <c r="A2401" i="3"/>
  <c r="A1908" i="3"/>
  <c r="A2170" i="3"/>
  <c r="A1775" i="3"/>
  <c r="A1079" i="3"/>
  <c r="A2100" i="3"/>
  <c r="A2041" i="3"/>
  <c r="A2196" i="3"/>
  <c r="A3125" i="3"/>
  <c r="A2053" i="3"/>
  <c r="A730" i="3"/>
  <c r="A439" i="3"/>
  <c r="A1651" i="3"/>
  <c r="A865" i="3"/>
  <c r="A363" i="3"/>
  <c r="A1853" i="3"/>
  <c r="A492" i="3"/>
  <c r="A1230" i="3"/>
  <c r="A1453" i="3"/>
  <c r="A2050" i="3"/>
  <c r="A1805" i="3"/>
  <c r="A1609" i="3"/>
  <c r="A2160" i="3"/>
  <c r="A1884" i="3"/>
  <c r="A1809" i="3"/>
  <c r="A2442" i="3"/>
  <c r="A1195" i="3"/>
  <c r="A2222" i="3"/>
  <c r="A290" i="3"/>
  <c r="A717" i="3"/>
  <c r="A1404" i="3"/>
  <c r="A2957" i="3"/>
  <c r="A3178" i="3"/>
  <c r="A2534" i="3"/>
  <c r="A88" i="3"/>
  <c r="A899" i="3"/>
  <c r="A2048" i="3"/>
  <c r="A1658" i="3"/>
  <c r="A1635" i="3"/>
  <c r="A614" i="3"/>
  <c r="A1456" i="3"/>
  <c r="A820" i="3"/>
  <c r="A2169" i="3"/>
  <c r="A1512" i="3"/>
  <c r="A1262" i="3"/>
  <c r="A126" i="3"/>
  <c r="A494" i="3"/>
  <c r="A2783" i="3"/>
  <c r="A2666" i="3"/>
  <c r="A2584" i="3"/>
  <c r="A2208" i="3"/>
  <c r="A3452" i="3"/>
  <c r="A353" i="3"/>
  <c r="A1006" i="3"/>
  <c r="A456" i="3"/>
  <c r="A630" i="3"/>
  <c r="A2882" i="3"/>
  <c r="A2167" i="3"/>
  <c r="A1679" i="3"/>
  <c r="A490" i="3"/>
  <c r="A924" i="3"/>
  <c r="A226" i="3"/>
  <c r="A2149" i="3"/>
  <c r="A2718" i="3"/>
  <c r="A3580" i="3"/>
  <c r="A845" i="3"/>
  <c r="A3200" i="3"/>
  <c r="A783" i="3"/>
  <c r="A332" i="3"/>
  <c r="A1091" i="3"/>
  <c r="A3011" i="3"/>
  <c r="A3226" i="3"/>
  <c r="A341" i="3"/>
  <c r="A3315" i="3"/>
  <c r="A291" i="3"/>
  <c r="A1377" i="3"/>
  <c r="A2194" i="3"/>
  <c r="A2809" i="3"/>
  <c r="A216" i="3"/>
  <c r="A531" i="3"/>
  <c r="A773" i="3"/>
  <c r="A6" i="3"/>
  <c r="A1356" i="3"/>
  <c r="A2833" i="3"/>
  <c r="A415" i="3"/>
  <c r="A3010" i="3"/>
  <c r="A3302" i="3"/>
  <c r="A2435" i="3"/>
  <c r="A3084" i="3"/>
  <c r="A302" i="3"/>
  <c r="A2338" i="3"/>
  <c r="A2097" i="3"/>
  <c r="A2553" i="3"/>
  <c r="A2287" i="3"/>
  <c r="A789" i="3"/>
  <c r="A668" i="3"/>
  <c r="A3502" i="3"/>
  <c r="A23" i="3"/>
  <c r="A1944" i="3"/>
  <c r="A584" i="3"/>
  <c r="A2347" i="3"/>
  <c r="A3420" i="3"/>
  <c r="A2129" i="3"/>
  <c r="A2533" i="3"/>
  <c r="A3574" i="3"/>
  <c r="A3382" i="3"/>
  <c r="A997" i="3"/>
  <c r="A3625" i="3"/>
  <c r="A1249" i="3"/>
  <c r="A3373" i="3"/>
  <c r="A1226" i="3"/>
  <c r="A1859" i="3"/>
  <c r="A1347" i="3"/>
  <c r="A2531" i="3"/>
  <c r="A431" i="3"/>
  <c r="A2006" i="3"/>
  <c r="A1755" i="3"/>
  <c r="A758" i="3"/>
  <c r="A675" i="3"/>
  <c r="A3518" i="3"/>
  <c r="A335" i="3"/>
  <c r="A3237" i="3"/>
  <c r="A3137" i="3"/>
  <c r="A2772" i="3"/>
  <c r="A1162" i="3"/>
  <c r="A2984" i="3"/>
  <c r="A645" i="3"/>
  <c r="A2753" i="3"/>
  <c r="A747" i="3"/>
  <c r="A1405" i="3"/>
  <c r="A1924" i="3"/>
  <c r="A2026" i="3"/>
  <c r="A3652" i="3"/>
  <c r="A2596" i="3"/>
  <c r="A2704" i="3"/>
  <c r="A1883" i="3"/>
  <c r="A2174" i="3"/>
  <c r="A2746" i="3"/>
  <c r="A1596" i="3"/>
  <c r="A3042" i="3"/>
  <c r="A3524" i="3"/>
  <c r="A3313" i="3"/>
  <c r="A2377" i="3"/>
  <c r="A3342" i="3"/>
  <c r="A403" i="3"/>
  <c r="A3520" i="3"/>
  <c r="A1306" i="3"/>
  <c r="A724" i="3"/>
  <c r="A312" i="3"/>
  <c r="A3698" i="3"/>
  <c r="A3356" i="3"/>
  <c r="A1970" i="3"/>
  <c r="A2759" i="3"/>
  <c r="A58" i="3"/>
  <c r="A488" i="3"/>
  <c r="A1535" i="3"/>
  <c r="A244" i="3"/>
  <c r="A3289" i="3"/>
  <c r="A1923" i="3"/>
  <c r="A3371" i="3"/>
  <c r="A2454" i="3"/>
  <c r="A615" i="3"/>
  <c r="A2878" i="3"/>
  <c r="A1005" i="3"/>
  <c r="A377" i="3"/>
  <c r="A16" i="3"/>
  <c r="A386" i="3"/>
  <c r="A3644" i="3"/>
  <c r="A3173" i="3"/>
  <c r="A1461" i="3"/>
  <c r="A2476" i="3"/>
  <c r="A1491" i="3"/>
  <c r="A331" i="3"/>
  <c r="A3392" i="3"/>
  <c r="A1375" i="3"/>
  <c r="A1194" i="3"/>
  <c r="A3423" i="3"/>
  <c r="A564" i="3"/>
  <c r="A2524" i="3"/>
  <c r="A1895" i="3"/>
  <c r="A2055" i="3"/>
  <c r="A3472" i="3"/>
  <c r="A1996" i="3"/>
  <c r="A2069" i="3"/>
  <c r="A799" i="3"/>
  <c r="A2869" i="3"/>
  <c r="A2207" i="3"/>
  <c r="A2327" i="3"/>
  <c r="A2037" i="3"/>
  <c r="A2246" i="3"/>
  <c r="A3268" i="3"/>
  <c r="A1003" i="3"/>
  <c r="A3184" i="3"/>
  <c r="A3344" i="3"/>
  <c r="A3244" i="3"/>
  <c r="A1200" i="3"/>
  <c r="A429" i="3"/>
  <c r="A2802" i="3"/>
  <c r="A2120" i="3"/>
  <c r="A3657" i="3"/>
  <c r="A2958" i="3"/>
  <c r="A424" i="3"/>
  <c r="A751" i="3"/>
  <c r="A14" i="3"/>
  <c r="A3507" i="3"/>
  <c r="A9" i="3"/>
  <c r="A1729" i="3"/>
  <c r="A808" i="3"/>
  <c r="A2892" i="3"/>
  <c r="A70" i="3"/>
  <c r="A3333" i="3"/>
  <c r="A1246" i="3"/>
  <c r="A2197" i="3"/>
  <c r="A3123" i="3"/>
  <c r="A3699" i="3"/>
  <c r="A2552" i="3"/>
  <c r="A2384" i="3"/>
  <c r="A1794" i="3"/>
  <c r="A1387" i="3"/>
  <c r="A2166" i="3"/>
  <c r="A3414" i="3"/>
  <c r="A51" i="3"/>
  <c r="A1696" i="3"/>
  <c r="A1245" i="3"/>
  <c r="A47" i="3"/>
  <c r="A405" i="3"/>
  <c r="A3000" i="3"/>
  <c r="A2402" i="3"/>
  <c r="A2925" i="3"/>
  <c r="A639" i="3"/>
  <c r="A1206" i="3"/>
  <c r="A2762" i="3"/>
  <c r="A2470" i="3"/>
  <c r="A2624" i="3"/>
  <c r="A184" i="3"/>
  <c r="A284" i="3"/>
  <c r="A491" i="3"/>
  <c r="A958" i="3"/>
  <c r="A510" i="3"/>
  <c r="A2225" i="3"/>
  <c r="A1352" i="3"/>
  <c r="A3457" i="3"/>
  <c r="A325" i="3"/>
  <c r="A3107" i="3"/>
  <c r="A2014" i="3"/>
  <c r="A2970" i="3"/>
  <c r="A2752" i="3"/>
  <c r="A2918" i="3"/>
  <c r="A154" i="3"/>
  <c r="A1788" i="3"/>
  <c r="A1384" i="3"/>
  <c r="A227" i="3"/>
  <c r="A2845" i="3"/>
  <c r="A3098" i="3"/>
  <c r="A2824" i="3"/>
  <c r="A1186" i="3"/>
  <c r="A974" i="3"/>
  <c r="A3048" i="3"/>
  <c r="A3458" i="3"/>
  <c r="A239" i="3"/>
  <c r="A101" i="3"/>
  <c r="A746" i="3"/>
  <c r="A2615" i="3"/>
  <c r="A741" i="3"/>
  <c r="A91" i="3"/>
  <c r="A2141" i="3"/>
  <c r="A308" i="3"/>
  <c r="A242" i="3"/>
  <c r="A3608" i="3"/>
  <c r="A1778" i="3"/>
  <c r="A2136" i="3"/>
  <c r="A2296" i="3"/>
  <c r="A2119" i="3"/>
  <c r="A3634" i="3"/>
  <c r="A1362" i="3"/>
  <c r="A385" i="3"/>
  <c r="A1661" i="3"/>
  <c r="A2501" i="3"/>
  <c r="A1030" i="3"/>
  <c r="A955" i="3"/>
  <c r="A1840" i="3"/>
  <c r="A3351" i="3"/>
  <c r="A1785" i="3"/>
  <c r="A594" i="3"/>
  <c r="A829" i="3"/>
  <c r="A337" i="3"/>
  <c r="A3152" i="3"/>
  <c r="A438" i="3"/>
  <c r="A2297" i="3"/>
  <c r="A750" i="3"/>
  <c r="A1507" i="3"/>
  <c r="A2942" i="3"/>
  <c r="A1286" i="3"/>
  <c r="A547" i="3"/>
  <c r="A223" i="3"/>
  <c r="A2399" i="3"/>
  <c r="A3095" i="3"/>
  <c r="A3529" i="3"/>
  <c r="A3158" i="3"/>
  <c r="A12" i="3"/>
  <c r="A3005" i="3"/>
  <c r="A563" i="3"/>
  <c r="A1402" i="3"/>
  <c r="A179" i="3"/>
  <c r="A2514" i="3"/>
  <c r="A657" i="3"/>
  <c r="A2372" i="3"/>
  <c r="A2396" i="3"/>
  <c r="A3697" i="3"/>
  <c r="A1302" i="3"/>
  <c r="A1411" i="3"/>
  <c r="A2447" i="3"/>
  <c r="A1317" i="3"/>
  <c r="A967" i="3"/>
  <c r="A3642" i="3"/>
  <c r="A2797" i="3"/>
  <c r="A3215" i="3"/>
  <c r="A2255" i="3"/>
  <c r="A2186" i="3"/>
  <c r="A1827" i="3"/>
  <c r="A1579" i="3"/>
  <c r="A3434" i="3"/>
  <c r="A841" i="3"/>
  <c r="A396" i="3"/>
  <c r="A2665" i="3"/>
  <c r="A1626" i="3"/>
  <c r="A989" i="3"/>
  <c r="A767" i="3"/>
  <c r="A835" i="3"/>
  <c r="A1997" i="3"/>
  <c r="A196" i="3"/>
  <c r="A2862" i="3"/>
  <c r="A146" i="3"/>
  <c r="A1447" i="3"/>
  <c r="A3153" i="3"/>
  <c r="A2924" i="3"/>
  <c r="A1929" i="3"/>
  <c r="A2767" i="3"/>
  <c r="A1627" i="3"/>
  <c r="A2613" i="3"/>
  <c r="A3136" i="3"/>
  <c r="A1475" i="3"/>
  <c r="A3205" i="3"/>
  <c r="A2796" i="3"/>
  <c r="A1622" i="3"/>
  <c r="A2662" i="3"/>
  <c r="A2355" i="3"/>
  <c r="A3659" i="3"/>
  <c r="A1878" i="3"/>
  <c r="A2880" i="3"/>
  <c r="A1336" i="3"/>
  <c r="A921" i="3"/>
  <c r="A3349" i="3"/>
  <c r="A1764" i="3"/>
  <c r="A849" i="3"/>
  <c r="A3429" i="3"/>
  <c r="A124" i="3"/>
  <c r="A2696" i="3"/>
  <c r="A2962" i="3"/>
  <c r="A3497" i="3"/>
  <c r="A2171" i="3"/>
  <c r="A1380" i="3"/>
  <c r="A1478" i="3"/>
  <c r="A453" i="3"/>
  <c r="A1329" i="3"/>
  <c r="A2872" i="3"/>
  <c r="A30" i="3"/>
  <c r="A2859" i="3"/>
  <c r="A586" i="3"/>
  <c r="A2325" i="3"/>
  <c r="A1448" i="3"/>
  <c r="A1855" i="3"/>
  <c r="A2940" i="3"/>
  <c r="A2572" i="3"/>
  <c r="A3525" i="3"/>
  <c r="A3171" i="3"/>
  <c r="A1712" i="3"/>
  <c r="A2054" i="3"/>
  <c r="A971" i="3"/>
  <c r="A378" i="3"/>
  <c r="A2557" i="3"/>
  <c r="A499" i="3"/>
  <c r="A2768" i="3"/>
  <c r="A3276" i="3"/>
  <c r="A2974" i="3"/>
  <c r="A2039" i="3"/>
  <c r="A1078" i="3"/>
  <c r="A2611" i="3"/>
  <c r="A1221" i="3"/>
  <c r="A806" i="3"/>
  <c r="A3357" i="3"/>
  <c r="A2692" i="3"/>
  <c r="A2044" i="3"/>
  <c r="A2083" i="3"/>
  <c r="A2627" i="3"/>
  <c r="A3460" i="3"/>
  <c r="A879" i="3"/>
  <c r="A3266" i="3"/>
  <c r="A1260" i="3"/>
  <c r="A259" i="3"/>
  <c r="A903" i="3"/>
  <c r="A2180" i="3"/>
  <c r="A1119" i="3"/>
  <c r="A1376" i="3"/>
  <c r="A2991" i="3"/>
  <c r="A233" i="3"/>
  <c r="A3618" i="3"/>
  <c r="A3456" i="3"/>
  <c r="A1391" i="3"/>
  <c r="A354" i="3"/>
  <c r="A2214" i="3"/>
  <c r="A1704" i="3"/>
  <c r="A1793" i="3"/>
  <c r="A1421" i="3"/>
  <c r="A1880" i="3"/>
  <c r="A2235" i="3"/>
  <c r="A3148" i="3"/>
  <c r="A3643" i="3"/>
  <c r="A1446" i="3"/>
  <c r="A3101" i="3"/>
  <c r="A2264" i="3"/>
  <c r="A1522" i="3"/>
  <c r="A2698" i="3"/>
  <c r="A2482" i="3"/>
  <c r="A880" i="3"/>
  <c r="A498" i="3"/>
  <c r="A623" i="3"/>
  <c r="A310" i="3"/>
  <c r="A2275" i="3"/>
  <c r="A947" i="3"/>
  <c r="A477" i="3"/>
  <c r="A3633" i="3"/>
  <c r="A3264" i="3"/>
  <c r="A1104" i="3"/>
  <c r="A3160" i="3"/>
  <c r="A2102" i="3"/>
  <c r="A1063" i="3"/>
  <c r="A3510" i="3"/>
  <c r="A1283" i="3"/>
  <c r="A1721" i="3"/>
  <c r="A1973" i="3"/>
  <c r="A3073" i="3"/>
  <c r="A1673" i="3"/>
  <c r="A990" i="3"/>
  <c r="A2794" i="3"/>
  <c r="A681" i="3"/>
  <c r="A2685" i="3"/>
  <c r="A2271" i="3"/>
  <c r="A745" i="3"/>
  <c r="A994" i="3"/>
  <c r="A1620" i="3"/>
  <c r="A3143" i="3"/>
  <c r="A980" i="3"/>
  <c r="A813" i="3"/>
  <c r="A2011" i="3"/>
  <c r="A1730" i="3"/>
  <c r="A1174" i="3"/>
  <c r="A624" i="3"/>
  <c r="A2146" i="3"/>
  <c r="A1550" i="3"/>
  <c r="A1109" i="3"/>
  <c r="A1795" i="3"/>
  <c r="A2176" i="3"/>
  <c r="A1278" i="3"/>
  <c r="A1870" i="3"/>
  <c r="A1714" i="3"/>
  <c r="A809" i="3"/>
  <c r="A3696" i="3"/>
  <c r="A250" i="3"/>
  <c r="A902" i="3"/>
  <c r="A368" i="3"/>
  <c r="A2969" i="3"/>
  <c r="A2281" i="3"/>
  <c r="A2967" i="3"/>
  <c r="A3431" i="3"/>
  <c r="A209" i="3"/>
  <c r="A2022" i="3"/>
  <c r="A1490" i="3"/>
  <c r="A143" i="3"/>
  <c r="A204" i="3"/>
  <c r="A2710" i="3"/>
  <c r="A520" i="3"/>
  <c r="A2738" i="3"/>
  <c r="A1471" i="3"/>
  <c r="A2616" i="3"/>
  <c r="A752" i="3"/>
  <c r="A268" i="3"/>
  <c r="A2072" i="3"/>
  <c r="A632" i="3"/>
  <c r="A2152" i="3"/>
  <c r="A2077" i="3"/>
  <c r="A1499" i="3"/>
  <c r="A3650" i="3"/>
  <c r="A1682" i="3"/>
  <c r="A951" i="3"/>
  <c r="A1915" i="3"/>
  <c r="A2830" i="3"/>
  <c r="A178" i="3"/>
  <c r="A2936" i="3"/>
  <c r="A3091" i="3"/>
  <c r="A339" i="3"/>
  <c r="A918" i="3"/>
  <c r="A121" i="3"/>
  <c r="A1284" i="3"/>
  <c r="A2927" i="3"/>
  <c r="A2623" i="3"/>
  <c r="A1300" i="3"/>
  <c r="A3246" i="3"/>
  <c r="A3455" i="3"/>
  <c r="A2425" i="3"/>
  <c r="A2497" i="3"/>
  <c r="A1218" i="3"/>
  <c r="A1693" i="3"/>
  <c r="A2310" i="3"/>
  <c r="A2976" i="3"/>
  <c r="A2870" i="3"/>
  <c r="A237" i="3"/>
  <c r="A1813" i="3"/>
  <c r="A292" i="3"/>
  <c r="A401" i="3"/>
  <c r="A1493" i="3"/>
  <c r="A410" i="3"/>
  <c r="A1735" i="3"/>
  <c r="A2150" i="3"/>
  <c r="A1954" i="3"/>
  <c r="A2400" i="3"/>
  <c r="A732" i="3"/>
  <c r="A3515" i="3"/>
  <c r="A421" i="3"/>
  <c r="A2722" i="3"/>
  <c r="A1958" i="3"/>
  <c r="A55" i="3"/>
  <c r="A307" i="3"/>
  <c r="A2603" i="3"/>
  <c r="A2328" i="3"/>
  <c r="A1528" i="3"/>
  <c r="A1126" i="3"/>
  <c r="A2340" i="3"/>
  <c r="A1502" i="3"/>
  <c r="A2791" i="3"/>
  <c r="A2598" i="3"/>
  <c r="A395" i="3"/>
  <c r="A21" i="3"/>
  <c r="A2663" i="3"/>
  <c r="A1757" i="3"/>
  <c r="A2941" i="3"/>
  <c r="A114" i="3"/>
  <c r="A1331" i="3"/>
  <c r="A2693" i="3"/>
  <c r="A2543" i="3"/>
  <c r="A1156" i="3"/>
  <c r="A676" i="3"/>
  <c r="A1450" i="3"/>
  <c r="A2066" i="3"/>
  <c r="A761" i="3"/>
  <c r="A3523" i="3"/>
  <c r="A3162" i="3"/>
  <c r="A516" i="3"/>
  <c r="A541" i="3"/>
  <c r="A3495" i="3"/>
  <c r="A1364" i="3"/>
  <c r="A3370" i="3"/>
  <c r="A1464" i="3"/>
  <c r="A954" i="3"/>
  <c r="A3100" i="3"/>
  <c r="A1819" i="3"/>
  <c r="A1276" i="3"/>
  <c r="A2632" i="3"/>
  <c r="A1780" i="3"/>
  <c r="A328" i="3"/>
  <c r="A2398" i="3"/>
  <c r="A2555" i="3"/>
  <c r="A3340" i="3"/>
  <c r="A1495" i="3"/>
  <c r="A3271" i="3"/>
  <c r="A3508" i="3"/>
  <c r="A534" i="3"/>
  <c r="A1487" i="3"/>
  <c r="A1655" i="3"/>
  <c r="A2895" i="3"/>
  <c r="A407" i="3"/>
  <c r="A2388" i="3"/>
  <c r="A2550" i="3"/>
  <c r="A3114" i="3"/>
  <c r="A1051" i="3"/>
  <c r="A1959" i="3"/>
  <c r="A483" i="3"/>
  <c r="A1382" i="3"/>
  <c r="A2423" i="3"/>
  <c r="A3044" i="3"/>
  <c r="A3035" i="3"/>
  <c r="A2980" i="3"/>
  <c r="A1425" i="3"/>
  <c r="A893" i="3"/>
  <c r="A2093" i="3"/>
  <c r="A3464" i="3"/>
  <c r="A2842" i="3"/>
  <c r="A3647" i="3"/>
  <c r="A3348" i="3"/>
  <c r="A1849" i="3"/>
  <c r="A3522" i="3"/>
  <c r="A509" i="3"/>
  <c r="A2407" i="3"/>
  <c r="A2981" i="3"/>
  <c r="A775" i="3"/>
  <c r="A3438" i="3"/>
  <c r="A545" i="3"/>
  <c r="A1326" i="3"/>
  <c r="A824" i="3"/>
  <c r="A1209" i="3"/>
  <c r="A219" i="3"/>
  <c r="A3404" i="3"/>
  <c r="A60" i="3"/>
  <c r="A1784" i="3"/>
  <c r="A3337" i="3"/>
  <c r="A1670" i="3"/>
  <c r="A671" i="3"/>
  <c r="A1612" i="3"/>
  <c r="A3225" i="3"/>
  <c r="A1123" i="3"/>
  <c r="A1779" i="3"/>
  <c r="A876" i="3"/>
  <c r="A3355" i="3"/>
  <c r="A576" i="3"/>
  <c r="A3311" i="3"/>
  <c r="A2466" i="3"/>
  <c r="A2764" i="3"/>
  <c r="A2953" i="3"/>
  <c r="A1322" i="3"/>
  <c r="A116" i="3"/>
  <c r="A2095" i="3"/>
  <c r="A2015" i="3"/>
  <c r="A2226" i="3"/>
  <c r="A3328" i="3"/>
  <c r="A1933" i="3"/>
  <c r="A3166" i="3"/>
  <c r="A1988" i="3"/>
  <c r="A102" i="3"/>
  <c r="A1157" i="3"/>
  <c r="A2185" i="3"/>
  <c r="A2875" i="3"/>
  <c r="A3442" i="3"/>
  <c r="A1889" i="3"/>
  <c r="A2481" i="3"/>
  <c r="A495" i="3"/>
  <c r="A2776" i="3"/>
  <c r="A2272" i="3"/>
  <c r="A1292" i="3"/>
  <c r="A3179" i="3"/>
  <c r="A3012" i="3"/>
  <c r="A3330" i="3"/>
  <c r="A136" i="3"/>
  <c r="A2703" i="3"/>
  <c r="A1814" i="3"/>
  <c r="A554" i="3"/>
  <c r="A3583" i="3"/>
  <c r="A2078" i="3"/>
  <c r="A166" i="3"/>
  <c r="A2298" i="3"/>
  <c r="A2462" i="3"/>
  <c r="A1088" i="3"/>
  <c r="A2583" i="3"/>
  <c r="A493" i="3"/>
  <c r="A369" i="3"/>
  <c r="A801" i="3"/>
  <c r="A2992" i="3"/>
  <c r="A3250" i="3"/>
  <c r="A3479" i="3"/>
  <c r="A3086" i="3"/>
  <c r="A814" i="3"/>
  <c r="A1624" i="3"/>
  <c r="A1825" i="3"/>
  <c r="A886" i="3"/>
  <c r="A3016" i="3"/>
  <c r="A2739" i="3"/>
  <c r="A2526" i="3"/>
  <c r="A3066" i="3"/>
  <c r="A2303" i="3"/>
  <c r="A3679" i="3"/>
  <c r="A1510" i="3"/>
  <c r="A561" i="3"/>
  <c r="A1469" i="3"/>
  <c r="A418" i="3"/>
  <c r="A2262" i="3"/>
  <c r="A2081" i="3"/>
  <c r="A1017" i="3"/>
  <c r="A3060" i="3"/>
  <c r="A2901" i="3"/>
  <c r="A2368" i="3"/>
  <c r="A3305" i="3"/>
  <c r="A1016" i="3"/>
  <c r="A2156" i="3"/>
  <c r="A1829" i="3"/>
  <c r="A3292" i="3"/>
  <c r="A361" i="3"/>
  <c r="A1547" i="3"/>
  <c r="A1662" i="3"/>
  <c r="A2536" i="3"/>
  <c r="A943" i="3"/>
  <c r="A2725" i="3"/>
  <c r="A2373" i="3"/>
  <c r="A1967" i="3"/>
  <c r="A1614" i="3"/>
  <c r="A583" i="3"/>
  <c r="A2195" i="3"/>
  <c r="A2849" i="3"/>
  <c r="A280" i="3"/>
  <c r="A169" i="3"/>
  <c r="A642" i="3"/>
  <c r="A2489" i="3"/>
  <c r="A530" i="3"/>
  <c r="A3609" i="3"/>
  <c r="A1518" i="3"/>
  <c r="A2930" i="3"/>
  <c r="A920" i="3"/>
  <c r="A1430" i="3"/>
  <c r="A3304" i="3"/>
  <c r="A374" i="3"/>
  <c r="A260" i="3"/>
  <c r="A1098" i="3"/>
  <c r="A2646" i="3"/>
  <c r="A1476" i="3"/>
  <c r="A2639" i="3"/>
  <c r="A2614" i="3"/>
  <c r="A815" i="3"/>
  <c r="A877" i="3"/>
  <c r="A207" i="3"/>
  <c r="A3195" i="3"/>
  <c r="A1961" i="3"/>
  <c r="A3082" i="3"/>
  <c r="A3242" i="3"/>
  <c r="A273" i="3"/>
  <c r="A2496" i="3"/>
  <c r="A1112" i="3"/>
  <c r="A1054" i="3"/>
  <c r="A2188" i="3"/>
  <c r="A1390" i="3"/>
  <c r="A2645" i="3"/>
  <c r="A294" i="3"/>
  <c r="A957" i="3"/>
  <c r="A2411" i="3"/>
  <c r="A3214" i="3"/>
  <c r="A373" i="3"/>
  <c r="A1334" i="3"/>
  <c r="A1099" i="3"/>
  <c r="A562" i="3"/>
  <c r="A618" i="3"/>
  <c r="A2714" i="3"/>
  <c r="A2588" i="3"/>
  <c r="A2667" i="3"/>
  <c r="A1815" i="3"/>
  <c r="A87" i="3"/>
  <c r="A181" i="3"/>
  <c r="A2283" i="3"/>
  <c r="A683" i="3"/>
  <c r="A712" i="3"/>
  <c r="A1748" i="3"/>
  <c r="A1133" i="3"/>
  <c r="A2404" i="3"/>
  <c r="A1089" i="3"/>
  <c r="A1265" i="3"/>
  <c r="A2946" i="3"/>
  <c r="A3393" i="3"/>
  <c r="A1433" i="3"/>
  <c r="A449" i="3"/>
  <c r="A1876" i="3"/>
  <c r="A2779" i="3"/>
  <c r="A1023" i="3"/>
  <c r="A739" i="3"/>
  <c r="A2153" i="3"/>
  <c r="A616" i="3"/>
  <c r="A1254" i="3"/>
  <c r="A2408" i="3"/>
  <c r="A625" i="3"/>
  <c r="A1700" i="3"/>
  <c r="A2821" i="3"/>
  <c r="A2503" i="3"/>
  <c r="A3433" i="3"/>
  <c r="A3673" i="3"/>
  <c r="A432" i="3"/>
  <c r="A62" i="3"/>
  <c r="A1585" i="3"/>
  <c r="A3078" i="3"/>
  <c r="A2548" i="3"/>
  <c r="A214" i="3"/>
  <c r="A270" i="3"/>
  <c r="A905" i="3"/>
  <c r="A2814" i="3"/>
  <c r="A3339" i="3"/>
  <c r="A2858" i="3"/>
  <c r="A1578" i="3"/>
  <c r="A1234" i="3"/>
  <c r="A1457" i="3"/>
  <c r="A151" i="3"/>
  <c r="A2734" i="3"/>
  <c r="A3528" i="3"/>
  <c r="A1435" i="3"/>
  <c r="A2479" i="3"/>
  <c r="A3319" i="3"/>
  <c r="A1964" i="3"/>
  <c r="A1007" i="3"/>
  <c r="A205" i="3"/>
  <c r="A2025" i="3"/>
  <c r="A306" i="3"/>
  <c r="A1223" i="3"/>
  <c r="A1296" i="3"/>
  <c r="A1558" i="3"/>
  <c r="A3336" i="3"/>
  <c r="A194" i="3"/>
  <c r="A3019" i="3"/>
  <c r="A3689" i="3"/>
  <c r="A2124" i="3"/>
  <c r="A1511" i="3"/>
  <c r="A734" i="3"/>
  <c r="A320" i="3"/>
  <c r="A2130" i="3"/>
  <c r="A1567" i="3"/>
  <c r="A3174" i="3"/>
  <c r="A3379" i="3"/>
  <c r="A2567" i="3"/>
  <c r="A24" i="3"/>
  <c r="A3112" i="3"/>
  <c r="A1426" i="3"/>
  <c r="A1060" i="3"/>
  <c r="A1508" i="3"/>
  <c r="A3564" i="3"/>
  <c r="A3388" i="3"/>
  <c r="A2461" i="3"/>
  <c r="A1747" i="3"/>
  <c r="A304" i="3"/>
  <c r="A2440" i="3"/>
  <c r="A2706" i="3"/>
  <c r="A2345" i="3"/>
  <c r="A319" i="3"/>
  <c r="A1096" i="3"/>
  <c r="A3300" i="3"/>
  <c r="A1835" i="3"/>
  <c r="A3009" i="3"/>
  <c r="A673" i="3"/>
  <c r="A3026" i="3"/>
  <c r="A2319" i="3"/>
  <c r="A32" i="3"/>
  <c r="A515" i="3"/>
  <c r="A1563" i="3"/>
  <c r="A963" i="3"/>
  <c r="A1058" i="3"/>
  <c r="A1102" i="3"/>
  <c r="A2348" i="3"/>
  <c r="A2642" i="3"/>
  <c r="A402" i="3"/>
  <c r="A390" i="3"/>
  <c r="A3147" i="3"/>
  <c r="A380" i="3"/>
  <c r="A1172" i="3"/>
  <c r="A1002" i="3"/>
  <c r="A1935" i="3"/>
  <c r="A1441" i="3"/>
  <c r="A986" i="3"/>
  <c r="A2558" i="3"/>
  <c r="A3189" i="3"/>
  <c r="A690" i="3"/>
  <c r="A3569" i="3"/>
  <c r="A1546" i="3"/>
  <c r="A3301" i="3"/>
  <c r="A2361" i="3"/>
  <c r="A1031" i="3"/>
  <c r="A2926" i="3"/>
  <c r="A462" i="3"/>
  <c r="A2602" i="3"/>
  <c r="A3325" i="3"/>
  <c r="A1982" i="3"/>
  <c r="A3629" i="3"/>
  <c r="A1598" i="3"/>
  <c r="A2468" i="3"/>
  <c r="A3554" i="3"/>
  <c r="A725" i="3"/>
  <c r="A569" i="3"/>
  <c r="A3593" i="3"/>
  <c r="A3327" i="3"/>
  <c r="A1728" i="3"/>
  <c r="A2568" i="3"/>
  <c r="A1943" i="3"/>
  <c r="A3172" i="3"/>
  <c r="A2661" i="3"/>
  <c r="A200" i="3"/>
  <c r="A77" i="3"/>
  <c r="A1719" i="3"/>
  <c r="A722" i="3"/>
  <c r="A1037" i="3"/>
  <c r="A3329" i="3"/>
  <c r="A786" i="3"/>
  <c r="A2294" i="3"/>
  <c r="A3475" i="3"/>
  <c r="A3682" i="3"/>
  <c r="A2330" i="3"/>
  <c r="A1120" i="3"/>
  <c r="A1271" i="3"/>
  <c r="A2437" i="3"/>
  <c r="A3128" i="3"/>
  <c r="A3049" i="3"/>
  <c r="A3347" i="3"/>
  <c r="A1070" i="3"/>
  <c r="A2807" i="3"/>
  <c r="A2547" i="3"/>
  <c r="A1000" i="3"/>
  <c r="A2516" i="3"/>
  <c r="A3032" i="3"/>
  <c r="A2184" i="3"/>
  <c r="A2853" i="3"/>
  <c r="A1122" i="3"/>
  <c r="A2416" i="3"/>
  <c r="A1379" i="3"/>
  <c r="A3151" i="3"/>
  <c r="A1726" i="3"/>
  <c r="A3192" i="3"/>
  <c r="A2189" i="3"/>
  <c r="A3499" i="3"/>
  <c r="A1477" i="3"/>
  <c r="A2177" i="3"/>
  <c r="A1312" i="3"/>
  <c r="A2908" i="3"/>
  <c r="A497" i="3"/>
  <c r="A1911" i="3"/>
  <c r="A1313" i="3"/>
  <c r="A440" i="3"/>
  <c r="A437" i="3"/>
  <c r="A1148" i="3"/>
  <c r="A408" i="3"/>
  <c r="A1074" i="3"/>
  <c r="A3449" i="3"/>
  <c r="A2903" i="3"/>
  <c r="A1960" i="3"/>
  <c r="A3400" i="3"/>
  <c r="A916" i="3"/>
  <c r="A804" i="3"/>
  <c r="A2380" i="3"/>
  <c r="A1368" i="3"/>
  <c r="A776" i="3"/>
  <c r="A3391" i="3"/>
  <c r="A870" i="3"/>
  <c r="A3443" i="3"/>
  <c r="A869" i="3"/>
  <c r="A2063" i="3"/>
  <c r="A211" i="3"/>
  <c r="A1222" i="3"/>
  <c r="A2158" i="3"/>
  <c r="A2916" i="3"/>
  <c r="A1307" i="3"/>
  <c r="A539" i="3"/>
  <c r="A941" i="3"/>
  <c r="A450" i="3"/>
  <c r="A2790" i="3"/>
  <c r="A2589" i="3"/>
  <c r="A1351" i="3"/>
  <c r="A1811" i="3"/>
  <c r="A2002" i="3"/>
  <c r="A641" i="3"/>
  <c r="A2922" i="3"/>
  <c r="A2" i="3"/>
  <c r="A1590" i="3"/>
  <c r="A964" i="3"/>
  <c r="A500" i="3"/>
  <c r="A254" i="3"/>
  <c r="A2653" i="3"/>
  <c r="A1774" i="3"/>
  <c r="A678" i="3"/>
  <c r="A2059" i="3"/>
  <c r="A1173" i="3"/>
  <c r="A1676" i="3"/>
  <c r="A578" i="3"/>
  <c r="A1683" i="3"/>
  <c r="A3550" i="3"/>
  <c r="A1562" i="3"/>
  <c r="A3544" i="3"/>
  <c r="A3235" i="3"/>
  <c r="A326" i="3"/>
  <c r="A263" i="3"/>
  <c r="A3121" i="3"/>
  <c r="A1196" i="3"/>
  <c r="A528" i="3"/>
  <c r="A382" i="3"/>
  <c r="A411" i="3"/>
  <c r="A1575" i="3"/>
  <c r="A3263" i="3"/>
  <c r="A1610" i="3"/>
  <c r="A1424" i="3"/>
  <c r="A3069" i="3"/>
  <c r="A606" i="3"/>
  <c r="A428" i="3"/>
  <c r="A2654" i="3"/>
  <c r="A1817" i="3"/>
  <c r="A609" i="3"/>
  <c r="A2944" i="3"/>
  <c r="A159" i="3"/>
  <c r="A2285" i="3"/>
  <c r="A707" i="3"/>
  <c r="A960" i="3"/>
  <c r="A975" i="3"/>
  <c r="A737" i="3"/>
  <c r="A1756" i="3"/>
  <c r="A796" i="3"/>
  <c r="A940" i="3"/>
  <c r="A1861" i="3"/>
  <c r="A397" i="3"/>
  <c r="A3415" i="3"/>
  <c r="A2860" i="3"/>
  <c r="A1431" i="3"/>
  <c r="A3547" i="3"/>
  <c r="A1301" i="3"/>
  <c r="A1515" i="3"/>
  <c r="A459" i="3"/>
  <c r="A1280" i="3"/>
  <c r="A3557" i="3"/>
  <c r="A2134" i="3"/>
  <c r="A2923" i="3"/>
  <c r="A2982" i="3"/>
  <c r="A372" i="3"/>
  <c r="A757" i="3"/>
  <c r="A2200" i="3"/>
  <c r="A1344" i="3"/>
  <c r="A550" i="3"/>
  <c r="A3651" i="3"/>
  <c r="A1971" i="3"/>
  <c r="A2931" i="3"/>
  <c r="A1061" i="3"/>
  <c r="A601" i="3"/>
  <c r="A1913" i="3"/>
  <c r="A588" i="3"/>
  <c r="A3483" i="3"/>
  <c r="A2999" i="3"/>
  <c r="A3542" i="3"/>
  <c r="A2668" i="3"/>
  <c r="A2036" i="3"/>
  <c r="A465" i="3"/>
  <c r="A2239" i="3"/>
  <c r="A2590" i="3"/>
  <c r="A933" i="3"/>
  <c r="A857" i="3"/>
  <c r="A2142" i="3"/>
  <c r="A1856" i="3"/>
  <c r="A2851" i="3"/>
  <c r="A2021" i="3"/>
  <c r="A1672" i="3"/>
  <c r="A1565" i="3"/>
  <c r="A2215" i="3"/>
  <c r="A1782" i="3"/>
  <c r="A387" i="3"/>
  <c r="A1263" i="3"/>
  <c r="A995" i="3"/>
  <c r="A3230" i="3"/>
  <c r="A3150" i="3"/>
  <c r="A546" i="3"/>
  <c r="A1024" i="3"/>
  <c r="A3212" i="3"/>
  <c r="A1115" i="3"/>
  <c r="A840" i="3"/>
  <c r="A107" i="3"/>
  <c r="A598" i="3"/>
  <c r="A2098" i="3"/>
  <c r="A2744" i="3"/>
  <c r="A1888" i="3"/>
  <c r="A3632" i="3"/>
  <c r="A3437" i="3"/>
  <c r="A2376" i="3"/>
  <c r="A448" i="3"/>
  <c r="A2619" i="3"/>
  <c r="A2565" i="3"/>
  <c r="A2823" i="3"/>
  <c r="A3537" i="3"/>
  <c r="A2535" i="3"/>
  <c r="A2143" i="3"/>
  <c r="A581" i="3"/>
  <c r="A2315" i="3"/>
  <c r="A3104" i="3"/>
  <c r="A512" i="3"/>
  <c r="A3493" i="3"/>
  <c r="A109" i="3"/>
  <c r="A777" i="3"/>
  <c r="A2424" i="3"/>
  <c r="A1314" i="3"/>
  <c r="A2769" i="3"/>
  <c r="A1599" i="3"/>
  <c r="A3248" i="3"/>
  <c r="A999" i="3"/>
  <c r="A1231" i="3"/>
  <c r="A2383" i="3"/>
  <c r="A252" i="3"/>
  <c r="A2227" i="3"/>
  <c r="A3533" i="3"/>
  <c r="A3343" i="3"/>
  <c r="A1428" i="3"/>
  <c r="A591" i="3"/>
  <c r="A2394" i="3"/>
  <c r="A1483" i="3"/>
  <c r="A1537" i="3"/>
  <c r="A1158" i="3"/>
  <c r="A3408" i="3"/>
  <c r="A3396" i="3"/>
  <c r="A423" i="3"/>
  <c r="A962" i="3"/>
  <c r="A538" i="3"/>
  <c r="A2508" i="3"/>
  <c r="A1810" i="3"/>
  <c r="A1327" i="3"/>
  <c r="A2684" i="3"/>
  <c r="A577" i="3"/>
  <c r="A790" i="3"/>
  <c r="A2804" i="3"/>
  <c r="A2902" i="3"/>
  <c r="A3110" i="3"/>
  <c r="A3038" i="3"/>
  <c r="A993" i="3"/>
  <c r="A2904" i="3"/>
  <c r="A3450" i="3"/>
  <c r="A3435" i="3"/>
  <c r="A811" i="3"/>
  <c r="A1822" i="3"/>
  <c r="A2640" i="3"/>
  <c r="A3615" i="3"/>
  <c r="A1519" i="3"/>
  <c r="A2721" i="3"/>
  <c r="A420" i="3"/>
  <c r="A981" i="3"/>
  <c r="A1574" i="3"/>
  <c r="A3496" i="3"/>
  <c r="A2443" i="3"/>
  <c r="A2237" i="3"/>
  <c r="A823" i="3"/>
  <c r="A1084" i="3"/>
  <c r="A2042" i="3"/>
  <c r="A2125" i="3"/>
  <c r="A3156" i="3"/>
  <c r="A1767" i="3"/>
  <c r="A567" i="3"/>
  <c r="A1527" i="3"/>
  <c r="A2300" i="3"/>
  <c r="A1666" i="3"/>
  <c r="A1697" i="3"/>
  <c r="A1812" i="3"/>
  <c r="A3040" i="3"/>
  <c r="A2594" i="3"/>
  <c r="A544" i="3"/>
  <c r="A2812" i="3"/>
  <c r="A86" i="3"/>
  <c r="A236" i="3"/>
  <c r="A118" i="3"/>
  <c r="A1863" i="3"/>
  <c r="A2800" i="3"/>
  <c r="A978" i="3"/>
  <c r="A53" i="3"/>
  <c r="A2359" i="3"/>
  <c r="A3202" i="3"/>
  <c r="A2843" i="3"/>
  <c r="A1823" i="3"/>
  <c r="A3309" i="3"/>
  <c r="A891" i="3"/>
  <c r="A1936" i="3"/>
  <c r="A2945" i="3"/>
  <c r="A108" i="3"/>
  <c r="A908" i="3"/>
  <c r="A1143" i="3"/>
  <c r="A1977" i="3"/>
  <c r="A1354" i="3"/>
  <c r="A1989" i="3"/>
  <c r="A2326" i="3"/>
  <c r="A2621" i="3"/>
  <c r="A2863" i="3"/>
  <c r="A371" i="3"/>
  <c r="A792" i="3"/>
  <c r="A3157" i="3"/>
  <c r="A2911" i="3"/>
  <c r="A2955" i="3"/>
  <c r="A1034" i="3"/>
  <c r="A2331" i="3"/>
  <c r="A224" i="3"/>
  <c r="A3639" i="3"/>
  <c r="A659" i="3"/>
  <c r="A3251" i="3"/>
  <c r="A1373" i="3"/>
  <c r="A1165" i="3"/>
  <c r="A2007" i="3"/>
  <c r="A1361" i="3"/>
  <c r="A2782" i="3"/>
  <c r="A2393" i="3"/>
  <c r="A444" i="3"/>
  <c r="A605" i="3"/>
  <c r="A1551" i="3"/>
  <c r="A3670" i="3"/>
  <c r="A1062" i="3"/>
  <c r="A821" i="3"/>
  <c r="A2107" i="3"/>
  <c r="A2038" i="3"/>
  <c r="A2601" i="3"/>
  <c r="A769" i="3"/>
  <c r="A1335" i="3"/>
  <c r="A743" i="3"/>
  <c r="A26" i="3"/>
  <c r="A1738" i="3"/>
  <c r="A367" i="3"/>
  <c r="A1211" i="3"/>
  <c r="A1207" i="3"/>
  <c r="A3050" i="3"/>
  <c r="A359" i="3"/>
  <c r="A2504" i="3"/>
  <c r="A111" i="3"/>
  <c r="A3501" i="3"/>
  <c r="A2687" i="3"/>
  <c r="A3097" i="3"/>
  <c r="A551" i="3"/>
  <c r="A3666" i="3"/>
  <c r="A1617" i="3"/>
  <c r="A3685" i="3"/>
  <c r="A2527" i="3"/>
  <c r="A2256" i="3"/>
  <c r="A2406" i="3"/>
  <c r="A3532" i="3"/>
  <c r="A2282" i="3"/>
  <c r="A3238" i="3"/>
  <c r="A834" i="3"/>
  <c r="A1529" i="3"/>
  <c r="A848" i="3"/>
  <c r="A140" i="3"/>
  <c r="A2798" i="3"/>
  <c r="A2193" i="3"/>
  <c r="A277" i="3"/>
  <c r="A1768" i="3"/>
  <c r="A3462" i="3"/>
  <c r="A2248" i="3"/>
  <c r="A822" i="3"/>
  <c r="A1065" i="3"/>
  <c r="A1759" i="3"/>
  <c r="A2947" i="3"/>
  <c r="A693" i="3"/>
  <c r="A2395" i="3"/>
  <c r="A458" i="3"/>
  <c r="A795" i="3"/>
  <c r="A1400" i="3"/>
  <c r="A3582" i="3"/>
  <c r="A3155" i="3"/>
  <c r="A3365" i="3"/>
  <c r="A1606" i="3"/>
  <c r="A2126" i="3"/>
  <c r="A3207" i="3"/>
  <c r="A802" i="3"/>
  <c r="A1087" i="3"/>
  <c r="A524" i="3"/>
  <c r="A461" i="3"/>
  <c r="A621" i="3"/>
  <c r="A2626" i="3"/>
  <c r="A262" i="3"/>
  <c r="A1561" i="3"/>
  <c r="A1233" i="3"/>
  <c r="A2430" i="3"/>
  <c r="A2691" i="3"/>
  <c r="A1713" i="3"/>
  <c r="A1722" i="3"/>
  <c r="A1423" i="3"/>
  <c r="A3014" i="3"/>
  <c r="A3088" i="3"/>
  <c r="A1872" i="3"/>
  <c r="A2560" i="3"/>
  <c r="A3176" i="3"/>
  <c r="A3535" i="3"/>
  <c r="A3206" i="3"/>
  <c r="A2778" i="3"/>
  <c r="A2730" i="3"/>
  <c r="A2717" i="3"/>
  <c r="A2047" i="3"/>
  <c r="A3017" i="3"/>
  <c r="A3628" i="3"/>
  <c r="A1125" i="3"/>
  <c r="A1042" i="3"/>
  <c r="A1569" i="3"/>
  <c r="A2607" i="3"/>
  <c r="A434" i="3"/>
  <c r="A2847" i="3"/>
  <c r="A412" i="3"/>
  <c r="A1604" i="3"/>
  <c r="A1628" i="3"/>
  <c r="A1663" i="3"/>
  <c r="A3589" i="3"/>
  <c r="A2765" i="3"/>
  <c r="A489" i="3"/>
  <c r="A3599" i="3"/>
  <c r="A1496" i="3"/>
  <c r="A1865" i="3"/>
  <c r="A3531" i="3"/>
  <c r="A2808" i="3"/>
  <c r="A1297" i="3"/>
  <c r="A2203" i="3"/>
  <c r="A3096" i="3"/>
  <c r="A171" i="3"/>
  <c r="A2750" i="3"/>
  <c r="A1345" i="3"/>
  <c r="A1235" i="3"/>
  <c r="A41" i="3"/>
  <c r="A215" i="3"/>
  <c r="A1531" i="3"/>
  <c r="A862" i="3"/>
  <c r="A3089" i="3"/>
  <c r="A1559" i="3"/>
  <c r="A2679" i="3"/>
  <c r="A1776" i="3"/>
  <c r="A704" i="3"/>
  <c r="A469" i="3"/>
  <c r="A2350" i="3"/>
  <c r="A255" i="3"/>
  <c r="A1675" i="3"/>
  <c r="A3227" i="3"/>
  <c r="A3626" i="3"/>
  <c r="A861" i="3"/>
  <c r="A705" i="3"/>
  <c r="A2965" i="3"/>
  <c r="A189" i="3"/>
  <c r="A1401" i="3"/>
  <c r="A3654" i="3"/>
  <c r="A1999" i="3"/>
  <c r="A2096" i="3"/>
  <c r="A2076" i="3"/>
  <c r="A2374" i="3"/>
  <c r="A1097" i="3"/>
  <c r="A1388" i="3"/>
  <c r="A3469" i="3"/>
  <c r="A258" i="3"/>
  <c r="A1151" i="3"/>
  <c r="A998" i="3"/>
  <c r="A2912" i="3"/>
  <c r="A2019" i="3"/>
  <c r="A3287" i="3"/>
  <c r="A768" i="3"/>
  <c r="A3146" i="3"/>
  <c r="A3692" i="3"/>
  <c r="A162" i="3"/>
  <c r="A3536" i="3"/>
  <c r="A34" i="3"/>
  <c r="A1101" i="3"/>
  <c r="A1841" i="3"/>
  <c r="A1916" i="3"/>
  <c r="A1975" i="3"/>
  <c r="A1357" i="3"/>
  <c r="A2850" i="3"/>
  <c r="A3106" i="3"/>
  <c r="A1917" i="3"/>
  <c r="A67" i="3"/>
  <c r="A727" i="3"/>
  <c r="A3201" i="3"/>
  <c r="A1160" i="3"/>
  <c r="A1669" i="3"/>
  <c r="A868" i="3"/>
  <c r="A1845" i="3"/>
  <c r="A1932" i="3"/>
  <c r="A1638" i="3"/>
  <c r="A269" i="3"/>
  <c r="A2452" i="3"/>
  <c r="A3217" i="3"/>
  <c r="A929" i="3"/>
  <c r="A2795" i="3"/>
  <c r="A843" i="3"/>
  <c r="A2993" i="3"/>
  <c r="A2233" i="3"/>
  <c r="A180" i="3"/>
  <c r="A1250" i="3"/>
  <c r="A1228" i="3"/>
  <c r="A249" i="3"/>
  <c r="A1790" i="3"/>
  <c r="A355" i="3"/>
  <c r="A173" i="3"/>
  <c r="A1576" i="3"/>
  <c r="A3307" i="3"/>
  <c r="A56" i="3"/>
  <c r="A2628" i="3"/>
  <c r="A833" i="3"/>
  <c r="A2427" i="3"/>
  <c r="A3316" i="3"/>
  <c r="A619" i="3"/>
  <c r="A1144" i="3"/>
  <c r="A232" i="3"/>
  <c r="A3258" i="3"/>
  <c r="A1979" i="3"/>
  <c r="A3070" i="3"/>
  <c r="A3133" i="3"/>
  <c r="A1600" i="3"/>
  <c r="A210" i="3"/>
  <c r="A2932" i="3"/>
  <c r="A3119" i="3"/>
  <c r="A1945" i="3"/>
  <c r="A944" i="3"/>
  <c r="A3075" i="3"/>
  <c r="A409" i="3"/>
  <c r="A3291" i="3"/>
  <c r="A2951" i="3"/>
  <c r="A3167" i="3"/>
  <c r="A969" i="3"/>
  <c r="A514" i="3"/>
  <c r="A2660" i="3"/>
  <c r="A706" i="3"/>
  <c r="A2866" i="3"/>
  <c r="A96" i="3"/>
  <c r="A3338" i="3"/>
  <c r="A253" i="3"/>
  <c r="A3671" i="3"/>
  <c r="A2484" i="3"/>
  <c r="A2243" i="3"/>
  <c r="A812" i="3"/>
  <c r="A1937" i="3"/>
  <c r="A1036" i="3"/>
  <c r="A1183" i="3"/>
  <c r="A2490" i="3"/>
  <c r="A1412" i="3"/>
  <c r="A2301" i="3"/>
  <c r="A1399" i="3"/>
  <c r="A3381" i="3"/>
  <c r="A1660" i="3"/>
  <c r="A2723" i="3"/>
  <c r="A3105" i="3"/>
  <c r="A2295" i="3"/>
  <c r="A1321" i="3"/>
  <c r="A2608" i="3"/>
  <c r="A1273" i="3"/>
  <c r="A2159" i="3"/>
  <c r="A3364" i="3"/>
  <c r="A1619" i="3"/>
  <c r="A1931" i="3"/>
  <c r="A2335" i="3"/>
  <c r="A729" i="3"/>
  <c r="A2027" i="3"/>
  <c r="A1928" i="3"/>
  <c r="A2877" i="3"/>
  <c r="A265" i="3"/>
  <c r="A1580" i="3"/>
  <c r="A518" i="3"/>
  <c r="A760" i="3"/>
  <c r="A229" i="3"/>
  <c r="A3057" i="3"/>
  <c r="A2820" i="3"/>
  <c r="A1013" i="3"/>
  <c r="A1342" i="3"/>
  <c r="A882" i="3"/>
  <c r="A2108" i="3"/>
  <c r="A2673" i="3"/>
  <c r="A3320" i="3"/>
  <c r="A721" i="3"/>
  <c r="A240" i="3"/>
  <c r="A1032" i="3"/>
  <c r="A2657" i="3"/>
  <c r="A460" i="3"/>
  <c r="A759" i="3"/>
  <c r="A937" i="3"/>
  <c r="A611" i="3"/>
  <c r="A1213" i="3"/>
  <c r="A1076" i="3"/>
  <c r="A2409" i="3"/>
  <c r="A2049" i="3"/>
  <c r="A282" i="3"/>
  <c r="A3108" i="3"/>
  <c r="A2832" i="3"/>
  <c r="A2656" i="3"/>
  <c r="A2302" i="3"/>
  <c r="A3630" i="3"/>
  <c r="A59" i="3"/>
  <c r="A3293" i="3"/>
  <c r="A917" i="3"/>
  <c r="A2147" i="3"/>
  <c r="A153" i="3"/>
  <c r="A3603" i="3"/>
  <c r="A2899" i="3"/>
  <c r="A2694" i="3"/>
  <c r="A1294" i="3"/>
  <c r="A523" i="3"/>
  <c r="A2638" i="3"/>
  <c r="A1236" i="3"/>
  <c r="A2492" i="3"/>
  <c r="A2566" i="3"/>
  <c r="A2426" i="3"/>
  <c r="A3027" i="3"/>
  <c r="A537" i="3"/>
  <c r="A357" i="3"/>
  <c r="A1028" i="3"/>
  <c r="A443" i="3"/>
  <c r="A1952" i="3"/>
  <c r="A2876" i="3"/>
  <c r="A2057" i="3"/>
  <c r="A1532" i="3"/>
  <c r="A172" i="3"/>
  <c r="A3645" i="3"/>
  <c r="A467" i="3"/>
  <c r="A748" i="3"/>
  <c r="A1772" i="3"/>
  <c r="A1176" i="3"/>
  <c r="A2218" i="3"/>
  <c r="A3004" i="3"/>
  <c r="A2061" i="3"/>
  <c r="A2017" i="3"/>
  <c r="A2935" i="3"/>
  <c r="A391" i="3"/>
  <c r="A2523" i="3"/>
  <c r="A3001" i="3"/>
  <c r="A1799" i="3"/>
  <c r="A1893" i="3"/>
  <c r="A3144" i="3"/>
  <c r="A2950" i="3"/>
  <c r="A686" i="3"/>
  <c r="A1318" i="3"/>
  <c r="A1081" i="3"/>
  <c r="A664" i="3"/>
  <c r="A826" i="3"/>
  <c r="A2229" i="3"/>
  <c r="A1830" i="3"/>
  <c r="A1393" i="3"/>
  <c r="A3521" i="3"/>
  <c r="A2113" i="3"/>
  <c r="A3341" i="3"/>
  <c r="A1420" i="3"/>
  <c r="A2088" i="3"/>
  <c r="A1921" i="3"/>
  <c r="A2486" i="3"/>
  <c r="A3680" i="3"/>
  <c r="A383" i="3"/>
  <c r="A365" i="3"/>
  <c r="A976" i="3"/>
  <c r="A2787" i="3"/>
  <c r="A3484" i="3"/>
  <c r="A3600" i="3"/>
  <c r="A148" i="3"/>
  <c r="A2937" i="3"/>
  <c r="A649" i="3"/>
  <c r="A175" i="3"/>
  <c r="A195" i="3"/>
  <c r="A3540" i="3"/>
  <c r="A1443" i="3"/>
  <c r="A781" i="3"/>
  <c r="A1901" i="3"/>
  <c r="A830" i="3"/>
  <c r="A2605" i="3"/>
  <c r="A3087" i="3"/>
  <c r="A1432" i="3"/>
  <c r="A174" i="3"/>
  <c r="A2009" i="3"/>
  <c r="A2635" i="3"/>
  <c r="A3576" i="3"/>
  <c r="A1257" i="3"/>
  <c r="A3566" i="3"/>
  <c r="A1902" i="3"/>
  <c r="A3512" i="3"/>
  <c r="A1033" i="3"/>
  <c r="A33" i="3"/>
  <c r="A1708" i="3"/>
  <c r="A521" i="3"/>
  <c r="A1092" i="3"/>
  <c r="A3083" i="3"/>
  <c r="A2983" i="3"/>
  <c r="A772" i="3"/>
  <c r="A2517" i="3"/>
  <c r="A3203" i="3"/>
  <c r="A1589" i="3"/>
  <c r="A931" i="3"/>
  <c r="A1664" i="3"/>
  <c r="A3290" i="3"/>
  <c r="A1328" i="3"/>
  <c r="A3046" i="3"/>
  <c r="A2020" i="3"/>
  <c r="A478" i="3"/>
  <c r="A1896" i="3"/>
  <c r="A1572" i="3"/>
  <c r="A82" i="3"/>
  <c r="A787" i="3"/>
  <c r="A452" i="3"/>
  <c r="A1177" i="3"/>
  <c r="A3419" i="3"/>
  <c r="A1601" i="3"/>
  <c r="A1584" i="3"/>
  <c r="A133" i="3"/>
  <c r="A1797" i="3"/>
  <c r="A1389" i="3"/>
  <c r="A3036" i="3"/>
  <c r="A1121" i="3"/>
  <c r="A1582" i="3"/>
  <c r="A552" i="3"/>
  <c r="A2929" i="3"/>
  <c r="A197" i="3"/>
  <c r="A2032" i="3"/>
  <c r="A3387" i="3"/>
  <c r="A608" i="3"/>
  <c r="A2456" i="3"/>
  <c r="A480" i="3"/>
  <c r="A2362" i="3"/>
  <c r="A3648" i="3"/>
  <c r="A352" i="3"/>
  <c r="A3688" i="3"/>
  <c r="A703" i="3"/>
  <c r="A689" i="3"/>
  <c r="A1703" i="3"/>
  <c r="A652" i="3"/>
  <c r="A120" i="3"/>
  <c r="A1001" i="3"/>
  <c r="A3188" i="3"/>
  <c r="A74" i="3"/>
  <c r="A3134" i="3"/>
  <c r="A1338" i="3"/>
  <c r="A2726" i="3"/>
  <c r="A696" i="3"/>
  <c r="A3505" i="3"/>
  <c r="A1530" i="3"/>
  <c r="A2432" i="3"/>
  <c r="A1340" i="3"/>
  <c r="A503" i="3"/>
  <c r="A572" i="3"/>
  <c r="A996" i="3"/>
  <c r="A1145" i="3"/>
  <c r="A3612" i="3"/>
  <c r="A1365" i="3"/>
  <c r="A2068" i="3"/>
  <c r="A620" i="3"/>
  <c r="A76" i="3"/>
  <c r="A1623" i="3"/>
  <c r="A474" i="3"/>
  <c r="A2715" i="3"/>
  <c r="A1436" i="3"/>
  <c r="A839" i="3"/>
  <c r="A1751" i="3"/>
  <c r="A1968" i="3"/>
  <c r="A11" i="3"/>
  <c r="A3635" i="3"/>
  <c r="A2829" i="3"/>
  <c r="A1681" i="3"/>
  <c r="A2512" i="3"/>
  <c r="A723" i="3"/>
  <c r="A362" i="3"/>
  <c r="A1694" i="3"/>
  <c r="A3610" i="3"/>
  <c r="A2789" i="3"/>
  <c r="A1577" i="3"/>
  <c r="A3216" i="3"/>
  <c r="A2457" i="3"/>
  <c r="A305" i="3"/>
  <c r="A445" i="3"/>
  <c r="A1909" i="3"/>
  <c r="A3002" i="3"/>
  <c r="A3409" i="3"/>
  <c r="A3045" i="3"/>
  <c r="A2515" i="3"/>
  <c r="A1749" i="3"/>
  <c r="A3444" i="3"/>
  <c r="A1358" i="3"/>
  <c r="A3067" i="3"/>
  <c r="A1807" i="3"/>
  <c r="A2571" i="3"/>
  <c r="A2067" i="3"/>
  <c r="A2438" i="3"/>
  <c r="A1330" i="3"/>
  <c r="A3346" i="3"/>
  <c r="A700" i="3"/>
  <c r="A2031" i="3"/>
  <c r="A1291" i="3"/>
  <c r="A3451" i="3"/>
  <c r="A2045" i="3"/>
  <c r="A3149" i="3"/>
  <c r="A1281" i="3"/>
  <c r="A2366" i="3"/>
  <c r="A3033" i="3"/>
  <c r="A1847" i="3"/>
  <c r="A718" i="3"/>
  <c r="A2896" i="3"/>
  <c r="A3476" i="3"/>
  <c r="A1897" i="3"/>
  <c r="A1972" i="3"/>
  <c r="A1059" i="3"/>
  <c r="A349" i="3"/>
  <c r="A2917" i="3"/>
  <c r="A248" i="3"/>
  <c r="A3267" i="3"/>
  <c r="A3570" i="3"/>
  <c r="A2995" i="3"/>
  <c r="A3573" i="3"/>
  <c r="A972" i="3"/>
  <c r="A2321" i="3"/>
  <c r="A2308" i="3"/>
  <c r="A3560" i="3"/>
  <c r="A2094" i="3"/>
  <c r="A2777" i="3"/>
  <c r="A1732" i="3"/>
  <c r="A1645" i="3"/>
  <c r="A2187" i="3"/>
  <c r="A1894" i="3"/>
  <c r="A3093" i="3"/>
  <c r="A2813" i="3"/>
  <c r="A447" i="3"/>
  <c r="A1124" i="3"/>
  <c r="A2280" i="3"/>
  <c r="A8" i="3"/>
  <c r="A288" i="3"/>
  <c r="A79" i="3"/>
  <c r="A379" i="3"/>
  <c r="A3236" i="3"/>
  <c r="A2051" i="3"/>
  <c r="A1367" i="3"/>
  <c r="A2261" i="3"/>
  <c r="A3140" i="3"/>
  <c r="A1199" i="3"/>
  <c r="A685" i="3"/>
  <c r="A2444" i="3"/>
  <c r="A188" i="3"/>
  <c r="A1303" i="3"/>
  <c r="A281" i="3"/>
  <c r="A3397" i="3"/>
  <c r="A3526" i="3"/>
  <c r="A5" i="3"/>
  <c r="A119" i="3"/>
  <c r="A817" i="3"/>
  <c r="A3159" i="3"/>
  <c r="A988" i="3"/>
  <c r="A682" i="3"/>
  <c r="A2906" i="3"/>
  <c r="A2713" i="3"/>
  <c r="A1381" i="3"/>
  <c r="A2689" i="3"/>
  <c r="A3621" i="3"/>
  <c r="A3398" i="3"/>
  <c r="A286" i="3"/>
  <c r="A3672" i="3"/>
  <c r="A1520" i="3"/>
  <c r="A2835" i="3"/>
  <c r="A3130" i="3"/>
  <c r="A301" i="3"/>
  <c r="A3426" i="3"/>
  <c r="A1149" i="3"/>
  <c r="A656" i="3"/>
  <c r="A900" i="3"/>
  <c r="A2510" i="3"/>
  <c r="A779" i="3"/>
  <c r="A152" i="3"/>
  <c r="A2724" i="3"/>
  <c r="A3278" i="3"/>
  <c r="A1678" i="3"/>
  <c r="A2505" i="3"/>
  <c r="A2205" i="3"/>
  <c r="A3471" i="3"/>
  <c r="A3190" i="3"/>
  <c r="A2363" i="3"/>
  <c r="A3668" i="3"/>
  <c r="A3013" i="3"/>
  <c r="A553" i="3"/>
  <c r="A2132" i="3"/>
  <c r="A1641" i="3"/>
  <c r="A2671" i="3"/>
  <c r="A2499" i="3"/>
  <c r="A1898" i="3"/>
  <c r="A1132" i="3"/>
  <c r="A1011" i="3"/>
  <c r="A2748" i="3"/>
  <c r="A297" i="3"/>
  <c r="A887" i="3"/>
  <c r="A3664" i="3"/>
  <c r="A2641" i="3"/>
  <c r="A1524" i="3"/>
  <c r="A543" i="3"/>
  <c r="A322" i="3"/>
  <c r="A2148" i="3"/>
  <c r="A2030" i="3"/>
  <c r="A2349" i="3"/>
  <c r="A1969" i="3"/>
  <c r="A2760" i="3"/>
  <c r="A2291" i="3"/>
  <c r="A3023" i="3"/>
  <c r="A2168" i="3"/>
  <c r="A669" i="3"/>
  <c r="A2988" i="3"/>
  <c r="A1545" i="3"/>
  <c r="A1657" i="3"/>
  <c r="A2165" i="3"/>
  <c r="A3051" i="3"/>
  <c r="A2990" i="3"/>
  <c r="A1691" i="3"/>
  <c r="A394" i="3"/>
  <c r="A3275" i="3"/>
  <c r="A3257" i="3"/>
  <c r="A1978" i="3"/>
  <c r="A251" i="3"/>
  <c r="A1885" i="3"/>
  <c r="A1560" i="3"/>
  <c r="A94" i="3"/>
  <c r="A1846" i="3"/>
  <c r="A1095" i="3"/>
  <c r="A692" i="3"/>
  <c r="A716" i="3"/>
  <c r="A2392" i="3"/>
  <c r="A3254" i="3"/>
  <c r="A984" i="3"/>
  <c r="A511" i="3"/>
  <c r="A3081" i="3"/>
  <c r="A2785" i="3"/>
  <c r="A3163" i="3"/>
  <c r="A2994" i="3"/>
  <c r="A1346" i="3"/>
  <c r="A3065" i="3"/>
  <c r="A1355" i="3"/>
  <c r="A1934" i="3"/>
  <c r="A1187" i="3"/>
  <c r="A1189" i="3"/>
  <c r="A3448" i="3"/>
  <c r="A3334" i="3"/>
  <c r="A1422" i="3"/>
  <c r="A2819" i="3"/>
  <c r="A1451" i="3"/>
  <c r="A1310" i="3"/>
  <c r="A388" i="3"/>
  <c r="A1333" i="3"/>
  <c r="A3085" i="3"/>
  <c r="A1012" i="3"/>
  <c r="A3270" i="3"/>
  <c r="A2155" i="3"/>
  <c r="A2240" i="3"/>
  <c r="A471" i="3"/>
  <c r="A3549" i="3"/>
  <c r="A2475" i="3"/>
  <c r="A850" i="3"/>
  <c r="A2257" i="3"/>
  <c r="A2483" i="3"/>
  <c r="A513" i="3"/>
  <c r="A2450" i="3"/>
  <c r="A2544" i="3"/>
  <c r="A2087" i="3"/>
  <c r="A875" i="3"/>
  <c r="A2028" i="3"/>
  <c r="A1386" i="3"/>
  <c r="A3138" i="3"/>
  <c r="A1985" i="3"/>
  <c r="A2415" i="3"/>
  <c r="A1072" i="3"/>
  <c r="A2891" i="3"/>
  <c r="A2502" i="3"/>
  <c r="A832" i="3"/>
  <c r="A3197" i="3"/>
  <c r="A2288" i="3"/>
  <c r="A299" i="3"/>
  <c r="A2521" i="3"/>
  <c r="A2106" i="3"/>
  <c r="A3575" i="3"/>
  <c r="A1429" i="3"/>
  <c r="A1581" i="3"/>
  <c r="A985" i="3"/>
  <c r="A1667" i="3"/>
  <c r="A1938" i="3"/>
  <c r="A2358" i="3"/>
  <c r="A1639" i="3"/>
  <c r="A800" i="3"/>
  <c r="A3562" i="3"/>
  <c r="A3310" i="3"/>
  <c r="A1348" i="3"/>
  <c r="A2634" i="3"/>
  <c r="A3389" i="3"/>
  <c r="A1743" i="3"/>
  <c r="A2964" i="3"/>
  <c r="A1632" i="3"/>
  <c r="A2890" i="3"/>
  <c r="A1489" i="3"/>
  <c r="A1198" i="3"/>
  <c r="A1707" i="3"/>
  <c r="A3578" i="3"/>
  <c r="A2852" i="3"/>
  <c r="A1993" i="3"/>
  <c r="A3425" i="3"/>
  <c r="A3061" i="3"/>
  <c r="A910" i="3"/>
  <c r="A1241" i="3"/>
  <c r="A2763" i="3"/>
  <c r="A1925" i="3"/>
  <c r="A1299" i="3"/>
  <c r="A2121" i="3"/>
  <c r="A1458" i="3"/>
  <c r="A1877" i="3"/>
  <c r="A2542" i="3"/>
  <c r="A2720" i="3"/>
  <c r="A150" i="3"/>
  <c r="A1287" i="3"/>
  <c r="A1927" i="3"/>
  <c r="A1526" i="3"/>
  <c r="A1427" i="3"/>
  <c r="A3018" i="3"/>
  <c r="A54" i="3"/>
  <c r="A3514" i="3"/>
  <c r="A3034" i="3"/>
  <c r="A1498" i="3"/>
  <c r="A638" i="3"/>
  <c r="A2304" i="3"/>
  <c r="A1242" i="3"/>
  <c r="A3467" i="3"/>
  <c r="A17" i="3"/>
  <c r="A2292" i="3"/>
  <c r="A245" i="3"/>
  <c r="A2749" i="3"/>
  <c r="A697" i="3"/>
  <c r="A3076" i="3"/>
  <c r="A75" i="3"/>
  <c r="A1395" i="3"/>
  <c r="A1295" i="3"/>
  <c r="A1892" i="3"/>
  <c r="A3487" i="3"/>
  <c r="A1403" i="3"/>
  <c r="A1771" i="3"/>
  <c r="A548" i="3"/>
  <c r="A3224" i="3"/>
  <c r="A2412" i="3"/>
  <c r="A2840" i="3"/>
  <c r="A36" i="3"/>
  <c r="A3099" i="3"/>
  <c r="A2182" i="3"/>
  <c r="A853" i="3"/>
  <c r="A2354" i="3"/>
  <c r="A156" i="3"/>
  <c r="A2469" i="3"/>
  <c r="A2883" i="3"/>
  <c r="A3326" i="3"/>
  <c r="A2757" i="3"/>
  <c r="A3463" i="3"/>
  <c r="A1343" i="3"/>
  <c r="A1920" i="3"/>
  <c r="A2933" i="3"/>
  <c r="A61" i="3"/>
  <c r="A1741" i="3"/>
  <c r="A662" i="3"/>
  <c r="A2082" i="3"/>
  <c r="A3667" i="3"/>
  <c r="A2861" i="3"/>
  <c r="A3638" i="3"/>
  <c r="A3324" i="3"/>
  <c r="A1371" i="3"/>
  <c r="A3135" i="3"/>
  <c r="A1710" i="3"/>
  <c r="A2337" i="3"/>
  <c r="A13" i="3"/>
  <c r="A2977" i="3"/>
  <c r="A2577" i="3"/>
  <c r="A1516" i="3"/>
  <c r="A3322" i="3"/>
  <c r="A65" i="3"/>
  <c r="A3674" i="3"/>
  <c r="A3145" i="3"/>
  <c r="A1108" i="3"/>
  <c r="A1407" i="3"/>
  <c r="A1688" i="3"/>
  <c r="A1608" i="3"/>
  <c r="A942" i="3"/>
  <c r="A2888" i="3"/>
  <c r="A323" i="3"/>
  <c r="A1742" i="3"/>
  <c r="A3132" i="3"/>
  <c r="A1648" i="3"/>
  <c r="A2460" i="3"/>
  <c r="A3491" i="3"/>
  <c r="A653" i="3"/>
  <c r="A3222" i="3"/>
  <c r="A2173" i="3"/>
  <c r="A828" i="3"/>
  <c r="A2909" i="3"/>
  <c r="A1838" i="3"/>
  <c r="A2855" i="3"/>
  <c r="A1940" i="3"/>
  <c r="A2585" i="3"/>
  <c r="A46" i="3"/>
  <c r="A2333" i="3"/>
  <c r="A3208" i="3"/>
  <c r="A2217" i="3"/>
  <c r="A1153" i="3"/>
  <c r="A2677" i="3"/>
  <c r="A3234" i="3"/>
  <c r="A2000" i="3"/>
  <c r="A2316" i="3"/>
  <c r="A720" i="3"/>
  <c r="A2712" i="3"/>
  <c r="A1309" i="3"/>
  <c r="A1239" i="3"/>
  <c r="A1636" i="3"/>
  <c r="A3683" i="3"/>
  <c r="A1480" i="3"/>
  <c r="A220" i="3"/>
  <c r="A2293" i="3"/>
  <c r="A2793" i="3"/>
  <c r="A2192" i="3"/>
  <c r="A2838" i="3"/>
  <c r="A2556" i="3"/>
  <c r="A212" i="3"/>
  <c r="A1804" i="3"/>
  <c r="A1555" i="3"/>
  <c r="A202" i="3"/>
  <c r="A711" i="3"/>
  <c r="A1506" i="3"/>
  <c r="A49" i="3"/>
  <c r="A2997" i="3"/>
  <c r="A559" i="3"/>
  <c r="A966" i="3"/>
  <c r="A1858" i="3"/>
  <c r="A1762" i="3"/>
  <c r="A2545" i="3"/>
  <c r="A163" i="3"/>
  <c r="A1049" i="3"/>
  <c r="A3558" i="3"/>
  <c r="A1718" i="3"/>
  <c r="A2528" i="3"/>
  <c r="A3545" i="3"/>
  <c r="A3681" i="3"/>
  <c r="A647" i="3"/>
  <c r="A658" i="3"/>
  <c r="A938" i="3"/>
  <c r="A1316" i="3"/>
  <c r="A3047" i="3"/>
  <c r="A754" i="3"/>
  <c r="A3405" i="3"/>
  <c r="A2365" i="3"/>
  <c r="A665" i="3"/>
  <c r="A3403" i="3"/>
  <c r="A2775" i="3"/>
  <c r="A1282" i="3"/>
  <c r="A2681" i="3"/>
  <c r="A3553" i="3"/>
  <c r="A556" i="3"/>
  <c r="A3385" i="3"/>
  <c r="A470" i="3"/>
  <c r="A2485" i="3"/>
  <c r="A3490" i="3"/>
  <c r="A3500" i="3"/>
  <c r="A3407" i="3"/>
  <c r="A1324" i="3"/>
  <c r="A592" i="3"/>
  <c r="A2664" i="3"/>
  <c r="A2938" i="3"/>
  <c r="A1787" i="3"/>
  <c r="A593" i="3"/>
  <c r="A3210" i="3"/>
  <c r="A2010" i="3"/>
  <c r="A2939" i="3"/>
  <c r="A2920" i="3"/>
  <c r="A2471" i="3"/>
  <c r="A78" i="3"/>
  <c r="A125" i="3"/>
  <c r="A2236" i="3"/>
  <c r="A2648" i="3"/>
  <c r="A1397" i="3"/>
  <c r="A3247" i="3"/>
  <c r="A3280" i="3"/>
  <c r="A3504" i="3"/>
  <c r="A2259" i="3"/>
  <c r="A825" i="3"/>
  <c r="A2084" i="3"/>
  <c r="A2786" i="3"/>
  <c r="A2109" i="3"/>
  <c r="A3653" i="3"/>
  <c r="A3611" i="3"/>
  <c r="A2311" i="3"/>
  <c r="A1220" i="3"/>
  <c r="A3359" i="3"/>
  <c r="A2836" i="3"/>
  <c r="A1652" i="3"/>
  <c r="A2581" i="3"/>
  <c r="A2986" i="3"/>
  <c r="A1071" i="3"/>
  <c r="A3020" i="3"/>
  <c r="A1615" i="3"/>
  <c r="A2439" i="3"/>
  <c r="A590" i="3"/>
  <c r="A2818" i="3"/>
  <c r="A3585" i="3"/>
  <c r="A3465" i="3"/>
  <c r="A1497" i="3"/>
  <c r="A2241" i="3"/>
  <c r="A2212" i="3"/>
  <c r="A3588" i="3"/>
  <c r="A2140" i="3"/>
  <c r="A3701" i="3"/>
  <c r="A3678" i="3"/>
  <c r="A3375" i="3"/>
  <c r="A2719" i="3"/>
  <c r="A1285" i="3"/>
  <c r="A311" i="3"/>
  <c r="A2884" i="3"/>
  <c r="A3092" i="3"/>
  <c r="A2844" i="3"/>
  <c r="A454" i="3"/>
  <c r="A427" i="3"/>
  <c r="A1922" i="3"/>
  <c r="A2357" i="3"/>
  <c r="A3551" i="3"/>
  <c r="A22" i="3"/>
  <c r="A699" i="3"/>
  <c r="A80" i="3"/>
  <c r="A688" i="3"/>
  <c r="A610" i="3"/>
  <c r="A1473" i="3"/>
  <c r="A2278" i="3"/>
  <c r="A104" i="3"/>
  <c r="A2934" i="3"/>
  <c r="A2525" i="3"/>
  <c r="A15" i="3"/>
  <c r="A2867" i="3"/>
  <c r="A927" i="3"/>
  <c r="A1363" i="3"/>
  <c r="A2742" i="3"/>
  <c r="A650" i="3"/>
  <c r="A2975" i="3"/>
  <c r="A2378" i="3"/>
  <c r="A2090" i="3"/>
  <c r="A2887" i="3"/>
  <c r="A1308" i="3"/>
  <c r="A1789" i="3"/>
  <c r="A1147" i="3"/>
  <c r="A1073" i="3"/>
  <c r="A1777" i="3"/>
  <c r="A127" i="3"/>
  <c r="A1974" i="3"/>
  <c r="A2943" i="3"/>
  <c r="A134" i="3"/>
  <c r="A2389" i="3"/>
  <c r="A1587" i="3"/>
  <c r="A496" i="3"/>
  <c r="A1409" i="3"/>
  <c r="A3354" i="3"/>
  <c r="A1004" i="3"/>
  <c r="A1075" i="3"/>
  <c r="A2071" i="3"/>
  <c r="A2914" i="3"/>
  <c r="A558" i="3"/>
  <c r="A44" i="3"/>
  <c r="A2846" i="3"/>
  <c r="A303" i="3"/>
  <c r="A2561" i="3"/>
  <c r="A130" i="3"/>
  <c r="A2329" i="3"/>
  <c r="A1288" i="3"/>
  <c r="A2279" i="3"/>
  <c r="A3577" i="3"/>
  <c r="A1542" i="3"/>
  <c r="A3272" i="3"/>
  <c r="A264" i="3"/>
  <c r="A3198" i="3"/>
  <c r="A1116" i="3"/>
  <c r="A2630" i="3"/>
  <c r="A3367" i="3"/>
  <c r="A3687" i="3"/>
  <c r="A1602" i="3"/>
  <c r="A1637" i="3"/>
  <c r="A2810" i="3"/>
  <c r="A1298" i="3"/>
  <c r="A3164" i="3"/>
  <c r="A3080" i="3"/>
  <c r="A1164" i="3"/>
  <c r="A3637" i="3"/>
  <c r="A1467" i="3"/>
  <c r="A3613" i="3"/>
  <c r="A3094" i="3"/>
  <c r="A1341" i="3"/>
  <c r="A2079" i="3"/>
  <c r="A2636" i="3"/>
  <c r="A3008" i="3"/>
  <c r="A2574" i="3"/>
  <c r="A855" i="3"/>
  <c r="A1052" i="3"/>
  <c r="A1643" i="3"/>
  <c r="A867" i="3"/>
  <c r="A2620" i="3"/>
  <c r="A1864" i="3"/>
  <c r="A482" i="3"/>
  <c r="A1505" i="3"/>
  <c r="A3308" i="3"/>
  <c r="A1525" i="3"/>
  <c r="A2277" i="3"/>
  <c r="A1843" i="3"/>
  <c r="A950" i="3"/>
  <c r="A2848" i="3"/>
  <c r="A2784" i="3"/>
  <c r="A805" i="3"/>
  <c r="A3695" i="3"/>
  <c r="A45" i="3"/>
  <c r="A2004" i="3"/>
  <c r="A1452" i="3"/>
  <c r="A3677" i="3"/>
  <c r="A3052" i="3"/>
  <c r="A3477" i="3"/>
  <c r="A2024" i="3"/>
  <c r="A663" i="3"/>
  <c r="A2682" i="3"/>
  <c r="A2339" i="3"/>
  <c r="A3658" i="3"/>
  <c r="A1142" i="3"/>
  <c r="A1834" i="3"/>
  <c r="A2592" i="3"/>
  <c r="A3074" i="3"/>
  <c r="A3485" i="3"/>
  <c r="A854" i="3"/>
  <c r="A3022" i="3"/>
  <c r="A2805" i="3"/>
  <c r="A3233" i="3"/>
  <c r="A542" i="3"/>
  <c r="A970" i="3"/>
  <c r="A1130" i="3"/>
  <c r="A3546" i="3"/>
  <c r="A1053" i="3"/>
  <c r="A1981" i="3"/>
  <c r="A52" i="3"/>
  <c r="A1674" i="3"/>
  <c r="A138" i="3"/>
  <c r="A3259" i="3"/>
  <c r="A419" i="3"/>
  <c r="A1860" i="3"/>
  <c r="A1212" i="3"/>
  <c r="A3007" i="3"/>
  <c r="A1595" i="3"/>
  <c r="A1687" i="3"/>
  <c r="A40" i="3"/>
  <c r="A2506" i="3"/>
  <c r="A1315" i="3"/>
  <c r="A3218" i="3"/>
  <c r="A2695" i="3"/>
  <c r="A3118" i="3"/>
  <c r="A557" i="3"/>
  <c r="A1820" i="3"/>
  <c r="A637" i="3"/>
  <c r="A731" i="3"/>
  <c r="A770" i="3"/>
  <c r="A1369" i="3"/>
  <c r="A2228" i="3"/>
  <c r="A2529" i="3"/>
  <c r="A2254" i="3"/>
  <c r="A2005" i="3"/>
  <c r="A1965" i="3"/>
  <c r="A2803" i="3"/>
  <c r="A3601" i="3"/>
  <c r="A2421" i="3"/>
  <c r="A911" i="3"/>
  <c r="A890" i="3"/>
  <c r="A560" i="3"/>
  <c r="A2172" i="3"/>
  <c r="A2467" i="3"/>
  <c r="A2397" i="3"/>
  <c r="A1966" i="3"/>
  <c r="A3446" i="3"/>
  <c r="A3191" i="3"/>
  <c r="A2312" i="3"/>
  <c r="A1064" i="3"/>
  <c r="A486" i="3"/>
  <c r="A2972" i="3"/>
  <c r="A2650" i="3"/>
  <c r="A1378" i="3"/>
  <c r="A2874" i="3"/>
  <c r="A298" i="3"/>
  <c r="A1867" i="3"/>
  <c r="A1216" i="3"/>
  <c r="A847" i="3"/>
  <c r="A2747" i="3"/>
  <c r="A472" i="3"/>
  <c r="A1468" i="3"/>
  <c r="A1949" i="3"/>
  <c r="A771" i="3"/>
  <c r="A1791" i="3"/>
  <c r="A1709" i="3"/>
  <c r="A2500" i="3"/>
  <c r="A803" i="3"/>
  <c r="A3509" i="3"/>
  <c r="A766" i="3"/>
  <c r="A536" i="3"/>
  <c r="A901" i="3"/>
  <c r="A3165" i="3"/>
  <c r="A1227" i="3"/>
  <c r="A1818" i="3"/>
  <c r="A3358" i="3"/>
  <c r="A2770" i="3"/>
  <c r="A1205" i="3"/>
  <c r="A1445" i="3"/>
  <c r="A2825" i="3"/>
  <c r="A177" i="3"/>
  <c r="A139" i="3"/>
  <c r="A3029" i="3"/>
  <c r="A785" i="3"/>
  <c r="A1503" i="3"/>
  <c r="A66" i="3"/>
  <c r="A1990" i="3"/>
  <c r="A2996" i="3"/>
  <c r="A2385" i="3"/>
  <c r="A579" i="3"/>
  <c r="A2073" i="3"/>
  <c r="A31" i="3"/>
  <c r="A3640" i="3"/>
  <c r="A1930" i="3"/>
  <c r="A2494" i="3"/>
  <c r="A1252" i="3"/>
  <c r="A336" i="3"/>
  <c r="A1067" i="3"/>
  <c r="A1106" i="3"/>
  <c r="A889" i="3"/>
  <c r="A1766" i="3"/>
  <c r="A1739" i="3"/>
  <c r="A1549" i="3"/>
  <c r="A1107" i="3"/>
  <c r="A2960" i="3"/>
  <c r="A234" i="3"/>
  <c r="A788" i="3"/>
  <c r="A1513" i="3"/>
  <c r="A2115" i="3"/>
  <c r="A2766" i="3"/>
  <c r="A504" i="3"/>
  <c r="A1725" i="3"/>
  <c r="A2056" i="3"/>
  <c r="A1266" i="3"/>
  <c r="A1904" i="3"/>
  <c r="A2576" i="3"/>
  <c r="A73" i="3"/>
  <c r="A3503" i="3"/>
  <c r="A1253" i="3"/>
  <c r="A1048" i="3"/>
  <c r="A1406" i="3"/>
  <c r="A3412" i="3"/>
  <c r="A667" i="3"/>
  <c r="A1983" i="3"/>
  <c r="A913" i="3"/>
  <c r="A2058" i="3"/>
  <c r="A2477" i="3"/>
  <c r="A628" i="3"/>
  <c r="A1646" i="3"/>
  <c r="A2522" i="3"/>
  <c r="A1238" i="3"/>
  <c r="A2827" i="3"/>
  <c r="A1055" i="3"/>
  <c r="A366" i="3"/>
  <c r="A3361" i="3"/>
  <c r="A2562" i="3"/>
  <c r="A987" i="3"/>
  <c r="A1415" i="3"/>
  <c r="A3102" i="3"/>
  <c r="A661" i="3"/>
  <c r="A529" i="3"/>
  <c r="A831" i="3"/>
  <c r="A2915" i="3"/>
  <c r="A979" i="3"/>
  <c r="A2690" i="3"/>
  <c r="A1370" i="3"/>
  <c r="A1272" i="3"/>
  <c r="A2893" i="3"/>
  <c r="A2655" i="3"/>
  <c r="A2060" i="3"/>
  <c r="A2003" i="3"/>
  <c r="A2509" i="3"/>
  <c r="A3274" i="3"/>
  <c r="A2672" i="3"/>
  <c r="A2670" i="3"/>
  <c r="A1556" i="3"/>
  <c r="A2841" i="3"/>
  <c r="A3676" i="3"/>
  <c r="A3506" i="3"/>
  <c r="A2320" i="3"/>
  <c r="A878" i="3"/>
  <c r="A1991" i="3"/>
  <c r="A1906" i="3"/>
  <c r="A316" i="3"/>
  <c r="A928" i="3"/>
  <c r="A1018" i="3"/>
  <c r="A1035" i="3"/>
  <c r="A1654" i="3"/>
  <c r="A1573" i="3"/>
  <c r="A1644" i="3"/>
  <c r="A1056" i="3"/>
  <c r="A733" i="3"/>
  <c r="A595" i="3"/>
  <c r="A3037" i="3"/>
  <c r="A2307" i="3"/>
  <c r="A3646" i="3"/>
  <c r="A84" i="3"/>
  <c r="A3117" i="3"/>
  <c r="A35" i="3"/>
  <c r="A549" i="3"/>
  <c r="A2465" i="3"/>
  <c r="A626" i="3"/>
  <c r="A2488" i="3"/>
  <c r="A3043" i="3"/>
  <c r="A414" i="3"/>
  <c r="A2434" i="3"/>
  <c r="A3071" i="3"/>
  <c r="A1881" i="3"/>
  <c r="A525" i="3"/>
  <c r="A1868" i="3"/>
  <c r="A3386" i="3"/>
  <c r="A182" i="3"/>
  <c r="A135" i="3"/>
  <c r="A1869" i="3"/>
  <c r="A719" i="3"/>
  <c r="A1947" i="3"/>
  <c r="A895" i="3"/>
  <c r="A404" i="3"/>
  <c r="A2199" i="3"/>
  <c r="A1146" i="3"/>
  <c r="A98" i="3"/>
  <c r="A3516" i="3"/>
  <c r="A2043" i="3"/>
  <c r="A2828" i="3"/>
  <c r="A2740" i="3"/>
  <c r="A416" i="3"/>
  <c r="A627" i="3"/>
  <c r="A1100" i="3"/>
  <c r="A2242" i="3"/>
  <c r="A2631" i="3"/>
  <c r="A1642" i="3"/>
  <c r="A1219" i="3"/>
  <c r="A2532" i="3"/>
  <c r="A945" i="3"/>
  <c r="A1251" i="3"/>
  <c r="A1103" i="3"/>
  <c r="A285" i="3"/>
  <c r="A873" i="3"/>
  <c r="A3631" i="3"/>
  <c r="A2360" i="3"/>
  <c r="A3473" i="3"/>
  <c r="A1684" i="3"/>
  <c r="A633" i="3"/>
  <c r="A2569" i="3"/>
  <c r="A3372" i="3"/>
  <c r="A1349" i="3"/>
  <c r="A3232" i="3"/>
  <c r="A2711" i="3"/>
  <c r="A939" i="3"/>
  <c r="A272" i="3"/>
  <c r="A1454" i="3"/>
  <c r="A1416" i="3"/>
  <c r="A2707" i="3"/>
  <c r="A866" i="3"/>
  <c r="A2669" i="3"/>
  <c r="A2459" i="3"/>
  <c r="A1117" i="3"/>
  <c r="A3539" i="3"/>
  <c r="A2606" i="3"/>
  <c r="A2322" i="3"/>
  <c r="A3243" i="3"/>
  <c r="A348" i="3"/>
  <c r="A2375" i="3"/>
  <c r="A2885" i="3"/>
  <c r="A3296" i="3"/>
  <c r="A527" i="3"/>
  <c r="A1995" i="3"/>
  <c r="A3579" i="3"/>
  <c r="A1167" i="3"/>
  <c r="A1808" i="3"/>
  <c r="A2276" i="3"/>
  <c r="A1417" i="3"/>
  <c r="A2201" i="3"/>
  <c r="A2761" i="3"/>
  <c r="A3058" i="3"/>
  <c r="A914" i="3"/>
  <c r="A2610" i="3"/>
  <c r="A1009" i="3"/>
  <c r="A1472" i="3"/>
  <c r="A1332" i="3"/>
  <c r="A1152" i="3"/>
  <c r="A1047" i="3"/>
  <c r="A2625" i="3"/>
  <c r="A198" i="3"/>
  <c r="A2419" i="3"/>
  <c r="A1500" i="3"/>
  <c r="A856" i="3"/>
  <c r="A1240" i="3"/>
  <c r="A1479" i="3"/>
  <c r="A1948" i="3"/>
  <c r="A3129" i="3"/>
  <c r="A565" i="3"/>
  <c r="A2700" i="3"/>
  <c r="A238" i="3"/>
  <c r="A738" i="3"/>
  <c r="A1350" i="3"/>
  <c r="A2801" i="3"/>
  <c r="A2837" i="3"/>
  <c r="A698" i="3"/>
  <c r="A3228" i="3"/>
  <c r="A1396" i="3"/>
  <c r="A1831" i="3"/>
  <c r="A2643" i="3"/>
  <c r="A740" i="3"/>
  <c r="A2267" i="3"/>
  <c r="A3559" i="3"/>
  <c r="A1039" i="3"/>
  <c r="A898" i="3"/>
  <c r="A1592" i="3"/>
  <c r="A2449" i="3"/>
  <c r="A1181" i="3"/>
  <c r="A2139" i="3"/>
  <c r="A3168" i="3"/>
  <c r="A629" i="3"/>
  <c r="A3204" i="3"/>
  <c r="A3627" i="3"/>
  <c r="A684" i="3"/>
  <c r="A574" i="3"/>
  <c r="A296" i="3"/>
  <c r="A3277" i="3"/>
  <c r="A2743" i="3"/>
  <c r="A2074" i="3"/>
  <c r="A2175" i="3"/>
  <c r="A897" i="3"/>
  <c r="A2586" i="3"/>
  <c r="A1761" i="3"/>
  <c r="A2234" i="3"/>
  <c r="A3" i="3"/>
  <c r="A1229" i="3"/>
  <c r="A3661" i="3"/>
  <c r="A3394" i="3"/>
  <c r="A2453" i="3"/>
  <c r="A1408" i="3"/>
  <c r="A147" i="3"/>
  <c r="A3556" i="3"/>
  <c r="A2356" i="3"/>
  <c r="A2816" i="3"/>
  <c r="A451" i="3"/>
  <c r="A350" i="3"/>
  <c r="A1279" i="3"/>
  <c r="A1633" i="3"/>
  <c r="A1175" i="3"/>
  <c r="A2659" i="3"/>
  <c r="A3039" i="3"/>
  <c r="A535" i="3"/>
  <c r="A2495" i="3"/>
  <c r="A95" i="3"/>
  <c r="A522" i="3"/>
  <c r="A93" i="3"/>
  <c r="A2216" i="3"/>
  <c r="A894" i="3"/>
  <c r="A3604" i="3"/>
  <c r="A436" i="3"/>
  <c r="A3424" i="3"/>
  <c r="A753" i="3"/>
  <c r="A3312" i="3"/>
  <c r="A2324" i="3"/>
  <c r="A1903" i="3"/>
  <c r="A1634" i="3"/>
  <c r="A2122" i="3"/>
  <c r="A580" i="3"/>
  <c r="A3345" i="3"/>
  <c r="A3196" i="3"/>
  <c r="A3255" i="3"/>
  <c r="A636" i="3"/>
  <c r="A475" i="3"/>
  <c r="A3641" i="3"/>
  <c r="A1760" i="3"/>
  <c r="A1197" i="3"/>
  <c r="A1723" i="3"/>
  <c r="A2428" i="3"/>
  <c r="A2089" i="3"/>
  <c r="A1649" i="3"/>
  <c r="A20" i="2" l="1"/>
  <c r="S6" i="8" l="1"/>
  <c r="L14" i="8" l="1"/>
  <c r="G24" i="8"/>
  <c r="G26" i="8" l="1"/>
  <c r="G23" i="8"/>
  <c r="H14" i="2" s="1"/>
  <c r="C23" i="8"/>
  <c r="D38" i="8" s="1"/>
  <c r="C26" i="8"/>
  <c r="B11" i="2"/>
  <c r="D17" i="8"/>
  <c r="C12" i="2" s="1"/>
  <c r="F20" i="8"/>
  <c r="G13" i="2" s="1"/>
  <c r="C25" i="2"/>
  <c r="H11" i="2"/>
  <c r="C27" i="2"/>
  <c r="D36" i="8" l="1"/>
  <c r="E3" i="2" s="1"/>
  <c r="D14" i="2"/>
  <c r="E4" i="2"/>
  <c r="L2" i="2"/>
  <c r="E20" i="2"/>
  <c r="G20" i="2"/>
</calcChain>
</file>

<file path=xl/sharedStrings.xml><?xml version="1.0" encoding="utf-8"?>
<sst xmlns="http://schemas.openxmlformats.org/spreadsheetml/2006/main" count="17007" uniqueCount="4909">
  <si>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</si>
  <si>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</si>
  <si>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</si>
  <si>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</si>
  <si>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</si>
  <si>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</si>
  <si>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</si>
  <si>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</si>
  <si>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</si>
  <si>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</si>
  <si>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</si>
  <si>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</si>
  <si>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</si>
  <si>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</si>
  <si>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</si>
  <si>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</si>
  <si>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</si>
  <si>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</si>
  <si>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</si>
  <si>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</si>
  <si>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</si>
  <si>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UA DESCRIÇÃO</t>
  </si>
  <si>
    <t>UO DESCRIÇÃO</t>
  </si>
  <si>
    <t>UD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</si>
  <si>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</si>
  <si>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</si>
  <si>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</si>
  <si>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</si>
  <si>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</si>
  <si>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</si>
  <si>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</si>
  <si>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</si>
  <si>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</si>
  <si>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</si>
  <si>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</si>
  <si>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</si>
  <si>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</si>
  <si>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</si>
  <si>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</si>
  <si>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</si>
  <si>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</si>
  <si>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</si>
  <si>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</si>
  <si>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</si>
  <si>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</si>
  <si>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</si>
  <si>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</si>
  <si>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</si>
  <si>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</si>
  <si>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</si>
  <si>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HR.DR.O.F.COELHO-F.VASCONCELOS</t>
  </si>
  <si>
    <t>SEC.PESSOAL-H.CL."LUZIA P.MELO</t>
  </si>
  <si>
    <t>HOSPITAL CLINICAS "LUZIA DE PINHO MELO"</t>
  </si>
  <si>
    <t>UNIDADE BASICA SAUDE - ITAPEVA</t>
  </si>
  <si>
    <t>COORDENADORIA DE REGIOES DE SAUDE</t>
  </si>
  <si>
    <t>UNIDADE BASICA SAUDE-V.SONIA</t>
  </si>
  <si>
    <t>UNIDADE BASICA SAUDE-JD.ESTER</t>
  </si>
  <si>
    <t>UNIDADE BASICA SAUDE-JD.CAMPOS</t>
  </si>
  <si>
    <t>UNIDADE BAS.SAUDE-JD.ETELVINA</t>
  </si>
  <si>
    <t>UNIDADE BAS.SAUDE-D.JOAO NERI</t>
  </si>
  <si>
    <t>U.B.S.-V.N.SENHORA APARECIDA</t>
  </si>
  <si>
    <t>UNIDADE BASICA SAUDE-PQ.S.RITA</t>
  </si>
  <si>
    <t>U.B.S.-JARDIM LARANJEIRAS</t>
  </si>
  <si>
    <t>UNIDADE BASICA SAUDE-JD.AURORA</t>
  </si>
  <si>
    <t>U.B.S.-SITIO DA CASA PINTADA</t>
  </si>
  <si>
    <t>UNIDADE BASICA SAUDE-JD.NELIA</t>
  </si>
  <si>
    <t>UNIDADE BAS.SAUDE-V.CARMOSINA</t>
  </si>
  <si>
    <t>UNIDADE BASICA SAUDE-VILA EDE</t>
  </si>
  <si>
    <t>UNID.BAS.SAUDE-SITIO MANDAQUI</t>
  </si>
  <si>
    <t>UNID.BAS.SAUDE - PQ.ANHANGUERA</t>
  </si>
  <si>
    <t>UNID.BAS.SAUDE-P.N.SANTO AMARO</t>
  </si>
  <si>
    <t>UNID.BASICA SAUDE-JD.REPUBLICA</t>
  </si>
  <si>
    <t>UNID.BASICA SAUDE-JD.ALFREDO</t>
  </si>
  <si>
    <t>U.B.S.-VILA SANTO ANTONIO</t>
  </si>
  <si>
    <t>U.B.S.-JARDIM SAO PAULO</t>
  </si>
  <si>
    <t>U.B.S.-RODRIGO BARRETO</t>
  </si>
  <si>
    <t>NUCLEO HEMAT.HEMOTERAPIA-BAURU</t>
  </si>
  <si>
    <t>NUCLEO HEMATOL.HEMOTERAPIA-JAU</t>
  </si>
  <si>
    <t>N.HEMAT.HEMOTERAPIA-ARARAQUARA</t>
  </si>
  <si>
    <t>NHH.M.R.S.R.ALVARENGA-C.BRANCA</t>
  </si>
  <si>
    <t>NUCL.HEMAT.HEMOT.BRAG.PAULISTA</t>
  </si>
  <si>
    <t>NUCL.HEMAT.HEMOTERAPIA-JUNDIAI</t>
  </si>
  <si>
    <t>N.HEMAT.HEMOTERAPIA-PIRACICABA</t>
  </si>
  <si>
    <t>NUCLEO HEMATOL.HEMOTER-TAUBATE</t>
  </si>
  <si>
    <t>NUCLEO HEMAT.HEMOT.-SANTOS</t>
  </si>
  <si>
    <t>AMBULATORIO SAUDE MENTAL-JAU</t>
  </si>
  <si>
    <t>AMBULAT.SAUDE MENTAL-BARRETOS</t>
  </si>
  <si>
    <t>AMBULATORIO ESPEC.-GUAIANAZES</t>
  </si>
  <si>
    <t>AMB.ESPECIALIDADES-ANHANGUERA</t>
  </si>
  <si>
    <t>AMBULATORIO ESPECIAL-JD.CLIPER</t>
  </si>
  <si>
    <t>AMBULATORIO ESP.-JD.IBIRAPUERA</t>
  </si>
  <si>
    <t>DEPTO.GERENC.AMBULATORIAL CAPITAL-DGAC</t>
  </si>
  <si>
    <t>AMBUL.ESPECIAL.-JD.PIRAJUSSARA</t>
  </si>
  <si>
    <t>AMB.ESPECIALIDADES-INTERLAGOS</t>
  </si>
  <si>
    <t>AMB.ESPEC.-PARQUE STO.ANTONIO</t>
  </si>
  <si>
    <t>AMBULATORIO ESPECIAL-JD.PRADOS</t>
  </si>
  <si>
    <t>AMB.ESPECIALIDADES-JD.D.LUIZA</t>
  </si>
  <si>
    <t>AMBUL.ESPECIALIDADES-BARRETOS</t>
  </si>
  <si>
    <t>AMBULAT.ESPECIALIDADES-OLIMPIA</t>
  </si>
  <si>
    <t>AMBUL.ESP.DR.J.B.FERRAZ-BAURU</t>
  </si>
  <si>
    <t>AMBUL.ESPECIALIDADES-S.J.BARRA</t>
  </si>
  <si>
    <t>AMBULATORIO ESPEC.-VOTUPORANGA</t>
  </si>
  <si>
    <t>AMBULAT.ESPEC.-SANTA FE DO SUL</t>
  </si>
  <si>
    <t>UNIDADE DE SOROLOGICA-JALES</t>
  </si>
  <si>
    <t>UNIDADE SOROLOGICA-VOTUPORANGA</t>
  </si>
  <si>
    <t>UN.SOROLOGICA SAO JOSE CAMPOS</t>
  </si>
  <si>
    <t>UNIDADE SOROLOGICA-AVARE</t>
  </si>
  <si>
    <t>UNIDADE SOROL.-ITAPETININGA</t>
  </si>
  <si>
    <t>H.E.DR.O.A.SIQUEIRA-P.PRUDENTE</t>
  </si>
  <si>
    <t>HOSP.EST.DR.O.A.SIQUEIRA-PRES.PRUDENTE</t>
  </si>
  <si>
    <t>COORDENADORIA DE CONTROLE DE DOENCAS</t>
  </si>
  <si>
    <t>G.V.E-CAPITAL-GVE III</t>
  </si>
  <si>
    <t>G.V.E-CAPITAL-GVE IV</t>
  </si>
  <si>
    <t>G.V.E-CAPITAL-GVE V</t>
  </si>
  <si>
    <t>G.V.E.-CAPITAL-GVE VI</t>
  </si>
  <si>
    <t>GVE -MOGI DAS CRUZES-GVE VIII</t>
  </si>
  <si>
    <t>S.G.V.E.-MOGI CRUZES-SGVE VIII</t>
  </si>
  <si>
    <t>G.V.E.-FRANCO DA ROCHA-GVE IX</t>
  </si>
  <si>
    <t>SUBGR.VIG.EPIDEMIOL.-ARACATUBA</t>
  </si>
  <si>
    <t>G.V.E.-ARARAQUARA-GVE XII</t>
  </si>
  <si>
    <t>G.V.E.-ASSIS-GVE XIII</t>
  </si>
  <si>
    <t>SUBG.VIG.EPIDEM.AVARE-SGVE-XV</t>
  </si>
  <si>
    <t>G.V.E.-BOTUCATU-GVE XVI</t>
  </si>
  <si>
    <t>S.G.V.E.-CAMPINAS-SGVE XVII</t>
  </si>
  <si>
    <t>G.V.E-CARAGUATATUBA-GVE XXVIII</t>
  </si>
  <si>
    <t>S.G.V.E.-SJR.PRETO-SGVE XXIX</t>
  </si>
  <si>
    <t>G.V.E-FRANCA-GVE XVIII</t>
  </si>
  <si>
    <t>G.V.E.-ITAPEVA-GVE XXXII</t>
  </si>
  <si>
    <t>G.V.E.-JALES-GVE XXX</t>
  </si>
  <si>
    <t>G.V.E.-PIRACICABA-GVE XX</t>
  </si>
  <si>
    <t>G.V.E.-S.J.BOA VISTA-GVE XXVI</t>
  </si>
  <si>
    <t>G.V.E.-TAUBATE-GVE XXXIII</t>
  </si>
  <si>
    <t>G.V.E.-PRES.VENCESLAU-GVE XXII</t>
  </si>
  <si>
    <t>GABIN.SECRETARIO ASSESSORIAS</t>
  </si>
  <si>
    <t>ADMINISTRACAO SUPERIOR SECRETARIA SEDE</t>
  </si>
  <si>
    <t>GABINETE SECRETARIO ASSESSORIAS</t>
  </si>
  <si>
    <t>COORDENADORIA GERAL DE ADMINISTRACAO-CGA</t>
  </si>
  <si>
    <t>N.REC.HUMANOS-DRS IV-BAIX.SANT</t>
  </si>
  <si>
    <t>C.S.II"DR.B.C.SIMOES"-A.BRANCA</t>
  </si>
  <si>
    <t>C.S.II"DR.L.E.E.AVILA"-CUBATAO</t>
  </si>
  <si>
    <t>C.S.II "DR.E.G.NEVES"-GUARUJA</t>
  </si>
  <si>
    <t>CSII"DR.TANCREDO A.NEVES"ITANH</t>
  </si>
  <si>
    <t>CENTRO DE SAUDE I - SANTOS</t>
  </si>
  <si>
    <t>CS.I DR.F.LA SCALA-SAO VICENTE</t>
  </si>
  <si>
    <t>C.S.I"DR.O.F.SILVA"-V.CARVALHO</t>
  </si>
  <si>
    <t>C.S.III DR.D.BRUZA-BERTIOGA</t>
  </si>
  <si>
    <t>CENTRO SAUDE II-PRAIA GRANDE</t>
  </si>
  <si>
    <t>C.S.III DR.H.S.SILVA-MONGAGUA</t>
  </si>
  <si>
    <t>CSII DR.C.A.C.L.OLIVEIRA-S.SEB</t>
  </si>
  <si>
    <t>CS.II J.M.BORGES-CARAGUATATUBA</t>
  </si>
  <si>
    <t>CSII-D.AFFONSO F.FRAGA-UBATUBA</t>
  </si>
  <si>
    <t>CS III DR.E.C.BARROS-ILHA BELA</t>
  </si>
  <si>
    <t>C.S.II DR.S.RIBEIRO-C.JORDAO</t>
  </si>
  <si>
    <t>CS.I DR.F.NAVARRO CRUZ-JACAREI</t>
  </si>
  <si>
    <t>CS.II DR.O.FINCK-PARAIBUNA</t>
  </si>
  <si>
    <t>CENTRO SAUDE I-SAO JOSE CAMPOS</t>
  </si>
  <si>
    <t>CENTRO DE SAUDE III-IGARATA</t>
  </si>
  <si>
    <t>CSIII DR.LUIZ A.BOTTO-JAMBEIRO</t>
  </si>
  <si>
    <t>CS.II-B.MARCONDES-SANTA BRANCA</t>
  </si>
  <si>
    <t>C.S.III-SANTO ANTONIO PINHAL</t>
  </si>
  <si>
    <t>CSIII DR.V.MONTEIRO-SB.SAPUCAI</t>
  </si>
  <si>
    <t>C.S.II DR.O.S.MIRANDA-CACAPAVA</t>
  </si>
  <si>
    <t>C.S.I-PINDAMONHANGABA</t>
  </si>
  <si>
    <t>C.S.III-NATIVIDADE DA SERRA</t>
  </si>
  <si>
    <t>C.S.II-SAO LUIZ DO PARAITINGA</t>
  </si>
  <si>
    <t>C.S.I DR.RENE RACHOU-TAUBATE</t>
  </si>
  <si>
    <t>C.S.III-REDENCAO DA SERRA</t>
  </si>
  <si>
    <t>C.S.II DR.J.M.AMARAL-AP.NORTE</t>
  </si>
  <si>
    <t>CENTRO DE SAUDE II DE CUNHA</t>
  </si>
  <si>
    <t>C.S.III "ALDO FORTES"-BANANAL</t>
  </si>
  <si>
    <t>C.S.II-CACHOEIRA PAULISTA</t>
  </si>
  <si>
    <t>C.S.I "IRMA LUIZA"-CRUZEIRO</t>
  </si>
  <si>
    <t>C.S.II DR G.M.C.CASTRO-LORENA</t>
  </si>
  <si>
    <t>CSI-D.FJ.A.MILEO-GUARATINGUETA</t>
  </si>
  <si>
    <t>CENTRO SAU III - AREIAS</t>
  </si>
  <si>
    <t>CENTRO DE SAUDE III- LAVRINHAS</t>
  </si>
  <si>
    <t>CS.III-DR.JOAO M.SILVA-QUELUZ</t>
  </si>
  <si>
    <t>CENTRO DE SAUDE III-  ROSEIRA</t>
  </si>
  <si>
    <t>CSIII-VER.JS.COSTA-SJ.BARREIRO</t>
  </si>
  <si>
    <t>CENTRO DE SAUDE III- SILVEIRAS</t>
  </si>
  <si>
    <t>S.E.PES.-NRH-DRS XVI-SOROCABA</t>
  </si>
  <si>
    <t>C.S.II DR.ARCY BANDEIRA-IBIUNA</t>
  </si>
  <si>
    <t>C.S.II DR.A.A.RIBEIRO-PIEDADE</t>
  </si>
  <si>
    <t>C.S.II ANTONIO PATUCCI-P.FELIZ</t>
  </si>
  <si>
    <t>C.S.II DR.E.C.NOGUEIRA-SALTO</t>
  </si>
  <si>
    <t>C.S.I DR.VIRGILIO P.S.LIMA-ITU</t>
  </si>
  <si>
    <t>C.S.II JOSE C.BRITO-SAO ROQUE</t>
  </si>
  <si>
    <t>C.S.II JOSE F.SANTOS-MAIRINQUE</t>
  </si>
  <si>
    <t>CTRO SAU II - PILAR DO SUL</t>
  </si>
  <si>
    <t>CTRO SAU I - SOROCABA</t>
  </si>
  <si>
    <t>C.S.II"DR.H.AVINO"-VOTORANTIM</t>
  </si>
  <si>
    <t>C.S.III JOAO M.CAMPOS-AR.SERRA</t>
  </si>
  <si>
    <t>C.S.III DR.H.GODOY-CABREUVA</t>
  </si>
  <si>
    <t>CTRO SAU III - CAPELA DO ALTO</t>
  </si>
  <si>
    <t>CTRO SAU II - SALTO PIRAPORA</t>
  </si>
  <si>
    <t>CENTRO DE SAUDE III-ALUMINIO</t>
  </si>
  <si>
    <t>CSII DR.O.V.SAMPAIO-L.PAULISTA</t>
  </si>
  <si>
    <t>C.S.II DR.RUY S.MELLO-TIETE</t>
  </si>
  <si>
    <t>C.S.I DR.ANIZ BONEDER-TATUI</t>
  </si>
  <si>
    <t>C.S.III DR.A.P.ALMEIDA-BOITUVA</t>
  </si>
  <si>
    <t>CSII D.VMM.GAGLIARDI-CERQUILHO</t>
  </si>
  <si>
    <t>C.S.III L.M.CASTANHO-C.LANGE</t>
  </si>
  <si>
    <t>CTRO SAU III - IPERO</t>
  </si>
  <si>
    <t>CS.III DR.CARMO LORDY-PEREIRAS</t>
  </si>
  <si>
    <t>C.S.III VER.M.MENDES-PORANGABA</t>
  </si>
  <si>
    <t>C.S.III DR.L.D.ABUD-L.PAULISTA</t>
  </si>
  <si>
    <t>C.S.II DR.C.A.NUNES-ANGATUBA</t>
  </si>
  <si>
    <t>CSII DR.F.C.MORAES-S.M.ARCANJO</t>
  </si>
  <si>
    <t>CSI DR.R.A.PLACCO-ITAPETININGA</t>
  </si>
  <si>
    <t>C.S.III DR.O.MACIEL - GUAREI</t>
  </si>
  <si>
    <t>CS.III DR.P.J.H.MORAES-SARAPUI</t>
  </si>
  <si>
    <t>CTRO SAU I - CAPAO BONITO</t>
  </si>
  <si>
    <t>CTRO SAN II - GUAPIARA</t>
  </si>
  <si>
    <t>C.S.II DR.J.A.MEREGE-ITARARE</t>
  </si>
  <si>
    <t>CTRO DE SAU III - ITABERA</t>
  </si>
  <si>
    <t>CENTRO DE SAUDE II-ITAPORANGA</t>
  </si>
  <si>
    <t>CS.I DR.C.C.FIGUEIREDO-ITAPEVA</t>
  </si>
  <si>
    <t>C.SAUDE III-BARAO ANTONINA</t>
  </si>
  <si>
    <t>CTRO SAU III - BURI</t>
  </si>
  <si>
    <t>C.S.III M.R.CARDOSO-RIB.BRANCO</t>
  </si>
  <si>
    <t>CTRO SAU III - RIVERSUL</t>
  </si>
  <si>
    <t>C.S.II DR.A.P.PICANCO-C.CESAR</t>
  </si>
  <si>
    <t>C.S.II DR.DURVAL GARCIA-ITAI</t>
  </si>
  <si>
    <t>CENTRO DE SAUDE II-TAQUARITUBA</t>
  </si>
  <si>
    <t>CENTRO DE SAUDE I-AVARE</t>
  </si>
  <si>
    <t>C.S.III-CORONEL MACEDO</t>
  </si>
  <si>
    <t>C.S.II DEP.G.P.BARROS-S.MANOEL</t>
  </si>
  <si>
    <t>C.S.I DR.E.OLIVEIRA-BOTUCATU</t>
  </si>
  <si>
    <t>CENTRO DE SAUDE III-ANHEMBI</t>
  </si>
  <si>
    <t>C.S.III-BRUNO NOVAES-BOFETE</t>
  </si>
  <si>
    <t>CENTRO DE SAUDE II-CONCHAS</t>
  </si>
  <si>
    <t>CENTRO DE SAUDE III-PARDINHO</t>
  </si>
  <si>
    <t>CSIII D.C.M.ABUD-PIRAMBOIA-ANH</t>
  </si>
  <si>
    <t>NRH-DRS-VII-D.L.S.QUEIROZ-CAMP</t>
  </si>
  <si>
    <t>C.S.I DR.B.CASTRO FO.-CAMPINAS</t>
  </si>
  <si>
    <t>CENTRO DE SAUDE II-VALINHOS</t>
  </si>
  <si>
    <t>CENTRO DE SAUDE II-VINHEDO</t>
  </si>
  <si>
    <t>CENTRO DE SAUDE I-AMERICANA</t>
  </si>
  <si>
    <t>CSII DR.M.DIAS AGUIAR-CAPIVARI</t>
  </si>
  <si>
    <t>CENTRO DE SAUDE III-MONTE MOR</t>
  </si>
  <si>
    <t>CENTRO DE SAUDE II-NOVA ODESSA</t>
  </si>
  <si>
    <t>CENTRO DE SAUDE III-RAFARD</t>
  </si>
  <si>
    <t>C.S.II DR.A.V.M.REZENDE-SUMARE</t>
  </si>
  <si>
    <t>C.S.I DR.C.A.M.BURGOS-AMPARO</t>
  </si>
  <si>
    <t>C.S.III-DR.H.V.TOZZI-A.LINDOIA</t>
  </si>
  <si>
    <t>C.S.II DR.JOSE SECCHI-ITAPIRA</t>
  </si>
  <si>
    <t>CENTRO DE SAUDE III-LINDOIA</t>
  </si>
  <si>
    <t>CS.III I.T.C.GERALDINO-M.A.SUL</t>
  </si>
  <si>
    <t>C.S.II A.APAR.LOPES-PEDREIRA</t>
  </si>
  <si>
    <t>C.S.III-DR.F.CAVENAGHI-S.NEGRA</t>
  </si>
  <si>
    <t>C.S.II PROF.F.VITA JR.-SOCORRO</t>
  </si>
  <si>
    <t>CSI D.L.QUILLICI-BRAG.PAULISTA</t>
  </si>
  <si>
    <t>C.S.II DR.O.PACCINI-ATIBAIA</t>
  </si>
  <si>
    <t>C.SAUDE III-BOM JESUS PERDOES</t>
  </si>
  <si>
    <t>CENTRO DE SAUDE III-JOANOPOLIS</t>
  </si>
  <si>
    <t>CENTRO DE SAUDE III-PEDRA BELA</t>
  </si>
  <si>
    <t>C.S.III DR.H.ROCHA-PINHALZINHO</t>
  </si>
  <si>
    <t>CS.II-DR.JOSE F.ROSAS-PIRACAIA</t>
  </si>
  <si>
    <t>C.S.II DR.A.P.BARROS-C.BRANCA</t>
  </si>
  <si>
    <t>C.S.II DR.S.R.VALLE-CACONDE</t>
  </si>
  <si>
    <t>C.S.II DR.JOSE PAIONE-MOCOCA</t>
  </si>
  <si>
    <t>C.S.III A.LUZZI-S.C.PALMEIRAS</t>
  </si>
  <si>
    <t>C.S.I DEP.E.NASSER-S.J.R.PARDO</t>
  </si>
  <si>
    <t>CS.III DR.WILSON M.LARA-TAMBAU</t>
  </si>
  <si>
    <t>C.SAUDE II S.NABUCO-TAPIRATIBA</t>
  </si>
  <si>
    <t>C.S.I VER.JOAO LOPES-JUNDIAI</t>
  </si>
  <si>
    <t>C.S.II-CAMPO LIMPO PAULISTA</t>
  </si>
  <si>
    <t>C.S.II DR.C.A.PITOMBO-ITATIBA</t>
  </si>
  <si>
    <t>CENTRO DE SAUDE III-ITUPEVA</t>
  </si>
  <si>
    <t>CENTRO DE SAUDE III-JARINU</t>
  </si>
  <si>
    <t>CENTRO DE SAUDE III-LOUVEIRA</t>
  </si>
  <si>
    <t>CS.III DR.R.B.AGUIAR-MORUNGABA</t>
  </si>
  <si>
    <t>CSII D.JOAO G.C.NORONHA-ARARAS</t>
  </si>
  <si>
    <t>CSIII D.C.TOLEDO-CORDEIROPOLIS</t>
  </si>
  <si>
    <t>C.S.II SALETE A.C.MARCHI-LEME</t>
  </si>
  <si>
    <t>CSII J.MARSIGLIO FO-PIRASSUNUN</t>
  </si>
  <si>
    <t>CENTRO SAUDE II-PORTO FERREIRA</t>
  </si>
  <si>
    <t>C.S.III-SANTA CRUZ CONCEICAO</t>
  </si>
  <si>
    <t>CSI VER.M.B.F.PORTIOLI-M.MIRIM</t>
  </si>
  <si>
    <t>CENTRO DE SAUDE II-COSMOPOLIS</t>
  </si>
  <si>
    <t>CSIII D.P.S.MARTINS-JAGUARIUNA</t>
  </si>
  <si>
    <t>CS.II DR.J.A.S.PEREIRA-M.GUACU</t>
  </si>
  <si>
    <t>CSIII DR.A.A.FORTUNA-S.A.POSSE</t>
  </si>
  <si>
    <t>CS.I DR.G.B.F.CARVALHO-PIRACIC</t>
  </si>
  <si>
    <t>CENTRO SAUDE III-AGUAS S.PEDRO</t>
  </si>
  <si>
    <t>CENTRO SAUDE II-RIO DAS PEDRAS</t>
  </si>
  <si>
    <t>C.S.II DR.J.JUABRE-S.B.D OESTE</t>
  </si>
  <si>
    <t>CENTRO DE SAUDE III-SAO PEDRO</t>
  </si>
  <si>
    <t>C.S.III JOSE MANCINI-TORRINHA</t>
  </si>
  <si>
    <t>CS.I DR.V.SILVA MELO-RIO CLARO</t>
  </si>
  <si>
    <t>CENTRO DE SAUDE III-ANALANDIA</t>
  </si>
  <si>
    <t>C.S.II DR.E.TUPINAMBA-BROTAS</t>
  </si>
  <si>
    <t>C.S.III A.CHIOSSI-CORUMBATAI</t>
  </si>
  <si>
    <t>CENTRO DE SAUDE III-ITIRAPINA</t>
  </si>
  <si>
    <t>C.SAUDE III-SANTA GERTRUDES</t>
  </si>
  <si>
    <t>CSI DR.J.B.F.COSTA-S.J.B.VISTA</t>
  </si>
  <si>
    <t>C.S.III E.MARIA JESUS-AGUAI</t>
  </si>
  <si>
    <t>CENTRO SAUDE III-AGUAS PRATA</t>
  </si>
  <si>
    <t>CENTRO SAUDE III-DIVINOLANDIA</t>
  </si>
  <si>
    <t>C.S.II-ESPIRITO SANTO PINHAL</t>
  </si>
  <si>
    <t>C.S.III-SANTO ANTONIO JARDIM</t>
  </si>
  <si>
    <t>C.S.III DR.A.ANADAO-S.S.GRAMA</t>
  </si>
  <si>
    <t>C.S.II DR.G.MESQUITA-V.G.SUL</t>
  </si>
  <si>
    <t>N.R.HUMANOS-DRS.XIII-RIB.PRETO</t>
  </si>
  <si>
    <t>CS.I DR.J.MELLO SILVA-BATATAIS</t>
  </si>
  <si>
    <t>C.S.II-SANTA RITA PASSA QUATRO</t>
  </si>
  <si>
    <t>CENTRO SAUDE I-RIBEIRAO PRETO</t>
  </si>
  <si>
    <t>CSII A.M.G.MARTINS-SERTAOZINHO</t>
  </si>
  <si>
    <t>CSII D.E.D.BARROSO-ALTINOPOLIS</t>
  </si>
  <si>
    <t>C.S.II DR.HOFEZ Z.BEIHY-CAJURU</t>
  </si>
  <si>
    <t>CENTRO DE SAUDE II-CRAVINHOS</t>
  </si>
  <si>
    <t>CS.II DR.A.COSTACURTA-JARDINOP</t>
  </si>
  <si>
    <t>C.S.II LIDIA ROBIN ROSA-PONTAL</t>
  </si>
  <si>
    <t>CSIII DR.R.P.ROCHA-S.R.VITERBO</t>
  </si>
  <si>
    <t>CENTRO DE SAUDE II-SAO SIMAO</t>
  </si>
  <si>
    <t>CENTRO DE SAUDE III-BARRINHA</t>
  </si>
  <si>
    <t>CSIII D.FM.SANT ANNA FO-BRODOS</t>
  </si>
  <si>
    <t>C.S.III-CASSIA DOS COQUEIROS</t>
  </si>
  <si>
    <t>C.SAUDE III DINO DONEGA-DUMONT</t>
  </si>
  <si>
    <t>CS.III DR.F.SILVEIRA-L.ANTONIO</t>
  </si>
  <si>
    <t>CS.III DR.J.SADALLA-PRADOPOLIS</t>
  </si>
  <si>
    <t>CSIII ANTONIO JOAO-S.A.ALEGRIA</t>
  </si>
  <si>
    <t>C.S.III DR.P.M.ASSIS-SERRANA</t>
  </si>
  <si>
    <t>CS.III L.NASCIMENTO-SERRA AZUL</t>
  </si>
  <si>
    <t>C.S.III-PATROCINIO PAULISTA</t>
  </si>
  <si>
    <t>CENTRO DE SAUDE II-PEDREGULHO</t>
  </si>
  <si>
    <t>C.S.I D.E.GRAMANI GOMES-FRANCA</t>
  </si>
  <si>
    <t>C.SAUDE III-CRISTAIS PAULISTA</t>
  </si>
  <si>
    <t>CENTRO DE SAUDE III-ITIRAPUA</t>
  </si>
  <si>
    <t>CENTRO DE SAUDE III-JERIQUARA</t>
  </si>
  <si>
    <t>CENTRO DE SAUDE III-RESTINGA</t>
  </si>
  <si>
    <t>CS.III DR.A.R.SOUZA-R.CORRENTE</t>
  </si>
  <si>
    <t>CENTRO DE SAUDE III-RIFAINA</t>
  </si>
  <si>
    <t>C.S.III-SAO JOSE BELA VISTA</t>
  </si>
  <si>
    <t>C.S.II DR.A.A.MACIEL-IGARAPAVA</t>
  </si>
  <si>
    <t>C.S.II JOSE F.TELLES-ITUVERAVA</t>
  </si>
  <si>
    <t>CS.II DR.J.PAULA RIBEIRO-GUARA</t>
  </si>
  <si>
    <t>CENTRO DE SAUDE III-ARAMINA</t>
  </si>
  <si>
    <t>C.S.III LUIZ FIOD-BURITIZAL</t>
  </si>
  <si>
    <t>C.SAUDE II-SAO JOAQUIM BARRA</t>
  </si>
  <si>
    <t>C.S.II DR.M.VITALIANO-ORLANDIA</t>
  </si>
  <si>
    <t>CENTRO DE SAUDE III-NUPORANGA</t>
  </si>
  <si>
    <t>C.SAUDE III-SALES OLIVEIRA</t>
  </si>
  <si>
    <t>CSII D.E.PAGLIUSO-TAQUARITINGA</t>
  </si>
  <si>
    <t>C.S.III DR.A.LANDGRAF-GUARIBA</t>
  </si>
  <si>
    <t>CENTRO DE SAUDE II-MONTE ALTO</t>
  </si>
  <si>
    <t>C.S.I DR.A.AFFONSO-JABOTICABAL</t>
  </si>
  <si>
    <t>CS.III EDMUNDO MUSSI-F.PRESTES</t>
  </si>
  <si>
    <t>C.SAUDE III-CANDIDO RODRIGUES</t>
  </si>
  <si>
    <t>C.S.II DR.F.PINHEIRO-IBITINGA</t>
  </si>
  <si>
    <t>CS.II DR.L.A.MONTEIRO-ITAPOLIS</t>
  </si>
  <si>
    <t>CS.II DR.S.TOLEDO GALRAO-MATAO</t>
  </si>
  <si>
    <t>C.S.III-AMERICO BRASILIENSE</t>
  </si>
  <si>
    <t>CENTRO DE SAUDE III-BORBOREMA</t>
  </si>
  <si>
    <t>C.S.III D.B.SUFFREDINI-B.E.SUL</t>
  </si>
  <si>
    <t>C.S.III F.SCABELLO-DOBRADA</t>
  </si>
  <si>
    <t>C.S.III DR.A.B.MALLIO-N.EUROPA</t>
  </si>
  <si>
    <t>CENTRO DE SAUDE III-RINCAO</t>
  </si>
  <si>
    <t>CENTRO SAUDE III-SANTA LUCIA</t>
  </si>
  <si>
    <t>CS.III DR.M.CARVALHO-TABATINGA</t>
  </si>
  <si>
    <t>CENTRO DE SAUDE II-DESCALVADO</t>
  </si>
  <si>
    <t>CS.I DR.S.V.ALMEIDA-SAO CARLOS</t>
  </si>
  <si>
    <t>C.S.III DR.H.A.CRUZ-DOURADO</t>
  </si>
  <si>
    <t>C.S.III DR.WILSON POZZI-IBATE</t>
  </si>
  <si>
    <t>CS.III D.L.C.M.NOVO-RIB.BONITO</t>
  </si>
  <si>
    <t>NUCL.REC.HUMANOS-DRS-VI-BAURU</t>
  </si>
  <si>
    <t>CS.II DR.A.TEDESCO-LENCOIS PTA</t>
  </si>
  <si>
    <t>CSII D.J.CORTEGOSO-PEDERNEIRAS</t>
  </si>
  <si>
    <t>CS.II DR.JORGE M.ROCHA-PIRAJUI</t>
  </si>
  <si>
    <t>C.S.II DR.JACOB CASSEB-AGUDOS</t>
  </si>
  <si>
    <t>CENTRO DE SAUDE II-DUARTINA</t>
  </si>
  <si>
    <t>CSIII DR.A.N.ABREU-PIRATININGA</t>
  </si>
  <si>
    <t>CS.I DR.ALPHEU V.SAMPAIO-BAURU</t>
  </si>
  <si>
    <t>CS.III DR.A.TANGANELLI-AREALVA</t>
  </si>
  <si>
    <t>CENTRO DE SAUDE III - AVAI</t>
  </si>
  <si>
    <t>CSIII-D.M.C.JUNQUEIRA-GUARANTA</t>
  </si>
  <si>
    <t>C.S.III S.PAULA XAVIER-IACANGA</t>
  </si>
  <si>
    <t>C.S.III-DR.M.MORETTO-MACATUBA</t>
  </si>
  <si>
    <t>C.SAUDE III-PRESIDENTE ALVES</t>
  </si>
  <si>
    <t>CS.III B.A.TEIXEIRA-C.PAULISTA</t>
  </si>
  <si>
    <t>CENTRO DE SAUDE III - PONGAI</t>
  </si>
  <si>
    <t>CENTRO SAUDE III-REGINOPOLIS</t>
  </si>
  <si>
    <t>CENTRO DE SAUDE III-UBIRAJARA</t>
  </si>
  <si>
    <t>CENTRO DE SAUDE III - URU</t>
  </si>
  <si>
    <t>CENTRO DE SAUDE III-CAFELANDIA</t>
  </si>
  <si>
    <t>CS.III DR.ARCH.B.NASI-GETULINA</t>
  </si>
  <si>
    <t>CENTRO DE SAUDE II-PROMISSAO</t>
  </si>
  <si>
    <t>C.S.I DR.MOHANNA ADAS-LINS</t>
  </si>
  <si>
    <t>CENTRO DE SAUDE III-GUAIMBE</t>
  </si>
  <si>
    <t>CSIII-MARTINIANO CRUZ-GUAICARA</t>
  </si>
  <si>
    <t>C.S.III-JULIO MESQUITA</t>
  </si>
  <si>
    <t>CENTRO DE SAUDE III-SABINO</t>
  </si>
  <si>
    <t>CENTRO SAUDE II-BARRA BONITA</t>
  </si>
  <si>
    <t>C.S.II DR.C.GALIZIA-BARIRI</t>
  </si>
  <si>
    <t>C.S.II-DR.W.VIOTTO-D.CORREGOS</t>
  </si>
  <si>
    <t>C.SAUDE III-IGARACU DO TIETE</t>
  </si>
  <si>
    <t>CENTRO DE SAUDE I - JAU</t>
  </si>
  <si>
    <t>C.S.III DR.H.INFORZATO-BOCAINA</t>
  </si>
  <si>
    <t>CSIII A.R.MORAES GOYANO-ITAPUI</t>
  </si>
  <si>
    <t>C.SAUDE III-MINEIROS DO TIETE</t>
  </si>
  <si>
    <t>CENTRO DE SAUDE III-BORACEIA</t>
  </si>
  <si>
    <t>CENTRO DE SAUDE III-ITAJU</t>
  </si>
  <si>
    <t>N.REC.HUMANOS-DRS.XV-SJR.PRETO</t>
  </si>
  <si>
    <t>CENTRO DE SAUDE II-MIRASSOL</t>
  </si>
  <si>
    <t>C.S.II DR.F.A.SANTANA-TANABI</t>
  </si>
  <si>
    <t>C.S.II.J.T.BRAGA-J.BONIFACIO</t>
  </si>
  <si>
    <t>C.SAUDE II-MONTE APRAZIVEL</t>
  </si>
  <si>
    <t>CSIII DR.L.M.MOINHOS-NEVES PTA</t>
  </si>
  <si>
    <t>CSII PRF.O.CARDOSO F-NHANDEARA</t>
  </si>
  <si>
    <t>CS.II DR.ADIB D.SAAD-N.GRANADA</t>
  </si>
  <si>
    <t>CENTRO DE SAUDE III-PALESTINA</t>
  </si>
  <si>
    <t>C.S.II M.S.PEREIRA-PAULO FARIA</t>
  </si>
  <si>
    <t>C.S.II C.BENFATTI-POTIRENDABA</t>
  </si>
  <si>
    <t>CSI DR.O.V.ERVEN FO.-S.J.R.P.</t>
  </si>
  <si>
    <t>CSII DR.JOAO D.CARDOSO-N.HORIZ</t>
  </si>
  <si>
    <t>CENTRO DE SAUDE III-ITAJOBI</t>
  </si>
  <si>
    <t>CENTRO SAUDE II-TABAPUA</t>
  </si>
  <si>
    <t>C.S.I DR.JOSE FERRI-CATANDUVA</t>
  </si>
  <si>
    <t>CENTRO DE SAUDE II-CARDOSO</t>
  </si>
  <si>
    <t>C.S.III J.R.MORENO-COSMORAMA</t>
  </si>
  <si>
    <t>CSIII D.F.L.CARVALHO-RIOLANDIA</t>
  </si>
  <si>
    <t>C.SAUDE III-ESTRELA D OESTE</t>
  </si>
  <si>
    <t>C.SAUDE III-GUARANI D OESTE</t>
  </si>
  <si>
    <t>CENTRO SAUDE II-POPULINA</t>
  </si>
  <si>
    <t>CENTRO SAUDE I-FERNANDOPOLIS</t>
  </si>
  <si>
    <t>C.SAUDE II-APARECIDA D OESTE</t>
  </si>
  <si>
    <t>C.SAUDE III-PALMEIRA D OESTE</t>
  </si>
  <si>
    <t>CENTRO SAUDE III-PARANAPUA</t>
  </si>
  <si>
    <t>C.SAUDE III-SANTA ALBERTINA</t>
  </si>
  <si>
    <t>CENTRO SAUDE III-SAO FRANCISCO</t>
  </si>
  <si>
    <t>CSII BENEDITO P.F.BRAGA-URANIA</t>
  </si>
  <si>
    <t>C.S.I-DR.VALDR MATHIEL-JALES</t>
  </si>
  <si>
    <t>N.REC.HUMANOS-DRS-II-ARACATUBA</t>
  </si>
  <si>
    <t>CSII D.ARTHUR CORDEIRO-BIRIGUI</t>
  </si>
  <si>
    <t>CENTRO DE SAUDE II-GUARARAPES</t>
  </si>
  <si>
    <t>CENTRO DE SAUDE II-AURIFLAMA</t>
  </si>
  <si>
    <t>CENTRO DE SAUDE III-BILAC</t>
  </si>
  <si>
    <t>C.S.II JAIME P.CUNHA-BURITAMA</t>
  </si>
  <si>
    <t>CSIII D.JR.MOREIRA-GAL.SALGADO</t>
  </si>
  <si>
    <t>C.S.III ARLINDO V.LEME-LAVINIA</t>
  </si>
  <si>
    <t>C.S.II M.MORIZONO-VALPARAISO</t>
  </si>
  <si>
    <t>CSI A.TRONCOSO PERES-ARACATUBA</t>
  </si>
  <si>
    <t>C.SAUDE III-GABRIEL MONTEIRO</t>
  </si>
  <si>
    <t>C.S.III J.ROSSETTO-BENTO ABREU</t>
  </si>
  <si>
    <t>C.S.III MARIA C.TREVISAN-MAGDA</t>
  </si>
  <si>
    <t>CENTRO DE SAUDE III-RUBIACEA</t>
  </si>
  <si>
    <t>C.SAUDE III-GASTAO VIDIGAL</t>
  </si>
  <si>
    <t>CENTRO DE SAUDE III-GUZOLANDIA</t>
  </si>
  <si>
    <t>CENTRO DE SAUDE III-GUARACAI</t>
  </si>
  <si>
    <t>CSII DR.D.FRANCESCHI-P.BARRETO</t>
  </si>
  <si>
    <t>C.S.I DR.E.RAMALHO-ANDRADINA</t>
  </si>
  <si>
    <t>C.S.III-NOVA INDEPENDENCIA</t>
  </si>
  <si>
    <t>C.SAUDE III-MURUTINGA DO SUL</t>
  </si>
  <si>
    <t>CENTRO SAUDE III-SUD MENUCCI</t>
  </si>
  <si>
    <t>CENTRO DE SAUDE III-BARBOSA</t>
  </si>
  <si>
    <t>CENTRO DE SAUDE III-GLICERIO</t>
  </si>
  <si>
    <t>C.S.III-OLAVO O.SPINOLA-BRAUNA</t>
  </si>
  <si>
    <t>CENTRO DE SAUDE III-CLEMENTINA</t>
  </si>
  <si>
    <t>CENTRO DE SAUDE III-COROADOS</t>
  </si>
  <si>
    <t>CENTRO DE SAUDE III-LUIZIANIA</t>
  </si>
  <si>
    <t>CENTRO DE SAUDE III-PIACATU</t>
  </si>
  <si>
    <t>C.S.III-SANTOPOLIS DO AGUAPEI</t>
  </si>
  <si>
    <t>CENTRO SAUDE III-ALTO ALEGRE</t>
  </si>
  <si>
    <t>CENTRO SAUDE III-AVANHANDAVA</t>
  </si>
  <si>
    <t>CENTRO DE SAUDE I-PENAPOLIS</t>
  </si>
  <si>
    <t>NUCL.REC.HUMANOS-DRS XI-P.PRUD</t>
  </si>
  <si>
    <t>CSII DR.J.S.GUERRA-P.BERNARDES</t>
  </si>
  <si>
    <t>C.SAUDE III-ALVARES MACHADO</t>
  </si>
  <si>
    <t>CENTRO DE SAUDE II-IEPE</t>
  </si>
  <si>
    <t>CENTRO SAUDE II-MARTINOPOLIS</t>
  </si>
  <si>
    <t>CENTRO SAUDE II-PIRAPOZINHO</t>
  </si>
  <si>
    <t>CS.II DR.B.M.BARBOSA-RANCHARIA</t>
  </si>
  <si>
    <t>CENTRO SAUDE I-PRESID.PRUDENTE</t>
  </si>
  <si>
    <t>C.SAUDE III-ALFREDO MARCONDES</t>
  </si>
  <si>
    <t>CENTRO DE SAUDE III-ANHUMAS</t>
  </si>
  <si>
    <t>CENTRO DE SAUDE III-CAIABU</t>
  </si>
  <si>
    <t>CENTRO DE SAUDE III-INDIANA</t>
  </si>
  <si>
    <t>CENTRO SAUDE III-JOAO RAMALHO</t>
  </si>
  <si>
    <t>CENTRO DE SAUDE III-TACIBA</t>
  </si>
  <si>
    <t>CENTRO DE SAUDE III-TARABAI</t>
  </si>
  <si>
    <t>CSII-DR.E.S.KUROCE-M.PARANAPAN</t>
  </si>
  <si>
    <t>CSI D.TACITO LC.SILVA-P.VENCES</t>
  </si>
  <si>
    <t>C.SAUDE II-SANTO ANASTACIO</t>
  </si>
  <si>
    <t>C.SAUDE II-TEODORO SAMPAIO</t>
  </si>
  <si>
    <t>C.S.II D.ANDREUCCI-PR.EPITACIO</t>
  </si>
  <si>
    <t>CENTRO DE SAUDE III-CAIUA</t>
  </si>
  <si>
    <t>C.S.III-RIB.INDIOS-S.ANASTACIO</t>
  </si>
  <si>
    <t>CENTRO SAUDE II-JUNQUEIROPOLIS</t>
  </si>
  <si>
    <t>CENTRO SAUDE II-TUPI PAULISTA</t>
  </si>
  <si>
    <t>CENTRO SAUDE III-MONTE CASTELO</t>
  </si>
  <si>
    <t>CENTRO DE SAUDE III-OURO VERDE</t>
  </si>
  <si>
    <t>CENTRO DE SAUDE III-PANORAMA</t>
  </si>
  <si>
    <t>C.S.I.DR.T.ENOKIBARA-DRACENA</t>
  </si>
  <si>
    <t>C.S.III J.A.NOGUEIRA-PAULICEIA</t>
  </si>
  <si>
    <t>C.S.III S.A.SOUZA-STA.MERCEDES</t>
  </si>
  <si>
    <t>CSIIIDR.O.U.BORGES-SJ.P.D ALHO</t>
  </si>
  <si>
    <t>C.S.II DA.GIANCURSI-F.PAULISTA</t>
  </si>
  <si>
    <t>CENTRO DE SAUDE II-LUCELIA</t>
  </si>
  <si>
    <t>CSII DR.AS.FRANCESCHI-PACAEMBU</t>
  </si>
  <si>
    <t>C.S.III N.S.BASTOS-IRAPURU</t>
  </si>
  <si>
    <t>C.S.III ARY T.SILVA-MARIAPOLIS</t>
  </si>
  <si>
    <t>CS.I DR.C.O.MARINHO-ADAMANTINA</t>
  </si>
  <si>
    <t>CSI DR.F.M.SANTOS-OSVALDO CRUZ</t>
  </si>
  <si>
    <t>CENTRO DE SAUDE II-RINOPOLIS</t>
  </si>
  <si>
    <t>CSIIIGILBERTO M.CABRAL-PARAPUA</t>
  </si>
  <si>
    <t>C.SAUDE III-INUBIA PAULISTA</t>
  </si>
  <si>
    <t>CENTRO DE SAUDE III-SAGRES</t>
  </si>
  <si>
    <t>CENTRO DE SAUDE III-SALMOURAO</t>
  </si>
  <si>
    <t>NUC.REC.HUMANOS-DRS-IX-MARILIA</t>
  </si>
  <si>
    <t>ESCOLA AUXIL.ENFERMAGEM ASSIS</t>
  </si>
  <si>
    <t>INST.INFECTOLOGIA EMILIO RIBAS</t>
  </si>
  <si>
    <t>INSTITUTO DE INFECTOLOGIA "EMILIO RIBAS"</t>
  </si>
  <si>
    <t>I.DANTE PAZZANESE-CARDIOLOGIA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</si>
  <si>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</si>
  <si>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</si>
  <si>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</si>
  <si>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</si>
  <si>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</si>
  <si>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</si>
  <si>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</si>
  <si>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</si>
  <si>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</si>
  <si>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</si>
  <si>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</si>
  <si>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</si>
  <si>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</si>
  <si>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</si>
  <si>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</si>
  <si>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</si>
  <si>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</si>
  <si>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</si>
  <si>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SERVICO DE  FINANCAS</t>
  </si>
  <si>
    <t>SECAO DESPESA</t>
  </si>
  <si>
    <t>HOSP.INFANTIL CANDIDO FONTOURA</t>
  </si>
  <si>
    <t>HOSPITAL INFANTIL CANDIDO FONTOURA</t>
  </si>
  <si>
    <t>HOSPITAL A.BARROS-DIVINOLANDIA</t>
  </si>
  <si>
    <t>HOSPITAL MANOEL DE ABREU-BAURU</t>
  </si>
  <si>
    <t>HOSPITAL "MANOEL DE ABREU", EM BAURU</t>
  </si>
  <si>
    <t>HOSP."GUILHERME ALVARO"-SANTOS</t>
  </si>
  <si>
    <t>HOSPITAL "GUILHERME ALVARO", EM SANTOS</t>
  </si>
  <si>
    <t>HOSP.EST."NESTOR G.REIS"-A.B.</t>
  </si>
  <si>
    <t>HOSPITAL DR.F.R.ARANTES-ITU</t>
  </si>
  <si>
    <t>C.A.I.S.M."PHILIPPE PINEL"</t>
  </si>
  <si>
    <t>HOSP.SANTA TERESA-RIB.PRETO</t>
  </si>
  <si>
    <t>HOSPITAL SANTA TEREZA DE RIBEIRAO PRETO</t>
  </si>
  <si>
    <t>C.A.I.S."PR.CANTIDIO M.CAMPOS"</t>
  </si>
  <si>
    <t>CENTRO REABILITAC.CASA BRANCA</t>
  </si>
  <si>
    <t>CENTRO DE REABILITACAO DE CASA BRANCA</t>
  </si>
  <si>
    <t>HOSPITAL CENTRAL DR.RAUL MALTA</t>
  </si>
  <si>
    <t>HOSP.-COLONIA REABILITACAO</t>
  </si>
  <si>
    <t>S.I.O.C.-C.H.J.-FR.ROCHA</t>
  </si>
  <si>
    <t>DIV.ADMINISTRACAO-C.H.J.</t>
  </si>
  <si>
    <t>INSTITUTO ADOLFO LUTZ</t>
  </si>
  <si>
    <t>LABORATORIO I DE REGISTRO</t>
  </si>
  <si>
    <t>LABORATORIO II-BOTUCATU</t>
  </si>
  <si>
    <t>LABABORATORIO II ITAPETININGA</t>
  </si>
  <si>
    <t>LABORATORIO II DE SAO CARLOS</t>
  </si>
  <si>
    <t>LABORATORIO II DE FRANCA</t>
  </si>
  <si>
    <t>LABORATORIO II-SAO CAETANO SUL</t>
  </si>
  <si>
    <t>INSTITUTO BUTANTAN</t>
  </si>
  <si>
    <t>COORD.CIENCIA,TECN.INSUMOS ESTRAT.SAUDE</t>
  </si>
  <si>
    <t>INSTITUTO PASTEUR</t>
  </si>
  <si>
    <t>INSTITUTO DE SAUDE</t>
  </si>
  <si>
    <t>INSTITUTO "CLEMENTE FERREIRA"</t>
  </si>
  <si>
    <t>INSTITUTO CLEMENTE FERREIRA</t>
  </si>
  <si>
    <t>CENTRO DERMATOLOGIA SANITARIA</t>
  </si>
  <si>
    <t>AMBUL.REG.ESPEC.CAPAO BONITO</t>
  </si>
  <si>
    <t>UNID.REG.FISIOTER.ITAPETININGA</t>
  </si>
  <si>
    <t>AMBUL.REGIONAL ESPECIAL.AMPARO</t>
  </si>
  <si>
    <t>C.AT.INT.SAUDE S.RITA-CAIS-SR</t>
  </si>
  <si>
    <t>AMB.REG.ESPECIALIDADES-LIMEIRA</t>
  </si>
  <si>
    <t>C.DES.PORT.DEFIC.MENTAL-CEDEME</t>
  </si>
  <si>
    <t>CONJUNTO HOSPITALAR DE SOROCABA</t>
  </si>
  <si>
    <t>S.G.V.E.-SOROCABA-SGVE XXXI</t>
  </si>
  <si>
    <t>SUBGR.V.SAN.SOROCABA-SGVS-XXXI</t>
  </si>
  <si>
    <t>CENTRO DE VIGILANCIA SANITARIA</t>
  </si>
  <si>
    <t>C.P.AT.PSIC.ARQU.J.J.EZEMPLARI</t>
  </si>
  <si>
    <t>C.PIONEIRO AT,PSICOSS.ARQU.J.J.EZEMPLARI</t>
  </si>
  <si>
    <t>C.REFER.ALCOOL,TABACO O.DROGAS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</si>
  <si>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</si>
  <si>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</si>
  <si>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</si>
  <si>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</si>
  <si>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</si>
  <si>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</si>
  <si>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</si>
  <si>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N.AP.OP.REGION-NAOR-STO.ANDRE</t>
  </si>
  <si>
    <t>N.AP.OP.RG-NAOR-MOGI CRUZES</t>
  </si>
  <si>
    <t>NAOR-FRANCO DA ROCHA</t>
  </si>
  <si>
    <t>N.AP.OP.REG-NAOR-OSASCO</t>
  </si>
  <si>
    <t>N.AP.OP.REG-NAOR-ARACATUBA</t>
  </si>
  <si>
    <t>N.AP.OP.REG-NAOR-ARARAQUARA</t>
  </si>
  <si>
    <t>N.AP.OP.REGION.-NAOR-ASSIS</t>
  </si>
  <si>
    <t>N.AP.OP.REG-NAOR-BARRETOS</t>
  </si>
  <si>
    <t>N.AP.OP.REGION.NAOR-BAURU</t>
  </si>
  <si>
    <t>N.AP.OP.REG.-NAOR-BOTUCATU</t>
  </si>
  <si>
    <t>N.APOP.REGION-NAOR-CAMPINAS</t>
  </si>
  <si>
    <t>N.AP.OP.REGION-NAOR-FRANCA</t>
  </si>
  <si>
    <t>N.AP.OP.REGI-NAOR-MARILIA</t>
  </si>
  <si>
    <t>NAOR-PIRACICABA</t>
  </si>
  <si>
    <t>NAOR-PRESIDENTE PRUDENTE</t>
  </si>
  <si>
    <t>NAOR-PRESIDENTE VENCESLAU</t>
  </si>
  <si>
    <t>N.AP.OP.REG-NAOR-REGISTRO</t>
  </si>
  <si>
    <t>NAOR-RIBEIRAO PRETO</t>
  </si>
  <si>
    <t>N.AP.OP.REGION-NAOR SANTOS</t>
  </si>
  <si>
    <t>NAOR-SAO JOAO DA BOA VISTA</t>
  </si>
  <si>
    <t>NAOR-SAO JOSE DOS CAMPOS</t>
  </si>
  <si>
    <t>NAOR - CARAGUATATUBA</t>
  </si>
  <si>
    <t>NAOR-SAO JOSE RIO PRETO</t>
  </si>
  <si>
    <t>N.AP.OP.REGION-NAOR-JALES</t>
  </si>
  <si>
    <t>N.AP.OP.REG.-NAOR-SOROCABA</t>
  </si>
  <si>
    <t>N.AP.OP.REG-NAOR-ITAPEVA</t>
  </si>
  <si>
    <t>N.AP.OP.REG-NAOR-TAUBATE</t>
  </si>
  <si>
    <t>CENTRO DE SAUDEI III-ADOLFO</t>
  </si>
  <si>
    <t>C.SAUDE III-AMERICO CAMPOS</t>
  </si>
  <si>
    <t>CS.III DR.M.HERNANDEZ-ARIRANHA</t>
  </si>
  <si>
    <t>CENTRO SAUDE III-BADY BASSIT</t>
  </si>
  <si>
    <t>CSIII DR.J.MANSO VIERA-BALSAMO</t>
  </si>
  <si>
    <t>CENTRO DE SAUDE III-CATIGUA</t>
  </si>
  <si>
    <t>CSIII-DR.BENITO MALZONE-CEDRAL</t>
  </si>
  <si>
    <t>C.S.III DR.R.O.BOTTAS-GUAPIACU</t>
  </si>
  <si>
    <t>CENTRO DE SAUDE III-INDIAPORA</t>
  </si>
  <si>
    <t>CENTR0 DE SAUDE III-JACI</t>
  </si>
  <si>
    <t>CENTRO DE SAUDE III-MACAUBAL</t>
  </si>
  <si>
    <t>CENTRO DE SAUDE III-MACEDONIA</t>
  </si>
  <si>
    <t>CENTRO SAUDE III-MARINOPOLIS</t>
  </si>
  <si>
    <t>C.S.III OLAVO AMARAL-MENDONCA</t>
  </si>
  <si>
    <t>CENTRO SAUDE III-MIRA ESTRELA</t>
  </si>
  <si>
    <t>C.S.III PREF.M.M.PEQUITO-MIRAS</t>
  </si>
  <si>
    <t>CENTRO DE SAUDE III-NIPOA</t>
  </si>
  <si>
    <t>CS.III D.J.SPERANDEO-N.ALIANCA</t>
  </si>
  <si>
    <t>C.SAUDE III-NOVA LUZITANIA</t>
  </si>
  <si>
    <t>C.SAUDE III-PALMARES PAULISTA</t>
  </si>
  <si>
    <t>CS.III J.M.GARCIA-PEDRANOPOLIS</t>
  </si>
  <si>
    <t>CSII-PREF.O.SIQUEIRA-PINDORAMA</t>
  </si>
  <si>
    <t>CENTRO DE SAUDE III-PLANALTO</t>
  </si>
  <si>
    <t>C.S.III-A.FERREIRA NETO-POLONI</t>
  </si>
  <si>
    <t>CENTRO DE SAUDE III-RUBINEIA</t>
  </si>
  <si>
    <t>CENTRO DE SAUDE III-SALES</t>
  </si>
  <si>
    <t>C.S II ""D.B.O.BICUDO"S.ADELIA</t>
  </si>
  <si>
    <t>C.S.III-SANTA CLARA D OESTE</t>
  </si>
  <si>
    <t>C.S.III-FREDERICO RAIA-SEB.SUL</t>
  </si>
  <si>
    <t>CENTRO DE SAUDE III-UCHOA</t>
  </si>
  <si>
    <t>C.SAUDE III-ALVARO CARVALHO</t>
  </si>
  <si>
    <t>CSIII DR.G.A.BRASIL-ALVILANDIA</t>
  </si>
  <si>
    <t>C.S.I DR.JOSE C.VALENTE-ASSIS</t>
  </si>
  <si>
    <t>CSII D.IRINEU B.ALMEIDA-BASTOS</t>
  </si>
  <si>
    <t>C.S.III-BERNARDINO DE CAMPOS</t>
  </si>
  <si>
    <t>C.S.III-CAMPOS NOVOS PAULISTA</t>
  </si>
  <si>
    <t>C.S.II ALCEU LIMA-CANDIDO MOTA</t>
  </si>
  <si>
    <t>CENTRO DE SAUDE III-CRUZALIA</t>
  </si>
  <si>
    <t>CENTRO DE SAUDE III-ECHAPORA</t>
  </si>
  <si>
    <t>CENTRO DE SAUDE II-FARTURA</t>
  </si>
  <si>
    <t>CENTRO DE SAUDE II-MARACAI</t>
  </si>
  <si>
    <t>C.S.I DEP.F.M.P.ROCHA-MARILIA</t>
  </si>
  <si>
    <t>CENTRO DE SAUDE III-OCAUCU</t>
  </si>
  <si>
    <t>CS.III DR.RICARDO F.MELLO-OLEO</t>
  </si>
  <si>
    <t>CENTRO DE SAUDE III-ORIENTE</t>
  </si>
  <si>
    <t>C.SAUDE III-OSCAR BRESSANE</t>
  </si>
  <si>
    <t>C.S.I DR.H.LEAO-OURINHOS</t>
  </si>
  <si>
    <t>C.S.II DR.N.C.BASTOS-PALMITAL</t>
  </si>
  <si>
    <t>CSII DR.P.S.FIGUEIREDO-PAR.PTA</t>
  </si>
  <si>
    <t>C.S.II DR.L.F.OLIVEIRA-PIRAJU</t>
  </si>
  <si>
    <t>C.S.III-DR.M.G.PYLES-PLATINA</t>
  </si>
  <si>
    <t>CENTRO DE SAUDE II-POMPEIA</t>
  </si>
  <si>
    <t>CENTRO SAUDE III-QUATA</t>
  </si>
  <si>
    <t>CENTRO DE SAUDE III-QUINTANA</t>
  </si>
  <si>
    <t>C.S.III-RIBEIRAO DO SUL</t>
  </si>
  <si>
    <t>CSII D.J.CARQUEIJO-S.C.R.PARDO</t>
  </si>
  <si>
    <t>C.S.III-SAO PEDRO DO TURVO</t>
  </si>
  <si>
    <t>C.S.III MARIA R.REIS-SARUTAIA</t>
  </si>
  <si>
    <t>C.S.III"ROSA B.RIBEIRO"-TAGUAI</t>
  </si>
  <si>
    <t>CS.III MSR.ANGELO R.LUCENA-TEJ</t>
  </si>
  <si>
    <t>C.S.III-TIMBURI</t>
  </si>
  <si>
    <t>C.S.I.DR.WALTER PIMENTEL-TUPA</t>
  </si>
  <si>
    <t>CSII.DR.A.A.M.JANINI-VERA CRUZ</t>
  </si>
  <si>
    <t>CSII-DR.W.T.BITTENCOURT-CHAV.</t>
  </si>
  <si>
    <t>CENTRO SAUDE III-FLORINEA</t>
  </si>
  <si>
    <t>C.S.II DR.PLINIO ALBERS-GALIA</t>
  </si>
  <si>
    <t>C.SAUDE II DR.E.SCALZO-GARCA</t>
  </si>
  <si>
    <t>CSIII DCC.SCHELINI-HERCULANDIA</t>
  </si>
  <si>
    <t>CENTRO DE SAUDE III-IACRI</t>
  </si>
  <si>
    <t>CENTRO SAUDE III-IBIRAREMA</t>
  </si>
  <si>
    <t>CENTRO SAUDE III-IPAUCU</t>
  </si>
  <si>
    <t>C.S.III DR.A.F.COSTA-LUPERCIO</t>
  </si>
  <si>
    <t>C.SAUDE ALDINO FIORI-LUTECIA</t>
  </si>
  <si>
    <t>C.S.III DR.A.H.ALMEIDA-MANDURI</t>
  </si>
  <si>
    <t>C.S.II DR.J.NAZARIO-INDAIATUBA</t>
  </si>
  <si>
    <t>C.S.III DEPUT.L.CORTE-CONCHAL</t>
  </si>
  <si>
    <t>CS.III D.M.S.CALZA-S.ERNESTINA</t>
  </si>
  <si>
    <t>CENTRO DE SAUDE III-NARANDIBA</t>
  </si>
  <si>
    <t>CENTRO DE SAUDE II-ARUJA</t>
  </si>
  <si>
    <t>CSIII DR.JOAO CANDELLA-GOPOUVA</t>
  </si>
  <si>
    <t>C.S.I DR.F.P.RIBEIRO-GUARULHOS</t>
  </si>
  <si>
    <t>CENTRO SAUDE II-SANTA ISABEL</t>
  </si>
  <si>
    <t>C.SAUDE II-ERMELINO MATARAZZO</t>
  </si>
  <si>
    <t>CSI-DR.JULIO GOUVEIA-I.PTA.</t>
  </si>
  <si>
    <t>C.S.III-JARDIM PENHA</t>
  </si>
  <si>
    <t>C.S.III-VILA CURUCA</t>
  </si>
  <si>
    <t>CSII-PF.DR.H.CERRUTI-PQ.BOTUR.</t>
  </si>
  <si>
    <t>C.S.III-ENGENHEIRO TRINDADE</t>
  </si>
  <si>
    <t>CSIII DR.A.L.VIVIANI-P.S.JORGE</t>
  </si>
  <si>
    <t>C.S.III DR.C.ZAIDAN - TATUAPE</t>
  </si>
  <si>
    <t>C.S.III-VILA ARICANDUVA</t>
  </si>
  <si>
    <t>CENTRO SAUDE II-VILA DALILA</t>
  </si>
  <si>
    <t>C.S.III-VILA GUILHERMINA</t>
  </si>
  <si>
    <t>C.S.II-VILA MATILDE</t>
  </si>
  <si>
    <t>C.S.II-VILA NOVA YORK</t>
  </si>
  <si>
    <t>C.S.II-VILA OLINDA</t>
  </si>
  <si>
    <t>C.S.II-VILA SANTO ESTEVAO</t>
  </si>
  <si>
    <t>C.S.II-C.J.GONZALEZ-V.FORMOSA</t>
  </si>
  <si>
    <t>CSI-DR.CARLOS G.MELLO-CANGAIBA</t>
  </si>
  <si>
    <t>CENTRO DE SAUDE I-VILA CARRAO</t>
  </si>
  <si>
    <t>CSII-DR.H.MORBIN JR.-C.PATR.</t>
  </si>
  <si>
    <t>C.S.II-VILA SANTANA</t>
  </si>
  <si>
    <t>CSII-DR.C.BITTENCOURT F.-V.ESP</t>
  </si>
  <si>
    <t>SEC.EXP.PES-DIR II SANTO ANDRE</t>
  </si>
  <si>
    <t>C.S.III-JARDIM CAMILOPOLIS</t>
  </si>
  <si>
    <t>CS.I-DR.JOSE P.ALVES-STO.ANDRE</t>
  </si>
  <si>
    <t>CSII-DR.ERNANI GIANNINI-UTINGA</t>
  </si>
  <si>
    <t>C.S.I-DR G.NICOLAU-S.B.CAMPO</t>
  </si>
  <si>
    <t>C.S.II-DR.M.SANTALUCIA-DIADEMA</t>
  </si>
  <si>
    <t>CSI-DR.MANUEL A.P.SILVA-SC.SUL</t>
  </si>
  <si>
    <t>U.B.S.-CAUCAIA DO ALTO</t>
  </si>
  <si>
    <t>UNIDADE BASICA SAUDE DO EMBU</t>
  </si>
  <si>
    <t>UBS.FAR.E.MATSUMURA-EMBU-GUACU</t>
  </si>
  <si>
    <t>UBS.SALVADOR LEONE-ITAP.SERRA</t>
  </si>
  <si>
    <t>UNIDADE BASICA SAUDE DE COTIA</t>
  </si>
  <si>
    <t>UNID.BASICA SAUDE TABOAO SERRA</t>
  </si>
  <si>
    <t>C.S.II DR.A.RIBEIRO-S.PARNAIBA</t>
  </si>
  <si>
    <t>CSII F.P.CARVALHO-V.D.-CARAPIC</t>
  </si>
  <si>
    <t>CENTRO SAUDE I-CARAPICUIBA</t>
  </si>
  <si>
    <t>CENTRO DE SAUDE II-JANDIRA</t>
  </si>
  <si>
    <t>CENTRO DE SAUDE II-ITAPEVI</t>
  </si>
  <si>
    <t>CENTRO DE SAUDE I-BARUERI</t>
  </si>
  <si>
    <t>CSII-DR.F.SCALAMANDRE S.-C.LPO</t>
  </si>
  <si>
    <t>CS.II-DR.D.P.PEDROSO-V.ARRIETE</t>
  </si>
  <si>
    <t>CSIII-DR.VO.GUIDA-V.CONSTANCIA</t>
  </si>
  <si>
    <t>C.S.II DR.A.AMBROSIO-V.BELEZAS</t>
  </si>
  <si>
    <t>C.S.III-SANTANA PONTE PENSA</t>
  </si>
  <si>
    <t>C.SAUDE III-UNIAO PAULISTA</t>
  </si>
  <si>
    <t>CS.II-C.HB.Z.M.PRADO-GUARULHOS</t>
  </si>
  <si>
    <t>CS.I DR.VITOR A.H.MELLO-PINH.</t>
  </si>
  <si>
    <t>C.S.II XISTO A.RANGEL-URUPES</t>
  </si>
  <si>
    <t>CS.III-V.MARCONDES-PR.PRUDENTE</t>
  </si>
  <si>
    <t>C.SAUDE III-BONFIM PAULISTA</t>
  </si>
  <si>
    <t>CSIII-D.A.AZEVEDO-VCARD.-BAURU</t>
  </si>
  <si>
    <t>CSIII-D.M.P.A.F-V.FALCAO-BAURU</t>
  </si>
  <si>
    <t>CENTRO DE SAUDE III-ORINDIUVA</t>
  </si>
  <si>
    <t>CSIII DR.C.CENTOLA-S.J.R.PRETO</t>
  </si>
  <si>
    <t>CENTRO SAUDE III-BORA</t>
  </si>
  <si>
    <t>CENTRO DE SAUDE III-MONCOES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</si>
  <si>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</si>
  <si>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</si>
  <si>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</si>
  <si>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</si>
  <si>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</si>
  <si>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</si>
  <si>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</si>
  <si>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</si>
  <si>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</si>
  <si>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</si>
  <si>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</si>
  <si>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</si>
  <si>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</si>
  <si>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</si>
  <si>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</si>
  <si>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</si>
  <si>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</si>
  <si>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</si>
  <si>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</si>
  <si>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</si>
  <si>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</si>
  <si>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</si>
  <si>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CS.E.J.D.MACHADO-F.MED-R.PRETO</t>
  </si>
  <si>
    <t>CSII-DR.A.D.NOGUEIRA-VIRGIN-RP</t>
  </si>
  <si>
    <t>C.S.II-ROSANA-TEODORO SAMPAIO</t>
  </si>
  <si>
    <t>C.SAUDE III-E.CUNHA-T.SAMPAIO</t>
  </si>
  <si>
    <t>C.S.III-B.CAMPINAL-PR.EPITACIO</t>
  </si>
  <si>
    <t>CS.III D.O.P.A-J.B.VISTA-BAURU</t>
  </si>
  <si>
    <t>NUC.REC.HUM.-DRS XII REGISTRO</t>
  </si>
  <si>
    <t>CTRO SAU II - JUQUIA</t>
  </si>
  <si>
    <t>CENTRO SAUDE II - MIRACATU</t>
  </si>
  <si>
    <t>CENTRO SAUDE II-PARIQUERA-ACU</t>
  </si>
  <si>
    <t>CENTRO DE SAUDE II - PERUIBE</t>
  </si>
  <si>
    <t>C.S.I -"DR.A.G.SILVA"-REGISTRO</t>
  </si>
  <si>
    <t>CENTRO SAUDE II - SETE BARRAS</t>
  </si>
  <si>
    <t>CENTRO SAUDE III- PEDRO TOLEDO</t>
  </si>
  <si>
    <t>C.S.I ABRAAO C.VIEIRA-APIAI</t>
  </si>
  <si>
    <t>CENTRO SAUDE III-B.TURVO</t>
  </si>
  <si>
    <t>CS.III LAURO T.LIMA-IPORANGA</t>
  </si>
  <si>
    <t>CTRO SAU III - RIBEIRA</t>
  </si>
  <si>
    <t>CSII"DR.D.A.V.MEDEIROS"CARDOSO</t>
  </si>
  <si>
    <t>CSII DR.J.H.M.LACERDA-ELDORADO</t>
  </si>
  <si>
    <t>C.S.II"DR.PAULO A.GOMES"IGUAPE</t>
  </si>
  <si>
    <t>CENTRO SAUDE III - ITARIRI</t>
  </si>
  <si>
    <t>CENTRO SAUDE II - JACUPIRANGA</t>
  </si>
  <si>
    <t>CENTRO SAUDE II-JIV CENTENARIO</t>
  </si>
  <si>
    <t>GR.TECN.INFORMACOES SAUDE-CPS</t>
  </si>
  <si>
    <t>COORDENADORIA DE PLANEJAMENTO DE SAUDE</t>
  </si>
  <si>
    <t>AMBULATOR.SAUDE MENTAL-CENTRO</t>
  </si>
  <si>
    <t>AMBUL.SAUD.MENTAL-VILA GUARANI</t>
  </si>
  <si>
    <t>AMBULAT.SAUDE MENTAL-STO.AMARO</t>
  </si>
  <si>
    <t>A.S.M."DR.M.MUNHOZ"-PERDIZES</t>
  </si>
  <si>
    <t>AMBULAT.SAUDE MENTAL-MANDAQUI</t>
  </si>
  <si>
    <t>AMBULAT.SAUDE MENTAL-PIRITUBA</t>
  </si>
  <si>
    <t>AMBUL.SAUDE MENTAL-BELENZINHO</t>
  </si>
  <si>
    <t>AMBULAT.SAUDE MENTAL-GUARULHOS</t>
  </si>
  <si>
    <t>AMBULATOR.SAUDE MENTAL-OSASCO</t>
  </si>
  <si>
    <t>AMB.SAUDE MENTAL-S.M.PAULISTA</t>
  </si>
  <si>
    <t>C.DISTR.LOGISTICA PF.E.JUAREZ</t>
  </si>
  <si>
    <t>SECAO DE COMPRAS</t>
  </si>
  <si>
    <t>SECAO DE SUPRIMENTO</t>
  </si>
  <si>
    <t>AMBULAT REG. S. MENTAL-SANTOS</t>
  </si>
  <si>
    <t>AMBUL.RG.SAUDE MENTAL-SJCAMPOS</t>
  </si>
  <si>
    <t>AMBULAT REG S MENT-SOROCABA</t>
  </si>
  <si>
    <t>AMB.REG.SAUDE MENTAL-CAMPINAS</t>
  </si>
  <si>
    <t>AMBULAT.REG.S.MENTAL-RIB.PRETO</t>
  </si>
  <si>
    <t>AMBULAT.REG.SAUDE MENTAL-BAURU</t>
  </si>
  <si>
    <t>AMB.REG.SAUDE MENTAL-SJR.PRETO</t>
  </si>
  <si>
    <t>AMB.REG.SAUDE MENTAL-ARACATUBA</t>
  </si>
  <si>
    <t>AMB.RG.SAUDE MENTAL P.PRUDENTE</t>
  </si>
  <si>
    <t>AMBULAT REG S MENT - REGISTRO</t>
  </si>
  <si>
    <t>CS.III SANTANA-SAO JOSE CAMPOS</t>
  </si>
  <si>
    <t>CAIS CLEMENTE FERREIRA,LINS</t>
  </si>
  <si>
    <t>CENTRO SAUDE II-BARAO GERALDO</t>
  </si>
  <si>
    <t>CENTRO DE SAUDE II-TAQUARAL</t>
  </si>
  <si>
    <t>CENTRO SAUDE II-JARDIM AURELIA</t>
  </si>
  <si>
    <t>CENTRO DE SAUDE II-SANTA ODILA</t>
  </si>
  <si>
    <t>CTRO SAU II DE VILA BARCELONA</t>
  </si>
  <si>
    <t>CTRO SAU II DE VILA ANGELICA</t>
  </si>
  <si>
    <t>C.S.II-JARDIM DAS OLIVEIRAS</t>
  </si>
  <si>
    <t>CSII DR.ALFREDO F.P.F.-V.GRANA</t>
  </si>
  <si>
    <t>C.S.III-BURGO PAULISTA</t>
  </si>
  <si>
    <t>C.S.II- JD.SILVEIRA-BARUERI</t>
  </si>
  <si>
    <t>C.S.II-VILA ANTONIETA</t>
  </si>
  <si>
    <t>C.S.II-PARQUE DOROTEIA</t>
  </si>
  <si>
    <t>CENTRO DE CONVIVENCIA INFANTIL</t>
  </si>
  <si>
    <t>C.S.II-ARTHUR ALVIM</t>
  </si>
  <si>
    <t>C.S.III-JARDIM SAO NICOLAU</t>
  </si>
  <si>
    <t>C.S.II-DR.J.S.RIBEIRO-V.A.BRAS</t>
  </si>
  <si>
    <t>C.S.III.A.DARIENZO-N.S.BRASIL</t>
  </si>
  <si>
    <t>CSI-PROF.M.WOLOSKER-BELENZINHO</t>
  </si>
  <si>
    <t>C.S.II-BRAS</t>
  </si>
  <si>
    <t>C.S.II-PARI</t>
  </si>
  <si>
    <t>CS.III-DR.MIGUEL DORGAN-A.RASA</t>
  </si>
  <si>
    <t>CS.II-TITO P.MASCELANI-V.ORATO</t>
  </si>
  <si>
    <t>UNIDADE BAS.SAUDE-V.BERTIOGA</t>
  </si>
  <si>
    <t>C.S.I-DR.LIVIO AMATO-V.MARIANA</t>
  </si>
  <si>
    <t>C.S.II-S.FREUD -INDIANOPOLIS</t>
  </si>
  <si>
    <t>CSII-MARIO F.NAPOLITANO-V.MENI</t>
  </si>
  <si>
    <t>CS.III-A.F.B.LEFEVRE-I.BIBI</t>
  </si>
  <si>
    <t>C.S.II "MAX PERLMAN"-V.OLIMPIA</t>
  </si>
  <si>
    <t>CS II_DR.W.PREGNOLATTO-CUPECE</t>
  </si>
  <si>
    <t>CTRO.SAUDE III-BOSQUE DA SAUDE</t>
  </si>
  <si>
    <t>CTRO.SAUDE II - CIDADE VARGAS</t>
  </si>
  <si>
    <t>CENTRO DE SAUDE II-PQ. BRISTOL</t>
  </si>
  <si>
    <t>CENTRO SAUDE III-PQ.IMPERIAL</t>
  </si>
  <si>
    <t>CENTRO SAUDE I-AMERICANOPOLIS</t>
  </si>
  <si>
    <t>C.S.II-P.J.MASSUR-V.GUMERCINDO</t>
  </si>
  <si>
    <t>CSII-DR.J.P.B.VIEIRA-VL.MORAES</t>
  </si>
  <si>
    <t>CTRO.SAUDE II - VILA MERCES</t>
  </si>
  <si>
    <t>C.S.II DR.H.MOREIRA - V.ALPINA</t>
  </si>
  <si>
    <t>CENTRO SAUDE III-MOINHO VELHO</t>
  </si>
  <si>
    <t>CENTRO DE SAUDE I-SACOMA</t>
  </si>
  <si>
    <t>CENTRO.SAUDE III-S.V. PAULA</t>
  </si>
  <si>
    <t>CENTRO SAUDE III-SAPOPEMBA</t>
  </si>
  <si>
    <t>C.S.I"Z.BRUSCAGIN"V.CALIFORNIA</t>
  </si>
  <si>
    <t>CENTRO SAUDE III-VILA EMA</t>
  </si>
  <si>
    <t>CTRO.SAUDE II - VILA REUNIDAS</t>
  </si>
  <si>
    <t>CS.III D.M.UDIHARA-J.AEROPORTO</t>
  </si>
  <si>
    <t>CENTRO SAUDE III - VILA ARAPUA</t>
  </si>
  <si>
    <t>CENTRO SAUDE II- VILA RENATO</t>
  </si>
  <si>
    <t>CSII-DR.G.F.ALVES-JD.PARAGUACU</t>
  </si>
  <si>
    <t>CS.II DR.S.B.PESSOA-BUTANTA</t>
  </si>
  <si>
    <t>CS.II-D.P.M.ALBERNAZ FO.-R.PQ.</t>
  </si>
  <si>
    <t>CS.II-NANCI ABRANCHES-CAXINGUI</t>
  </si>
  <si>
    <t>CENTRO SAUDE III-MONTE KEMEL</t>
  </si>
  <si>
    <t>CS.II.D.P.B.FRANCA-RIO PEQUENO</t>
  </si>
  <si>
    <t>U.B.S.DR.W.ELIAS-CASA VERDE</t>
  </si>
  <si>
    <t>UBS-D.ADELAIDE LOPES-V.CAROLIN</t>
  </si>
  <si>
    <t>UNID.BAS.SAUDE-VILA PENTEADO</t>
  </si>
  <si>
    <t>U.B.S.-VILA PALMEIRAS</t>
  </si>
  <si>
    <t>UNID.BAS.SAUDE JD.GUANABARA</t>
  </si>
  <si>
    <t>UNID.BAS.SAU.CASA VERDE ALTA</t>
  </si>
  <si>
    <t>UNID.BAS.SAU.DE VILA ESPANHOLA</t>
  </si>
  <si>
    <t>UNID.BAS.SAU-VILA BRASILANDIA</t>
  </si>
  <si>
    <t>UNID.BAS.SAUDE CRUZ DAS ALMAS</t>
  </si>
  <si>
    <t>UBS-DRA.I.W.H-V.N.CACHOEIRINHA</t>
  </si>
  <si>
    <t>UNID.BAS.SAUDE-VILA PROGRESSO</t>
  </si>
  <si>
    <t>UNID.BAS.SAU.VILA SANTA MARIA</t>
  </si>
  <si>
    <t>UBS-DR.AUGUSTO L.A.GALVAO-V.S.</t>
  </si>
  <si>
    <t>UNID.BAS.SAU.-VILA TEREZINHA</t>
  </si>
  <si>
    <t>CENTRO DE SAUDE II-JACANA</t>
  </si>
  <si>
    <t>C.S.II-PARQUE EDU CHAVES</t>
  </si>
  <si>
    <t>C.S.III-HORTO FLORESTAL</t>
  </si>
  <si>
    <t>CENTRO DE SAUDE III-IMIRIM</t>
  </si>
  <si>
    <t>CENTRO SAUDE II-JARDIM BRASIL</t>
  </si>
  <si>
    <t>CS.III-DR.JOSE T.PIZA-TREMEMBE</t>
  </si>
  <si>
    <t>CENTRO SAUDE II-V.DOM PEDRO II</t>
  </si>
  <si>
    <t>CENTRO SAUDE II-VILA MEDEIROS</t>
  </si>
  <si>
    <t>CENTRO DE SAUDE II-JARDIM PERI</t>
  </si>
  <si>
    <t>CSII DR.D.M.CILO-V.AURORA</t>
  </si>
  <si>
    <t>CENTRO DE SAUDE I-LAPA</t>
  </si>
  <si>
    <t>C.S.II-VILA PEREIRA BARRETO</t>
  </si>
  <si>
    <t>CENTRO SAUDE II-VILA MANGALOT</t>
  </si>
  <si>
    <t>CENTRO SAUDE II-VILA REMEDIOS</t>
  </si>
  <si>
    <t>C.S.II DOMINGOS MANTELLI-LAGOA</t>
  </si>
  <si>
    <t>C.SAUDE III-CHACARA INGLESA</t>
  </si>
  <si>
    <t>CENTRO SAUDE I-VILA ANASTACIO</t>
  </si>
  <si>
    <t>CENTRO SAUDE II-VILA IPOJUCA</t>
  </si>
  <si>
    <t>CTRO.SAUDE III - VILA PIAUI</t>
  </si>
  <si>
    <t>CSI-CEL.M.PM.SYLVIO E.J.MARINO</t>
  </si>
  <si>
    <t>CENTRO DE SAUDE II-CARANDIRU</t>
  </si>
  <si>
    <t>CENTRO SAUDE III-JARDIM JAPAO</t>
  </si>
  <si>
    <t>CENTRO SAUDE III-V. GUILHERME</t>
  </si>
  <si>
    <t>C.S.III-V. IZOLINA MAZZEI</t>
  </si>
  <si>
    <t>CENTRO SAUDE III-VILA LEONOR</t>
  </si>
  <si>
    <t>CENTRO SAUDE III - VILA EDE</t>
  </si>
  <si>
    <t>C.S.III-DR.M.L.MACCA-GUARULHOS</t>
  </si>
  <si>
    <t>CS.II-DR.L.F.BELLINO-V.T-GUARU</t>
  </si>
  <si>
    <t>C.S.II-C.HB.H.VELOSO-GUARULHOS</t>
  </si>
  <si>
    <t>CENTRO.SAUDE III- JD. HELENA</t>
  </si>
  <si>
    <t>CENTRO SAUDE II-JD.NORDESTE</t>
  </si>
  <si>
    <t>CS.II-PREF.A.N.MARTINS-SUZANO</t>
  </si>
  <si>
    <t>C.S.II-FERRAZ DE VASCONCELOS</t>
  </si>
  <si>
    <t>CS.III-PREF.J.R.COELHO-B.MIRIM</t>
  </si>
  <si>
    <t>CENTRO DE SAUDE II-POA</t>
  </si>
  <si>
    <t>CENTRO DE SAUDE II-GUARAREMA</t>
  </si>
  <si>
    <t>C.S.II-ITAQUAQUECETUBA</t>
  </si>
  <si>
    <t>CSII-VER.J.F.ALMEIDA-SALESOPOL</t>
  </si>
  <si>
    <t>UNIDADE BASICA SAUDE-JUQUITIBA</t>
  </si>
  <si>
    <t>CSII-PF.DR.A.B.OLIVEIRA-V.PREL</t>
  </si>
  <si>
    <t>C.SAUDE II-VILA MISSIONARIA</t>
  </si>
  <si>
    <t>CENTRO SAUDE III-ASSIS</t>
  </si>
  <si>
    <t>CENTRO DE SAUDE III-ELISIARIO</t>
  </si>
  <si>
    <t>CENTRO SAUDE III-PONTES GESTAL</t>
  </si>
  <si>
    <t>CS.III-C.HB.B.B.MIRANDA-P.PRUD</t>
  </si>
  <si>
    <t>CENTRO SAUDE II-B.JD.SIL.TELES</t>
  </si>
  <si>
    <t>C.S.III-VILA ODILON-OURINHOS</t>
  </si>
  <si>
    <t>CENTRO DE SAUDE III-CAJATI</t>
  </si>
  <si>
    <t>C.S.I-DR.M.Z-JARD.TRES MARIAS</t>
  </si>
  <si>
    <t>C.SAUDE III-VILA RIBEIRO-LINS</t>
  </si>
  <si>
    <t>CENTRO SAUDE II-J.PANAMERICANO</t>
  </si>
  <si>
    <t>CENTRO SAUDE II-VILA MAGGI</t>
  </si>
  <si>
    <t>UNID.BAS.SAU.PARQUE PERUCHE</t>
  </si>
  <si>
    <t>U.B.S-VILA BARBOSA</t>
  </si>
  <si>
    <t>UNIDADE BASICA SAUDE-VL.RAMOS</t>
  </si>
  <si>
    <t>UNID.BAS.SAUDE DE VILA ZATTI</t>
  </si>
  <si>
    <t>CENTRO SAUDE II-JARDIM JOAMAR</t>
  </si>
  <si>
    <t>C.S.II-LAUZANE PAULISTA</t>
  </si>
  <si>
    <t>CENTRO SAUDE II-JD.MARILIA</t>
  </si>
  <si>
    <t>CENTRO.SAUDE II JD. STA.MARIA</t>
  </si>
  <si>
    <t>C.S.II- JARDIM D.CAMELIAS</t>
  </si>
  <si>
    <t>CENTRO SAU II JARDIM ROMANO</t>
  </si>
  <si>
    <t>C.S.II-PQUE.STA.TEREZA-JANDIRA</t>
  </si>
  <si>
    <t>C.SAUDE II-JARDIM NAKAMURA</t>
  </si>
  <si>
    <t>C.SAUDE II-JARDIM UMARIZAL</t>
  </si>
  <si>
    <t>C.SAUDE II-JARDIM UMUARAMA</t>
  </si>
  <si>
    <t>CENTRO SAUDE II-PQ. FERNANDA</t>
  </si>
  <si>
    <t>UNID.HOSP"DR.PAULO A.G."IGUAPE</t>
  </si>
  <si>
    <t>GABINETE DO COORDENADOR-CRS</t>
  </si>
  <si>
    <t>UNIDADE HOSPITALAR DE PERUIBE</t>
  </si>
  <si>
    <t>UNIDADE HOSPITALAR DE MIRACATU</t>
  </si>
  <si>
    <t>CS.III "DR.S.G.G.CAVALI"-BAURU</t>
  </si>
  <si>
    <t>CENTRO INFORMAC.CARDIOVASCULAR</t>
  </si>
  <si>
    <t>CENTRO TECNICO DE EXPERIMENTOS</t>
  </si>
  <si>
    <t>SECAO DE BIOMECANICA</t>
  </si>
  <si>
    <t>SECAO DE ELETRONICA</t>
  </si>
  <si>
    <t>C.S.III-JD.SAO PEDRO-PRES.PRUD</t>
  </si>
  <si>
    <t>CSII-JARDIM VERA CRUZ-PERDIZES</t>
  </si>
  <si>
    <t>U.B.S.-VARGEM GRANDE PAULISTA</t>
  </si>
  <si>
    <t>C.S.I DR.ALLY ALAHMAR-BARRETOS</t>
  </si>
  <si>
    <t>CS.II-D.J.L.P.JR.D.NENE-GUAIRA</t>
  </si>
  <si>
    <t>C.S.II DR.NILSON F.SILVA-IPUA</t>
  </si>
  <si>
    <t>CENTRO SAUDE II-MIGUELOPOLIS</t>
  </si>
  <si>
    <t>C.S.II EGIDIO BRONHARA-M.AGUDO</t>
  </si>
  <si>
    <t>CENTRO DE SAUDE III-COLINA</t>
  </si>
  <si>
    <t>CENTRO DE SAUDE III-COLOMBIA</t>
  </si>
  <si>
    <t>C.S.III D.A.PAGLIUSO-JABORANDI</t>
  </si>
  <si>
    <t>C.S.III L.VAL CERVI-TERRA ROXA</t>
  </si>
  <si>
    <t>C.S.II DEP.W.L.FERRAZ-OLIMPIA</t>
  </si>
  <si>
    <t>CENTRO DE SAUDE III-ALTAIR</t>
  </si>
  <si>
    <t>CENTRO DE SAUDE III-CAJOBI</t>
  </si>
  <si>
    <t>C.S.III-J.F.OLIVEIRA-GUARACI</t>
  </si>
  <si>
    <t>CS.III D.S.G.TANNURI-SEVERINIA</t>
  </si>
  <si>
    <t>CENTRO DE SAUDE I-BEBEDOURO</t>
  </si>
  <si>
    <t>CS.II N.P.RIBEIRO-M.A.PAULISTA</t>
  </si>
  <si>
    <t>CENTRO SAUDE II-PITANGUEIRAS</t>
  </si>
  <si>
    <t>CENTRO DE SAUDE III-PIRANGI</t>
  </si>
  <si>
    <t>CENTRO DE SAUDE III-TAIACU</t>
  </si>
  <si>
    <t>C.S.III DR.ABEL SADER-TAIUVA</t>
  </si>
  <si>
    <t>CSIII D.P.O.R.FERREIRA-VIRADOU</t>
  </si>
  <si>
    <t>C.S.III-VISTA ALEGRE DO ALTO</t>
  </si>
  <si>
    <t>NUC.REC.HUMANOS-DRS V-BARRETOS</t>
  </si>
  <si>
    <t>CENTRO SAUDE III-ILHA SOLTEIRA</t>
  </si>
  <si>
    <t>CSII-C.H.PRES.C.BRANCO-CARAPIC</t>
  </si>
  <si>
    <t>CSII-MANOEL S.OLIVEIRA-J.MIRIA</t>
  </si>
  <si>
    <t>CETRO SAU II BAIRRO CERRADO</t>
  </si>
  <si>
    <t>CS II DO BAIRRO VILA FIORI</t>
  </si>
  <si>
    <t>SECAO ADMINISTRACAO SUBFROTA</t>
  </si>
  <si>
    <t>C.C.I-DRS-XI-PRES.PRUDENTE</t>
  </si>
  <si>
    <t>LABORATORIO II-SANTA CECILIA</t>
  </si>
  <si>
    <t>LABORATORIO II DE SANTO AMARO</t>
  </si>
  <si>
    <t>LABOR II DE S.MIGUEL PAULISTA</t>
  </si>
  <si>
    <t>LABORATORIO II DE OSASCO</t>
  </si>
  <si>
    <t>UNID.BAS.SAUDE-GUAIANAZES</t>
  </si>
  <si>
    <t>UNID.BAS.SAUDE-V.CHABILANDIA</t>
  </si>
  <si>
    <t>UNID.BAS.SAUDE-JARDIM ROBRU</t>
  </si>
  <si>
    <t>UNID.BAS.SAUDE - ITAQUERA</t>
  </si>
  <si>
    <t>UNID.BAS.S.-CID.A.E.CARVALHO</t>
  </si>
  <si>
    <t>UND.BAS.SAU-PARADA XV NOVEMBRO</t>
  </si>
  <si>
    <t>UNID.BAS.SAUDE-JARDIM COLONIAL</t>
  </si>
  <si>
    <t>UND.BAS.SAU-JARDIM CARRAOZINHO</t>
  </si>
  <si>
    <t>UNID.BAS.SAUDE - JARDIM TIETE</t>
  </si>
  <si>
    <t>UNID.BAS.SAUDE-JDIM.STO.ANDRE</t>
  </si>
  <si>
    <t>U.B.S-CID.SATELITE STA.BARBARA</t>
  </si>
  <si>
    <t>U.B.S-PQUE.BOA ESPERANCA</t>
  </si>
  <si>
    <t>UNID.BAS.SAUDE - JD ROSELI</t>
  </si>
  <si>
    <t>CENTRO CONV. INFANTIL-REGISTRO</t>
  </si>
  <si>
    <t>NUCL.FREQU.EXP.PESSOAL-CRH</t>
  </si>
  <si>
    <t>COORDENADORIA DE RECURSOS HUMANOS-CRH</t>
  </si>
  <si>
    <t>AMBULAT.SAUDE MENTAL-JACANA</t>
  </si>
  <si>
    <t>AMBUL.SAUDE MENT.V.BRASILANDIA</t>
  </si>
  <si>
    <t>AMBUL.SAUDE MENTAL M.CRUZES</t>
  </si>
  <si>
    <t>AMBUL.SAUDE MENTAL-ITAQUERA</t>
  </si>
  <si>
    <t>AMB.SAUDE MENTAL TABOAO SERRA</t>
  </si>
  <si>
    <t>SECAO DE EXPEDIENTE-CSS</t>
  </si>
  <si>
    <t>C.C.I.-DRS.XV-SAO JOSE R.PRETO</t>
  </si>
  <si>
    <t>LABORATOR.LOCAL CARAGUATATUBA</t>
  </si>
  <si>
    <t>LABORATOR.LOCAL GUARATINGUETA</t>
  </si>
  <si>
    <t>LABORATORIO LOCAL DE LORENA</t>
  </si>
  <si>
    <t>LABORATORIO LOCAL ITAPEVA</t>
  </si>
  <si>
    <t>LABORATORIO REGIONAL DE TATUI</t>
  </si>
  <si>
    <t>LABORATORIO LOCAL DE AVARE</t>
  </si>
  <si>
    <t>LABORATORIO LOCAL DE APIAI</t>
  </si>
  <si>
    <t>LABORATORIO LOCAL PIRACICABA</t>
  </si>
  <si>
    <t>LABORATORIO LOCAL CASA BRANCA</t>
  </si>
  <si>
    <t>LAB.L.L.H.VALDAMBRINI-SJBVISTA</t>
  </si>
  <si>
    <t>LABORATORIO LOCAL DE JUNDIAI</t>
  </si>
  <si>
    <t>LABORATORIO LOCAL PIRASSUNUNGA</t>
  </si>
  <si>
    <t>LABORATORIO LOCAL DE BARRETOS</t>
  </si>
  <si>
    <t>LABOR.LOCAL SAO JOAQUIM BARRA</t>
  </si>
  <si>
    <t>LABORATORIO LOCAL JABOTICABAL</t>
  </si>
  <si>
    <t>LABORATORIO LOCAL DE LINS</t>
  </si>
  <si>
    <t>LABORATORIO LOCAL DE JAU</t>
  </si>
  <si>
    <t>LABORATOR.LOCAL FERNANDOPOLIS</t>
  </si>
  <si>
    <t>LABORATORIO LOCAL DE CATANDUVA</t>
  </si>
  <si>
    <t>LABORATORIO LOCAL DE JALES</t>
  </si>
  <si>
    <t>LABORATORIO LOCAL VOTUPORANGA</t>
  </si>
  <si>
    <t>LABORATORIO LOCAL DE PENAPOLIS</t>
  </si>
  <si>
    <t>LABORATORIO LOCAL DE ANDRADINA</t>
  </si>
  <si>
    <t>LABORATORIO LOCAL PR.VENCESLAU</t>
  </si>
  <si>
    <t>LABORATORIO LOCAL ADAMANTINA</t>
  </si>
  <si>
    <t>LABORATORIO LOCAL DE DRACENA</t>
  </si>
  <si>
    <t>LABORATORIO LOCAL DE TUPA</t>
  </si>
  <si>
    <t>LABORATORIO LOCAL DE OURINHOS</t>
  </si>
  <si>
    <t>CENTRO SAUDE II-PARQUE REGINA</t>
  </si>
  <si>
    <t>UNID.BAS.SAUDE RIBEIRAO PIRES</t>
  </si>
  <si>
    <t>U.B.S.-RIO GRANDE DA SERRA</t>
  </si>
  <si>
    <t>UNIDADE BASICA SAUDE-CAIEIRAS</t>
  </si>
  <si>
    <t>UNI.BAS.SAUDE-FRANCISCO MORATO</t>
  </si>
  <si>
    <t>UNID.BASICA SAUDE-FRANCO ROCHA</t>
  </si>
  <si>
    <t>U.B.S.DR.E.L.LATTARI-MAIRIPORA</t>
  </si>
  <si>
    <t>AMBULATORIO SAUDE MENTAL-LAPA</t>
  </si>
  <si>
    <t>C.V.EPID.PRF.ALEXANDRE VRANJAC</t>
  </si>
  <si>
    <t>GVE-OSASCO-GVE X</t>
  </si>
  <si>
    <t>GVE-SANTOS-GVE XXV</t>
  </si>
  <si>
    <t>GVE-SAO JOSE CAMPOS-GVE XXVII</t>
  </si>
  <si>
    <t>GVE-SOROCABA-GVE XXXI</t>
  </si>
  <si>
    <t>G.V.E.CAMPINAS-GVE XVII</t>
  </si>
  <si>
    <t>G.V.E.-RIB.PRETO-GVE XXIV</t>
  </si>
  <si>
    <t>GVE-BAURU-GVE XV</t>
  </si>
  <si>
    <t>GVE-S.J.RIO PRETO-GVE XXIX</t>
  </si>
  <si>
    <t>G.V.E.-ARACATUBA-GVE XI</t>
  </si>
  <si>
    <t>GVE-PRES. PRUDENTE-GVE XXI</t>
  </si>
  <si>
    <t>GVE-MARILIA-GVE XIX</t>
  </si>
  <si>
    <t>GVE-REGISTRO-GVE-XXIII</t>
  </si>
  <si>
    <t>G.V.E.-BARRETOS-GVE XIV</t>
  </si>
  <si>
    <t>U.B.S.A.P.OLIVEIRA-CAJAMAR</t>
  </si>
  <si>
    <t>AMBULAT.SAUDE MENTAL-S.MATEUS</t>
  </si>
  <si>
    <t>AMBULAT.SAUDE MENTAL-V.MATILDE</t>
  </si>
  <si>
    <t>C.C.I.-CSII-DR.FSS-CAMPO LIMPO</t>
  </si>
  <si>
    <t>SUBG.VIG.SAN.ARACATUBA-SGVS-XI</t>
  </si>
  <si>
    <t>SC.PESSOAL-U.I.S.-MIRANDOPOLIS</t>
  </si>
  <si>
    <t>UN.INTEG.SAUDE DR.O.B.FARIA-MIRANDOPOLIS</t>
  </si>
  <si>
    <t>GR.VIGIL.SANIT.ASSIS-GVS-XIII</t>
  </si>
  <si>
    <t>SUBGR.VIGILANC.SANITARIA-AVARE</t>
  </si>
  <si>
    <t>SUBG.V.SAN.SJR.PRETO-SGVS-XXIX</t>
  </si>
  <si>
    <t>GR.VIG.SANIT.FRANCA-GVS-XVIII</t>
  </si>
  <si>
    <t>N.REC.HUMANOS-DRS.VIII-FRANCA</t>
  </si>
  <si>
    <t>NUCLEO REGIONAL SAUDE JALES</t>
  </si>
  <si>
    <t>GR.VIGIL.SANITAR.JALES-GVS-XXX</t>
  </si>
  <si>
    <t>GRUPO TECNICO VIG.SANITARIA</t>
  </si>
  <si>
    <t>G.VIG.SANIT.ARARAQUARA-GVS-XII</t>
  </si>
  <si>
    <t>N.R.HUMANOS-DRS III-ARARAQUARA</t>
  </si>
  <si>
    <t>G.VIGIL.SANIT.BOTUCATU-GVS-XVI</t>
  </si>
  <si>
    <t>SUBGR.V.SAN.CAMPINAS-SGVS-XVII</t>
  </si>
  <si>
    <t>GR.TECN.VIGILANCIA SANITARIA</t>
  </si>
  <si>
    <t>G.V.S.CARAGUATATUBA-GVS-XXVIII</t>
  </si>
  <si>
    <t>NUCLEO REG.SAUDE ITAPEVA</t>
  </si>
  <si>
    <t>GR.VIG.SANIT.ITAPEVA-GVS-XXXII</t>
  </si>
  <si>
    <t>G.TECNICO VIGILANCIA SANITARIA</t>
  </si>
  <si>
    <t>GR.VIG.SANIT.PIRACICABA-GVS-XX</t>
  </si>
  <si>
    <t>N.REC.HUMANOS-DRS X-PIRACICABA</t>
  </si>
  <si>
    <t>G.VIG.SAN.S.J.B.VISTA-GVS-XXVI</t>
  </si>
  <si>
    <t>N.R.HUMANOS-DRS XIV-SJB.VISTA</t>
  </si>
  <si>
    <t>G.VIG.SANIT.TAUBATE-GVS-XXXIII</t>
  </si>
  <si>
    <t>N.REC.HUMANOS-DRS-XVII-TAUBATE</t>
  </si>
  <si>
    <t>GR.VIGIL.SANIT.ARACTUBA-GVS-XI</t>
  </si>
  <si>
    <t>GR.VIGIL.ANIT.BARRETOS-GVS-XIV</t>
  </si>
  <si>
    <t>G.VIGIL.SANITARIA BAURU-GVS-XV</t>
  </si>
  <si>
    <t>GR.VIG.SANIT.CAMPINAS-GVS-XVII</t>
  </si>
  <si>
    <t>GR.VIG.SANITAR.MARILIA-GVS-XIX</t>
  </si>
  <si>
    <t>GR.VIG.SAN.PR.PRUDENTE-GVS-XXI</t>
  </si>
  <si>
    <t>G.VIG.SANIT.REGISTRO-GVS-XXIII</t>
  </si>
  <si>
    <t>G.VIG.SANIT.RIB.PRETO-GVS-XXIV</t>
  </si>
  <si>
    <t>GR.VIGIL.SANIT.SANTOS-GVS-XXV</t>
  </si>
  <si>
    <t>G.VIG.SAN.S.J.R.PRETO-GVS-XXIX</t>
  </si>
  <si>
    <t>G.VIG.SAN.S.J.CAMPOS-GVS-XXVII</t>
  </si>
  <si>
    <t>GR.VIG.SANIT.SOROCABA-GVS-XXXI</t>
  </si>
  <si>
    <t>LABORATORIO LOCAL DE PIRAJU</t>
  </si>
  <si>
    <t>LABORATORIO LOCAL DE BATATAIS</t>
  </si>
  <si>
    <t>LABORATORIO LOCAL DE ITUVERAVA</t>
  </si>
  <si>
    <t>LABOROTORIO LOCAL CAPAO BONITO</t>
  </si>
  <si>
    <t>LABOR.LOC.SANTA CRUZ RIO PARDO</t>
  </si>
  <si>
    <t>LABORATORIO LOCAL DE OLIMPIA</t>
  </si>
  <si>
    <t>SEC.PES.-CENTRO VIG.SANITARIA</t>
  </si>
  <si>
    <t>C.S.III BAIRRO DO ROCIO-IGUAPE</t>
  </si>
  <si>
    <t>DS.P.INTERNADOS-DIR II-S.ANDRE</t>
  </si>
  <si>
    <t>AMBULAT.ESPEC. CAIEIRAS-CHJ</t>
  </si>
  <si>
    <t>COMPLEXO HOSPITALAR JUQUERY,FRANCO ROCHA</t>
  </si>
  <si>
    <t>DIV.APOIO DIAG.TERAPEUTICO-CHJ</t>
  </si>
  <si>
    <t>DIV.SAUDE PAC.INTERNADOS-CHJ</t>
  </si>
  <si>
    <t>SERV. APOIO TEC.AUXILIAR-C.H.J</t>
  </si>
  <si>
    <t>NUCLEO REGION.SAUDE CAPITAL 5</t>
  </si>
  <si>
    <t>G.V.S.-CAPITAL-GVS I</t>
  </si>
  <si>
    <t>LABORATORIO LOCAL DO TUCURUVI</t>
  </si>
  <si>
    <t>CONJUNTO HOSPITALAR MANDAQUI</t>
  </si>
  <si>
    <t>CONJUNTO HOSPITALAR DO MANDAQUI-CHM</t>
  </si>
  <si>
    <t>NUCLEO REGION.SAUDE CAPITAL 1</t>
  </si>
  <si>
    <t>G.V.S.-CAPITAL-GVS II</t>
  </si>
  <si>
    <t>G.V.S.-CAPITAL-GVS III</t>
  </si>
  <si>
    <t>DEPART.GERENC.AMBULAT.CAP-DGAC</t>
  </si>
  <si>
    <t>GR.VIG.SANITAR.S.ANDRE-GVS-VII</t>
  </si>
  <si>
    <t>GR.VIG.SANITARIA OSASCO-GVS-X</t>
  </si>
  <si>
    <t>SEC.EXPED.PESSOAL-DIR.V-OSASCO</t>
  </si>
  <si>
    <t>DIRECAO REGIONAL DE SAUDE-DIR V OSASCO</t>
  </si>
  <si>
    <t>G.V.S.-CAPITAL-GVS IV</t>
  </si>
  <si>
    <t>DEP.REG.SAUDE GDE.S.PAULO-DRS1</t>
  </si>
  <si>
    <t>NUCLEO REGION.SAUDE CAPITAL 2</t>
  </si>
  <si>
    <t>LABORATORIO LOCAL DO JABAQUARA</t>
  </si>
  <si>
    <t>NUCLEO REGION.SAUDE CAPITAL 4</t>
  </si>
  <si>
    <t>G.V.S.-CAPITAL-GVS VI</t>
  </si>
  <si>
    <t>G.VIGILANCIA SANITARIA CAPITAL</t>
  </si>
  <si>
    <t>SUBGR.VIG.SANITARIA-GUARULHOS</t>
  </si>
  <si>
    <t>COMPL.HOSP.PE.BENTO-GUARULHOS</t>
  </si>
  <si>
    <t>COMPLEXO HOSPITALAR PE.BENTO-GUARULHOS</t>
  </si>
  <si>
    <t>SUBGR.V.SAN.M.CRUZES-SGVS-VIII</t>
  </si>
  <si>
    <t>C.E.R.DR.ARNALDO P.CAVALCANTI</t>
  </si>
  <si>
    <t>LABORATORIO LOCAL ITAPEC.SERRA</t>
  </si>
  <si>
    <t>GABINETE DO COORDENADOR-CCD</t>
  </si>
  <si>
    <t>GRUPO AVAL.TECNICA SAUDE-CPS</t>
  </si>
  <si>
    <t>C.S.II JD.CASTRO ALVES-GRAJAU</t>
  </si>
  <si>
    <t>CS II-JARDIM SINHA I-SAPOPEMBA</t>
  </si>
  <si>
    <t>S.PAT.CLINICA-DIRXXII-SJRPRETO</t>
  </si>
  <si>
    <t>C.S.II - VILA MESQUITA</t>
  </si>
  <si>
    <t>G.VIG.SAN.P.VENCESLAU-GVS-XXII</t>
  </si>
  <si>
    <t>CS.II BAIRRO PARAISOPOLIS</t>
  </si>
  <si>
    <t>SETOR CADASTRO FREQUENCIA-DPME</t>
  </si>
  <si>
    <t>SEC.PESSOAL-INST.LAURO S.LIMA</t>
  </si>
  <si>
    <t>INSTITUTO "LAURO DE SOUZA LIMA",EM BAURU</t>
  </si>
  <si>
    <t>PRONTO SOCORRO EST.SAPOPEMBA</t>
  </si>
  <si>
    <t>SUBG.V.SAN.TAUBATE-SGVS-XXXIII</t>
  </si>
  <si>
    <t>H.G.D.ALVARO S.SOUZA-VL.N.CACH</t>
  </si>
  <si>
    <t>HOSP.GERAL DR.A.S.SOUZA-V.N.CACHOEIRINHA</t>
  </si>
  <si>
    <t>H.G."KATIA S.RODRIGUES"-TAIPAS</t>
  </si>
  <si>
    <t>HOSPITAL GERAL KATIA S.RODRIGUES-TAIPAS</t>
  </si>
  <si>
    <t>HOSP.GER.DR.J.PANGELLA-V.PENT.</t>
  </si>
  <si>
    <t>HOSPITAL GERAL DE VILA PENTEADO</t>
  </si>
  <si>
    <t>HOSPITAL REGIONAL SUL</t>
  </si>
  <si>
    <t>HOSP.GER.J.T.COSTA-GUAIANAZES</t>
  </si>
  <si>
    <t>HOSP.GERAL JESUS T.DA COSTA,GUAIANAZES</t>
  </si>
  <si>
    <t>HOSP.GER.DR.M.BIFULCO-S.MATEUS</t>
  </si>
  <si>
    <t>HOSP.GERAL S.MATEUS DR.MANOEL BIFULCO</t>
  </si>
  <si>
    <t>SECAO ADMIN-N.G.A.1-AGUA RASA</t>
  </si>
  <si>
    <t>SEC.ADMINIST.-N.G.A.-ARACATUBA</t>
  </si>
  <si>
    <t>SEC.ADMINISTR-NGA.3-ARARAQUARA</t>
  </si>
  <si>
    <t>SEC.ADMINISTRACAO-NGA.5-AVARE</t>
  </si>
  <si>
    <t>SC. ADMINISTR.-N.G.A.7-BAURU</t>
  </si>
  <si>
    <t>SEC.ADMINISTRACAO-NGA-8-BELEM</t>
  </si>
  <si>
    <t>SEC.ADMINIST.-N.G.A.9-BIRIGUI</t>
  </si>
  <si>
    <t>SEC.ADMINIS.-N.G.A.11-BOTUCATU</t>
  </si>
  <si>
    <t>SECAO ADM.N.G.A. 12-CATANDUVA</t>
  </si>
  <si>
    <t>SEC.ADMINISTRACAO-N.G.A.-CAMP.</t>
  </si>
  <si>
    <t>SEC.ADM.-N.G.A.15-CIDADE DUTRA</t>
  </si>
  <si>
    <t>SEC.ADMIN.-N.G.A.18-GUARULHOS</t>
  </si>
  <si>
    <t>SEC.ADM.N.G.A. 19-ITAPETININGA</t>
  </si>
  <si>
    <t>SECAO ADM.N.G.A. 20-ITAPEVA</t>
  </si>
  <si>
    <t>S.ADMINISTRACAO-NGA21-ITAPOLIS</t>
  </si>
  <si>
    <t>SECAO ADM.N.G.A. 22-ITU</t>
  </si>
  <si>
    <t>S.ADMINISTR-N.G.A.23-ITUVERAVA</t>
  </si>
  <si>
    <t>SEC.ADM.-N.G.A.24-JALES</t>
  </si>
  <si>
    <t>SEC.ADMINISTRACAO-N.G.A-25-JAU</t>
  </si>
  <si>
    <t>SEC.ADMINISTRACAO-NGA-27-LINS</t>
  </si>
  <si>
    <t>SEC.ADMINIST.NGA.29-MARILIA</t>
  </si>
  <si>
    <t>S.ADMINISTRACAO-NGA.31-M.GUACU</t>
  </si>
  <si>
    <t>S.ADMINISTRACAO-NGA32-ORLANDIA</t>
  </si>
  <si>
    <t>SEC.ADMIN.-N.G.A.33-OURINHOS</t>
  </si>
  <si>
    <t>SEC.ADM.-N.G.A.34-P. PRUDENTE</t>
  </si>
  <si>
    <t>SEC.ADMINISTRO-NGA37-RIO CLARO</t>
  </si>
  <si>
    <t>SEC.ADM.-N.G.A.39-SANTA CRUZ</t>
  </si>
  <si>
    <t>SEC.ADM.-NGA.40-SANTOS-CENTRO</t>
  </si>
  <si>
    <t>S.ADMINISTRACAO-NGA44-S.CARLOS</t>
  </si>
  <si>
    <t>SEC.ADMIN.-NGA.45-S.J.B.VISTA</t>
  </si>
  <si>
    <t>SEC.ADM.-N.G.A.47-TATUI</t>
  </si>
  <si>
    <t>SET.PESSOAL-N.G.A.50-LAPA</t>
  </si>
  <si>
    <t>SET.PESSOAL-N.G.A.51-SOROCABA</t>
  </si>
  <si>
    <t>SET.PESSOAL-N.G.A.55-CENTRO</t>
  </si>
  <si>
    <t>SET.PESSOAL-N.G.A.57-APARECIDA</t>
  </si>
  <si>
    <t>SET.PESSOAL-N.G.A.58-CAMPINAS</t>
  </si>
  <si>
    <t>SETOR PESSOAL-NGA.59-RIB.PRETO</t>
  </si>
  <si>
    <t>N.CAD.EXP.PES-C.R.SAUDE MULHER</t>
  </si>
  <si>
    <t>CENTRO DE REFERENCIA DA SAUDE DA MULHER</t>
  </si>
  <si>
    <t>NUCLEO PESSOAL-C.R.T.DST/AIDS</t>
  </si>
  <si>
    <t>CENTRO REFERENCIA E TREINAMENTO-DST/AIDS</t>
  </si>
  <si>
    <t>S.CAD.FR-U.G.A.I-H.HELIOPOLIS</t>
  </si>
  <si>
    <t>UNIDADE DE GESTAO ASSISTENCIAL I</t>
  </si>
  <si>
    <t>ST.CAD.FR.-U.G.A.II-H.IPIRANGA</t>
  </si>
  <si>
    <t>UNIDADE DE GESTAO ASSISTENCIAL II</t>
  </si>
  <si>
    <t>S.A.PES.-UGAIII-H.INF.D.VARGAS</t>
  </si>
  <si>
    <t>UNIDADE DE GESTAO ASSISTENCIAL III</t>
  </si>
  <si>
    <t>ST.CAD.FR-UGA.IV-HM.L.M.BARROS</t>
  </si>
  <si>
    <t>UNIDADE DE GESTAO ASSISTENCIAL IV</t>
  </si>
  <si>
    <t>UN.G.ASSIST.V-HOSP.BRIGADEIRO</t>
  </si>
  <si>
    <t>UNIDADE DE GESTAO ASSISTENCIAL V</t>
  </si>
  <si>
    <t>COORD.PLANEJAMENTO SAUDE-CPS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</si>
  <si>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</si>
  <si>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</si>
  <si>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</si>
  <si>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</si>
  <si>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</si>
  <si>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</si>
  <si>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</si>
  <si>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</si>
  <si>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</si>
  <si>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</si>
  <si>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</si>
  <si>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</si>
  <si>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GABINETE DO COORDENADOR-CGCSS</t>
  </si>
  <si>
    <t>COORDEN.GESTAO CONTRATOS SERVICOS SAUDE</t>
  </si>
  <si>
    <t>UNIDADE EXPERIMENTAL DE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</si>
  <si>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</si>
  <si>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</si>
  <si>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</si>
  <si>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</si>
  <si>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</si>
  <si>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</si>
  <si>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</si>
  <si>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</si>
  <si>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</si>
  <si>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</si>
  <si>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</si>
  <si>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</si>
  <si>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</si>
  <si>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</si>
  <si>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</si>
  <si>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</si>
  <si>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</si>
  <si>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</si>
  <si>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</si>
  <si>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</si>
  <si>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</si>
  <si>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</si>
  <si>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</si>
  <si>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</si>
  <si>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</si>
  <si>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</si>
  <si>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</si>
  <si>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</si>
  <si>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</si>
  <si>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</si>
  <si>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</si>
  <si>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</si>
  <si>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</si>
  <si>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</si>
  <si>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</si>
  <si>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</si>
  <si>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</si>
  <si>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NUCL.GESTAO ASSIST.65- S.AMARO</t>
  </si>
  <si>
    <t>S.ADMINISTRACAO-NGA.6-BARRETOS</t>
  </si>
  <si>
    <t>SC.ADMINISTRACAO-NGA.16-FRANCA</t>
  </si>
  <si>
    <t>S.ADMINISTRACAO-NGA.26-JUNDIAI</t>
  </si>
  <si>
    <t>SET.PESSOAL-NGA.60-S.J.R.PRETO</t>
  </si>
  <si>
    <t>SEC.PESS-N.G.A.62-MARIA ZELIA</t>
  </si>
  <si>
    <t>SC.PESS-N.G.A.63-VARZEA CARMO</t>
  </si>
  <si>
    <t>UNIDADE DE DESPESA VINCULADO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</si>
  <si>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</si>
  <si>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</si>
  <si>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</si>
  <si>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</si>
  <si>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</si>
  <si>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</si>
  <si>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</si>
  <si>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</si>
  <si>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UO</t>
  </si>
  <si>
    <t>UD</t>
  </si>
  <si>
    <t>INSTITUTO"DANTE PAZZANESE"DE CARDIOLOGIA</t>
  </si>
  <si>
    <t>HOSP.R.DR.OSIRIS F.COELHO,F.VASCONCELOS</t>
  </si>
  <si>
    <t>HOSPITAL REG.DR.VIVALDO M.SIMOES-OSASCO</t>
  </si>
  <si>
    <t>DEPARTAMENTO REGIONAL DE SAUDE GDE.SAO PAULO-DRS- I</t>
  </si>
  <si>
    <t>DEPARTAMENTO REGIONAL DE SAUDE BAURU-DRS VI-BAURU</t>
  </si>
  <si>
    <t>DEPARTAMENTO REGIONAL DE SAUDE SJB.VISTA-DRS XIV-SJB.VISTA</t>
  </si>
  <si>
    <t>DEPARTAMENTO REGIONAL DE SAUDE DR.L.S.QUEIROZ-DRS VII-CAMPINAS</t>
  </si>
  <si>
    <t>DEPARTAMENTO REGIONAL DE SAUDE PIRACICABA-DRS X-PIRACICABA</t>
  </si>
  <si>
    <t>DEPARTAMENTO REGIONAL DE SAUDE TAUBATE-DRS XVII-TAUBATE</t>
  </si>
  <si>
    <t>DEPARTAMENTO REGIONAL DE SAUDE BARRETOS-DRS V-BARRETOS</t>
  </si>
  <si>
    <t>DEPARTAMENTO REGIONAL DE SAUDE FRANCA-DRS VIII-FRANCA</t>
  </si>
  <si>
    <t>DEPARTAMENTO REGIONAL DE SAUDE SJR.PRETO-DRS XV-SJR.PRETO</t>
  </si>
  <si>
    <t>DEPARTAMENTO REGIONAL DE SAUDE SOROCABA-DRS XVI-SOROCABA</t>
  </si>
  <si>
    <t>G.V.E-CAPITAL-GVE II</t>
  </si>
  <si>
    <t>C.VIGIL.EPIDEMIOLOGICA "PROF.ALEXANDRE VRANJAC</t>
  </si>
  <si>
    <t>S.G.V.E.-TAUBATE-SGVE XXXIII</t>
  </si>
  <si>
    <t>SUB GRUPO VIG.EPIDEM.-MARILIA</t>
  </si>
  <si>
    <t>HOSP.MATERN.INTERLAGOS W.SEYSSEL-ARRELIA</t>
  </si>
  <si>
    <t>COORD.GERAL ADMINISTRACAO-CGA</t>
  </si>
  <si>
    <t>CENTRO DE TRANSPORTES</t>
  </si>
  <si>
    <t>DEPARTAMENTO REGIONAL DE SAUDE BAIX.SANTISTA-DRS IV BAIX.SANTISTA</t>
  </si>
  <si>
    <t>DEPARTAMENTO REGIONAL DE SAUDE ARARAQUARA-DRS III-ARARAQUARA</t>
  </si>
  <si>
    <t>DEPARTAMENTO REGIONAL DE SAUDE RIB.PRETO-DRS XIII-R.PRETO</t>
  </si>
  <si>
    <t>DEPARTAMENTO REGIONAL DE SAUDE MARILIA-DRS IX-MARILIA</t>
  </si>
  <si>
    <t>DEPARTAMENTO REGIONAL DE SAUDE ARACATUBA-DRS II-ARACATUBA</t>
  </si>
  <si>
    <t>DEPARTAMENTO REGIONAL DE SAUDE PR.PRUDENTE-DRS XI-PR.PRUDENTE</t>
  </si>
  <si>
    <t>SERVICO CARDIOLOGIA CLINICA</t>
  </si>
  <si>
    <t>DIVISAO TECNICA AUXILIAR</t>
  </si>
  <si>
    <t>SERVICO NUTRICAO E DIETETICA</t>
  </si>
  <si>
    <t>HOSP. G.P. MIGUEL M. GUALDA</t>
  </si>
  <si>
    <t>HOSPITAL GERAL "PREFEITO MIGUEL MARTIN GUALDA"</t>
  </si>
  <si>
    <t>HOSPIT.NESTOR G.REIS,AMERICO BRASILIENSE</t>
  </si>
  <si>
    <t>HOSP.DR.FRANCISCO RIBEIRO ARANTES, ITU</t>
  </si>
  <si>
    <t>CAISM "DR. DAVID CAPISTRANO DA COSTA FILHO" DA ÁGUA FUNDA</t>
  </si>
  <si>
    <t>CLR - IAL DE SANTOS</t>
  </si>
  <si>
    <t>CLR - IAL DE RIBEIRAO PRETO</t>
  </si>
  <si>
    <t>CLR - IAL DE CAMPINAS</t>
  </si>
  <si>
    <t>CLR - IAL DE TAUBATE</t>
  </si>
  <si>
    <t>CLR - IAL DE BAURU</t>
  </si>
  <si>
    <t>CLR - IAL DE S. J. RIO PRETO</t>
  </si>
  <si>
    <t>CLR - IAL DE PRES. PRUDENTE</t>
  </si>
  <si>
    <t>CLR - IAL DE  ARACATUBA</t>
  </si>
  <si>
    <t>CLR - IAL DE SOROCABA</t>
  </si>
  <si>
    <t>DEPARTAMENTO REGIONAL DE SAUDE REGISTRO-DRS XII-REGISTRO</t>
  </si>
  <si>
    <t>CLR - IAL DE MARILIA</t>
  </si>
  <si>
    <t>CLR - IAL DE SANTO ANDRE</t>
  </si>
  <si>
    <t>C.AT.INTEGRAL SAUDE SANTA RITA-CAIS-SR</t>
  </si>
  <si>
    <t>INST.PTA.GERIAT.GERONT.-IPGG</t>
  </si>
  <si>
    <t xml:space="preserve">INST.PTA.GERIAT.GERONT.-IPGG "JOSE ERMIRIO DE MORAES" </t>
  </si>
  <si>
    <t>CENTRO REFERENCIA ALCOOL,TABACO O.DROGAS</t>
  </si>
  <si>
    <t>GRUPO DE GERENCIAMENTO ADMINISTRATIVO</t>
  </si>
  <si>
    <t>SERV.CIRURGIA CARDIOVASCULAR</t>
  </si>
  <si>
    <t>GR.APOIO POLIT.PREV.PROT.SAUDE</t>
  </si>
  <si>
    <t>C.AT.INTEGR.SAUDE CLEMENTE FERREIRA,LINS</t>
  </si>
  <si>
    <t>CEN. LABOR. REG. DE RIO CLARO</t>
  </si>
  <si>
    <t>G.V.E-CAPITAL-GVE I</t>
  </si>
  <si>
    <t>GVE - SANTO ANDRE - GVE VII</t>
  </si>
  <si>
    <t>C.E.R.DR.ARNALDO P.CAVALCANTI, EM M.CRUZES</t>
  </si>
  <si>
    <t>NAOR-SAO PAULO</t>
  </si>
  <si>
    <t>UNIDADE PAGADORA:</t>
  </si>
  <si>
    <t>JUNTAR</t>
  </si>
  <si>
    <t>DSD</t>
  </si>
  <si>
    <t>SD</t>
  </si>
  <si>
    <t>DSD/SD</t>
  </si>
  <si>
    <t>Em casos de erros nos campos PV, RG e nome do servidor, preencher no campo indicado na cor VERMELHO</t>
  </si>
  <si>
    <t>UA_VINCULA n</t>
  </si>
  <si>
    <t>2-B</t>
  </si>
  <si>
    <t>2-C</t>
  </si>
  <si>
    <t>1-B</t>
  </si>
  <si>
    <t>1-C</t>
  </si>
  <si>
    <t>1-D</t>
  </si>
  <si>
    <t>1-E</t>
  </si>
  <si>
    <t>3-B</t>
  </si>
  <si>
    <t>3-C</t>
  </si>
  <si>
    <t>1-F</t>
  </si>
  <si>
    <t>1-G</t>
  </si>
  <si>
    <t>1-H</t>
  </si>
  <si>
    <t>2-D</t>
  </si>
  <si>
    <t>HOSPITAL "DR.LEOPOLDO BEVILACQUA", PARIQUERA-AÇU</t>
  </si>
  <si>
    <t>HOSPITAL "DR.LEOPOLDO BEVILACQUA",EM PARIQUERA-AÇU</t>
  </si>
  <si>
    <t>2-G</t>
  </si>
  <si>
    <t>1-I</t>
  </si>
  <si>
    <t>2-F</t>
  </si>
  <si>
    <t>2-E</t>
  </si>
  <si>
    <t>3-D</t>
  </si>
  <si>
    <t>SECAO DE INFORMACAO E REGISTRO</t>
  </si>
  <si>
    <t>GABINETE DO COORDENADOR - CGCSS</t>
  </si>
  <si>
    <t>GABINETE DO COORDENADOR - CSS</t>
  </si>
  <si>
    <t>SUBR.VIGIL.SANIT.OSASCO-SGVS-X</t>
  </si>
  <si>
    <t>SECAO DE ADMINISTRACAO</t>
  </si>
  <si>
    <t>CTRO SAU III-JARDIM FERNANDES</t>
  </si>
  <si>
    <t>DRS I - DEPARTAMENTO REGIONAL DE SAUDE GDE.SAO PAULO</t>
  </si>
  <si>
    <t>UBS.DR.E.MANTOANELLI-N.SRA.O</t>
  </si>
  <si>
    <t>CENTRO SAUDE II-VILA JARAGUA</t>
  </si>
  <si>
    <t>C.S. III - V.VERDE-ITAQUERA</t>
  </si>
  <si>
    <t>CENTRO DE SAUDE III-ARANDU</t>
  </si>
  <si>
    <t>DRS VI - DEPARTAMENTO REGIONAL DE SAUDE BAURU</t>
  </si>
  <si>
    <t>C.S.III ANTONIO SACCHS-MOMBUCA</t>
  </si>
  <si>
    <t>DRS X - DEPARTAMENTO REGIONAL DE SAUDE PIRACICABA</t>
  </si>
  <si>
    <t>N.HEMAT.HEMOTER.FERNANDOPOLIS</t>
  </si>
  <si>
    <t>DRS XV - DEPARTAMENTO REGIONAL DE SAUDE SJR.PRETO</t>
  </si>
  <si>
    <t>DEP.REG.SAUDE SOROCABA-DRS XVI</t>
  </si>
  <si>
    <t>DRS XVI - DEPARTAMENTO REGIONAL DE SAUDE SOROCABA</t>
  </si>
  <si>
    <t>CENTRAL DE TRANSPLANTES</t>
  </si>
  <si>
    <t>COORD. GESTAO ORC. FINANCEIRA</t>
  </si>
  <si>
    <t>COORDENADORIA GESTAO ORCAMENT.FINANCEIRA</t>
  </si>
  <si>
    <t>GRUPO DE ASSISTENCIA FARMACEUTICA</t>
  </si>
  <si>
    <t>SC.ARMAZENAMENTO DISTRIBUICAO</t>
  </si>
  <si>
    <t>GRUPO DE ATENCAO AS URGENCIAS E EMERGENCIAS - GRAU</t>
  </si>
  <si>
    <t>3-E</t>
  </si>
  <si>
    <t>HOSP.EST.ESPEC.REABIL.DR.F.R.ARANTES,ITU</t>
  </si>
  <si>
    <t>GRUPO DE RESGATE - GRAU</t>
  </si>
  <si>
    <t>3-F</t>
  </si>
  <si>
    <t>MARIA APARECIDA DA SILVA</t>
  </si>
  <si>
    <t>CENTRO DE PROMOÇÃO/2024</t>
  </si>
  <si>
    <t>3-G</t>
  </si>
  <si>
    <t>COORDENADORIA DE ASSISTÊNCIA FARMACÊUTICA</t>
  </si>
  <si>
    <t>GABINETE DO COORDENADOR</t>
  </si>
  <si>
    <t>ELZA DOS SANTOS</t>
  </si>
  <si>
    <t>LUIZ CARLOS DA SILVA</t>
  </si>
  <si>
    <t>MARIA LUCIA DA SILVA</t>
  </si>
  <si>
    <t>MARIA REGINA MONTEIRO</t>
  </si>
  <si>
    <t>SANDRA REGINA DA SILVA</t>
  </si>
  <si>
    <t>1-A</t>
  </si>
  <si>
    <t>APLICATIVO - PROGRESSÃO LC 1080/2008</t>
  </si>
  <si>
    <t>APOSTILA DE PROGRESSÃO - 2020</t>
  </si>
  <si>
    <t xml:space="preserve">       O Diretor de Recursos Humanos do________, no uso da competência que lhe é conferida pelo inciso I, do artigo 37, do Decreto 52.833 de 24/03/2008, expede a presente APOSTILA para declarar que, com fundamento do artigo 22 da Lei Complementar 1.080 de 17 de dezembro de 2008, combinado com o Decreto 60.545 de 18 de junho de 2014, o servidor abaixo mencionado, fica com o cargo/função atividade enquadrado em decorrência de progressão, na seguinte conformidade:</t>
  </si>
  <si>
    <t>ABILIO CERQUEIRA A PEREIRA</t>
  </si>
  <si>
    <t>ADAILTO FERREIRA DOS SANTOS</t>
  </si>
  <si>
    <t>ADAO APARECIDO CARNEIRO</t>
  </si>
  <si>
    <t>ADEILTON VITORIO DE SOUZA</t>
  </si>
  <si>
    <t>ADEMAR NOBILE RIBEIRO</t>
  </si>
  <si>
    <t>ADEMIR MOTTA</t>
  </si>
  <si>
    <t>ADEMIR SEBASTIAO ALVES</t>
  </si>
  <si>
    <t>ADILEU STORTI</t>
  </si>
  <si>
    <t>ADILMA CRISTINA SILVA MORAES</t>
  </si>
  <si>
    <t>ADILMO HENRIQUE DO NASCIMENTO</t>
  </si>
  <si>
    <t>ADILSON AGOSTINHO DE SOUZA</t>
  </si>
  <si>
    <t>ADILSON GOMES DA SILVA</t>
  </si>
  <si>
    <t>ADILSON MOURA DE PAULA</t>
  </si>
  <si>
    <t>ADNIR APARECIDA DA ROSA</t>
  </si>
  <si>
    <t>ADRIANA APARECIDA N RUIZ</t>
  </si>
  <si>
    <t>ADRIANA BRANCO MORAES E SILVA</t>
  </si>
  <si>
    <t>ADRIANA CRISTINA BRAZ</t>
  </si>
  <si>
    <t>ADRIANA CRISTINA S PALHAVAM</t>
  </si>
  <si>
    <t>ADRIANA ELENA SANTOS OLIVEIRA</t>
  </si>
  <si>
    <t>ADRIANA MARIA STURION</t>
  </si>
  <si>
    <t>ADRIANA REGINA CAIANO LIBA</t>
  </si>
  <si>
    <t>ADRIANA RODRIGUES DE ASSIS</t>
  </si>
  <si>
    <t>ADRIANO HASEGAWA</t>
  </si>
  <si>
    <t>AGDA RODRIGUES SOUZA E SILVA</t>
  </si>
  <si>
    <t>AGNALDO ANTONIO C GUEDES</t>
  </si>
  <si>
    <t>AGNALDO PEDRO FELACIO</t>
  </si>
  <si>
    <t>AGOSTINHO MESSIAS S OLIVEIRA</t>
  </si>
  <si>
    <t>AIRTON ARAUJO DA SILVA</t>
  </si>
  <si>
    <t>AIRTON BEZERRA DE ANDRADE</t>
  </si>
  <si>
    <t>AIRTON DOS SANTOS FREITAS</t>
  </si>
  <si>
    <t>ALAN VITORINO PINHEIRO</t>
  </si>
  <si>
    <t>ALBERTINA DE SOUZA PENNA</t>
  </si>
  <si>
    <t>ALBERTINA FERNANDES A SILVA</t>
  </si>
  <si>
    <t>ALBERTO FLEITAS JUNIOR</t>
  </si>
  <si>
    <t>ALCIONE ANTONIA PEREIRA</t>
  </si>
  <si>
    <t>ALESSANDER PEREIRA GUSMAN</t>
  </si>
  <si>
    <t>ALESSANDRA CRISTINA S ARAUJO</t>
  </si>
  <si>
    <t>ALESSANDRA RAMOS F CORREA</t>
  </si>
  <si>
    <t>ALESSANDRA SCHNOELLER</t>
  </si>
  <si>
    <t>ALEX SANTOS PINTO</t>
  </si>
  <si>
    <t>ALEXANDRA CRISTINA DE PAULA</t>
  </si>
  <si>
    <t>ALEXANDRA VIEIRA DOS SANTOS</t>
  </si>
  <si>
    <t>ALEXANDRE DA ROCHA BRANDAO</t>
  </si>
  <si>
    <t>ALEXANDRE GARCIA BEZERRA</t>
  </si>
  <si>
    <t>ALEXANDRE GODOY B OLIVEIRA</t>
  </si>
  <si>
    <t>ALEXANDRE RIBERTO VILA</t>
  </si>
  <si>
    <t>ALEXANDRE TADEU RAMOS DA SILVA</t>
  </si>
  <si>
    <t>ALEXSANDRA CHAGAS DE MELO</t>
  </si>
  <si>
    <t>ALEXSANDRA FERREIRA NASCIMENTO</t>
  </si>
  <si>
    <t>ALONCIO PERFEITO VILETE</t>
  </si>
  <si>
    <t>ALTAIR GONCALVES DE MACEDO</t>
  </si>
  <si>
    <t>ALTAMIRA GONCALVES DA SILVA</t>
  </si>
  <si>
    <t>ALVARO ANTONIO DA SILVA</t>
  </si>
  <si>
    <t>ALVARO DA CONCEICAO YOSHINO</t>
  </si>
  <si>
    <t>ALVARO RICARDO CORREA PORTO</t>
  </si>
  <si>
    <t>ALZENI OLIVEIRA SILVA ALFERES</t>
  </si>
  <si>
    <t>ALZIRA BRANQUINHO FONTANEZI</t>
  </si>
  <si>
    <t>ALZIRA LOPES DUARTE</t>
  </si>
  <si>
    <t>ALZIRA MOURA CLAUSS</t>
  </si>
  <si>
    <t>AMANDA ALESSANDRA A FRAGOSO</t>
  </si>
  <si>
    <t>AMAURI APARECIDO BARBOSA</t>
  </si>
  <si>
    <t>AMAURY VASCONCELOS POLICARPO</t>
  </si>
  <si>
    <t>ANA ALICE BATISTA</t>
  </si>
  <si>
    <t>ANA ALICE TAVARES</t>
  </si>
  <si>
    <t>ANA ANGELICA MARTINS SANTOS</t>
  </si>
  <si>
    <t>ANA CAROLINA DOMINGUES MORAES</t>
  </si>
  <si>
    <t>ANA CLAUDIA DIAS</t>
  </si>
  <si>
    <t>ANA CLAUDIA MEDINA GALVAO</t>
  </si>
  <si>
    <t>ANA CLAUDIA SIMAO DUTRA</t>
  </si>
  <si>
    <t>ANA CLEIA ROCHA PEREIRA</t>
  </si>
  <si>
    <t>ANA CRISTINA CAMARGO DE GODOY</t>
  </si>
  <si>
    <t>ANA CRISTINA CORREA MARINHO</t>
  </si>
  <si>
    <t>ANA CRISTINA DO N SILVA</t>
  </si>
  <si>
    <t>ANA ELIA ALVES BENINI</t>
  </si>
  <si>
    <t>ANA EMILIA BIANCHINI B AGUIAR</t>
  </si>
  <si>
    <t>ANA FLAVIA CASALLI PIOVEZAN</t>
  </si>
  <si>
    <t>ANA LAURA RODRIGUES DA SILVA</t>
  </si>
  <si>
    <t>ANA LUCIA ALVES FLORES</t>
  </si>
  <si>
    <t>ANA LUCIA DE OLIVEIRA GARCIA</t>
  </si>
  <si>
    <t>ANA LUCIA DE SOUZA</t>
  </si>
  <si>
    <t>ANA LUIZA RODRIGUES LUCAS</t>
  </si>
  <si>
    <t>ANA LUIZA VIRIATO DA SILVA</t>
  </si>
  <si>
    <t>ANA MARIA CELESTRINO REIS</t>
  </si>
  <si>
    <t>ANA MARIA DE ANDRADE RABELLO</t>
  </si>
  <si>
    <t>ANA MARIA DE LIMA</t>
  </si>
  <si>
    <t>ANA MARIA DE SOUZA</t>
  </si>
  <si>
    <t>ANA MARIA FAUSTINA DE OLIVEIRA</t>
  </si>
  <si>
    <t>ANA MARIA FERREIRA DE OLIVEIRA</t>
  </si>
  <si>
    <t>ANA MARIA MILANEZ MARQUES</t>
  </si>
  <si>
    <t>ANA PAULA ARONI CRESPI</t>
  </si>
  <si>
    <t>ANA PAULA BELLO I B HEBLING</t>
  </si>
  <si>
    <t>ANA PAULA DE MELLO</t>
  </si>
  <si>
    <t>ANA PAULA GREGNER DA SILVA</t>
  </si>
  <si>
    <t>ANA PAULA MARTINS AGUIAR LEME</t>
  </si>
  <si>
    <t>ANA PAULA MELICCHIO NOGUEIRA</t>
  </si>
  <si>
    <t>ANA PAULA SPIRANDELI REINATO</t>
  </si>
  <si>
    <t>ANA PAULA VIANA MARANHO</t>
  </si>
  <si>
    <t>ANANIAS DA SILVA</t>
  </si>
  <si>
    <t>ANANIAS LIMA DAMASCENA FILHO</t>
  </si>
  <si>
    <t>ANATILDE MACEDO DE ARAUJO</t>
  </si>
  <si>
    <t>ANDERSON MONTEIRO DOS SANTOS</t>
  </si>
  <si>
    <t>ANDERSON SILVA LIANZA</t>
  </si>
  <si>
    <t>ANDRE DUZI</t>
  </si>
  <si>
    <t>ANDRE LUIZ HOLMO VILLELA</t>
  </si>
  <si>
    <t>ANDRE LUIZ SIMOES BORGES</t>
  </si>
  <si>
    <t>ANDREA CRISTINA PAZ OSTAN</t>
  </si>
  <si>
    <t>ANDREA FERREIRA DE OLIVEIRA</t>
  </si>
  <si>
    <t>ANDREA MARIA AUGUSTO</t>
  </si>
  <si>
    <t>ANDREA PAULA PEIXOTO LIMA</t>
  </si>
  <si>
    <t>ANDREA RODRIGUES DE ASSIS</t>
  </si>
  <si>
    <t>ANDREA SANTOS CONCEICAO LEITE</t>
  </si>
  <si>
    <t>ANDREIA APARECIDA COSTA</t>
  </si>
  <si>
    <t>ANDREIA BAGOLIN</t>
  </si>
  <si>
    <t>ANDREIA CRISTINA BARROS</t>
  </si>
  <si>
    <t>ANDREIA VIEIRA MORENO DA SILVA</t>
  </si>
  <si>
    <t>ANDRESSA ANGAROLA PIMENTA</t>
  </si>
  <si>
    <t>ANDREZA TURINO</t>
  </si>
  <si>
    <t>ANEDJA MOEMA ARAUJO LIRA</t>
  </si>
  <si>
    <t>ANESIO DOS SANTOS RIBEIRO</t>
  </si>
  <si>
    <t>ANGELA BORGES DE FREITAS</t>
  </si>
  <si>
    <t>ANGELA ESTEVES DOS SANTOS</t>
  </si>
  <si>
    <t>ANGELA MARIA BRANDAO</t>
  </si>
  <si>
    <t>ANGELA MARIA CARDOSO F GARCIA</t>
  </si>
  <si>
    <t>ANGELA MARIA CARMELLO</t>
  </si>
  <si>
    <t>ANGELA MARIA DE SANTANA</t>
  </si>
  <si>
    <t>ANGELA MARIA DE SOUSA</t>
  </si>
  <si>
    <t>ANGELA MARIA FORTUNATO</t>
  </si>
  <si>
    <t>ANGELA MARIA SAVELI CARDOSO</t>
  </si>
  <si>
    <t>ANGELINA BERTOLOTI</t>
  </si>
  <si>
    <t>ANISIO DIEGO DE SOUSA DOURADO</t>
  </si>
  <si>
    <t>ANTONIA ANGELA DE ALMEIDA</t>
  </si>
  <si>
    <t>ANTONIA COSMO N TEIXEIRA</t>
  </si>
  <si>
    <t>ANTONIA CRISTINA MANDARO</t>
  </si>
  <si>
    <t>ANTONIA DE FATIMA FELIX ARAUJO</t>
  </si>
  <si>
    <t>ANTONIA VIEIRA DA SILVA</t>
  </si>
  <si>
    <t>ANTONIO ALEXANDRE ANTUNES</t>
  </si>
  <si>
    <t>ANTONIO APARECIDO DA SILVA</t>
  </si>
  <si>
    <t>ANTONIO CARLOS BOZZI</t>
  </si>
  <si>
    <t>ANTONIO CARLOS DA SILVA</t>
  </si>
  <si>
    <t>ANTONIO CARLOS NEVES</t>
  </si>
  <si>
    <t>ANTONIO CARLOS P CORDEIRO</t>
  </si>
  <si>
    <t>ANTONIO CARLOS PENTEADO</t>
  </si>
  <si>
    <t>ANTONIO CARLOS PITON</t>
  </si>
  <si>
    <t>ANTONIO CLAUDIO</t>
  </si>
  <si>
    <t>ANTONIO DE SOUZA FERNANDES</t>
  </si>
  <si>
    <t>ANTONIO HENRIQUE DE FARIA</t>
  </si>
  <si>
    <t>ANTONIO JOSE PINTO</t>
  </si>
  <si>
    <t>ANTONIO LACERDA NETO</t>
  </si>
  <si>
    <t>ANTONIO LEITE JUNIOR</t>
  </si>
  <si>
    <t>ANTONIO LIMA CHAGAS</t>
  </si>
  <si>
    <t>ANTONIO LISBOA DE PAULA</t>
  </si>
  <si>
    <t>ANTONIO MARCOS DOS SANTOS</t>
  </si>
  <si>
    <t>ANTONIO MARCOS RODRIGUES</t>
  </si>
  <si>
    <t>ANTONIO MESSIAS CAMPANHOLI</t>
  </si>
  <si>
    <t>ANTONIO NATAL DE OLIVEIRA</t>
  </si>
  <si>
    <t>ANTONIO NERES DE ALMEIDA</t>
  </si>
  <si>
    <t>ANTONIO PEREIRA FILHO</t>
  </si>
  <si>
    <t>ANTONIO PINHEIRO DOS SANTOS</t>
  </si>
  <si>
    <t>ANTONIO PIRES DE FREITAS NETO</t>
  </si>
  <si>
    <t>ANTONIO PORFIRIO DE SOUSA NETO</t>
  </si>
  <si>
    <t>ANTONIO RIBEIRO DOS SANTOS FIL</t>
  </si>
  <si>
    <t>ANTONIO RUFINO FERREIRA FILHO</t>
  </si>
  <si>
    <t>ANTONIO VANDERLEI DOS SANTOS</t>
  </si>
  <si>
    <t>ANYMARY APARECIDA NUNES DINI</t>
  </si>
  <si>
    <t>APARECIDA CELIA N S PAULA</t>
  </si>
  <si>
    <t>APARECIDA CRISTINA P MAZETE</t>
  </si>
  <si>
    <t>APARECIDA DE CARVALHO SILVA</t>
  </si>
  <si>
    <t>APARECIDA DE FATIMA M CARBELO</t>
  </si>
  <si>
    <t>APARECIDA DE OLIVEIRA COSTA</t>
  </si>
  <si>
    <t>APARECIDA DONIZETI GABRIEL</t>
  </si>
  <si>
    <t>APARECIDA DOS SANTOS ROCHA</t>
  </si>
  <si>
    <t>APARECIDA ELISABETE T MONTEIRO</t>
  </si>
  <si>
    <t>APARECIDA FATIMA DE FREITAS</t>
  </si>
  <si>
    <t>APARECIDA FATIMA MATTA SILVA</t>
  </si>
  <si>
    <t>APARECIDA IZABEL P ZAMPAR</t>
  </si>
  <si>
    <t>APARECIDA MENOZZI DE LIMA</t>
  </si>
  <si>
    <t>APARECIDA PIMENTA</t>
  </si>
  <si>
    <t>APARECIDA PLACIDINA DOS SANTOS</t>
  </si>
  <si>
    <t>APARECIDA REGINA GAVA</t>
  </si>
  <si>
    <t>APARECIDA RODRIGUES OLIVEIRA</t>
  </si>
  <si>
    <t>APARECIDA SILVANA D CASALOTI</t>
  </si>
  <si>
    <t>APARECIDO ANTONIO GOBETTI</t>
  </si>
  <si>
    <t>APARECIDO DA COSTA SANTANA</t>
  </si>
  <si>
    <t>APARECIDO TELES DO NASCIMENTO</t>
  </si>
  <si>
    <t>ARETUZA MORENO ALMEIDA LIMA</t>
  </si>
  <si>
    <t>ARIOVALDO LUIS DA COSTA</t>
  </si>
  <si>
    <t>ARIOVALDO VIEIRA DO ROSARIO</t>
  </si>
  <si>
    <t>ARLENE MARIA DA SILVA FERREIRA</t>
  </si>
  <si>
    <t>ARLETE APARECIDA DELEFRATE</t>
  </si>
  <si>
    <t>ARLETE APARECIDA M A BATISTA</t>
  </si>
  <si>
    <t>ARLETE DE QUEIROZ</t>
  </si>
  <si>
    <t>ARLETE MACIAS MARTINS DE JESUS</t>
  </si>
  <si>
    <t>ARLETE PEREIRA DA SILVA</t>
  </si>
  <si>
    <t>ARLI APARECIDA PADILHA M SILVA</t>
  </si>
  <si>
    <t>ARNALDO CLAUDIO FARIAS</t>
  </si>
  <si>
    <t>ARTHUR OSWALDO FRANSON FILHO</t>
  </si>
  <si>
    <t>AULER DONIZETTE CARDOSO</t>
  </si>
  <si>
    <t>AUREA CAPELA SPAVIERI</t>
  </si>
  <si>
    <t>AUREA MARIA IZABEL CLEMENTE</t>
  </si>
  <si>
    <t>AUREA TAEKO OSAWA</t>
  </si>
  <si>
    <t>AURO PINHEIRO DA SILVA</t>
  </si>
  <si>
    <t>AUZENIR APARECIDA NUNES</t>
  </si>
  <si>
    <t>AVANILDA CANDIDA SILVA AMORIM</t>
  </si>
  <si>
    <t>BEATRIS DOS SANTOS SILVA</t>
  </si>
  <si>
    <t>BEATRIZ MARIA DE FATIMA DAUE</t>
  </si>
  <si>
    <t>BEATRIZ SILVA OLIVEIRA SANTOS</t>
  </si>
  <si>
    <t>BELFARI GARCIA GUIRAL</t>
  </si>
  <si>
    <t>BENEDITA GANSELLA DA ROCHA</t>
  </si>
  <si>
    <t>BENEDITO DE CASTRO SANTOS</t>
  </si>
  <si>
    <t>BENEDITO ROBERTO DE LIMA</t>
  </si>
  <si>
    <t>BENTO JOSE DA SILVA</t>
  </si>
  <si>
    <t>BEVIANE CRISTINA DO PRADO</t>
  </si>
  <si>
    <t>BRUNO MARCELO LOPES SANTOS</t>
  </si>
  <si>
    <t>BRUNO MELARE NETO</t>
  </si>
  <si>
    <t>BYANCA GONCALO CONCEICAO</t>
  </si>
  <si>
    <t>CAMILA FRANCIANE E MELO</t>
  </si>
  <si>
    <t>CARLA DA SILVA</t>
  </si>
  <si>
    <t>CARLA DJENANE M A SANTIAGO</t>
  </si>
  <si>
    <t>CARLA FRANCISCA GOMES OLIVEIRA</t>
  </si>
  <si>
    <t>CARLA PEDRO DE OLIVEIRA</t>
  </si>
  <si>
    <t>CARLA SANDRA MOQUENCO GUEDES</t>
  </si>
  <si>
    <t>CARLOS ALBERTO ALVES PINTO</t>
  </si>
  <si>
    <t>CARLOS ALBERTO DA SILVA</t>
  </si>
  <si>
    <t>CARLOS ALBERTO DAS MERCES</t>
  </si>
  <si>
    <t>CARLOS ALBERTO DOS SANTOS</t>
  </si>
  <si>
    <t>CARLOS ALBERTO MIRANDA SILVA</t>
  </si>
  <si>
    <t>CARLOS ALBERTO PEREIRA</t>
  </si>
  <si>
    <t>CARLOS ALBERTO QUINTINO</t>
  </si>
  <si>
    <t>CARLOS ALBERTO SANTOS</t>
  </si>
  <si>
    <t>CARLOS DE CAMPOS FILHO</t>
  </si>
  <si>
    <t>CARLOS DE OLIVEIRA JUNIOR</t>
  </si>
  <si>
    <t>CARLOS DONIZETE DUARTE</t>
  </si>
  <si>
    <t>CARLOS EDUARDO DE BULHOES</t>
  </si>
  <si>
    <t>CARLOS EDUARDO DE OLIVEIRA</t>
  </si>
  <si>
    <t>CARLOS EDUARDO MACHADO</t>
  </si>
  <si>
    <t>CARLOS EDUARDO O NASCIMENTO</t>
  </si>
  <si>
    <t>CARLOS GILBERTO RANGEL</t>
  </si>
  <si>
    <t>CARLOS GONCALO DOMINGOS</t>
  </si>
  <si>
    <t>CARLOS GONCALVES COTA</t>
  </si>
  <si>
    <t>CARLOS GONCALVES DE OLIVEIRA</t>
  </si>
  <si>
    <t>CARLOS HENRIQUE DA SILVA</t>
  </si>
  <si>
    <t>CARLOS JOSE BUENO PEREIRA</t>
  </si>
  <si>
    <t>CARLOS JOSE SARTOS</t>
  </si>
  <si>
    <t>CARLOS NAPE</t>
  </si>
  <si>
    <t>CARLOS ROBERTO DE ANDRADE</t>
  </si>
  <si>
    <t>CARLOS ROBERTO DE OLIVEIRA</t>
  </si>
  <si>
    <t>CARLOS ROBERTO PEREIRA</t>
  </si>
  <si>
    <t>CARLOS ROBERTO PIRES DA GUIA</t>
  </si>
  <si>
    <t>CARLOTA APARECIDA A SILVA</t>
  </si>
  <si>
    <t>CARMELITA DOS SANTOS</t>
  </si>
  <si>
    <t>CARMELITA MARIA S M DA SILVA</t>
  </si>
  <si>
    <t>CARMEM LUCIA ELENA</t>
  </si>
  <si>
    <t>CARMEN APARECIDA PARRA</t>
  </si>
  <si>
    <t>CARMEN DE MELO CARRASCO</t>
  </si>
  <si>
    <t>CARMEN SANTOS MEDEIROS MOREIRA</t>
  </si>
  <si>
    <t>CARMEN TEREZINHA RIBEIRO LIMA</t>
  </si>
  <si>
    <t>CAROLINA AMIEIRO</t>
  </si>
  <si>
    <t>CAROLINA MARIA TORGI ALVES</t>
  </si>
  <si>
    <t>CAROLINE MIDORI MORITA</t>
  </si>
  <si>
    <t>CASSIA ALVES DA SILVA</t>
  </si>
  <si>
    <t>CASSIA APARECIDA O MORALES</t>
  </si>
  <si>
    <t>CASSIA BALIEIRO DE OLIVEIRA</t>
  </si>
  <si>
    <t>CASSIA CRISTINA DE SOUZA MATA</t>
  </si>
  <si>
    <t>CECILIA DE FATIMA LUIZ</t>
  </si>
  <si>
    <t>CECILIA MARIA GUAGLIONI</t>
  </si>
  <si>
    <t>CELESTE OLIVEIRA LIMA</t>
  </si>
  <si>
    <t>CELIA APARECIDA DE MELLO PAULA</t>
  </si>
  <si>
    <t>CELIA APARECIDA T GIRARDI</t>
  </si>
  <si>
    <t>CELIA MARIA AGUDO PEREIRA</t>
  </si>
  <si>
    <t>CELIA MARIA DA SILVA ALMEIDA</t>
  </si>
  <si>
    <t>CELIA REBOLHO COLLI GENIZELLO</t>
  </si>
  <si>
    <t>CELIA REGINA DA SILVA</t>
  </si>
  <si>
    <t>CELINA DA SILVA</t>
  </si>
  <si>
    <t>CELIO RICARDO BOTAN</t>
  </si>
  <si>
    <t>CELITA DE FATIMA SANTOS</t>
  </si>
  <si>
    <t>CELSA CARDOSO DE SOUSA</t>
  </si>
  <si>
    <t>CELSO ALVES DA SILVA</t>
  </si>
  <si>
    <t>CELSO DOS SANTOS FARIA</t>
  </si>
  <si>
    <t>CELSO LUIS FERREIRA</t>
  </si>
  <si>
    <t>CELSO LUIZ SILVA</t>
  </si>
  <si>
    <t>CESAR ALMEIDA CLARO DA SILVA</t>
  </si>
  <si>
    <t>CESAR AUGUSTO DE ARAUJO CORREA</t>
  </si>
  <si>
    <t>CESAR AUGUSTO DOMINGUES MORAES</t>
  </si>
  <si>
    <t>CHARLES FRANCISCO RIBEIRO</t>
  </si>
  <si>
    <t>CIBELE APARECIDA LEITE REIS</t>
  </si>
  <si>
    <t>CID GARCIA BERTONI</t>
  </si>
  <si>
    <t>CILENE BEZERRA DOS SANTOS</t>
  </si>
  <si>
    <t>CILENE GONCALVES</t>
  </si>
  <si>
    <t>CILMA DE SOUZA</t>
  </si>
  <si>
    <t>CINARA GOMES FIGUEIREDO CARMO</t>
  </si>
  <si>
    <t>CINTIA CARLA SCARAMELLO SARAN</t>
  </si>
  <si>
    <t>CINTIA MONTEIRO OLIVEIRA SILVA</t>
  </si>
  <si>
    <t>CLARA MARIA DO PRADO SIQUEIRA</t>
  </si>
  <si>
    <t>CLARA PALMACENO DA SILVA</t>
  </si>
  <si>
    <t>CLARINDA APARECIDA DOS SANTOS</t>
  </si>
  <si>
    <t>CLARISSE APARECIDA SANTOS</t>
  </si>
  <si>
    <t>CLAUDEMIR LUCIANO GOMES ARAUJO</t>
  </si>
  <si>
    <t>CLAUDEMIR RODRIGUES C PREMOLI</t>
  </si>
  <si>
    <t>CLAUDENOR FRANCISCO DOS SANTOS</t>
  </si>
  <si>
    <t>CLAUDETE CANDIDO SANTANA</t>
  </si>
  <si>
    <t>CLAUDIA APARECIDA ALVES</t>
  </si>
  <si>
    <t>CLAUDIA CRUZ LEITE</t>
  </si>
  <si>
    <t>CLAUDIA DA CUNHA KOMATA</t>
  </si>
  <si>
    <t>CLAUDIA DE SOUZA POMPEO</t>
  </si>
  <si>
    <t>CLAUDIA DOS SANTOS ROSA ALVES</t>
  </si>
  <si>
    <t>CLAUDIA DOURADO P FERREIRA</t>
  </si>
  <si>
    <t>CLAUDIA FATIMA C GRANDISOLI</t>
  </si>
  <si>
    <t>CLAUDIA FERREIRA C P CORREA</t>
  </si>
  <si>
    <t>CLAUDIA INES DA SILVA</t>
  </si>
  <si>
    <t>CLAUDIA JANY JESUS DOS SANTOS</t>
  </si>
  <si>
    <t>CLAUDIA LEITE FLORENCIO</t>
  </si>
  <si>
    <t>CLAUDIA LUCIANA DA S NOGUEIRA</t>
  </si>
  <si>
    <t>CLAUDIA LUCIENE FONSECA GOUVEA</t>
  </si>
  <si>
    <t>CLAUDIA REGINA O MARTINS</t>
  </si>
  <si>
    <t>CLAUDIA RODRIGUES C PESSOA</t>
  </si>
  <si>
    <t>CLAUDIA VALERIA CAMPOS</t>
  </si>
  <si>
    <t>CLAUDIANE COGO LUCIO</t>
  </si>
  <si>
    <t>CLAUDINEI CAETANO LOPES</t>
  </si>
  <si>
    <t>CLAUDINEI GOMES DE OLIVEIRA</t>
  </si>
  <si>
    <t>CLAUDINEIA DE OLIVEIRA PROENCA</t>
  </si>
  <si>
    <t>CLAUDINEIA SANTOS DE LIMA</t>
  </si>
  <si>
    <t>CLAUDIO CARDOSO DA SILVA</t>
  </si>
  <si>
    <t>CLAUDIO CELSO MONTEIRO JUNIOR</t>
  </si>
  <si>
    <t>CLAUDIO GEREMIAS</t>
  </si>
  <si>
    <t>CLAUDIO LUIS QUEIROZ</t>
  </si>
  <si>
    <t>CLAUDIO LUIZ ALBUQUERQUE</t>
  </si>
  <si>
    <t>CLAUDIO MARTINS DE ARAUJO</t>
  </si>
  <si>
    <t>CLAUDIR ALVES DA SILVA</t>
  </si>
  <si>
    <t>CLEBER DOS SANTOS MAXIMINO</t>
  </si>
  <si>
    <t>CLEBER LOPES DOS SANTOS</t>
  </si>
  <si>
    <t>CLEIA ESTER CLEMENTINO</t>
  </si>
  <si>
    <t>CLEIDE MARA DE OLIVEIRA</t>
  </si>
  <si>
    <t>CLEIDEMAR ZOLEZI SILVA</t>
  </si>
  <si>
    <t>CLEIR LOURENCO DE SOUZA</t>
  </si>
  <si>
    <t>CLEMILSON SANTOS COBRA</t>
  </si>
  <si>
    <t>CLEONICE AUGUSTA GUIMARAES</t>
  </si>
  <si>
    <t>CLEONICE FATIMA DE MELO</t>
  </si>
  <si>
    <t>CLEONICE GALVAO DE SOUSA SILVA</t>
  </si>
  <si>
    <t>CLERIA ALVES CORDEIRO DA SILVA</t>
  </si>
  <si>
    <t>CLEUSA APARECIDA LIMA RONDINI</t>
  </si>
  <si>
    <t>CLEUSA APARECIDA MENDES</t>
  </si>
  <si>
    <t>CLEUSA DOS SANTOS VENANCIO</t>
  </si>
  <si>
    <t>CLEUSA MOREIRA SOARES</t>
  </si>
  <si>
    <t>CLEUZA APARECIDA CERVELO</t>
  </si>
  <si>
    <t>CLEUZA BASILIO</t>
  </si>
  <si>
    <t>CLEUZA IZABEL RODRIGUES</t>
  </si>
  <si>
    <t>CLEUZA MARIA ROSARIO C SANTOS</t>
  </si>
  <si>
    <t>CLEUZA MIAKO KOGA MIYASHITA</t>
  </si>
  <si>
    <t>CLEVIO DOS SANTOS</t>
  </si>
  <si>
    <t>CLOVES LINS DA ROCHA</t>
  </si>
  <si>
    <t>CLOVIS CARDOSO</t>
  </si>
  <si>
    <t>CONCEICAO A M GONCALVES</t>
  </si>
  <si>
    <t>CONCEICAO APARECIDA NUNES</t>
  </si>
  <si>
    <t>CONCEICAO APARECIDA P OLIVEIRA</t>
  </si>
  <si>
    <t>COSME FERREIRA DA SILVA</t>
  </si>
  <si>
    <t>CREUZA APARECIDA LOPES SILVA</t>
  </si>
  <si>
    <t>CRISTIANE APARECIDA LUZ</t>
  </si>
  <si>
    <t>CRISTIANE COSTA VELLOSO</t>
  </si>
  <si>
    <t>CRISTIANE DOS SANTOS</t>
  </si>
  <si>
    <t>CRISTIANE HELENA ALEXANDRE VAZ</t>
  </si>
  <si>
    <t>CRISTIANE MENDES HILARIO</t>
  </si>
  <si>
    <t>CRISTIANE PONTELI</t>
  </si>
  <si>
    <t>CRISTIANO MADUREIRA</t>
  </si>
  <si>
    <t>CRISTINA APARECIDA SOARES</t>
  </si>
  <si>
    <t>CRISTINA CARLOS N CARRILHO</t>
  </si>
  <si>
    <t>CRISTINA CARPANI</t>
  </si>
  <si>
    <t>CRISTINA MARQUES SILVA</t>
  </si>
  <si>
    <t>CRISTINA QUINELLO</t>
  </si>
  <si>
    <t>CRISTINA ROZA DA SILVA</t>
  </si>
  <si>
    <t>CRISTOVAM DA ROSA</t>
  </si>
  <si>
    <t>CYNTHIA POLIANNA F S ALVES</t>
  </si>
  <si>
    <t>DALVA DA SILVA DE JESUS</t>
  </si>
  <si>
    <t>DALVA DA SILVA SOBRAL</t>
  </si>
  <si>
    <t>DALVA OLIVEIRA DE P CORDEIRO</t>
  </si>
  <si>
    <t>DALVA PEREIRA DOS REIS</t>
  </si>
  <si>
    <t>DALVA RUTHE DA LUZ</t>
  </si>
  <si>
    <t>DALVANIRA ANTUNES DE MELO</t>
  </si>
  <si>
    <t>DAMARES ROSA LOPES</t>
  </si>
  <si>
    <t>DAMARIS JOSE DOS SANTOS</t>
  </si>
  <si>
    <t>DANIEL CHERUBIM PEGORARO</t>
  </si>
  <si>
    <t>DANIEL FERNANDES</t>
  </si>
  <si>
    <t>DANIEL MATIAS ROMANO</t>
  </si>
  <si>
    <t>DANIEL NUNES DA SILVA</t>
  </si>
  <si>
    <t>DANIELA BOER LIMA</t>
  </si>
  <si>
    <t>DANIELE JACQUE DE SA</t>
  </si>
  <si>
    <t>DANIELLE PINTO DA SILVA</t>
  </si>
  <si>
    <t>DANUSA DE MELO GOMES ZANCHETTA</t>
  </si>
  <si>
    <t>DARCI MONDEVAIN</t>
  </si>
  <si>
    <t>DARCISO SILVA ANTONIOLLI</t>
  </si>
  <si>
    <t>DARILIO JOSE DA SILVA</t>
  </si>
  <si>
    <t>DARIO MARCELO TEIXEIRA BARROS</t>
  </si>
  <si>
    <t>DAVI ALVES FERREIRA</t>
  </si>
  <si>
    <t>DAVI DIAS MUNHOZ</t>
  </si>
  <si>
    <t>DAVI LEAO RAMOS</t>
  </si>
  <si>
    <t>DAVI MATOS DE ALMEIDA</t>
  </si>
  <si>
    <t>DAVID CESAR NADAI</t>
  </si>
  <si>
    <t>DAVID SEVERINO DOS SANTOS</t>
  </si>
  <si>
    <t>DEBORA ARAUJO GOMES</t>
  </si>
  <si>
    <t>DEBORA COSTA ALVES FURTADO</t>
  </si>
  <si>
    <t>DEBORA FABRICIO FALCAO SENA</t>
  </si>
  <si>
    <t>DEBORA FERREIRA DOS SANTOS</t>
  </si>
  <si>
    <t>DEBORA OLIVEIRA CHAGAS</t>
  </si>
  <si>
    <t>DEBORA PONCIANO DA TRINDADE</t>
  </si>
  <si>
    <t>DEISE RIBEIRO DOS SANTOS</t>
  </si>
  <si>
    <t>DEJACIR DE LIMA MATOS FILHO</t>
  </si>
  <si>
    <t>DELMI BENTO MARTINS</t>
  </si>
  <si>
    <t>DENILSON APARECIDO TOCHIO</t>
  </si>
  <si>
    <t>DENISE ANGELICA CANETTO</t>
  </si>
  <si>
    <t>DENISE APARECIDA G GOMES</t>
  </si>
  <si>
    <t>DENISE BRANDAO</t>
  </si>
  <si>
    <t>DENISE CONCEICAO H ALMEIDA</t>
  </si>
  <si>
    <t>DENISE DA SILVA JOAO</t>
  </si>
  <si>
    <t>DENISE MARIA NEGRI F R SILVA</t>
  </si>
  <si>
    <t>DENISE RODRIGUES DE ANDRADE</t>
  </si>
  <si>
    <t>DERENICE SANTANA</t>
  </si>
  <si>
    <t>DEVAIR CARLOS SIQUEIRA CESAR</t>
  </si>
  <si>
    <t>DEVANIR APARECIDO MASSONE</t>
  </si>
  <si>
    <t>DEVANIR DE SOUZA BORGES</t>
  </si>
  <si>
    <t>DILCEIA ZEBINA DE MORAES</t>
  </si>
  <si>
    <t>DILENE MARIA NASCIMENTO</t>
  </si>
  <si>
    <t>DIMER EDUARDO FERREIRA</t>
  </si>
  <si>
    <t>DINORA CARMO F GONCALVES</t>
  </si>
  <si>
    <t>DIRCE AP MACHADO RODRIGUES</t>
  </si>
  <si>
    <t>DIRCE APARECIDA CARDOSO ARRUDA</t>
  </si>
  <si>
    <t>DIRCE BARBOSA DE SOUZA AMARAL</t>
  </si>
  <si>
    <t>DIRCE FERREIRA CRUZ ALMEIDA</t>
  </si>
  <si>
    <t>DIVA ALVES GUIMARAES</t>
  </si>
  <si>
    <t>DJAIR DA SILVA MOURA</t>
  </si>
  <si>
    <t>DJALMA FERRIOLLI</t>
  </si>
  <si>
    <t>DJALMIR GONCALVES DOS REIS</t>
  </si>
  <si>
    <t>DJARBAS ARLINDO J CHEFER</t>
  </si>
  <si>
    <t>DORACI DE SOUZA ALVACETE</t>
  </si>
  <si>
    <t>DOUGLAS ADRIANO DE OLIVEIRA</t>
  </si>
  <si>
    <t>DOUGLAS DA SILVA MORAES</t>
  </si>
  <si>
    <t>DULCINEIA FELIPE DE SOUZA</t>
  </si>
  <si>
    <t>DULCINEIA ROSA DE AZEVEDO</t>
  </si>
  <si>
    <t>EBERENILCE FRANCISCA T F LEAL</t>
  </si>
  <si>
    <t>EDELCIO ABIB</t>
  </si>
  <si>
    <t>EDENICE RIBEIRO C MIGUEL</t>
  </si>
  <si>
    <t>EDENISE PEREIRA ZAMARRO</t>
  </si>
  <si>
    <t>EDGARD GOMES FILHO</t>
  </si>
  <si>
    <t>EDGARD ROBERTO</t>
  </si>
  <si>
    <t>EDI DE CAMARGO DA SILVA BEM</t>
  </si>
  <si>
    <t>EDILENE DE SOUZA</t>
  </si>
  <si>
    <t>EDILENE RODRIGUES PAULINO</t>
  </si>
  <si>
    <t>EDILEUSA LEMOS DA SILVA</t>
  </si>
  <si>
    <t>EDILSE LOPES SILVA NASCIMENTO</t>
  </si>
  <si>
    <t>EDILSON ANIZIO DA SILVA</t>
  </si>
  <si>
    <t>EDILSON MANOEL</t>
  </si>
  <si>
    <t>EDINEIA APARECIDA P CAMARGO</t>
  </si>
  <si>
    <t>EDISON ANTONIO PIRES</t>
  </si>
  <si>
    <t>EDIVALDO JOSE DE OLIVEIRA</t>
  </si>
  <si>
    <t>EDIVALDO MARCOS VIEIRA</t>
  </si>
  <si>
    <t>EDIVANA MAURO BUENO</t>
  </si>
  <si>
    <t>EDJANE PEROUSE DOS SANTOS</t>
  </si>
  <si>
    <t>EDMEIA CONCEICAO S NASCIMENTO</t>
  </si>
  <si>
    <t>EDMILSON CORREA</t>
  </si>
  <si>
    <t>EDMILSON MODESTO DE OLIVEIRA</t>
  </si>
  <si>
    <t>EDNA APARECIDA DIAS DE SILVA</t>
  </si>
  <si>
    <t>EDNA APARECIDA FERREIRA SILVA</t>
  </si>
  <si>
    <t>EDNA APARECIDA SANTOS PLACIDO</t>
  </si>
  <si>
    <t>EDNA DE BRITO SILVEIRA</t>
  </si>
  <si>
    <t>EDNA FRANCISCA DA SILVA</t>
  </si>
  <si>
    <t>EDNA MARIA DA SILVA TAVARES</t>
  </si>
  <si>
    <t>EDNA PEREIRA DA SILVA</t>
  </si>
  <si>
    <t>EDNA SOUZA DE LIMA</t>
  </si>
  <si>
    <t>EDNA TERESA DE SOUZA VIEIRA</t>
  </si>
  <si>
    <t>EDNAIDE OLIVEIRA SOUZA ALEIXO</t>
  </si>
  <si>
    <t>EDNEIA DUARTE DA SILVA</t>
  </si>
  <si>
    <t>EDSON APARECIDO DO PRADO</t>
  </si>
  <si>
    <t>EDSON DA SILVA FREITAS</t>
  </si>
  <si>
    <t>EDSON DIAS DAVID</t>
  </si>
  <si>
    <t>EDSON PERUSO DA PAIXAO</t>
  </si>
  <si>
    <t>EDSON SILVA</t>
  </si>
  <si>
    <t>EDUARDO ALVES DE OLIVEIRA</t>
  </si>
  <si>
    <t>EDUARDO CORREIA DA SILVA</t>
  </si>
  <si>
    <t>EDUARDO EMILIO SILVERIO</t>
  </si>
  <si>
    <t>EDUARDO FRANCELINO</t>
  </si>
  <si>
    <t>EDUARDO LUIZ HERCULANO CHAVES</t>
  </si>
  <si>
    <t>EDUARDO RENNO</t>
  </si>
  <si>
    <t>EDUARDO RODRIGUES JORDAO</t>
  </si>
  <si>
    <t>EDUARDO TOMASIRO</t>
  </si>
  <si>
    <t>EDUARDO VEIGA RODRIGUES</t>
  </si>
  <si>
    <t>EDUARDO VIEIRA DO CARMO</t>
  </si>
  <si>
    <t>EDVALDO MOURA DA SILVA</t>
  </si>
  <si>
    <t>ELAIA PINHEIRO DO AMARAL DIAS</t>
  </si>
  <si>
    <t>ELAINE APARECIDA DOS SANTOS</t>
  </si>
  <si>
    <t>ELAINE CRISTINA DE ASSIS</t>
  </si>
  <si>
    <t>ELAINE CRISTINA MAIA</t>
  </si>
  <si>
    <t>ELAINE CRISTINA ZAMBONI</t>
  </si>
  <si>
    <t>ELAINE DE CARVALHO LUZ</t>
  </si>
  <si>
    <t>ELAINE MORAES SANTANA</t>
  </si>
  <si>
    <t>ELCY EUGENIA NEVES</t>
  </si>
  <si>
    <t>ELDO RODRIGUES DE ANDRADE</t>
  </si>
  <si>
    <t>ELENA DA GRACA SIMAO DANTAS</t>
  </si>
  <si>
    <t>ELENI LUIZA BARBOSA GARCIA</t>
  </si>
  <si>
    <t>ELENICE MARIA DE SOUZA</t>
  </si>
  <si>
    <t>ELENILDE MOREIRA DE MELO</t>
  </si>
  <si>
    <t>ELENIR CRISTINA DOS SANTOS</t>
  </si>
  <si>
    <t>ELIANA APARECIDA SILVA CUNHA</t>
  </si>
  <si>
    <t>ELIANA CANDIDA DO N OLIVEIRA</t>
  </si>
  <si>
    <t>ELIANA DE FATIMA TRAINA</t>
  </si>
  <si>
    <t>ELIANA DE VASCONCELOS M SANTOS</t>
  </si>
  <si>
    <t>ELIANA MARCONDES O BERNE</t>
  </si>
  <si>
    <t>ELIANA SALES DAS DORES</t>
  </si>
  <si>
    <t>ELIANDRO CARDOSO DA SILVA</t>
  </si>
  <si>
    <t>ELIANE ALVES</t>
  </si>
  <si>
    <t>ELIANE ALVES DA SILVA</t>
  </si>
  <si>
    <t>ELIANE BITENCOURT</t>
  </si>
  <si>
    <t>ELIANE GOMES CORREA OLIVEIRA</t>
  </si>
  <si>
    <t>ELIANE GONCALVES SILVA COSTA</t>
  </si>
  <si>
    <t>ELIANE GUIMARAES SOUZA</t>
  </si>
  <si>
    <t>ELIANE KELLY FELIPE EUGEME</t>
  </si>
  <si>
    <t>ELIANE MANOEL</t>
  </si>
  <si>
    <t>ELIANE MARQUES DE LIMA</t>
  </si>
  <si>
    <t>ELIANE NERI DA SILVA RIBEIRO</t>
  </si>
  <si>
    <t>ELIANE RAFALZIK DOS SANTOS</t>
  </si>
  <si>
    <t>ELIANE RODRIGUES PEREIRA</t>
  </si>
  <si>
    <t>ELIAS GABRIEL</t>
  </si>
  <si>
    <t>ELIAS VARGAS SIMAO</t>
  </si>
  <si>
    <t>ELIENE DA SILVA DE FREITAS</t>
  </si>
  <si>
    <t>ELIENIR LIMA DA SILVA</t>
  </si>
  <si>
    <t>ELIETE CRISPIM DA CUNHA</t>
  </si>
  <si>
    <t>ELIEZER CIZINO DA SILVA</t>
  </si>
  <si>
    <t>ELIEZER DA SILVA</t>
  </si>
  <si>
    <t>ELIJANE SILVA COSTA</t>
  </si>
  <si>
    <t>ELISA NISHIMOTO</t>
  </si>
  <si>
    <t>ELISABETE ALVES PEREIRA</t>
  </si>
  <si>
    <t>ELISABETE DE MOURA RODRIGUES</t>
  </si>
  <si>
    <t>ELISABETE SILVA COSTA</t>
  </si>
  <si>
    <t>ELISABETE TIEMI O SUGUITANI</t>
  </si>
  <si>
    <t>ELISABETH FRASAO DA SILVA</t>
  </si>
  <si>
    <t>ELISANGELA FERREIRA CASTALDI</t>
  </si>
  <si>
    <t>ELISEU JOSUE BILISARIO</t>
  </si>
  <si>
    <t>ELIZA KEIKO MUKAI OKIDA</t>
  </si>
  <si>
    <t>ELIZABETE NOGUEIRA SOUZA LIMA</t>
  </si>
  <si>
    <t>ELIZABETE PEREIRA C CABRAL</t>
  </si>
  <si>
    <t>ELIZABETH ABADIA COSTA</t>
  </si>
  <si>
    <t>ELIZABETH ALBERNAZ MACHADO</t>
  </si>
  <si>
    <t>ELIZABETH AUBIN GOMES</t>
  </si>
  <si>
    <t>ELIZABETH CHIEMI H FACCHINATO</t>
  </si>
  <si>
    <t>ELIZABETH KATZENWADEL</t>
  </si>
  <si>
    <t>ELIZANGELA FERREIRA O SANTOS</t>
  </si>
  <si>
    <t>ELIZANGELA GONCALVES SILVA</t>
  </si>
  <si>
    <t>ELIZETE FERREIRA DE LIMA</t>
  </si>
  <si>
    <t>ELMA CLEIDES MENEZES SANTOS</t>
  </si>
  <si>
    <t>ELOISA MARQUES</t>
  </si>
  <si>
    <t>ELTON BERNARDES DE SOUZA</t>
  </si>
  <si>
    <t>ELZA APARECIDA C DE FARIA</t>
  </si>
  <si>
    <t>ELZA APARECIDA FERREIRA</t>
  </si>
  <si>
    <t>ELZA HELENA IGNEZ SOUZA</t>
  </si>
  <si>
    <t>ELZA MARIA DA SILVA</t>
  </si>
  <si>
    <t>ELZA MARIA PEIXOTO DA SILVA</t>
  </si>
  <si>
    <t>ELZA STEFANI</t>
  </si>
  <si>
    <t>ELZINEIDE DE ABREUS</t>
  </si>
  <si>
    <t>EMANUELA CRISTINA AMOROSO LIMA</t>
  </si>
  <si>
    <t>EMERSON RICARDO DOS SANTOS</t>
  </si>
  <si>
    <t>EMILIA MARGARIDA DE A SILVA</t>
  </si>
  <si>
    <t>ENEIDA TAVARES COUTINHO</t>
  </si>
  <si>
    <t>ENIR GUEDES CARA GUIMARAES</t>
  </si>
  <si>
    <t>ERICA APARECIDA ZACANTE</t>
  </si>
  <si>
    <t>ERICA MARIA DE SOUZA</t>
  </si>
  <si>
    <t>ERICA TEIXEIRA GARCIA</t>
  </si>
  <si>
    <t>ERNESTO RODRIGUES RITA</t>
  </si>
  <si>
    <t>EROS BORINI</t>
  </si>
  <si>
    <t>ESMERALDO DE CAMARGO</t>
  </si>
  <si>
    <t>ESTELA GREPE</t>
  </si>
  <si>
    <t>ESTER MORATO DE MENEZES</t>
  </si>
  <si>
    <t>ESTER TARCILIA FREITAS LORDELO</t>
  </si>
  <si>
    <t>ESTHER DOS SANTOS SILVA</t>
  </si>
  <si>
    <t>ETEL APARECIDA INTEROZANI</t>
  </si>
  <si>
    <t>EUDALDO VIDAL MATOS DE AZEVEDO</t>
  </si>
  <si>
    <t>EULER AGUDO</t>
  </si>
  <si>
    <t>EUNICE BRASILEIRO</t>
  </si>
  <si>
    <t>EUNICE DEL CHIARO</t>
  </si>
  <si>
    <t>EUNICE PEREIRA DE CARVALHO</t>
  </si>
  <si>
    <t>EURICO ALESSANDRO ROSATO</t>
  </si>
  <si>
    <t>EURIDES MARIA DOS SANTOS</t>
  </si>
  <si>
    <t>EVA MARIA BATISTA MASCIA</t>
  </si>
  <si>
    <t>EVANILDA ROSA DOS SANTOS</t>
  </si>
  <si>
    <t>EVELINE PAULA CORCINO R PAIXAO</t>
  </si>
  <si>
    <t>EVERALDO DOS SANTOS</t>
  </si>
  <si>
    <t>EVERALDO TAVARES DE JESUS</t>
  </si>
  <si>
    <t>EZDRAS CARLOS LUCIO</t>
  </si>
  <si>
    <t>FABIA M DAVID TERRIBILI</t>
  </si>
  <si>
    <t>FABIANA CASSIA B PALACIOS</t>
  </si>
  <si>
    <t>FABIANA DOMINGUES VIEIRA</t>
  </si>
  <si>
    <t>FABIANA GOMES DA SILVA</t>
  </si>
  <si>
    <t>FABIANA MARIANO POVEDA</t>
  </si>
  <si>
    <t>FABIANA PESSOA SANTOS VITALI</t>
  </si>
  <si>
    <t>FABIANA RODRIGUES</t>
  </si>
  <si>
    <t>FABIANA SANTIAGO TORREZ</t>
  </si>
  <si>
    <t>FABIANO PEREIRA DA SILVA</t>
  </si>
  <si>
    <t>FABIO NASCIMENTO NICOLUZZI</t>
  </si>
  <si>
    <t>FABRINA BELARMINO LARA MELO</t>
  </si>
  <si>
    <t>FATIMA APARECIDA DE OLIVEIRA</t>
  </si>
  <si>
    <t>FATIMA APARECIDA M SIQUEIRA</t>
  </si>
  <si>
    <t>FATIMA APARECIDA MELLO SANTOS</t>
  </si>
  <si>
    <t>FATIMA DA SILVA TRINDADE</t>
  </si>
  <si>
    <t>FATIMA GERALDINI</t>
  </si>
  <si>
    <t>FATIMA MARIA L G E OLIVEIRA</t>
  </si>
  <si>
    <t>FATIMA REGINA BRUN</t>
  </si>
  <si>
    <t>FATIMA REGINA DA SILVA CARLOS</t>
  </si>
  <si>
    <t>FATIMA REGINA FRANCO</t>
  </si>
  <si>
    <t>FATIMA TEREZINHA SILVA MARQUES</t>
  </si>
  <si>
    <t>FERNANDO APARECIDO O MEYER</t>
  </si>
  <si>
    <t>FERNANDO MARCELO DA SILVA</t>
  </si>
  <si>
    <t>FIDELIS ESMAEL PUGLIESI</t>
  </si>
  <si>
    <t>FLAVIA CRISTINA MONTEIRO VIANA</t>
  </si>
  <si>
    <t>FLAVIO ROBERTO G GIRALDI</t>
  </si>
  <si>
    <t>FLORA COSTA</t>
  </si>
  <si>
    <t>FLORISVALDO RODRIGUES</t>
  </si>
  <si>
    <t>FRANCILENE PEREIRA CEZAR</t>
  </si>
  <si>
    <t>FRANCISCA CARDOSO DA SILVA</t>
  </si>
  <si>
    <t>FRANCISCO BASILIO DE MORAIS</t>
  </si>
  <si>
    <t>FRANCISCO BRAS DE SOUZA</t>
  </si>
  <si>
    <t>FRANCISCO DE PAULA NOGUEIRA</t>
  </si>
  <si>
    <t>FRANCISCO FERNANDES DE SOUSA</t>
  </si>
  <si>
    <t>FRANCISCO H CAVALCANTE SOBRINH</t>
  </si>
  <si>
    <t>FRANCISCO JOSE DOS SANTOS</t>
  </si>
  <si>
    <t>FRANCISCO JOSE SANTOS FILHO</t>
  </si>
  <si>
    <t>FRANCISCO JOSE SOARES</t>
  </si>
  <si>
    <t>FRANCISCO RIVAS RODRIGUES</t>
  </si>
  <si>
    <t>GABRIELA CLARICE PENA BENITEZ</t>
  </si>
  <si>
    <t>GABRIELA GARDIM</t>
  </si>
  <si>
    <t>GABRIELA VIRGINIA R ALVES</t>
  </si>
  <si>
    <t>GENAIR ROCHA DA SILVA</t>
  </si>
  <si>
    <t>GENI APARECIDA BRAZIL</t>
  </si>
  <si>
    <t>GERALDO APARECIDO DE ARRUDA</t>
  </si>
  <si>
    <t>GERALDO CARDOSO JUNIOR</t>
  </si>
  <si>
    <t>GERSON LEPINSKI</t>
  </si>
  <si>
    <t>GERSON TRUJILLO DEGASPARE</t>
  </si>
  <si>
    <t>GERVASIO MONTALTI JUNIOR</t>
  </si>
  <si>
    <t>GILBERTO ALMEIDA</t>
  </si>
  <si>
    <t>GILBERTO DE ALMEIDA JUNIOR</t>
  </si>
  <si>
    <t>GILBERTO DE OLIVEIRA CARDOSO</t>
  </si>
  <si>
    <t>GILBERTO MARCOS DOS SANTOS</t>
  </si>
  <si>
    <t>GILBERTO SANTOS BEZERRA LINS</t>
  </si>
  <si>
    <t>GILDA JOSE NOVAES DA SILVA</t>
  </si>
  <si>
    <t>GILSON HONORATO</t>
  </si>
  <si>
    <t>GILSON MELO FERREIRA</t>
  </si>
  <si>
    <t>GILTON CANDIDO PEREIRA</t>
  </si>
  <si>
    <t>GILVAN BATISTA SANTOS</t>
  </si>
  <si>
    <t>GILVANIA SANTOS SANTANA</t>
  </si>
  <si>
    <t>GIOVANA VITAL TEIXEIRA SANTOS</t>
  </si>
  <si>
    <t>GISELDA FELIX RIBEIRO</t>
  </si>
  <si>
    <t>GISELDA MARA DAS NEVES CORREA</t>
  </si>
  <si>
    <t>GISELE CRISTIANE MARIN</t>
  </si>
  <si>
    <t>GISELE CRISTIANI HETESY</t>
  </si>
  <si>
    <t>GISLAINE ALVES NUNES BATISTA</t>
  </si>
  <si>
    <t>GISLAINE FARIAS LIMA</t>
  </si>
  <si>
    <t>GISLAINE FREITAS DOS SANTOS</t>
  </si>
  <si>
    <t>GISLENE ALVES DE CARVALHO</t>
  </si>
  <si>
    <t>GISLENE APARECIDA MAIA DOS SANTOS</t>
  </si>
  <si>
    <t>GISLENE CIPRIANO B FIORINO</t>
  </si>
  <si>
    <t>GISLENE DA SILVA</t>
  </si>
  <si>
    <t>GLAUCIA FERREIRA</t>
  </si>
  <si>
    <t>GLAUCIA SAGGIORO M OLIVEIRA</t>
  </si>
  <si>
    <t>GRASIELA KARINA FABBRIS</t>
  </si>
  <si>
    <t>GRAZIELA ARROIO DE OLIVEIRA</t>
  </si>
  <si>
    <t>GRAZIELA BUCCINI BILETSKY</t>
  </si>
  <si>
    <t>GUILHERME OJA</t>
  </si>
  <si>
    <t>GUTEMBERG REIS E SILVA</t>
  </si>
  <si>
    <t>HAILTON DE OLIVEIRA</t>
  </si>
  <si>
    <t>HANAKO TOYOTA</t>
  </si>
  <si>
    <t>HELENA ANTONIO DA SILVA GOMEZ</t>
  </si>
  <si>
    <t>HELENA FERNANDA SILVA OLIVEIRA</t>
  </si>
  <si>
    <t>HELENICE DO AMARAL</t>
  </si>
  <si>
    <t>HELIETE MOREIRA</t>
  </si>
  <si>
    <t>HELIO APARECIDO DANIEL</t>
  </si>
  <si>
    <t>HELIO FRANCISCO DE SANTANA</t>
  </si>
  <si>
    <t>HELOANI CARAMICO</t>
  </si>
  <si>
    <t>HELOISE B ALMEIDA GRACAS</t>
  </si>
  <si>
    <t>HEMERSON DA SILVA ZANIRATO</t>
  </si>
  <si>
    <t>HILDA MAXIMO DE MATOS</t>
  </si>
  <si>
    <t>HISTER NASCIMENTO SOUZA SILVA</t>
  </si>
  <si>
    <t>HORACIO NUNES PEREIRA FILHO</t>
  </si>
  <si>
    <t>HUMBERTO APARECIDO CORDEIRO</t>
  </si>
  <si>
    <t>HUMBERTO CLARO</t>
  </si>
  <si>
    <t>HUMBERTO MARCAL DA SILVA REIS</t>
  </si>
  <si>
    <t>IANE CAMPOS DE MORAIS</t>
  </si>
  <si>
    <t>IARA CRISTINA PERENCIN</t>
  </si>
  <si>
    <t>IARA HELENA DA SILVA LUCIO</t>
  </si>
  <si>
    <t>IARA SIMONE STOPA RIDOLFI</t>
  </si>
  <si>
    <t>IDALMA MARTINI LICE</t>
  </si>
  <si>
    <t>IDARILDO DA SILVA ROSSI</t>
  </si>
  <si>
    <t>IDEVAN FERRAZ DA FONSECA</t>
  </si>
  <si>
    <t>IEDA COSTA ALVES</t>
  </si>
  <si>
    <t>IEDA MARA GONCALVES</t>
  </si>
  <si>
    <t>IGOR NUNES DE OLIVEIRA</t>
  </si>
  <si>
    <t>IJAELSON PEREIRA DO NASCIMENTO</t>
  </si>
  <si>
    <t>ILDA BAPTISTA</t>
  </si>
  <si>
    <t>ILMA CAMACHO LUCIANO</t>
  </si>
  <si>
    <t>ILMA GUIMARAES</t>
  </si>
  <si>
    <t>IMARA GOMES DOS SANTOS RIBEIRO</t>
  </si>
  <si>
    <t>INDIAMARA LORENZONI SANTOS</t>
  </si>
  <si>
    <t>INES ALVES SANTANA</t>
  </si>
  <si>
    <t>IONE MARIA DOS SANTOS</t>
  </si>
  <si>
    <t>IONE OLIVEIRA TEIXEIRA TEMOTEO</t>
  </si>
  <si>
    <t>IRENE CARDOSO DE OLIVEIRA</t>
  </si>
  <si>
    <t>IRENE CARDOSO DE SA</t>
  </si>
  <si>
    <t>IRINEIA MONTANHA</t>
  </si>
  <si>
    <t>IRINEU MIRANDA FILHO</t>
  </si>
  <si>
    <t>IRINEU RIBEIRO</t>
  </si>
  <si>
    <t>IRMA MARIA PEREIRA DE AGUIAR</t>
  </si>
  <si>
    <t>ISABEL BARROS</t>
  </si>
  <si>
    <t>ISABEL CRISTINA A GONCALVES</t>
  </si>
  <si>
    <t>ISABEL CRISTINA C T MIRANDA</t>
  </si>
  <si>
    <t>ISABEL CRISTINA N SANTOS</t>
  </si>
  <si>
    <t>ISABEL RIBAS DA ROCHA</t>
  </si>
  <si>
    <t>ISAC EUGENIO ALVES</t>
  </si>
  <si>
    <t>ISMAEL DE OLIVEIRA FILHO</t>
  </si>
  <si>
    <t>ISMAIL CAMPI RIBEIRO</t>
  </si>
  <si>
    <t>ISRAEL DONHA</t>
  </si>
  <si>
    <t>ISRAEL MAGALHAES PRADO</t>
  </si>
  <si>
    <t>IVAIR AUGUSTO ALVES DOS SANTOS</t>
  </si>
  <si>
    <t>IVAN PAULO MARQUES</t>
  </si>
  <si>
    <t>IVANA CORREIA DA SILVA</t>
  </si>
  <si>
    <t>IVANEIDE SOUZA LOPES</t>
  </si>
  <si>
    <t>IVANI ALVES DOS SANTOS</t>
  </si>
  <si>
    <t>IVANI MARINHO DE OLIVEIRA</t>
  </si>
  <si>
    <t>IVANISE APARECIDA NUNES SOUZA</t>
  </si>
  <si>
    <t>IVONE FIDELES OLIVEIRA</t>
  </si>
  <si>
    <t>IVONE MARINHO DOS SANTOS</t>
  </si>
  <si>
    <t>IVONE SOCORRO MENDES</t>
  </si>
  <si>
    <t>IVONE SOUZA DE CASTRO AGUIAR</t>
  </si>
  <si>
    <t>IZA MARIA DE OLIVEIRA</t>
  </si>
  <si>
    <t>IZABEL ALVES DE OLIVEIRA</t>
  </si>
  <si>
    <t>IZABEL CRISTINA A L COLLETES</t>
  </si>
  <si>
    <t>IZABEL CRISTINA ALVES S PRIETO</t>
  </si>
  <si>
    <t>IZABEL CRISTINA P SANCHES</t>
  </si>
  <si>
    <t>IZABEL DOS SANTOS</t>
  </si>
  <si>
    <t>IZABEL NONATO ORLANDO</t>
  </si>
  <si>
    <t>IZILDINHA BEZERRA AMORIM</t>
  </si>
  <si>
    <t>JACILDA DE CASSIA P LOPES</t>
  </si>
  <si>
    <t>JADIR PEREIRA DA SILVA</t>
  </si>
  <si>
    <t>JAIR MARTINS</t>
  </si>
  <si>
    <t>JALILA MOSTAFA</t>
  </si>
  <si>
    <t>JANAICA LUIZA BEZERRA</t>
  </si>
  <si>
    <t>JANDERSON FREIRE</t>
  </si>
  <si>
    <t>JANDIRA DO CARMO OLIVEIRA</t>
  </si>
  <si>
    <t>JANE MORAIS DOMINGUES ALVES</t>
  </si>
  <si>
    <t>JANE SANTIAGO DE CASTRO</t>
  </si>
  <si>
    <t>JANETE APARECIDA SANTOS REIS</t>
  </si>
  <si>
    <t>JANETE APARECIDA SILVA OLIVO</t>
  </si>
  <si>
    <t>JANETE COSTA SANTANA</t>
  </si>
  <si>
    <t>JANETE FATIMA SILVA GONCALVES</t>
  </si>
  <si>
    <t>JANETE LOURENCO SGUEGLIA</t>
  </si>
  <si>
    <t>JANETE LULA SILVA</t>
  </si>
  <si>
    <t>JAQUELINE AMARO DA SILVA</t>
  </si>
  <si>
    <t>JAQUELINE MARTINS DE S E SOUZA</t>
  </si>
  <si>
    <t>JARBAS SANDY DE PAIVA</t>
  </si>
  <si>
    <t>JASCILENE MARIA O YOSHIDA</t>
  </si>
  <si>
    <t>JAYME BOMBINO JUNIOR</t>
  </si>
  <si>
    <t>JEANE MARIA GONCALVES</t>
  </si>
  <si>
    <t>JEFERSON ALEX BUENO DA SILVA</t>
  </si>
  <si>
    <t>JEFERSON FERREIRA DA SILVA</t>
  </si>
  <si>
    <t>JEFFERSON LUIS GAVIOLI</t>
  </si>
  <si>
    <t>JEFFERSON NICOMEDES MARTINS</t>
  </si>
  <si>
    <t>JENIMA ALVES BREJO</t>
  </si>
  <si>
    <t>JEOVA GONCALVES PEREIRA</t>
  </si>
  <si>
    <t>JESUALDA BADOLATO AVELINO</t>
  </si>
  <si>
    <t>JOANA D ARC NAVES DOS R SILVA</t>
  </si>
  <si>
    <t>JOANA DE SOUZA PORTO</t>
  </si>
  <si>
    <t>JOANA SIMAS</t>
  </si>
  <si>
    <t>JOAO ALVES DE SOUZA</t>
  </si>
  <si>
    <t>JOAO ANTONIO DE CAMARGO NETO</t>
  </si>
  <si>
    <t>JOAO APARECIDO SILVA OLIVEIRA</t>
  </si>
  <si>
    <t>JOAO BATISTA BORGES</t>
  </si>
  <si>
    <t>JOAO BATISTA DE OLIVEIRA</t>
  </si>
  <si>
    <t>JOAO BATISTA FARIA</t>
  </si>
  <si>
    <t>JOAO BATISTA GREGHI</t>
  </si>
  <si>
    <t>JOAO BORGES</t>
  </si>
  <si>
    <t>JOAO BOSCO DO C MARQUES</t>
  </si>
  <si>
    <t>JOAO CARLOS REGO FILHO</t>
  </si>
  <si>
    <t>JOAO CARLOS VIEIRA C SANTOS</t>
  </si>
  <si>
    <t>JOAO DA SILVA</t>
  </si>
  <si>
    <t>JOAO DEOLINDO DA SILVA FILHO</t>
  </si>
  <si>
    <t>JOAO DONISETE BRANCO</t>
  </si>
  <si>
    <t>JOAO DUILIO FERREIRA</t>
  </si>
  <si>
    <t>JOAO FERNANDO BARROS O DIAS</t>
  </si>
  <si>
    <t>JOAO JORGE MACHADO</t>
  </si>
  <si>
    <t>JOAO MARCOS PINTO</t>
  </si>
  <si>
    <t>JOAO PEDRO ROMERO</t>
  </si>
  <si>
    <t>JOAO ZAGO FILHO</t>
  </si>
  <si>
    <t>JOAQUIM GUEDES</t>
  </si>
  <si>
    <t>JOCELIA CAETANO DA SILVA</t>
  </si>
  <si>
    <t>JOCELY COSTA BUENO DA SILVA</t>
  </si>
  <si>
    <t>JOEL FRANCISCO DE SOUZA</t>
  </si>
  <si>
    <t>JOELCY DOS SANTOS SILVA</t>
  </si>
  <si>
    <t>JOELMA RODRIGUES S OLIVEIRA</t>
  </si>
  <si>
    <t>JOELMA SILVA LIMA M CONCEICAO</t>
  </si>
  <si>
    <t>JOELMA SILVA LOURENCO CREMASCO</t>
  </si>
  <si>
    <t>JORCELINA CELIA DE OLIVEIRA</t>
  </si>
  <si>
    <t>JORGE DA SILVA SALGADO</t>
  </si>
  <si>
    <t>JORGE LUIS DA CRUZ CORREIA</t>
  </si>
  <si>
    <t>JORGE LUIS PILLATI</t>
  </si>
  <si>
    <t>JORGE REIS GREGORIO</t>
  </si>
  <si>
    <t>JORGE SILVA SANTOS</t>
  </si>
  <si>
    <t>JOSE ALBERTO HENRIQUE</t>
  </si>
  <si>
    <t>JOSE ANTERO DOS SANTOS FILHO</t>
  </si>
  <si>
    <t>JOSE ANTONIO ALVACETE</t>
  </si>
  <si>
    <t>JOSE ANTONIO CUNHA JUNIOR</t>
  </si>
  <si>
    <t>JOSE ANTONIO FELICIANO</t>
  </si>
  <si>
    <t>JOSE ANTONIO GARCIA GONZALES</t>
  </si>
  <si>
    <t>JOSE APARECIDO ALFENAS</t>
  </si>
  <si>
    <t>JOSE APARECIDO BUCCI</t>
  </si>
  <si>
    <t>JOSE APARECIDO CORREIA</t>
  </si>
  <si>
    <t>JOSE BENEDITO SILVA</t>
  </si>
  <si>
    <t>JOSE CARLOS ALVES DE SOUZA</t>
  </si>
  <si>
    <t>JOSE CARLOS BIDU</t>
  </si>
  <si>
    <t>JOSE CARLOS CAMPOS GUERRA</t>
  </si>
  <si>
    <t>JOSE CARLOS DA COSTA</t>
  </si>
  <si>
    <t>JOSE CARLOS DE CAMARGO</t>
  </si>
  <si>
    <t>JOSE CARLOS DE MEDEIROS</t>
  </si>
  <si>
    <t>JOSE CARLOS FERREIRA</t>
  </si>
  <si>
    <t>JOSE CARLOS MACEDO</t>
  </si>
  <si>
    <t>JOSE CARLOS MARCAL</t>
  </si>
  <si>
    <t>JOSE CARLOS NOVAGA</t>
  </si>
  <si>
    <t>JOSE CARLOS REZENDE</t>
  </si>
  <si>
    <t>JOSE CARLOS SILVA</t>
  </si>
  <si>
    <t>JOSE CORREA DE GALAIS</t>
  </si>
  <si>
    <t>JOSE DA SILVA FILHO</t>
  </si>
  <si>
    <t>JOSE DE MEDEIROS DANTAS</t>
  </si>
  <si>
    <t>JOSE DOS ANJOS PIRES</t>
  </si>
  <si>
    <t>JOSE FERREIRA</t>
  </si>
  <si>
    <t>JOSE INACIO DE MELO SALES</t>
  </si>
  <si>
    <t>JOSE LUIS RIBEIRO</t>
  </si>
  <si>
    <t>JOSE LUIZ</t>
  </si>
  <si>
    <t>JOSE LUIZ DE SOUZA</t>
  </si>
  <si>
    <t>JOSE LUIZ DO ESPIRITO SANTO</t>
  </si>
  <si>
    <t>JOSE LUIZ LEITE SILVA JUNIOR</t>
  </si>
  <si>
    <t>JOSE MARCOS DE VASCONCELLOS</t>
  </si>
  <si>
    <t>JOSE MARIA BARBOSA DA SILVA</t>
  </si>
  <si>
    <t>JOSE MARIA ELEUTERIO FILHO</t>
  </si>
  <si>
    <t>JOSE PEREIRA DA SILVA</t>
  </si>
  <si>
    <t>JOSE RICARDO DE JESUS</t>
  </si>
  <si>
    <t>JOSE ROBERTO ALVES</t>
  </si>
  <si>
    <t>JOSE ROBERTO F DOS SANTOS</t>
  </si>
  <si>
    <t>JOSE ROBERTO LEITE JUNIOR</t>
  </si>
  <si>
    <t>JOSE RODRIGUES DOS SANTOS</t>
  </si>
  <si>
    <t>JOSE RODRIGUES SANTOS JUNIOR</t>
  </si>
  <si>
    <t>JOSE SOARES DE LIMA</t>
  </si>
  <si>
    <t>JOSE TADEO GONCALVES COLLETES</t>
  </si>
  <si>
    <t>JOSE TADEU DOS SANTOS FILHO</t>
  </si>
  <si>
    <t>JOSE URBANO DE ARAUJO FILHO</t>
  </si>
  <si>
    <t>JOSEFA COSTA ARAUJO LIMA</t>
  </si>
  <si>
    <t>JOSEFA ELIZABETE O SILVA</t>
  </si>
  <si>
    <t>JOSEFA NEVES MARIANO</t>
  </si>
  <si>
    <t>JOSELY CAMARGO RODRIGUES ALVES</t>
  </si>
  <si>
    <t>JOSELY MARIA GUERRA KARPOR</t>
  </si>
  <si>
    <t>JOSENE MARIA LOPES BELISARIO</t>
  </si>
  <si>
    <t>JOSILENE DE MOURA ALVES</t>
  </si>
  <si>
    <t>JOSIMAR DE SOUSA ARAUJO</t>
  </si>
  <si>
    <t>JOSIMEIRE DUARTE SENA</t>
  </si>
  <si>
    <t>JOSMARI DA SILVA MORAES</t>
  </si>
  <si>
    <t>JUAREZ ANDRADE DE SOUZA</t>
  </si>
  <si>
    <t>JUAREZ ROSA ROMAO</t>
  </si>
  <si>
    <t>JUCIMARA DE ARAUJO FERREIRA</t>
  </si>
  <si>
    <t>JULIA ALEXANDRA R ALLECHANDRE</t>
  </si>
  <si>
    <t>JULIANA BAHIA DE FRANCA</t>
  </si>
  <si>
    <t>JULIANA HARUMI HASHIZUME</t>
  </si>
  <si>
    <t>JULIANA K R DE C E CARVALHO</t>
  </si>
  <si>
    <t>JULIANA YUMI AOKI</t>
  </si>
  <si>
    <t>JULIANO DONIZETE O CAMARGO</t>
  </si>
  <si>
    <t>JUMARA ANDRIANA R SILVA</t>
  </si>
  <si>
    <t>JURINI VALDISI DA SILVA</t>
  </si>
  <si>
    <t>JUSTO HUMBERTO PACHECO</t>
  </si>
  <si>
    <t>KAREN CRISTINA R N FERREIRA</t>
  </si>
  <si>
    <t>KARINA PREGNOLATO REIS</t>
  </si>
  <si>
    <t>KARLA REGINA DE OLIVEIRA HOHL</t>
  </si>
  <si>
    <t>KATIA CILENE ALVES BETTINI</t>
  </si>
  <si>
    <t>KATIA CILENE FRANCISCO</t>
  </si>
  <si>
    <t>KATIA MARINHO DA SILVA</t>
  </si>
  <si>
    <t>KATIA NASCIMENTO RAMOS</t>
  </si>
  <si>
    <t>KATIA REGINA DE OLIVEIRA</t>
  </si>
  <si>
    <t>KATIA REGINA SATO DE PAULA</t>
  </si>
  <si>
    <t>KELLI CRISTINA MARIANO</t>
  </si>
  <si>
    <t>KELLY CRISTINA B DANIEL</t>
  </si>
  <si>
    <t>KELLY CRISTINA CALIGIURI</t>
  </si>
  <si>
    <t>KERLLY JADCELLY MONTEIRO SOUZA</t>
  </si>
  <si>
    <t>KUMIKO INOUE</t>
  </si>
  <si>
    <t>LADY VALDEVINO ARIGATO</t>
  </si>
  <si>
    <t>LAERCIO BALDINO DE SOUZA</t>
  </si>
  <si>
    <t>LAERTE SMANIOTTO</t>
  </si>
  <si>
    <t>LAERTES VERISSIMO CARDOSO</t>
  </si>
  <si>
    <t>LAIR FELIX DA SILVA</t>
  </si>
  <si>
    <t>LANA KATIA DOS SANTOS</t>
  </si>
  <si>
    <t>LAURICE FERREIRA CRUZ</t>
  </si>
  <si>
    <t>LAURIDE GODOY DE MORAIS</t>
  </si>
  <si>
    <t>LAZIMAR ALVES FERREIRA</t>
  </si>
  <si>
    <t>LEANDRO ADAO DA SILVA</t>
  </si>
  <si>
    <t>LEANDRO CARLOS PAULA FERREIRA</t>
  </si>
  <si>
    <t>LEDA MARIA PADILHA BICALHO</t>
  </si>
  <si>
    <t>LEILA BRASIL SCHNEIDER</t>
  </si>
  <si>
    <t>LEILA SILVA</t>
  </si>
  <si>
    <t>LENICE FERREIRA LIMA DA ROCHA</t>
  </si>
  <si>
    <t>LENITA ALBINO</t>
  </si>
  <si>
    <t>LEONARDO DI COSTA LOPES</t>
  </si>
  <si>
    <t>LEONICE MESSIAS DA SILVA</t>
  </si>
  <si>
    <t>LEONIDAS BASTOS SILVA</t>
  </si>
  <si>
    <t>LETICIA BORTOLOTTI GONCALVES</t>
  </si>
  <si>
    <t>LETICIA SILVA GUABIRABA</t>
  </si>
  <si>
    <t>LEVI ALVES DA SILVA</t>
  </si>
  <si>
    <t>LEVI CORREA LOPES</t>
  </si>
  <si>
    <t>LIDIA DE SOUZA SANTOS</t>
  </si>
  <si>
    <t>LIGIA CRISTINA LEAO LOMBARDO</t>
  </si>
  <si>
    <t>LILIAN APARECIDA F DIAS</t>
  </si>
  <si>
    <t>LILIAN CLARICE BARBOSA SANTOS</t>
  </si>
  <si>
    <t>LILIAN SILVA PINHEIRO</t>
  </si>
  <si>
    <t>LILIANA GONCALES DE OLIVEIRA</t>
  </si>
  <si>
    <t>LILYAN CRISTINA ROCHA</t>
  </si>
  <si>
    <t>LINDACY ALVES DOS ANJOS CORTEZ</t>
  </si>
  <si>
    <t>LINDAMAURA DE OLIVEIRA</t>
  </si>
  <si>
    <t>LINEU FIRMINO</t>
  </si>
  <si>
    <t>LISANDRA TEIXEIRA MORENO</t>
  </si>
  <si>
    <t>LISIANE DA SILVA PERAL PEREIRA</t>
  </si>
  <si>
    <t>LIZANDRA INHASZ</t>
  </si>
  <si>
    <t>LOURDES AMELIA FERREIRA LIMA</t>
  </si>
  <si>
    <t>LOURDES APARECIDA DA SILVA</t>
  </si>
  <si>
    <t>LOURDES LEONEL CARMINATI</t>
  </si>
  <si>
    <t>LUANA BAPTISTA V Z OLIVEIRA</t>
  </si>
  <si>
    <t>LUCAS PEREIRA DE ALMEIDA</t>
  </si>
  <si>
    <t>LUCELIA PEREIRA LIMA AMARAL</t>
  </si>
  <si>
    <t>LUCI CARLA BISCARO NAKAMURA</t>
  </si>
  <si>
    <t>LUCI DA SILVA DIAS</t>
  </si>
  <si>
    <t>LUCI ELAINE MACHADO</t>
  </si>
  <si>
    <t>LUCI T ARRUDA DOS SANTOS</t>
  </si>
  <si>
    <t>LUCIA BARBOSA DA SILVA</t>
  </si>
  <si>
    <t>LUCIA DE FATIMA ALVES</t>
  </si>
  <si>
    <t>LUCIA ELENA ELIAS ARCURI</t>
  </si>
  <si>
    <t>LUCIA ELENA F VASCONCELLOS</t>
  </si>
  <si>
    <t>LUCIA GOS PEREIRA</t>
  </si>
  <si>
    <t>LUCIANA APARECIDA DE OLIVEIRA</t>
  </si>
  <si>
    <t>LUCIANA APARECIDA M SOUZA</t>
  </si>
  <si>
    <t>LUCIANA APARECIDA V CARDIAL</t>
  </si>
  <si>
    <t>LUCIANA DE OLIVEIRA REGIS</t>
  </si>
  <si>
    <t>LUCIANA FREITAS BATISTA SILVA</t>
  </si>
  <si>
    <t>LUCIANA GALVAO SANTOS MONTE</t>
  </si>
  <si>
    <t>LUCIANA GONCALVES GALINA</t>
  </si>
  <si>
    <t>LUCIANA LEMES DOS S SANTANA</t>
  </si>
  <si>
    <t>LUCIANA MASIVIERO</t>
  </si>
  <si>
    <t>LUCIANA MIRANDA OLIVEIRA</t>
  </si>
  <si>
    <t>LUCIANA PEREIRA ALFREDO</t>
  </si>
  <si>
    <t>LUCIANA RODRIGUES CELEGHINI</t>
  </si>
  <si>
    <t>LUCIANA SANTOS MENDONCA</t>
  </si>
  <si>
    <t>LUCIANA SOUZA T ALCANTARA</t>
  </si>
  <si>
    <t>LUCIANA VIEIRA</t>
  </si>
  <si>
    <t>LUCIANE CAMPOS DE SOUZA</t>
  </si>
  <si>
    <t>LUCIANE DE MELO BELENTANI</t>
  </si>
  <si>
    <t>LUCIANE GONCALVES CUSTODIO</t>
  </si>
  <si>
    <t>LUCIANO MARTINS ARRUDA</t>
  </si>
  <si>
    <t>LUCIELMA PORTO MARINHO</t>
  </si>
  <si>
    <t>LUCILIA MARIA DE SOUZA LINS</t>
  </si>
  <si>
    <t>LUCIMAR FERREIRA ALVES PEREIRA</t>
  </si>
  <si>
    <t>LUCIMARA DE PAULA</t>
  </si>
  <si>
    <t>LUCIMARY DIAS MARTINS</t>
  </si>
  <si>
    <t>LUCIMEIRE AMORIM SANTANA</t>
  </si>
  <si>
    <t>LUCIMEIRE BARBOSA FIGUEIREDO</t>
  </si>
  <si>
    <t>LUCINEI LIMA DOS SANTOS</t>
  </si>
  <si>
    <t>LUCINEIA CARLOS S GONZALEZ</t>
  </si>
  <si>
    <t>LUCINEIA DA SILVA BRITO</t>
  </si>
  <si>
    <t>LUCINEIA FELICIANO DE SA VIANA</t>
  </si>
  <si>
    <t>LUCINEIDE GALERANI MANTOVAN</t>
  </si>
  <si>
    <t>LUCINEIDE MARIA SANTOS BARBOSA</t>
  </si>
  <si>
    <t>LUCYMAR MARIA CAMPOS E SANTO</t>
  </si>
  <si>
    <t>LUIS CARLOS ALEIXO</t>
  </si>
  <si>
    <t>LUIS CARLOS DOS SANTOS</t>
  </si>
  <si>
    <t>LUIS CARLOS JERONIMO</t>
  </si>
  <si>
    <t>LUIS CARLOS RODRIGUES DE SOUSA</t>
  </si>
  <si>
    <t>LUIS CLAUDIO MARTINS CUSTODIO</t>
  </si>
  <si>
    <t>LUIS EDUARDO PEREIRA GOMES</t>
  </si>
  <si>
    <t>LUIS FERNANDO DA SILVA ROSA</t>
  </si>
  <si>
    <t>LUIS HONORIO MAESTRELLI</t>
  </si>
  <si>
    <t>LUIZ AMARILDO PEROSSO</t>
  </si>
  <si>
    <t>LUIZ ANTONIO DA COSTA</t>
  </si>
  <si>
    <t>LUIZ ANTONIO DIAS MACHADO</t>
  </si>
  <si>
    <t>LUIZ ANTONIO ESPIN</t>
  </si>
  <si>
    <t>LUIZ ANTONIO GABRIEL</t>
  </si>
  <si>
    <t>LUIZ ANTONIO NEVES</t>
  </si>
  <si>
    <t>LUIZ BENEVIDES BARBOSA PIM</t>
  </si>
  <si>
    <t>LUIZ CARLOS DE SOUZA</t>
  </si>
  <si>
    <t>LUIZ CARLOS DOS SANTOS</t>
  </si>
  <si>
    <t>LUIZ CARLOS PEREIRA</t>
  </si>
  <si>
    <t>LUIZ CARLOS POLAINE</t>
  </si>
  <si>
    <t>LUIZ CARLOS SANTANA</t>
  </si>
  <si>
    <t>LUIZ CARLOS X SILVA JUNIOR</t>
  </si>
  <si>
    <t>LUIZ CORREA GUIMARAES</t>
  </si>
  <si>
    <t>LUIZ DECIO SAMPAIO DE OLIVEIRA</t>
  </si>
  <si>
    <t>LUIZ FERNANDO ARGENTINI</t>
  </si>
  <si>
    <t>LUIZ FERNANDO CURIEL</t>
  </si>
  <si>
    <t>LUIZ FERNANDO GERIBELLO</t>
  </si>
  <si>
    <t>LUIZ GUIMARAES LOPES</t>
  </si>
  <si>
    <t>LUIZ HUMBERTO PAPALEU</t>
  </si>
  <si>
    <t>LUIZ RENATO OLIVEIRA SALLES</t>
  </si>
  <si>
    <t>LUIZ ROBINSON BELLINI</t>
  </si>
  <si>
    <t>LUIZ SILVIO AMARAL CALDAS</t>
  </si>
  <si>
    <t>LUIZ SIQUEIRA</t>
  </si>
  <si>
    <t>LUPERCIO MIGLIORANCA JUNIOR</t>
  </si>
  <si>
    <t>LURDES DAS GRACAS R CARNEIRO</t>
  </si>
  <si>
    <t>LUSSANDRA APARECIDA DA SILVA</t>
  </si>
  <si>
    <t>LUZIA CRISTINA DOS SANTOS</t>
  </si>
  <si>
    <t>LUZIA GHILARDI FESTA</t>
  </si>
  <si>
    <t>LUZIA NISHIYAMA</t>
  </si>
  <si>
    <t>LUZIA PIRES COTA</t>
  </si>
  <si>
    <t>LUZIENE SANTOS BATISTA</t>
  </si>
  <si>
    <t>MADALENA MOURA DE JESUS</t>
  </si>
  <si>
    <t>MAGALI RIBEIRO DE OLIVEIRA</t>
  </si>
  <si>
    <t>MAGDIEL DIAS DE MELO</t>
  </si>
  <si>
    <t>MAISA BASTOS N MONTEIRO</t>
  </si>
  <si>
    <t>MALBA REGINA DE OLIVEIRA</t>
  </si>
  <si>
    <t>MANOEL ALVES DA SILVA</t>
  </si>
  <si>
    <t>MANOEL DOMINGOS B CASTRO</t>
  </si>
  <si>
    <t>MANOEL GOMES MARQUES</t>
  </si>
  <si>
    <t>MARA BRIGIDA MARTINS ANGELO</t>
  </si>
  <si>
    <t>MARA EDI COUREL</t>
  </si>
  <si>
    <t>MARA ISA COSTA DOS SANTOS</t>
  </si>
  <si>
    <t>MARA LUCIA CARPINETE</t>
  </si>
  <si>
    <t>MARA SIMPLICIO</t>
  </si>
  <si>
    <t>MARCAL APARECIDO GUIMARAES</t>
  </si>
  <si>
    <t>MARCELINO DE OLIVEIRA</t>
  </si>
  <si>
    <t>MARCELLO FRANCESCATO</t>
  </si>
  <si>
    <t>MARCELO ALVES DA SILVA</t>
  </si>
  <si>
    <t>MARCELO DE OLIVEIRA</t>
  </si>
  <si>
    <t>MARCELO DE SOUZA CANAVESI</t>
  </si>
  <si>
    <t>MARCELO DIAS DO RIO</t>
  </si>
  <si>
    <t>MARCELO DOS SANTOS</t>
  </si>
  <si>
    <t>MARCELO DOS SANTOS CARMO</t>
  </si>
  <si>
    <t>MARCELO FERNANDO ZAMBONINI</t>
  </si>
  <si>
    <t>MARCELO LUCIANO DA SILVA</t>
  </si>
  <si>
    <t>MARCELO SAMPAIO B DE OLIVEIRA</t>
  </si>
  <si>
    <t>MARCIA APARECIDA DE FIGUEIREDO</t>
  </si>
  <si>
    <t>MARCIA CRISTINA DA SILVA SOUSA</t>
  </si>
  <si>
    <t>MARCIA DA SILVA MORAIS</t>
  </si>
  <si>
    <t>MARCIA DE ALMEIDA CERVANTES</t>
  </si>
  <si>
    <t>MARCIA DE FATIMA MENDONCA</t>
  </si>
  <si>
    <t>MARCIA FERREIRA</t>
  </si>
  <si>
    <t>MARCIA IOLANDA CASELI ZAMPIERI</t>
  </si>
  <si>
    <t>MARCIA LOPES DA PAZ</t>
  </si>
  <si>
    <t>MARCIA MARIA AMARAL DE ALMEIDA</t>
  </si>
  <si>
    <t>MARCIA MARIA CARLONI PIVA</t>
  </si>
  <si>
    <t>MARCIA MARIA FERREIRA LOPES</t>
  </si>
  <si>
    <t>MARCIA REGINA DA COSTA</t>
  </si>
  <si>
    <t>MARCIA REGINA HUMBERTO</t>
  </si>
  <si>
    <t>MARCIA REGINA NOGUEIRA DIAS</t>
  </si>
  <si>
    <t>MARCIA RITA BEZAN</t>
  </si>
  <si>
    <t>MARCIA SANTANA CARDOSO SILVA</t>
  </si>
  <si>
    <t>MARCIA SEVERINA GUEIROS BERTO</t>
  </si>
  <si>
    <t>MARCIA TOMIE ISHIKAWA MARIANO</t>
  </si>
  <si>
    <t>MARCILEIDE ESTER MALATESTA</t>
  </si>
  <si>
    <t>MARCIO JOSE RODRIGUES</t>
  </si>
  <si>
    <t>MARCIO MENDES DA SILVA</t>
  </si>
  <si>
    <t>MARCO ANTONIO ALMEIDA ALIPIO</t>
  </si>
  <si>
    <t>MARCO ANTONIO DE CARVALHO</t>
  </si>
  <si>
    <t>MARCO ANTONIO DE DOMENICO</t>
  </si>
  <si>
    <t>MARCO ANTONIO LOPES COELHO</t>
  </si>
  <si>
    <t>MARCO AURELIO FERRAZ DA SILVA</t>
  </si>
  <si>
    <t>MARCO AURELIO PERNA</t>
  </si>
  <si>
    <t>MARCO BARBOSA DE FREITAS</t>
  </si>
  <si>
    <t>MARCOS ALVES CELESTINO</t>
  </si>
  <si>
    <t>MARCOS ALVES DA SILVA</t>
  </si>
  <si>
    <t>MARCOS ANTONIO ALVES</t>
  </si>
  <si>
    <t>MARCOS APARECIDO INOCENTE</t>
  </si>
  <si>
    <t>MARCOS BARRETO DA COSTA</t>
  </si>
  <si>
    <t>MARCOS CARDIM</t>
  </si>
  <si>
    <t>MARCOS CARDOSO SILVA</t>
  </si>
  <si>
    <t>MARCOS CESAR FONSECA DE ABREU</t>
  </si>
  <si>
    <t>MARCOS CESAR M MONTEIRO</t>
  </si>
  <si>
    <t>MARCOS DANIEL FREITAS CRUZ</t>
  </si>
  <si>
    <t>MARCOS GELBCKE</t>
  </si>
  <si>
    <t>MARCOS HENRIQUE DE JESUS</t>
  </si>
  <si>
    <t>MARCOS LUIZ DA FONSECA</t>
  </si>
  <si>
    <t>MARCOS LUIZ DE OLIVEIRA</t>
  </si>
  <si>
    <t>MARCOS PAULO M SILVA</t>
  </si>
  <si>
    <t>MARGARETE BARBOSA DA SILVA</t>
  </si>
  <si>
    <t>MARGARETH PINHEIRO AUGE</t>
  </si>
  <si>
    <t>MARGARIDA APARECIDA B OSHIRO</t>
  </si>
  <si>
    <t>MARGIT KATZLBERGER</t>
  </si>
  <si>
    <t>MARIA ADELAIDE PEDREIRA SILVA</t>
  </si>
  <si>
    <t>MARIA ALICE ANICETO FRANCISCO</t>
  </si>
  <si>
    <t>MARIA ALVES DA SILVA RODRIGUES</t>
  </si>
  <si>
    <t>MARIA AMELIA SANTOS PEREIRA</t>
  </si>
  <si>
    <t>MARIA ANGELA MAURICIO</t>
  </si>
  <si>
    <t>MARIA ANTONIA DANTAS</t>
  </si>
  <si>
    <t>MARIA ANTONIA PEREIRA</t>
  </si>
  <si>
    <t>MARIA APARECIDA ABREU</t>
  </si>
  <si>
    <t>MARIA APARECIDA ALVES DA ROCHA</t>
  </si>
  <si>
    <t>MARIA APARECIDA BARCELOS</t>
  </si>
  <si>
    <t>MARIA APARECIDA BATISTA SILVA</t>
  </si>
  <si>
    <t>MARIA APARECIDA C A SANTOS</t>
  </si>
  <si>
    <t>MARIA APARECIDA C OLIVEIRA</t>
  </si>
  <si>
    <t>MARIA APARECIDA COSTA</t>
  </si>
  <si>
    <t>MARIA APARECIDA DIAS BOMFIM</t>
  </si>
  <si>
    <t>MARIA APARECIDA FERREIRA SOUSA</t>
  </si>
  <si>
    <t>MARIA APARECIDA GOMES S LOPES</t>
  </si>
  <si>
    <t>MARIA APARECIDA LIMA</t>
  </si>
  <si>
    <t>MARIA APARECIDA MAGALHAES</t>
  </si>
  <si>
    <t>MARIA APARECIDA MARCONDES</t>
  </si>
  <si>
    <t>MARIA APARECIDA O CARVALHO</t>
  </si>
  <si>
    <t>MARIA APARECIDA O VIEIRA</t>
  </si>
  <si>
    <t>MARIA APARECIDA ORLANDO</t>
  </si>
  <si>
    <t>MARIA APARECIDA P SOARES</t>
  </si>
  <si>
    <t>MARIA APARECIDA PEREZ</t>
  </si>
  <si>
    <t>MARIA APARECIDA R B OLIVEIRA</t>
  </si>
  <si>
    <t>MARIA APARECIDA RAMAZOTTI</t>
  </si>
  <si>
    <t>MARIA APARECIDA SALES PIMENTA</t>
  </si>
  <si>
    <t>MARIA AUXILIADORA S PEDREIRO</t>
  </si>
  <si>
    <t>MARIA BARSALINI R DUARTE</t>
  </si>
  <si>
    <t>MARIA BATISTA CAMILLO</t>
  </si>
  <si>
    <t>MARIA BENEDITA MASTRANGELO</t>
  </si>
  <si>
    <t>MARIA BENEDITA SANTOS VIEIRA</t>
  </si>
  <si>
    <t>MARIA BERNADETE ALVES CARVALHO</t>
  </si>
  <si>
    <t>MARIA BERNADETE IVAN CANALI</t>
  </si>
  <si>
    <t>MARIA CARMO RODRIGUES E SILVA</t>
  </si>
  <si>
    <t>MARIA CARMO VARELA F ALMEIDA</t>
  </si>
  <si>
    <t>MARIA CECILIA BRANDAO AMARAL</t>
  </si>
  <si>
    <t>MARIA CECILIA FERREIRA</t>
  </si>
  <si>
    <t>MARIA CELIA CAROLINA S PEREIRA</t>
  </si>
  <si>
    <t>MARIA CLAUDIA RUFINO QUEIROZ</t>
  </si>
  <si>
    <t>MARIA CRISTINA CUSTODIO ALAO</t>
  </si>
  <si>
    <t>MARIA CRISTINA DA SILVA BENTO</t>
  </si>
  <si>
    <t>MARIA CRISTINA LEME V DE SOUZA</t>
  </si>
  <si>
    <t>MARIA CRISTINA MOLINA PEINADO</t>
  </si>
  <si>
    <t>MARIA CRISTINA MONTEIRO</t>
  </si>
  <si>
    <t>MARIA CRISTINA VIANA</t>
  </si>
  <si>
    <t>MARIA DAS DORES VIEIRA</t>
  </si>
  <si>
    <t>MARIA DAS GRACAS DE A BISPO</t>
  </si>
  <si>
    <t>MARIA DAS GRACAS DO CARMO</t>
  </si>
  <si>
    <t>MARIA DE FATIMA BIAS DA SILVA</t>
  </si>
  <si>
    <t>MARIA DE FATIMA CONCEICAO RUIZ</t>
  </si>
  <si>
    <t>MARIA DE FATIMA DE A FAVARO</t>
  </si>
  <si>
    <t>MARIA DE FATIMA DE MOURA</t>
  </si>
  <si>
    <t>MARIA DE FATIMA DOMINGUES</t>
  </si>
  <si>
    <t>MARIA DE FATIMA DOS SANTOS</t>
  </si>
  <si>
    <t>MARIA DE FATIMA S LAUDISIO</t>
  </si>
  <si>
    <t>MARIA DE LOURDES GOMES</t>
  </si>
  <si>
    <t>MARIA DE LOURDES P DA SILVA</t>
  </si>
  <si>
    <t>MARIA DE LOURDES SILVA</t>
  </si>
  <si>
    <t>MARIA DE LOURDES T DO AMARAL</t>
  </si>
  <si>
    <t>MARIA DE LOURDES W SENDAS</t>
  </si>
  <si>
    <t>MARIA DE LURDES PEREIRA</t>
  </si>
  <si>
    <t>MARIA DEL CARMEM OLIVEIRA RUIZ</t>
  </si>
  <si>
    <t>MARIA DENIA ANDRADE S MELO</t>
  </si>
  <si>
    <t>MARIA DO CARMO DE CAMARGO</t>
  </si>
  <si>
    <t>MARIA DO CARMO LIMA DOS SANTOS</t>
  </si>
  <si>
    <t>MARIA DO CARMO PEREIRA</t>
  </si>
  <si>
    <t>MARIA DO CARMO R DOS SANTOS</t>
  </si>
  <si>
    <t>MARIA DO CARMO SOUZA CRUZ</t>
  </si>
  <si>
    <t>MARIA DO LIVRAMENTO CAMARGO</t>
  </si>
  <si>
    <t>MARIA DO SOCORRO DA S IZIDORO</t>
  </si>
  <si>
    <t>MARIA DORES MENDES SILVA</t>
  </si>
  <si>
    <t>MARIA DORES OLIVEIRA FARIA</t>
  </si>
  <si>
    <t>MARIA EDWIGES CORREA LEITE</t>
  </si>
  <si>
    <t>MARIA ELENA DA SILVA</t>
  </si>
  <si>
    <t>MARIA ELI ALVES DE SOUZA</t>
  </si>
  <si>
    <t>MARIA ELISABETH DE ANDRADE</t>
  </si>
  <si>
    <t>MARIA ELMA RODRIGUES BACEGA</t>
  </si>
  <si>
    <t>MARIA ELOISA BATISTA B SILVA</t>
  </si>
  <si>
    <t>MARIA ELZA BEZERRA</t>
  </si>
  <si>
    <t>MARIA ESTER BUENO</t>
  </si>
  <si>
    <t>MARIA EUNICE BISPO J RODRIGUES</t>
  </si>
  <si>
    <t>MARIA EUNICE RODRIGUES SANTOS</t>
  </si>
  <si>
    <t>MARIA EVANILDA DA SILVA</t>
  </si>
  <si>
    <t>MARIA FATIMA DE MOURA</t>
  </si>
  <si>
    <t>MARIA FATIMA GONCALVES LIMA</t>
  </si>
  <si>
    <t>MARIA FATIMA R ABRANTES</t>
  </si>
  <si>
    <t>MARIA FERREIRA C SANTOS</t>
  </si>
  <si>
    <t>MARIA FREIRE BRITO DE SANTANA</t>
  </si>
  <si>
    <t>MARIA GIRARDI DE SOUSA</t>
  </si>
  <si>
    <t>MARIA GOLFETO P GONCALVES</t>
  </si>
  <si>
    <t>MARIA GRACAS LIMA OLIVEIRA</t>
  </si>
  <si>
    <t>MARIA GRACAS NAZARESCO TONINHA</t>
  </si>
  <si>
    <t>MARIA HELENA AP DOS SANTOS</t>
  </si>
  <si>
    <t>MARIA HELENA DA COSTA</t>
  </si>
  <si>
    <t>MARIA HELENA FIORI</t>
  </si>
  <si>
    <t>MARIA HELENA HAGER PRADO</t>
  </si>
  <si>
    <t>MARIA HELENA LOMBARDI</t>
  </si>
  <si>
    <t>MARIA HELENA REGES C DA SILVA</t>
  </si>
  <si>
    <t>MARIA HELENA YAMAMOTO CONSOLE</t>
  </si>
  <si>
    <t>MARIA INES PORTO BRISIGHELLO</t>
  </si>
  <si>
    <t>MARIA INES SCALON DE OLIVEIRA</t>
  </si>
  <si>
    <t>MARIA INES TACONI</t>
  </si>
  <si>
    <t>MARIA ISABEL ARAUJO P SUZANO</t>
  </si>
  <si>
    <t>MARIA ISABEL SIMOES BATISTA</t>
  </si>
  <si>
    <t>MARIA IVONE DE PAULA</t>
  </si>
  <si>
    <t>MARIA JOAQUINA SOUZA PASCOAL</t>
  </si>
  <si>
    <t>MARIA JOSE ALEXANDRE</t>
  </si>
  <si>
    <t>MARIA JOSE COSTA FREIRE</t>
  </si>
  <si>
    <t>MARIA JOSE F BATISTUCCI</t>
  </si>
  <si>
    <t>MARIA JOSE LEITAO FERREIRA</t>
  </si>
  <si>
    <t>MARIA JOSE MANTUANELI FERRARO</t>
  </si>
  <si>
    <t>MARIA JOSE NARCISO BARBOSA</t>
  </si>
  <si>
    <t>MARIA JOSE OLIVEIRA</t>
  </si>
  <si>
    <t>MARIA JOSE PEREIRA CABRAL LIMA</t>
  </si>
  <si>
    <t>MARIA JOSE R S PINHEIRO</t>
  </si>
  <si>
    <t>MARIA JOSE ROCHA ALMEIDA</t>
  </si>
  <si>
    <t>MARIA JOSE SARAIVA SERNADA</t>
  </si>
  <si>
    <t>MARIA JOSE SOUZA G VECCHIA</t>
  </si>
  <si>
    <t>MARIA LAUDIR ANDRADE SILVA</t>
  </si>
  <si>
    <t>MARIA LOURDES MONTERO PERIGO</t>
  </si>
  <si>
    <t>MARIA LUCIA ALVES</t>
  </si>
  <si>
    <t>MARIA LUCIA BATISTA DIAS</t>
  </si>
  <si>
    <t>MARIA LUCIA DA SILVA PEREIRA</t>
  </si>
  <si>
    <t>MARIA LUCIA DE OLIVEIRA</t>
  </si>
  <si>
    <t>MARIA LUCIA DE SOUZA</t>
  </si>
  <si>
    <t>MARIA LUCIA DOS SANTOS LOPES</t>
  </si>
  <si>
    <t>MARIA LUCIA RODRIGUES ITALIANI</t>
  </si>
  <si>
    <t>MARIA LUZINEIDE R CACHATORI</t>
  </si>
  <si>
    <t>MARIA MADALENA SANTOS RAFAEL</t>
  </si>
  <si>
    <t>MARIA MAGALI JACOBS</t>
  </si>
  <si>
    <t>MARIA MAGDALENA DE LIMA</t>
  </si>
  <si>
    <t>MARIA PENHA E SILVA C AGRE</t>
  </si>
  <si>
    <t>MARIA PERPETUO SOCORRO LOPES</t>
  </si>
  <si>
    <t>MARIA RAIMUNDA PARAIZO</t>
  </si>
  <si>
    <t>MARIA REGINA LEITE</t>
  </si>
  <si>
    <t>MARIA REGINA P M OLIVEIRA</t>
  </si>
  <si>
    <t>MARIA REINACY SENA</t>
  </si>
  <si>
    <t>MARIA RIBEIRO DA SILVA</t>
  </si>
  <si>
    <t>MARIA RITA PANDOLFI SILVA</t>
  </si>
  <si>
    <t>MARIA ROSALINA COSTA F MACHADO</t>
  </si>
  <si>
    <t>MARIA ROSELENE S D DE FREITAS</t>
  </si>
  <si>
    <t>MARIA SEBASTIANA GRACAS SILVA</t>
  </si>
  <si>
    <t>MARIA SILVANA DINIZ</t>
  </si>
  <si>
    <t>MARIA SUELI PINTO</t>
  </si>
  <si>
    <t>MARIA VILMA DOS SANTOS</t>
  </si>
  <si>
    <t>MARIA VITORIA MORATO DA SILVA</t>
  </si>
  <si>
    <t>MARIAM ELIZA DOS S NASCIMENTO</t>
  </si>
  <si>
    <t>MARIANA MIRANDA AUGUSTO</t>
  </si>
  <si>
    <t>MARICY MORRESQUE SOUZA</t>
  </si>
  <si>
    <t>MARILDA CONDE DE SOUZA</t>
  </si>
  <si>
    <t>MARILDA MADALENA MARTINS</t>
  </si>
  <si>
    <t>MARILENE ARRUDA</t>
  </si>
  <si>
    <t>MARILENE FERNANDES DE MORAES</t>
  </si>
  <si>
    <t>MARILENE ZAMPOLI</t>
  </si>
  <si>
    <t>MARILIA ARAUJO CASTRO ALMEIDA</t>
  </si>
  <si>
    <t>MARILUCY GARCIA</t>
  </si>
  <si>
    <t>MARILZA BERGAMASCO</t>
  </si>
  <si>
    <t>MARILZA CRISTINA MAZETTI</t>
  </si>
  <si>
    <t>MARILZA LEAL MECONE MACIEL</t>
  </si>
  <si>
    <t>MARINA GROSSI</t>
  </si>
  <si>
    <t>MARINALDO ALVES SANTANA</t>
  </si>
  <si>
    <t>MARINALVA DIAS DA SILVA</t>
  </si>
  <si>
    <t>MARINALVA PIVATO G BRAGANTE</t>
  </si>
  <si>
    <t>MARINETE COUTINHO FONTE</t>
  </si>
  <si>
    <t>MARINETE DIONIZIO DE OLIVEIRA</t>
  </si>
  <si>
    <t>MARINETE FATIMA DE OLIVEIRA</t>
  </si>
  <si>
    <t>MARINETE NUNES LOUREIRO</t>
  </si>
  <si>
    <t>MARIO ANTONIO DO NASCIMENTO</t>
  </si>
  <si>
    <t>MARIO DE MELLO JUNIOR</t>
  </si>
  <si>
    <t>MARIO LIMA NETO</t>
  </si>
  <si>
    <t>MARIO SERGIO DE FREITAS</t>
  </si>
  <si>
    <t>MARIO SERGIO DOS SANTOS</t>
  </si>
  <si>
    <t>MARIO WELLINGTON F SILVA</t>
  </si>
  <si>
    <t>MARIOCELIA DA PAIXAO MORAES</t>
  </si>
  <si>
    <t>MARISA APARECIDA DE OLIVEIRA</t>
  </si>
  <si>
    <t>MARISA BERNARDES DE ALMEIDA</t>
  </si>
  <si>
    <t>MARISA DE MORAIS SILVA</t>
  </si>
  <si>
    <t>MARISA EUGENIO DE FREITAS</t>
  </si>
  <si>
    <t>MARISA MOURA GUEDES</t>
  </si>
  <si>
    <t>MARISA RAMOS GATTO</t>
  </si>
  <si>
    <t>MARISA RODRIGUES ROSA COSTA</t>
  </si>
  <si>
    <t>MARIUSA VIOLIN BERNI</t>
  </si>
  <si>
    <t>MARIZA CECERE DE SOUSA</t>
  </si>
  <si>
    <t>MARLENE CARDOSO LEAO PORTO</t>
  </si>
  <si>
    <t>MARLENE CARVALHO NUNES COSTA</t>
  </si>
  <si>
    <t>MARLENE MENDES LIMA</t>
  </si>
  <si>
    <t>MARLENE PEREIRA</t>
  </si>
  <si>
    <t>MARLENE PINEIS DE ARAUJO</t>
  </si>
  <si>
    <t>MARLENE RIZO</t>
  </si>
  <si>
    <t>MARLENE ROSA SANTOS ALVES</t>
  </si>
  <si>
    <t>MARLENE SIMOES G BASILIO</t>
  </si>
  <si>
    <t>MARLETE FERREIRA DE MELO</t>
  </si>
  <si>
    <t>MARLI DA CONCEICAO VIEIRA</t>
  </si>
  <si>
    <t>MARLI DA SILVA</t>
  </si>
  <si>
    <t>MARLI DE SOUZA</t>
  </si>
  <si>
    <t>MARLI FREITAS DA SILVA</t>
  </si>
  <si>
    <t>MARLI LUZIA MAROSTICA DA ROCHA</t>
  </si>
  <si>
    <t>MARLI MARIA PEREIRA RUZ</t>
  </si>
  <si>
    <t>MARLI PEREIRA DE SOUZA CAIRES</t>
  </si>
  <si>
    <t>MARLI PEREIRA SILVEIRA</t>
  </si>
  <si>
    <t>MARLI RIBEIRO DA SILVA BENTO</t>
  </si>
  <si>
    <t>MARLI ROSA DA SILVA</t>
  </si>
  <si>
    <t>MARLINA MORBECK SAKITA</t>
  </si>
  <si>
    <t>MARLUCE OLIMPIA DA FONSECA</t>
  </si>
  <si>
    <t>MARLY XAVIER</t>
  </si>
  <si>
    <t>MARTA APARECIDA CORREA</t>
  </si>
  <si>
    <t>MARTA CAETANO DE SOUZA</t>
  </si>
  <si>
    <t>MARTA DA SILVA JARDIM</t>
  </si>
  <si>
    <t>MARTA DEODATO</t>
  </si>
  <si>
    <t>MARTA DOS SANTOS DA SILVA</t>
  </si>
  <si>
    <t>MARTA HELENA DOS SANTOS</t>
  </si>
  <si>
    <t>MARTA MARIANO</t>
  </si>
  <si>
    <t>MARTA MENEZES DA SILVA</t>
  </si>
  <si>
    <t>MARTA ROSANTE SERVIDONI</t>
  </si>
  <si>
    <t>MARTHA ALVES MOREIRA</t>
  </si>
  <si>
    <t>MARTINHA MEDINA COSTA MUCCILLO</t>
  </si>
  <si>
    <t>MARY RODRIGUES SANTANA</t>
  </si>
  <si>
    <t>MATEUS DOS REIS CASTILHO</t>
  </si>
  <si>
    <t>MATILDES DE RAMOS</t>
  </si>
  <si>
    <t>MAURA LUIZA FERREIRA RUSSO</t>
  </si>
  <si>
    <t>MAURA REGINA DA SILVEIRA</t>
  </si>
  <si>
    <t>MAURICIO AMARAL</t>
  </si>
  <si>
    <t>MAURICIO AMARAL DE ALMEIDA</t>
  </si>
  <si>
    <t>MAURICIO BRUNO DAMIAO</t>
  </si>
  <si>
    <t>MAURICIO CLAUDIO MARTINS</t>
  </si>
  <si>
    <t>MAURICIO DE PAULA</t>
  </si>
  <si>
    <t>MAURICIO LUIZ SILVA</t>
  </si>
  <si>
    <t>MAURILIO EVANGELISTA</t>
  </si>
  <si>
    <t>MAURO HENRIQUE DE OLIVEIRA</t>
  </si>
  <si>
    <t>MAURO RAMOS</t>
  </si>
  <si>
    <t>MAURO SANTO DE OLIVEIRA</t>
  </si>
  <si>
    <t>MEIRE ALONSO</t>
  </si>
  <si>
    <t>MEIRE SUZANA RIBEIRO</t>
  </si>
  <si>
    <t>MELIANIA APARECIDA L BATISTA</t>
  </si>
  <si>
    <t>MICHELLE MARGARIDA S BRITO</t>
  </si>
  <si>
    <t>MILENA APARECIDA P SANTOS</t>
  </si>
  <si>
    <t>MILENA HATAE</t>
  </si>
  <si>
    <t>MILTON SANTOS</t>
  </si>
  <si>
    <t>MINERVINA MARIA DOS R FONTANA</t>
  </si>
  <si>
    <t>MIRIAM AUGUSTO DE SOUZA COSTA</t>
  </si>
  <si>
    <t>MIRIAM BRUNO</t>
  </si>
  <si>
    <t>MIRIAM CABRAL</t>
  </si>
  <si>
    <t>MIRIAM VILHEGA RIBEIRO</t>
  </si>
  <si>
    <t>MIRIAN CELESTE DE ALMEIDA</t>
  </si>
  <si>
    <t>MIRIAN DE MORAES</t>
  </si>
  <si>
    <t>MIRIAN MARIA DE SANTANA GUERRA</t>
  </si>
  <si>
    <t>MIRIAN MARIA DOS SANTOS</t>
  </si>
  <si>
    <t>MIRIAN RIBEIRO COSTA BARBOSA</t>
  </si>
  <si>
    <t>MIRTES REGINA ALCINO BARBOSA</t>
  </si>
  <si>
    <t>MONICA CARVALHO DE OLIVEIRA</t>
  </si>
  <si>
    <t>MONICA CRISTINA E MOREIRA</t>
  </si>
  <si>
    <t>MONICA ENGELMANN</t>
  </si>
  <si>
    <t>MONICA JACQUELINE GALVAO</t>
  </si>
  <si>
    <t>MONICA MATOS R LORENSETTI</t>
  </si>
  <si>
    <t>MONICA PEDRO FIGUEIREDO SILVA</t>
  </si>
  <si>
    <t>MONICA SANTOS DE BARROS</t>
  </si>
  <si>
    <t>MONICA SILVA CESAR ARRUDA</t>
  </si>
  <si>
    <t>MONICA YURIKO TAKAHASHI</t>
  </si>
  <si>
    <t>NADIA CRISTINA DE SANTANA</t>
  </si>
  <si>
    <t>NADIA SOLANGE DA CONCEICAO</t>
  </si>
  <si>
    <t>NADIR PRADO BREMECKER</t>
  </si>
  <si>
    <t>NADJAIL DA SILVA</t>
  </si>
  <si>
    <t>NAGILA PAULA HADDAD NASCIMENTO</t>
  </si>
  <si>
    <t>NAIDE VINUTO DA COSTA</t>
  </si>
  <si>
    <t>NAILDE MENDES DOS SANTOS ASSIS</t>
  </si>
  <si>
    <t>NAIR PEREIRA</t>
  </si>
  <si>
    <t>NANCI DOS SANTOS</t>
  </si>
  <si>
    <t>NATALIA TAKAMURA MOTTA</t>
  </si>
  <si>
    <t>NAZARE DO CARMO NARESSI</t>
  </si>
  <si>
    <t>NEIDE APARECIDA DA SILVA</t>
  </si>
  <si>
    <t>NEIDE APARECIDA DOS SANTOS</t>
  </si>
  <si>
    <t>NELCY KIRSANOFF</t>
  </si>
  <si>
    <t>NELI SILVERIO SANTOS PADILHA</t>
  </si>
  <si>
    <t>NELSON CANDIDO ESQUERDO</t>
  </si>
  <si>
    <t>NELSON TADEU DE OLIVEIRA</t>
  </si>
  <si>
    <t>NEUSA APARECIDA DE L NOVAIS</t>
  </si>
  <si>
    <t>NEUSA MARIA CABRINI S E SILVA</t>
  </si>
  <si>
    <t>NEUSA MARIA LUNARDELLI</t>
  </si>
  <si>
    <t>NEUSA MARIA MONTEIRO FURNIEL</t>
  </si>
  <si>
    <t>NEUSA SBARAI</t>
  </si>
  <si>
    <t>NEUSA TOSHIE YAMAUTI</t>
  </si>
  <si>
    <t>NEUZA DE OLIVEIRA</t>
  </si>
  <si>
    <t>NEVIA FAZIO</t>
  </si>
  <si>
    <t>NILBERTO SOARES DA SILVA</t>
  </si>
  <si>
    <t>NILCEIA APARECIDA NABELLA</t>
  </si>
  <si>
    <t>NILCEIA APARECIDA R S MARQUES</t>
  </si>
  <si>
    <t>NILDA ROSA DOS SANTOS</t>
  </si>
  <si>
    <t>NILSA ROSA MOLON</t>
  </si>
  <si>
    <t>NILSON ALVES DE OLIVEIRA</t>
  </si>
  <si>
    <t>NILSON DA SILVA RAIMUNDO</t>
  </si>
  <si>
    <t>NILSON FERREIRA DA SILVA</t>
  </si>
  <si>
    <t>NILZA RODRIGUES MOBILE</t>
  </si>
  <si>
    <t>NIVALDO BATISTA DA SILVA</t>
  </si>
  <si>
    <t>NIVALDO BATISTA TELES</t>
  </si>
  <si>
    <t>NOEMIA G S PASCHOALETTO</t>
  </si>
  <si>
    <t>NORIVAL LOURENZI</t>
  </si>
  <si>
    <t>NORMA SUELY F SOUZA AMERICO</t>
  </si>
  <si>
    <t>NOVALTE ALVES DE SOUSA</t>
  </si>
  <si>
    <t>OCIMAR ANTONIO CARIOCA</t>
  </si>
  <si>
    <t>OCIMAR EIRAS</t>
  </si>
  <si>
    <t>ODAIR VENANCIO DE PAIVA</t>
  </si>
  <si>
    <t>ODETE LEAL DA SILVA</t>
  </si>
  <si>
    <t>ODETE MARIA DELARICO</t>
  </si>
  <si>
    <t>ODILON HENRIQUE DE SOUZA FILHO</t>
  </si>
  <si>
    <t>OLGA CAMARGO PEREIRA</t>
  </si>
  <si>
    <t>OLGA JOSE DOS SANTOS</t>
  </si>
  <si>
    <t>OLGA MARIA DINIZ</t>
  </si>
  <si>
    <t>OLIMPIA APARECIDA DE ANDRADE A</t>
  </si>
  <si>
    <t>OLINDA APARECIDA V CARVALHO</t>
  </si>
  <si>
    <t>OMILTON SPINA</t>
  </si>
  <si>
    <t>ORAZIL LOPES</t>
  </si>
  <si>
    <t>OSMARINA BERALDES DE AQUINO</t>
  </si>
  <si>
    <t>OSNYRIA RODRIGUES PEREIRA</t>
  </si>
  <si>
    <t>OSVALDO DE OLIVEIRA</t>
  </si>
  <si>
    <t>OSWALDO MANSANO FILHO</t>
  </si>
  <si>
    <t>OTALIA FERREIRA DE ANDRADE</t>
  </si>
  <si>
    <t>PALMIRA APARECIDA DA SILVA</t>
  </si>
  <si>
    <t>PALMIRA MARIA MARTARELLI</t>
  </si>
  <si>
    <t>PATRICIA AVEREDO SOUZA</t>
  </si>
  <si>
    <t>PATRICIA BENETA C C FAVARETTO</t>
  </si>
  <si>
    <t>PATRICIA COELHO C CANGELARI</t>
  </si>
  <si>
    <t>PATRICIA DE BARROS SILVA</t>
  </si>
  <si>
    <t>PATRICIA DE NOVAES CUNHA</t>
  </si>
  <si>
    <t>PATRICIA DE OLIVEIRA LIRA</t>
  </si>
  <si>
    <t>PATRICIA DORNELES DE AZEVEDO</t>
  </si>
  <si>
    <t>PATRICIA MARGARIDA M ARCHANJO</t>
  </si>
  <si>
    <t>PATRICIA MARIKO KUMAGAI NAGATA</t>
  </si>
  <si>
    <t>PATRICIA MORAES BOSSETTO</t>
  </si>
  <si>
    <t>PATRICIA RADAIC</t>
  </si>
  <si>
    <t>PATRICIA TANAKA GOMES</t>
  </si>
  <si>
    <t>PAULA FERREIRA DE JESUS</t>
  </si>
  <si>
    <t>PAULA TOMIE SAKAMOTO</t>
  </si>
  <si>
    <t>PAULINO DA COSTA</t>
  </si>
  <si>
    <t>PAULO AFONSO PEREIRA DA SILVA</t>
  </si>
  <si>
    <t>PAULO ALEXANDRE DOS SANTOS</t>
  </si>
  <si>
    <t>PAULO ANTONIO</t>
  </si>
  <si>
    <t>PAULO ANTONIO MARQUES DE MOURA</t>
  </si>
  <si>
    <t>PAULO AUGUSTO DE SOUZA ROCHA</t>
  </si>
  <si>
    <t>PAULO CARRION FRANCOSO</t>
  </si>
  <si>
    <t>PAULO CESAR ALEXANDROWITSCH</t>
  </si>
  <si>
    <t>PAULO CESAR CAMPOLONGO</t>
  </si>
  <si>
    <t>PAULO CESAR MODESTO</t>
  </si>
  <si>
    <t>PAULO CESAR SOARES MINEIRO</t>
  </si>
  <si>
    <t>PAULO CESAR VICENTE</t>
  </si>
  <si>
    <t>PAULO DOS SANTOS SOUZA</t>
  </si>
  <si>
    <t>PAULO EDSON BARBOSA</t>
  </si>
  <si>
    <t>PAULO FERNANDO SOUZA COSTA</t>
  </si>
  <si>
    <t>PAULO HENRIQUE RODRIGUES</t>
  </si>
  <si>
    <t>PAULO KARASEK</t>
  </si>
  <si>
    <t>PAULO PACAGNELA</t>
  </si>
  <si>
    <t>PAULO RAPHAEL DE OLIVEIRA</t>
  </si>
  <si>
    <t>PAULO ROBERTO DO NASCIMENTO</t>
  </si>
  <si>
    <t>PAULO RODRIGUES CUNHA JUNIOR</t>
  </si>
  <si>
    <t>PAULO SERGIO DA SILVA</t>
  </si>
  <si>
    <t>PAULO SERGIO DE ARAUJO</t>
  </si>
  <si>
    <t>PAULO SERGIO FIGUEIREDO</t>
  </si>
  <si>
    <t>PAULO SERGIO OLIVEIRA ALMEIDA</t>
  </si>
  <si>
    <t>PAULO SERGIO PEREIRA DOS ANJOS</t>
  </si>
  <si>
    <t>PAULO SERGIO VENTAVELE</t>
  </si>
  <si>
    <t>PEDRO DANGIO JUNIOR</t>
  </si>
  <si>
    <t>PEDRO JANUARIO RODRIGUES</t>
  </si>
  <si>
    <t>PEDRO LUIS NEVES</t>
  </si>
  <si>
    <t>PEDRO LUIZ PIRES</t>
  </si>
  <si>
    <t>PEDRO MENDONCA</t>
  </si>
  <si>
    <t>PEDRO MESSIAS DA COSTA NETO</t>
  </si>
  <si>
    <t>PEDRO ROBERTO DOS SANTOS</t>
  </si>
  <si>
    <t>POLLIANA UMBELINO TEIXEIRA</t>
  </si>
  <si>
    <t>PRISCILA DA SILVA DIAS</t>
  </si>
  <si>
    <t>PRISCILLA ALVES U SEQUETIN</t>
  </si>
  <si>
    <t>RAFAEL PIRES GOMES</t>
  </si>
  <si>
    <t>RAIMUNDA MARTINS DE MELO</t>
  </si>
  <si>
    <t>RAIMUNDA MOREIRA OLIVEIRA</t>
  </si>
  <si>
    <t>RAIMUNDO JOSE DA SILVA</t>
  </si>
  <si>
    <t>RAIMUNDO RODRIGUES DA SILVA</t>
  </si>
  <si>
    <t>RAQUEL APARECIDA FELISBERTO</t>
  </si>
  <si>
    <t>RAQUEL BATISTA F CAMARGO</t>
  </si>
  <si>
    <t>RAQUEL DE ALBUQUERQUE CANDIDO</t>
  </si>
  <si>
    <t>RAQUEL JESUS AUGUSTO DUTRA</t>
  </si>
  <si>
    <t>RAQUEL REBECCHI</t>
  </si>
  <si>
    <t>REGIANE SOARES DOS SANTOS</t>
  </si>
  <si>
    <t>REGINA CELIA CARNEIRO</t>
  </si>
  <si>
    <t>REGINA CELIA DE OLIVEIRA</t>
  </si>
  <si>
    <t>REGINA CELIA DESIDERA</t>
  </si>
  <si>
    <t>REGINA CELIA E DOS SANTOS</t>
  </si>
  <si>
    <t>REGINA CELIA SOARES SILVA</t>
  </si>
  <si>
    <t>REGINA CELIA SOUZA V LOURENCO</t>
  </si>
  <si>
    <t>REGINA HELENA GOMES</t>
  </si>
  <si>
    <t>REGINA HELENA M P LUIZ</t>
  </si>
  <si>
    <t>REGINA HELENA SILVA R GOMES</t>
  </si>
  <si>
    <t>REGINA MARCIA LOPES</t>
  </si>
  <si>
    <t>REGINA MENDES F DA COSTA</t>
  </si>
  <si>
    <t>REGINA ROCHA PINHEIRO ROSA</t>
  </si>
  <si>
    <t>REGINALD PRINCE H JAMES JUNIOR</t>
  </si>
  <si>
    <t>REGINALDO CASTRO DA SILVA</t>
  </si>
  <si>
    <t>REGISNEI APARECIDO SUZANO</t>
  </si>
  <si>
    <t>REINALDO APARECIDO DOS SANTOS</t>
  </si>
  <si>
    <t>REJANE MARIA AGOSTINHO</t>
  </si>
  <si>
    <t>RENAN JOHANSEN FERREIRA</t>
  </si>
  <si>
    <t>RENATA APARECIDA C CAPARROZ</t>
  </si>
  <si>
    <t>RENATA BARCO DE ABREU LEME</t>
  </si>
  <si>
    <t>RENATA DOS SANTOS PEREIRA DIAS</t>
  </si>
  <si>
    <t>RENATA FABIANA WATANUKI</t>
  </si>
  <si>
    <t>RENATA ORTEGA SANTOS FRANCISCO</t>
  </si>
  <si>
    <t>RENATA REGINA BARROS E BARROS</t>
  </si>
  <si>
    <t>RENATO GENEROSO</t>
  </si>
  <si>
    <t>RENATO TORRES FERREIRA</t>
  </si>
  <si>
    <t>RENATO VICENTE DE PAULA</t>
  </si>
  <si>
    <t>RICARDO CESAR MARQUES</t>
  </si>
  <si>
    <t>RICARDO CHAVES DE CARVALHO</t>
  </si>
  <si>
    <t>RINALDO DE NOVAES GOMES</t>
  </si>
  <si>
    <t>RITA CASSIA PINHEIRO SANTOS</t>
  </si>
  <si>
    <t>RITA DA LUZ SILVA FELISBERTO</t>
  </si>
  <si>
    <t>RITA DE CASSIA CORREA</t>
  </si>
  <si>
    <t>RITA DE CASSIA DE SOUZA</t>
  </si>
  <si>
    <t>RITA DE CASSIA DOS SANTOS</t>
  </si>
  <si>
    <t>RITA DE CASSIA FERREIRA</t>
  </si>
  <si>
    <t>RITA DE CASSIA FRANCISCO</t>
  </si>
  <si>
    <t>RITA DE CASSIA GIMENEZ</t>
  </si>
  <si>
    <t>RITA DE CASSIA RODRIGUES PRADO</t>
  </si>
  <si>
    <t>RITA DE CASSIA VITOR CURAN</t>
  </si>
  <si>
    <t>RITA DE CASSIA WANDERLEY ROCHA</t>
  </si>
  <si>
    <t>RITA FERNANDES CRUZ</t>
  </si>
  <si>
    <t>RITA GOMES DE ALMEIDA</t>
  </si>
  <si>
    <t>RITA MARIA PINA</t>
  </si>
  <si>
    <t>ROBERIA ANJOS SANTANA SANTOS</t>
  </si>
  <si>
    <t>ROBERT DIEMES DE SOUZA BUENO</t>
  </si>
  <si>
    <t>ROBERTA HELENA CUNHA RAMOS</t>
  </si>
  <si>
    <t>ROBERTO BORCA ANTUNES COSTA</t>
  </si>
  <si>
    <t>ROBERTO CARLOS CURY</t>
  </si>
  <si>
    <t>ROBERTO CLAUDIO LOSCHER</t>
  </si>
  <si>
    <t>ROBERTO COPPINI JUNIOR</t>
  </si>
  <si>
    <t>ROBERTO DE SOUZA</t>
  </si>
  <si>
    <t>ROBERTO FLAVIO PIGOSSE</t>
  </si>
  <si>
    <t>ROBERTO GONCALVES DA ROCHA</t>
  </si>
  <si>
    <t>ROBERTO NEVES DE ABREU</t>
  </si>
  <si>
    <t>ROBERTO PEREIRA PAES</t>
  </si>
  <si>
    <t>ROBERTO SIMOES DOS SANTOS</t>
  </si>
  <si>
    <t>ROBERTO SYRIO TENAGLIA</t>
  </si>
  <si>
    <t>ROBERTO TALACIMO</t>
  </si>
  <si>
    <t>ROBSON DE ALMEIDA</t>
  </si>
  <si>
    <t>RODRIGO DE ARRUDA CARDOSO</t>
  </si>
  <si>
    <t>ROGERIO FABER</t>
  </si>
  <si>
    <t>ROMILDO FERREIRA DA SILVA</t>
  </si>
  <si>
    <t>RONALDO CAVALCANTE PEREIRA</t>
  </si>
  <si>
    <t>RONALDO FASSA GARCIA</t>
  </si>
  <si>
    <t>RONALDO MARQUES DE MORAES</t>
  </si>
  <si>
    <t>RONALDO OLIVEIRA DE ALMEIDA</t>
  </si>
  <si>
    <t>RONEIDE RAMOS</t>
  </si>
  <si>
    <t>RONEY TEDI APARECIDO RAMOS</t>
  </si>
  <si>
    <t>ROQUE FERREIRA MARIANO</t>
  </si>
  <si>
    <t>ROSA CRISTINA GOMES DA CUNHA</t>
  </si>
  <si>
    <t>ROSA DA PENHA SILVA</t>
  </si>
  <si>
    <t>ROSA DE FATIMA CAMARGO</t>
  </si>
  <si>
    <t>ROSA HELENA ALARCON</t>
  </si>
  <si>
    <t>ROSA MARIA BOLDRIN</t>
  </si>
  <si>
    <t>ROSA MARIA CAVALINI PEREIRA</t>
  </si>
  <si>
    <t>ROSA MARIA CREPALDI</t>
  </si>
  <si>
    <t>ROSA MARIA DA SILVA</t>
  </si>
  <si>
    <t>ROSA MARIA MARTINS MELO</t>
  </si>
  <si>
    <t>ROSA MARIA PEGO AZEVEDO</t>
  </si>
  <si>
    <t>ROSALIA GALVAO DO AMARAL DIAS</t>
  </si>
  <si>
    <t>ROSALINA APARECIDA DE ANDRADE</t>
  </si>
  <si>
    <t>ROSALINA DE CASSIA BRICOLI</t>
  </si>
  <si>
    <t>ROSALINA RODRIGUES</t>
  </si>
  <si>
    <t>ROSALINDA GONCALVES B SANTOS</t>
  </si>
  <si>
    <t>ROSALVO RODRIGUES DA SILVA</t>
  </si>
  <si>
    <t>ROSANA ALVES ALBINO</t>
  </si>
  <si>
    <t>ROSANA ALVES DE MATTOS</t>
  </si>
  <si>
    <t>ROSANA AP ALBUQUERQUE TRALLI</t>
  </si>
  <si>
    <t>ROSANA APARECIDA C C COELHO</t>
  </si>
  <si>
    <t>ROSANA APARECIDA DA SILVA</t>
  </si>
  <si>
    <t>ROSANA APARECIDA GUIMARAES</t>
  </si>
  <si>
    <t>ROSANA APARECIDA MORAES</t>
  </si>
  <si>
    <t>ROSANA APARECIDA P MANOCCHI</t>
  </si>
  <si>
    <t>ROSANA APARECIDA PISSO</t>
  </si>
  <si>
    <t>ROSANA APARECIDA SOLER SOUZA</t>
  </si>
  <si>
    <t>ROSANA BRANCHES DA SILVA</t>
  </si>
  <si>
    <t>ROSANA FAGUNDES TAVARES SILVA</t>
  </si>
  <si>
    <t>ROSANA GONCALVES RODRIGUES</t>
  </si>
  <si>
    <t>ROSANA GREGORIO DA S LOPES</t>
  </si>
  <si>
    <t>ROSANA MARIA CARVALHO ROSSATO</t>
  </si>
  <si>
    <t>ROSANA MARIA OLIVEIRA</t>
  </si>
  <si>
    <t>ROSANA MARIA TAMELINI</t>
  </si>
  <si>
    <t>ROSANA MARTINS FERREIRA</t>
  </si>
  <si>
    <t>ROSANA RAGANICCHI SANTOS</t>
  </si>
  <si>
    <t>ROSANA SANTOS BIZERRA</t>
  </si>
  <si>
    <t>ROSANA TAGIARIOLLI REBEC</t>
  </si>
  <si>
    <t>ROSANE DA SILVA ARAUJO SALES</t>
  </si>
  <si>
    <t>ROSANE SIQUEIRA CALEMI</t>
  </si>
  <si>
    <t>ROSANGELA APARECIDA FERREIRA</t>
  </si>
  <si>
    <t>ROSANGELA APARECIDA SANTOS</t>
  </si>
  <si>
    <t>ROSANGELA CASAGRANDE MADUREIRA</t>
  </si>
  <si>
    <t>ROSANGELA COSTA C CASTRO</t>
  </si>
  <si>
    <t>ROSANGELA DE CAMARGO</t>
  </si>
  <si>
    <t>ROSANGELA DE SOUZA BASTOS</t>
  </si>
  <si>
    <t>ROSANGELA DIAS BASILIO</t>
  </si>
  <si>
    <t>ROSANGELA FREITAS OLIVEIRA</t>
  </si>
  <si>
    <t>ROSANGELA LOPES PINTO</t>
  </si>
  <si>
    <t>ROSANGELA MARIA GUSSI BARBOSA</t>
  </si>
  <si>
    <t>ROSANGELA PANELLI</t>
  </si>
  <si>
    <t>ROSANGELA RODRIGUES</t>
  </si>
  <si>
    <t>ROSANGELA SILVA MUNIZ</t>
  </si>
  <si>
    <t>ROSAURA BAZARIN</t>
  </si>
  <si>
    <t>ROSE BARRETO B CAVALHEIRO</t>
  </si>
  <si>
    <t>ROSE KELLY AAL SILVA</t>
  </si>
  <si>
    <t>ROSE MARY APARECIDA P SANTOS</t>
  </si>
  <si>
    <t>ROSEANE AP MOREIRA PEREIRA</t>
  </si>
  <si>
    <t>ROSEANE DO PRADO SANTOS</t>
  </si>
  <si>
    <t>ROSECLER MARIA DA SILVA</t>
  </si>
  <si>
    <t>ROSELAINE DE LUCENA MARQUES</t>
  </si>
  <si>
    <t>ROSELI ALVES DE BRITO</t>
  </si>
  <si>
    <t>ROSELI ANSELMA DOS SANTOS</t>
  </si>
  <si>
    <t>ROSELI ANTONIA S JACOMOLSKI</t>
  </si>
  <si>
    <t>ROSELI APARECIDA CANDIDO</t>
  </si>
  <si>
    <t>ROSELI APARECIDA CASAGRANDE</t>
  </si>
  <si>
    <t>ROSELI APARECIDA DA SILVA LIMA</t>
  </si>
  <si>
    <t>ROSELI APARECIDA DIAS</t>
  </si>
  <si>
    <t>ROSELI APARECIDA PEREIRA LOPES</t>
  </si>
  <si>
    <t>ROSELI APARECIDA RICCI</t>
  </si>
  <si>
    <t>ROSELI APARECIDA ROSOLEN</t>
  </si>
  <si>
    <t>ROSELI CARRENHO PREISLER</t>
  </si>
  <si>
    <t>ROSELI DESIDERIO ARAUJO SUZART</t>
  </si>
  <si>
    <t>ROSELI MAURO</t>
  </si>
  <si>
    <t>ROSELI MOLINI SENNO MAXIMO</t>
  </si>
  <si>
    <t>ROSELI PEREIRA DE OLIVEIRA</t>
  </si>
  <si>
    <t>ROSELI ROCHA</t>
  </si>
  <si>
    <t>ROSELI RODRIGUES GOMES SANTOS</t>
  </si>
  <si>
    <t>ROSELI SILVA DA PAIXAO</t>
  </si>
  <si>
    <t>ROSELY DE SIQUEIRA</t>
  </si>
  <si>
    <t>ROSEMARI CERQUEIRA DE SOUZA</t>
  </si>
  <si>
    <t>ROSEMARI OLIVEIRA DE MORAES</t>
  </si>
  <si>
    <t>ROSEMEIRE APARECIDA A COSTA</t>
  </si>
  <si>
    <t>ROSEMEIRE APARECIDA S VILELA</t>
  </si>
  <si>
    <t>ROSEMEIRE DE ANDRADE BOTTO</t>
  </si>
  <si>
    <t>ROSEMEIRE MARCONDES OLIVEIRA</t>
  </si>
  <si>
    <t>ROSEMEIRE ROBERTO A GONCALVES</t>
  </si>
  <si>
    <t>ROSENI TONIN DE ALMEIDA</t>
  </si>
  <si>
    <t>ROSIANI PAULINO DA SILVA GOMES</t>
  </si>
  <si>
    <t>ROSICLER DE LIMA MONTEIRO BELO</t>
  </si>
  <si>
    <t>ROSIMEIRE FARIA</t>
  </si>
  <si>
    <t>ROSINA DOS SANTOS FERREIRA</t>
  </si>
  <si>
    <t>ROSINEI APARECIDA DA SILVA</t>
  </si>
  <si>
    <t>ROSINEIDE DE DEUS RODRIGUES</t>
  </si>
  <si>
    <t>ROSMARI APARECIDA LEME FORAO</t>
  </si>
  <si>
    <t>ROVILSON DA SILVA</t>
  </si>
  <si>
    <t>RUBENS BRAMBILLA</t>
  </si>
  <si>
    <t>RUBENS SANT ANA PEREIRA</t>
  </si>
  <si>
    <t>RUTE ALVES DE ALMEIDA VIERA</t>
  </si>
  <si>
    <t>RUTE LEIA DO NASCIMENTO</t>
  </si>
  <si>
    <t>RUTE RODRIGUES D ARCANJO</t>
  </si>
  <si>
    <t>SALETE GOMES SILVA</t>
  </si>
  <si>
    <t>SAMIRA RAMOS BENJAMIN</t>
  </si>
  <si>
    <t>SANDRA AP PINHEIRO A MIRANDA</t>
  </si>
  <si>
    <t>SANDRA BATISTA N BREDARIOL</t>
  </si>
  <si>
    <t>SANDRA CAETANO DOS SANTOS</t>
  </si>
  <si>
    <t>SANDRA CLEIA RODRIGUES</t>
  </si>
  <si>
    <t>SANDRA CRISTINA DA SILVA FRAGA</t>
  </si>
  <si>
    <t>SANDRA CRISTINA PINHEIRO</t>
  </si>
  <si>
    <t>SANDRA CRISTINA RUFINO</t>
  </si>
  <si>
    <t>SANDRA CUSTODIA LOPES</t>
  </si>
  <si>
    <t>SANDRA DE PAULA SANTOS</t>
  </si>
  <si>
    <t>SANDRA ELAINE NUNES FRASSETO</t>
  </si>
  <si>
    <t>SANDRA EVANGELISTA CERQUEIRA</t>
  </si>
  <si>
    <t>SANDRA GUIOMAR SANA DA SILVA</t>
  </si>
  <si>
    <t>SANDRA LUIZA ALENCAR PEREIRA</t>
  </si>
  <si>
    <t>SANDRA MARIA AUGUSTO BORGES</t>
  </si>
  <si>
    <t>SANDRA MARIA DE PAULA</t>
  </si>
  <si>
    <t>SANDRA NERI BUJALDON</t>
  </si>
  <si>
    <t>SANDRA OLIVEIRA DA SILVA</t>
  </si>
  <si>
    <t>SANDRA REGINA CORREIA PEDROSO</t>
  </si>
  <si>
    <t>SANDRA REGINA D JACINTHO</t>
  </si>
  <si>
    <t>SANDRA REGINA DE ANDRADE</t>
  </si>
  <si>
    <t>SANDRA REGINA GARCIA ALMAGRO</t>
  </si>
  <si>
    <t>SANDRA REGINA MONTANI FERRO</t>
  </si>
  <si>
    <t>SANDRA REGINA S C CURTO</t>
  </si>
  <si>
    <t>SANDRA SOTNIK GONIK</t>
  </si>
  <si>
    <t>SANDRA VERONICA MOREIRA</t>
  </si>
  <si>
    <t>SANDRO ALVES DOS SANTOS</t>
  </si>
  <si>
    <t>SAULO DOS SANTOS GONCALEZ</t>
  </si>
  <si>
    <t>SEBASTIANA APARECIDA COSTA</t>
  </si>
  <si>
    <t>SEBASTIANA BARBOSA SOBRINHO</t>
  </si>
  <si>
    <t>SEBASTIANA BENEDITA B CUNHA</t>
  </si>
  <si>
    <t>SEBASTIANA FRANCISCA NEVES</t>
  </si>
  <si>
    <t>SEBASTIAO ALBERTO M FURTADO</t>
  </si>
  <si>
    <t>SEBASTIAO BRAZ DA SILVA</t>
  </si>
  <si>
    <t>SELIDALVA TELES LIMA</t>
  </si>
  <si>
    <t>SELMA APARECIDA A MAGALHAES</t>
  </si>
  <si>
    <t>SELMA APARECIDA CASTRO SILVA</t>
  </si>
  <si>
    <t>SELMA DA SILVA</t>
  </si>
  <si>
    <t>SELMA MOREIRA DE OLIVEIRA</t>
  </si>
  <si>
    <t>SERAFIM SEVERINO CORDEIRO</t>
  </si>
  <si>
    <t>SERGIO ALEXANDRE ASSUMCAO</t>
  </si>
  <si>
    <t>SERGIO ANTONIO HONORIO</t>
  </si>
  <si>
    <t>SERGIO DE OLIVEIRA SANTOS</t>
  </si>
  <si>
    <t>SERGIO DE SOUZA BUENO</t>
  </si>
  <si>
    <t>SERGIO FONSECA</t>
  </si>
  <si>
    <t>SERGIO LUCIO DA SILVA</t>
  </si>
  <si>
    <t>SERGIO LUIS MARCELINO DOS SANT</t>
  </si>
  <si>
    <t>SERGIO LUIZ GOMES DE OLIVEIRA</t>
  </si>
  <si>
    <t>SERGIO LUIZ RODRIGUES</t>
  </si>
  <si>
    <t>SERGIO MARQUES FIGUEIRA</t>
  </si>
  <si>
    <t>SERGIO NUNES ALVES DA SILVA</t>
  </si>
  <si>
    <t>SERGIO PAGANINI DA SILVA</t>
  </si>
  <si>
    <t>SERGIO PISTELLI JUNIOR</t>
  </si>
  <si>
    <t>SERGIO REGINALDO FRANCISCO</t>
  </si>
  <si>
    <t>SERGIO REINALDO DOS SANTOS</t>
  </si>
  <si>
    <t>SERGIO RICARDO FERREIRA ALVES</t>
  </si>
  <si>
    <t>SERGIO RICARDO PIRES</t>
  </si>
  <si>
    <t>SETIMA DA SILVA</t>
  </si>
  <si>
    <t>SEVERINO ARAUJO SILVA SOUZA</t>
  </si>
  <si>
    <t>SEVERINO BERNARDINO DE SENA</t>
  </si>
  <si>
    <t>SEVERINO FERNANDES FILHO</t>
  </si>
  <si>
    <t>SHEILA FERNANDES SOUZA E SOUZA</t>
  </si>
  <si>
    <t>SHEILA RIBEIRO DE ALMEIDA</t>
  </si>
  <si>
    <t>SHIRLEI PIRES OLIVEIRA SANTOS</t>
  </si>
  <si>
    <t>SIDNEI ANDERSON POSSEBON</t>
  </si>
  <si>
    <t>SIDNEI JAYME</t>
  </si>
  <si>
    <t>SIDNEI TAVARES ROCHA</t>
  </si>
  <si>
    <t>SIDNEY RAMOS</t>
  </si>
  <si>
    <t>SILAS RODRIGUES BATISTA</t>
  </si>
  <si>
    <t>SILENE APARECIDA L VERISSIMO</t>
  </si>
  <si>
    <t>SILMARA MARGARETE M OLIVEIRA</t>
  </si>
  <si>
    <t>SILVANA APARECIDA B GEROLIM</t>
  </si>
  <si>
    <t>SILVANA APARECIDA F FLAUSINO</t>
  </si>
  <si>
    <t>SILVANA APARECIDA GONCALVES</t>
  </si>
  <si>
    <t>SILVANA APARECIDA M CARDOSO</t>
  </si>
  <si>
    <t>SILVANA APARECIDA O S SILVA</t>
  </si>
  <si>
    <t>SILVANA APARECIDA SILVA SOUZA</t>
  </si>
  <si>
    <t>SILVANA BARBOSA DE SOUZA</t>
  </si>
  <si>
    <t>SILVANA BOMBARDA GOMES</t>
  </si>
  <si>
    <t>SILVANA DA SILVA FERREIRA</t>
  </si>
  <si>
    <t>SILVANA FERREIRA BUENO</t>
  </si>
  <si>
    <t>SILVANA FERREIRA DOS SANTOS</t>
  </si>
  <si>
    <t>SILVANA MARIA DA SILVA SOUZA</t>
  </si>
  <si>
    <t>SILVANA SOUZA DE O ALMEIDA</t>
  </si>
  <si>
    <t>SILVANO APARECIDO SOARES</t>
  </si>
  <si>
    <t>SILVIA DE SORDI BRASIL</t>
  </si>
  <si>
    <t>SILVIA ELENA G A OLIVEIRA</t>
  </si>
  <si>
    <t>SILVIA FATIMA SOARES RODRIGUES</t>
  </si>
  <si>
    <t>SILVIA HELAINE CATARINO</t>
  </si>
  <si>
    <t>SILVIA HELENA MARTIN PICCOLI</t>
  </si>
  <si>
    <t>SILVIA HELENA O P MONTEIRO</t>
  </si>
  <si>
    <t>SILVIA MARLENE BISPO JULIANO</t>
  </si>
  <si>
    <t>SILVIA MEIRA DOS SANTOS</t>
  </si>
  <si>
    <t>SILVIO CESAR RODRIGUES</t>
  </si>
  <si>
    <t>SILVIO DE OLIVEIRA</t>
  </si>
  <si>
    <t>SILVIO EDUARDO COSTA</t>
  </si>
  <si>
    <t>SILVIO LUIZ BAPTISTA</t>
  </si>
  <si>
    <t>SILVIO MARCIAL SAGGIORATTO</t>
  </si>
  <si>
    <t>SILVIO TONI NETO</t>
  </si>
  <si>
    <t>SIMONE BEATRIZ BACCAN</t>
  </si>
  <si>
    <t>SIMONE DE JESUS MAIA</t>
  </si>
  <si>
    <t>SIMONE MARIA DA SILVA</t>
  </si>
  <si>
    <t>SIMONE PEREIRA DA SILVA</t>
  </si>
  <si>
    <t>SIRLEI APARECIDA DE SOUZA</t>
  </si>
  <si>
    <t>SIRLENE GENARO DA SILVA</t>
  </si>
  <si>
    <t>SIUMARA CRISTINA F OLIVEIRA</t>
  </si>
  <si>
    <t>SOCORRO PATRICIA DA SILVA</t>
  </si>
  <si>
    <t>SOLANGE ALVES DE ALMEIDA</t>
  </si>
  <si>
    <t>SOLANGE APARECIDA CARDOSO</t>
  </si>
  <si>
    <t>SOLANGE APARECIDA FULAN</t>
  </si>
  <si>
    <t>SOLANGE C G S CANTAGESSI</t>
  </si>
  <si>
    <t>SOLANGE DE OLIVEIRA SANTOS</t>
  </si>
  <si>
    <t>SOLANGE GOMES DE ALMEIDA</t>
  </si>
  <si>
    <t>SOLANGE LUCIANO SILVA</t>
  </si>
  <si>
    <t>SOLANGE PEREIRA GOMES</t>
  </si>
  <si>
    <t>SOLANGE RAPHAEL DA SILVA</t>
  </si>
  <si>
    <t>SOLANGE ROSA ROCHA</t>
  </si>
  <si>
    <t>SONIA APARECIDA A PEREIRA</t>
  </si>
  <si>
    <t>SONIA APARECIDA ALMEIDA P PUPO</t>
  </si>
  <si>
    <t>SONIA APARECIDA DELLAMUTA</t>
  </si>
  <si>
    <t>SONIA BARBOZA M RIBEIRO</t>
  </si>
  <si>
    <t>SONIA CRISTINA ZACHARIAS</t>
  </si>
  <si>
    <t>SONIA DA COSTA</t>
  </si>
  <si>
    <t>SONIA FATIMA ARAUJO SILVA</t>
  </si>
  <si>
    <t>SONIA MARIA DOS SANTOS RISSI</t>
  </si>
  <si>
    <t>SONIA MARIA GOMES S FREITAS</t>
  </si>
  <si>
    <t>SONIA MARIA LEITE DE OLIVEIRA</t>
  </si>
  <si>
    <t>SONIA MARIA VERONICA LACERDA</t>
  </si>
  <si>
    <t>SONIA MENDONCA DO NASCIMENTO</t>
  </si>
  <si>
    <t>SONIA REGINA DE ASSIS</t>
  </si>
  <si>
    <t>SONIA REGINA FERNANDES</t>
  </si>
  <si>
    <t>SONIA REGINA FONTES</t>
  </si>
  <si>
    <t>SONIA REGINA MENDES DOS SANTOS</t>
  </si>
  <si>
    <t>SONIA REGINA ZEFERINO SANTOS</t>
  </si>
  <si>
    <t>SONIA SILVA FERREIRA</t>
  </si>
  <si>
    <t>SORAYA TEIXEIRA LOPES</t>
  </si>
  <si>
    <t>STELLA ROSA PEDUTI</t>
  </si>
  <si>
    <t>SUELI ALVES CARNEIRO</t>
  </si>
  <si>
    <t>SUELI ANTONIETA D C LEME</t>
  </si>
  <si>
    <t>SUELI APARECIDA CAMILO CAMARGO</t>
  </si>
  <si>
    <t>SUELI APARECIDA DA SILVA</t>
  </si>
  <si>
    <t>SUELI APARECIDA GOMES</t>
  </si>
  <si>
    <t>SUELI APARECIDA ROSA RUFINO</t>
  </si>
  <si>
    <t>SUELI CANDIDA DE SOUSA</t>
  </si>
  <si>
    <t>SUELI CAVALCANTE S FERNANDES</t>
  </si>
  <si>
    <t>SUELI DE FARIAS DA SILVA XISTO</t>
  </si>
  <si>
    <t>SUELI DIAS DOS SANTOS SILVA</t>
  </si>
  <si>
    <t>SUELI DO CARMO DIONISIO</t>
  </si>
  <si>
    <t>SUELI PEREIRA DA SILVA</t>
  </si>
  <si>
    <t>SUELI REGINA LIBANORI</t>
  </si>
  <si>
    <t>SUELI SEVERINO DE FIGUEIREDO</t>
  </si>
  <si>
    <t>SUELI VITECOSKY</t>
  </si>
  <si>
    <t>SUELY BATISTA G S PAULINO</t>
  </si>
  <si>
    <t>SUELY MARIA DOS SANTOS LOPES</t>
  </si>
  <si>
    <t>SUELY QUEIROZ DA SILVA</t>
  </si>
  <si>
    <t>SUSANA COUTO PEREIRA NUNES</t>
  </si>
  <si>
    <t>SUSY DE FATIMA AP MARQUES</t>
  </si>
  <si>
    <t>SUZANA CRISTINA DE LIMA</t>
  </si>
  <si>
    <t>SUZANA DE SA</t>
  </si>
  <si>
    <t>SUZILENE PEREIRA DA SILVA</t>
  </si>
  <si>
    <t>SYLVIA ANDREA CAMPOS OLIVEIRA</t>
  </si>
  <si>
    <t>TANIA APARECIDA P COELHO</t>
  </si>
  <si>
    <t>TANIA MARIA DE AGUIAR ALVES</t>
  </si>
  <si>
    <t>TANIA REGINA DE SA HISNAUER</t>
  </si>
  <si>
    <t>TANIA REGINA GOMES PIRES</t>
  </si>
  <si>
    <t>TANIA REGINA RODRIGUES ISMERIM</t>
  </si>
  <si>
    <t>TASSIANA FATIMA A LUIZ CAMARGO</t>
  </si>
  <si>
    <t>TATIA GONSALVES S ARCOLEZE</t>
  </si>
  <si>
    <t>TATIANA GONCALVES S MEDINA</t>
  </si>
  <si>
    <t>TATIANA TROVAO</t>
  </si>
  <si>
    <t>TEDY ATENCIO LOURENCO</t>
  </si>
  <si>
    <t>TELMA TANAN SILVA COCCATO</t>
  </si>
  <si>
    <t>TERESA CRISTINA C GONCALVES</t>
  </si>
  <si>
    <t>TERESA NATALINA BOSMATTO SOUZA</t>
  </si>
  <si>
    <t>TERESINHA APARECIDA BERALDES</t>
  </si>
  <si>
    <t>TEREZINHA DA SILVA ANDRE</t>
  </si>
  <si>
    <t>TEREZINHA JESUS SILVA M LIMA</t>
  </si>
  <si>
    <t>TEREZINHA PINHEIRO SILVA</t>
  </si>
  <si>
    <t>TEREZINHA YATIYO Y SOUZA</t>
  </si>
  <si>
    <t>THELMA MARIA BRAVO</t>
  </si>
  <si>
    <t>THIAGO CARRETONI</t>
  </si>
  <si>
    <t>THIAGO LUIZ MARQUES GOUVEA</t>
  </si>
  <si>
    <t>THIAGO SANTOS EMILIANO</t>
  </si>
  <si>
    <t>TIONILA PEREIRA FIGUEIREDO</t>
  </si>
  <si>
    <t>ULISSES HOLLAND SANTOS</t>
  </si>
  <si>
    <t>ULISSES JOSE CARDOSO</t>
  </si>
  <si>
    <t>USELIR PEREIRA DOS REIS SILVA</t>
  </si>
  <si>
    <t>VALDELI APARECIDA BRAGA FELIX</t>
  </si>
  <si>
    <t>VALDEMIR DA SILVA MOREIRA</t>
  </si>
  <si>
    <t>VALDEMIR FIALHO DE SOUZA</t>
  </si>
  <si>
    <t>VALDEMIRO PORFIRIO GOULART</t>
  </si>
  <si>
    <t>VALDETE BARBOSA LEAL</t>
  </si>
  <si>
    <t>VALDETE MARIA DE SOUZA</t>
  </si>
  <si>
    <t>VALDIR ANTONIO ALVES</t>
  </si>
  <si>
    <t>VALDIR CARDOSO</t>
  </si>
  <si>
    <t>VALDIR FREITAS DE JESUS JUNIOR</t>
  </si>
  <si>
    <t>VALDIR GARCIA DA SILVA</t>
  </si>
  <si>
    <t>VALDIR LUIZ CAMARA BELLISSIMO</t>
  </si>
  <si>
    <t>VALDIR PEDRO DA SILVA</t>
  </si>
  <si>
    <t>VALDIR PEDROZO</t>
  </si>
  <si>
    <t>VALDOMIRO RODRIGUES JUNIOR</t>
  </si>
  <si>
    <t>VALDOMIRO ZORZO</t>
  </si>
  <si>
    <t>VALERIA BISPO DOS SANTOS</t>
  </si>
  <si>
    <t>VALERIA LIMA RODRIGUES</t>
  </si>
  <si>
    <t>VALERIA MARIA ANTUNES</t>
  </si>
  <si>
    <t>VALERIA VIEIRA A CORDEIRO</t>
  </si>
  <si>
    <t>VALERIA ZAMPIERI</t>
  </si>
  <si>
    <t>VALMIR FERREIRA DOS REIS</t>
  </si>
  <si>
    <t>VALMIR MENDES DE LIMA</t>
  </si>
  <si>
    <t>VALMIR SOUZA DE OLIVEIRA</t>
  </si>
  <si>
    <t>VALQUIDES BORGES SOUZA</t>
  </si>
  <si>
    <t>VALQUIRIA DE ARAUJO</t>
  </si>
  <si>
    <t>VALQUIRIA RAMOS SILVA TEIXEIRA</t>
  </si>
  <si>
    <t>VALQUIRIA SILVA DA COSTA</t>
  </si>
  <si>
    <t>VALTER COSTA DE ALMEIDA JUNIOR</t>
  </si>
  <si>
    <t>VALTER GODOI DE ANDRADE</t>
  </si>
  <si>
    <t>VALTER NERY</t>
  </si>
  <si>
    <t>VANDA SILVA LISBOA</t>
  </si>
  <si>
    <t>VANDEBALDO FERREIRA REZENDE</t>
  </si>
  <si>
    <t>VANDERLEA LOURENCO DE SOUZA</t>
  </si>
  <si>
    <t>VANDERLEI ALVES DA SILVA</t>
  </si>
  <si>
    <t>VANDERLEI CONTATO</t>
  </si>
  <si>
    <t>VANDERLEI GOMES PEDREIRA</t>
  </si>
  <si>
    <t>VANDERLEI MARTINS DOS SANTOS</t>
  </si>
  <si>
    <t>VANDERLEI MELEIRO</t>
  </si>
  <si>
    <t>VANDERLEI TADEU AIALA</t>
  </si>
  <si>
    <t>VANDERLEIA JULIO</t>
  </si>
  <si>
    <t>VANESSA BARBOSA DANTAS</t>
  </si>
  <si>
    <t>VANESSA CRISTINA DE SANTANA</t>
  </si>
  <si>
    <t>VANESSA DA SILVA NASCIMENTO</t>
  </si>
  <si>
    <t>VANESSA SIQUEIRA GRAZEFFE</t>
  </si>
  <si>
    <t>VANIA APARECIDA SILVA P SOUZA</t>
  </si>
  <si>
    <t>VANIA CRISTINA FERREIRA SANTOS</t>
  </si>
  <si>
    <t>VANIA DE FATIMA AFONSO RUBI</t>
  </si>
  <si>
    <t>VANIA FERREIRA CANDEA DE MELO</t>
  </si>
  <si>
    <t>VANIA MARIA DA SILVA</t>
  </si>
  <si>
    <t>VANILDA BORGES DIAS</t>
  </si>
  <si>
    <t>VANILDA MARIA DA SILVA</t>
  </si>
  <si>
    <t>VERA ELISA MENZANI DE CARVALHO</t>
  </si>
  <si>
    <t>VERA LUCIA ABRAO ROSELL</t>
  </si>
  <si>
    <t>VERA LUCIA AGUSTINELLI</t>
  </si>
  <si>
    <t>VERA LUCIA BENACHIO SODRE</t>
  </si>
  <si>
    <t>VERA LUCIA CARDOSO D SILVA</t>
  </si>
  <si>
    <t>VERA LUCIA DA SILVA E SOUZA</t>
  </si>
  <si>
    <t>VERA LUCIA DE ARAUJO FERRAZ</t>
  </si>
  <si>
    <t>VERA LUCIA DE BAERE MODANO</t>
  </si>
  <si>
    <t>VERA LUCIA DE OLIVEIRA SILVA</t>
  </si>
  <si>
    <t>VERA LUCIA DE SOUZA CEZARIO</t>
  </si>
  <si>
    <t>VERA LUCIA NASCIMENTO LEITE</t>
  </si>
  <si>
    <t>VERA LUCIA RODRIGUES</t>
  </si>
  <si>
    <t>VERA NEIDE XAVIER DOS SANTOS</t>
  </si>
  <si>
    <t>VERONICA MARQUES B BOMBINO</t>
  </si>
  <si>
    <t>VILMA AP MAYER DE OLIVEIRA</t>
  </si>
  <si>
    <t>VILMA DA SILVA</t>
  </si>
  <si>
    <t>VILMA OLIVEIRA DOS SANTOS</t>
  </si>
  <si>
    <t>VILMA SOUZA NERI P SANTOS</t>
  </si>
  <si>
    <t>VILMA TEIXEIRA SILVA ANDRADE</t>
  </si>
  <si>
    <t>VILMA VITA VICENTE DA SILVA</t>
  </si>
  <si>
    <t>VITALINA DA SILVA SANTOS</t>
  </si>
  <si>
    <t>VITORIA LUISA MUNIZ</t>
  </si>
  <si>
    <t>VIVAL VIEIRA DA SILVA</t>
  </si>
  <si>
    <t>VIVALDO DIAS DOS SANTOS NETO</t>
  </si>
  <si>
    <t>VIVIAN APARECIDA DOS SANTOS</t>
  </si>
  <si>
    <t>VIVIAN MARIA ARO G OLIVEIRA</t>
  </si>
  <si>
    <t>VIVIANE SILVEIRA MARTINS G VAZ</t>
  </si>
  <si>
    <t>VIVIANE VICENTE MARQUES</t>
  </si>
  <si>
    <t>WAGNER APARECIDO DA CRUZ</t>
  </si>
  <si>
    <t>WAGNER GILBERTO DE SOUZA SILVA</t>
  </si>
  <si>
    <t>WAGNER LUNARDELLI</t>
  </si>
  <si>
    <t>WAGNER PASCOAL DA SILVA</t>
  </si>
  <si>
    <t>WALDYSA RODRIGUES B SILVA</t>
  </si>
  <si>
    <t>WALTER GARCIA TOSTA</t>
  </si>
  <si>
    <t>WANDA HELENA K DE SOUZA</t>
  </si>
  <si>
    <t>WANDA RODRIGUES DA SILVA</t>
  </si>
  <si>
    <t>WAUFRIDES PEREIRA DA SILVA</t>
  </si>
  <si>
    <t>WELITON FRANCISCO DOS SANTOS</t>
  </si>
  <si>
    <t>WILLIAN AUGUSTO RAMPASSO CRUZ</t>
  </si>
  <si>
    <t>WILLIANS DA SILVA MORAES</t>
  </si>
  <si>
    <t>WILMA ALVES</t>
  </si>
  <si>
    <t>WILSON CORREA DE LIMA</t>
  </si>
  <si>
    <t>WILSON DA SILVA</t>
  </si>
  <si>
    <t>WILSON JOSE DE BIAZZI</t>
  </si>
  <si>
    <t>WILSON METZNER</t>
  </si>
  <si>
    <t>WLADIMIR RODRIGUES</t>
  </si>
  <si>
    <t>ZELIA DIAS DA SILVA DE FREITAS</t>
  </si>
  <si>
    <t>ZELIA GOMES PORTO</t>
  </si>
  <si>
    <t>ZENAIRA CAMILLO DA LUZ TOLEDO</t>
  </si>
  <si>
    <t>ZENILDA LEONEL LIMA JANUARIO</t>
  </si>
  <si>
    <t>ZILDA APARECIDA BALBIM</t>
  </si>
  <si>
    <t>ZILDA DA GRACA ALEIXO SIQUEIRA</t>
  </si>
  <si>
    <t>ZILDA MARIA RESENDE</t>
  </si>
  <si>
    <t>ZILDA MOREIRA</t>
  </si>
  <si>
    <t>ZILMA AMPARO DA SILVA</t>
  </si>
  <si>
    <t>ZOLAIR LONGO PIRES</t>
  </si>
  <si>
    <t>ZOZILO GONCALVES PEREIRA</t>
  </si>
  <si>
    <t>7762588-2</t>
  </si>
  <si>
    <t>21662114-8</t>
  </si>
  <si>
    <t>18536162-6</t>
  </si>
  <si>
    <t>5982459-1</t>
  </si>
  <si>
    <t>21613903-X</t>
  </si>
  <si>
    <t>54792156-1</t>
  </si>
  <si>
    <t>10810267-1</t>
  </si>
  <si>
    <t>25277385-8</t>
  </si>
  <si>
    <t>24928976-3</t>
  </si>
  <si>
    <t>16436871-1</t>
  </si>
  <si>
    <t>24806450-2</t>
  </si>
  <si>
    <t>20596708-5</t>
  </si>
  <si>
    <t>23519887-0</t>
  </si>
  <si>
    <t>27030336-4</t>
  </si>
  <si>
    <t>22576380-1</t>
  </si>
  <si>
    <t>21381542-4</t>
  </si>
  <si>
    <t>21915774-1</t>
  </si>
  <si>
    <t>28777910-5</t>
  </si>
  <si>
    <t>17733952-4</t>
  </si>
  <si>
    <t>20597557-4</t>
  </si>
  <si>
    <t>14011207-8</t>
  </si>
  <si>
    <t>16788913-8</t>
  </si>
  <si>
    <t>12620283-7</t>
  </si>
  <si>
    <t>22032657-5</t>
  </si>
  <si>
    <t>67378189-6</t>
  </si>
  <si>
    <t>6047479-8</t>
  </si>
  <si>
    <t>8108095-5</t>
  </si>
  <si>
    <t>14701878-X</t>
  </si>
  <si>
    <t>23006316-0</t>
  </si>
  <si>
    <t>19196509-1</t>
  </si>
  <si>
    <t>22129519-7</t>
  </si>
  <si>
    <t>40398305-8</t>
  </si>
  <si>
    <t>24356109-X</t>
  </si>
  <si>
    <t>28307593-4</t>
  </si>
  <si>
    <t>23751260-9</t>
  </si>
  <si>
    <t>40663044-6</t>
  </si>
  <si>
    <t>25768455-4</t>
  </si>
  <si>
    <t>25466409-X</t>
  </si>
  <si>
    <t>10564445-6</t>
  </si>
  <si>
    <t>24744503-4</t>
  </si>
  <si>
    <t>20754027-5</t>
  </si>
  <si>
    <t>15568536-3</t>
  </si>
  <si>
    <t>15103939-2</t>
  </si>
  <si>
    <t>20075321-6</t>
  </si>
  <si>
    <t>14655738-4</t>
  </si>
  <si>
    <t>19305134-5</t>
  </si>
  <si>
    <t>20769789-9</t>
  </si>
  <si>
    <t>8185306-3</t>
  </si>
  <si>
    <t>21694024-2</t>
  </si>
  <si>
    <t>17006985-0</t>
  </si>
  <si>
    <t>26318760-3</t>
  </si>
  <si>
    <t>18187048-4</t>
  </si>
  <si>
    <t>12371223-3</t>
  </si>
  <si>
    <t>16566151-3</t>
  </si>
  <si>
    <t>15619958-0</t>
  </si>
  <si>
    <t>17497112-6</t>
  </si>
  <si>
    <t>30350479-1</t>
  </si>
  <si>
    <t>15824832-6</t>
  </si>
  <si>
    <t>23935979-3</t>
  </si>
  <si>
    <t>22019266-2</t>
  </si>
  <si>
    <t>21579281-6</t>
  </si>
  <si>
    <t>21966703-2</t>
  </si>
  <si>
    <t>18181485-7</t>
  </si>
  <si>
    <t>34380333-1</t>
  </si>
  <si>
    <t>23788636-4</t>
  </si>
  <si>
    <t>33820679-6</t>
  </si>
  <si>
    <t>53556756-X</t>
  </si>
  <si>
    <t>17576453-0</t>
  </si>
  <si>
    <t>12430795-4</t>
  </si>
  <si>
    <t>20211322-X</t>
  </si>
  <si>
    <t>23655197-8</t>
  </si>
  <si>
    <t>32171057-5</t>
  </si>
  <si>
    <t>6955917-X</t>
  </si>
  <si>
    <t>24828404-6</t>
  </si>
  <si>
    <t>22010579-0</t>
  </si>
  <si>
    <t>32500842-5</t>
  </si>
  <si>
    <t>22605742-2</t>
  </si>
  <si>
    <t>40996217-X</t>
  </si>
  <si>
    <t>24493883-0</t>
  </si>
  <si>
    <t>22875899-3</t>
  </si>
  <si>
    <t>24637972-8</t>
  </si>
  <si>
    <t>19298748-3</t>
  </si>
  <si>
    <t>22251990-3</t>
  </si>
  <si>
    <t>10139905-4</t>
  </si>
  <si>
    <t>29281152-4</t>
  </si>
  <si>
    <t>30177355-5</t>
  </si>
  <si>
    <t>18657161-6</t>
  </si>
  <si>
    <t>12817164-9</t>
  </si>
  <si>
    <t>15322246-3</t>
  </si>
  <si>
    <t>23313608-3</t>
  </si>
  <si>
    <t>23688562-5</t>
  </si>
  <si>
    <t>19866772-3</t>
  </si>
  <si>
    <t>27525825-7</t>
  </si>
  <si>
    <t>21915772-8</t>
  </si>
  <si>
    <t>24776007-9</t>
  </si>
  <si>
    <t>23277396-8</t>
  </si>
  <si>
    <t>20904458-5</t>
  </si>
  <si>
    <t>22848149-1</t>
  </si>
  <si>
    <t>23260401-0</t>
  </si>
  <si>
    <t>32045629-8</t>
  </si>
  <si>
    <t>26738823-8</t>
  </si>
  <si>
    <t>36379416-5</t>
  </si>
  <si>
    <t>15253596-2</t>
  </si>
  <si>
    <t>30842606-X</t>
  </si>
  <si>
    <t>17783804-8</t>
  </si>
  <si>
    <t>16618116-X</t>
  </si>
  <si>
    <t>9235966-8</t>
  </si>
  <si>
    <t>12342821-X</t>
  </si>
  <si>
    <t>26429325-3</t>
  </si>
  <si>
    <t>17680134-0</t>
  </si>
  <si>
    <t>10488924-X</t>
  </si>
  <si>
    <t>20227230-8</t>
  </si>
  <si>
    <t>6334975-9</t>
  </si>
  <si>
    <t>40663525-0</t>
  </si>
  <si>
    <t>20340283-2</t>
  </si>
  <si>
    <t>19646216-2</t>
  </si>
  <si>
    <t>17277967-4</t>
  </si>
  <si>
    <t>20537298-3</t>
  </si>
  <si>
    <t>14487462-3</t>
  </si>
  <si>
    <t>6682921-5</t>
  </si>
  <si>
    <t>9804198-8</t>
  </si>
  <si>
    <t>16838096-1</t>
  </si>
  <si>
    <t>15770893-7</t>
  </si>
  <si>
    <t>15288379-4</t>
  </si>
  <si>
    <t>17320341-3</t>
  </si>
  <si>
    <t>34831626-4</t>
  </si>
  <si>
    <t>25746698-8</t>
  </si>
  <si>
    <t>23312800-1</t>
  </si>
  <si>
    <t>18636018-6</t>
  </si>
  <si>
    <t>14478080-X</t>
  </si>
  <si>
    <t>10365464-1</t>
  </si>
  <si>
    <t>5241816-9</t>
  </si>
  <si>
    <t>13751697-6</t>
  </si>
  <si>
    <t>11460466-6</t>
  </si>
  <si>
    <t>13782908-5</t>
  </si>
  <si>
    <t>20810880-4</t>
  </si>
  <si>
    <t>13101519-9</t>
  </si>
  <si>
    <t>17870361-8</t>
  </si>
  <si>
    <t>28349345-8</t>
  </si>
  <si>
    <t>10336523-0</t>
  </si>
  <si>
    <t>20478397-5</t>
  </si>
  <si>
    <t>15963569-X</t>
  </si>
  <si>
    <t>13216442-5</t>
  </si>
  <si>
    <t>9065594-1</t>
  </si>
  <si>
    <t>10331709-0</t>
  </si>
  <si>
    <t>9882439-9</t>
  </si>
  <si>
    <t>13331798-5</t>
  </si>
  <si>
    <t>13265537-8</t>
  </si>
  <si>
    <t>9383327-1</t>
  </si>
  <si>
    <t>16724861-3</t>
  </si>
  <si>
    <t>23995179-7</t>
  </si>
  <si>
    <t>19258835-7</t>
  </si>
  <si>
    <t>15799703-0</t>
  </si>
  <si>
    <t>30223696-X</t>
  </si>
  <si>
    <t>17879205-6</t>
  </si>
  <si>
    <t>15795868-1</t>
  </si>
  <si>
    <t>21707759-6</t>
  </si>
  <si>
    <t>7952629-9</t>
  </si>
  <si>
    <t>19151032-4</t>
  </si>
  <si>
    <t>18683079-8</t>
  </si>
  <si>
    <t>12328240-8</t>
  </si>
  <si>
    <t>18230446-2</t>
  </si>
  <si>
    <t>13106323-6</t>
  </si>
  <si>
    <t>11797026-8</t>
  </si>
  <si>
    <t>9741279-X</t>
  </si>
  <si>
    <t>28905420-5</t>
  </si>
  <si>
    <t>14066752-0</t>
  </si>
  <si>
    <t>17912087-6</t>
  </si>
  <si>
    <t>20176219-5</t>
  </si>
  <si>
    <t>18648118-4</t>
  </si>
  <si>
    <t>16180057-9</t>
  </si>
  <si>
    <t>29993847-5</t>
  </si>
  <si>
    <t>7617842-0</t>
  </si>
  <si>
    <t>20758339-0</t>
  </si>
  <si>
    <t>11830775-7</t>
  </si>
  <si>
    <t>5811779-9</t>
  </si>
  <si>
    <t>25924399-1</t>
  </si>
  <si>
    <t>24201520-7</t>
  </si>
  <si>
    <t>27494166-1</t>
  </si>
  <si>
    <t>42861172-2</t>
  </si>
  <si>
    <t>59986948-3</t>
  </si>
  <si>
    <t>20207170-4</t>
  </si>
  <si>
    <t>22402145-X</t>
  </si>
  <si>
    <t>20466916-9</t>
  </si>
  <si>
    <t>11936665-4</t>
  </si>
  <si>
    <t>15319149-1</t>
  </si>
  <si>
    <t>16638114-7</t>
  </si>
  <si>
    <t>17743532-X</t>
  </si>
  <si>
    <t>12644015-3</t>
  </si>
  <si>
    <t>12826702-1</t>
  </si>
  <si>
    <t>28480692-4</t>
  </si>
  <si>
    <t>14427099-7</t>
  </si>
  <si>
    <t>35360978-X</t>
  </si>
  <si>
    <t>6728429-2</t>
  </si>
  <si>
    <t>11322394-8</t>
  </si>
  <si>
    <t>13041931-X</t>
  </si>
  <si>
    <t>16817796-1</t>
  </si>
  <si>
    <t>22013316-5</t>
  </si>
  <si>
    <t>17550641-3</t>
  </si>
  <si>
    <t>4973145-2</t>
  </si>
  <si>
    <t>9300233-6</t>
  </si>
  <si>
    <t>13833002-5</t>
  </si>
  <si>
    <t>14995824-9</t>
  </si>
  <si>
    <t>27290255-X</t>
  </si>
  <si>
    <t>21366769-1</t>
  </si>
  <si>
    <t>26832071-8</t>
  </si>
  <si>
    <t>20018051-4</t>
  </si>
  <si>
    <t>14339277-3</t>
  </si>
  <si>
    <t>18058353-0</t>
  </si>
  <si>
    <t>7507516-7</t>
  </si>
  <si>
    <t>30883252-8</t>
  </si>
  <si>
    <t>26240289-0</t>
  </si>
  <si>
    <t>18207281-2</t>
  </si>
  <si>
    <t>17819341-0</t>
  </si>
  <si>
    <t>30395549-1</t>
  </si>
  <si>
    <t>27118545-4</t>
  </si>
  <si>
    <t>56600898-1</t>
  </si>
  <si>
    <t>21214390-6</t>
  </si>
  <si>
    <t>16289252-4</t>
  </si>
  <si>
    <t>18971543-1</t>
  </si>
  <si>
    <t>11403944-6</t>
  </si>
  <si>
    <t>16453053-8</t>
  </si>
  <si>
    <t>17023337-6</t>
  </si>
  <si>
    <t>16739614-6</t>
  </si>
  <si>
    <t>22822085-3</t>
  </si>
  <si>
    <t>20271327-1</t>
  </si>
  <si>
    <t>28400372-4</t>
  </si>
  <si>
    <t>7704074-0</t>
  </si>
  <si>
    <t>37773774-4</t>
  </si>
  <si>
    <t>17022112-X</t>
  </si>
  <si>
    <t>12162093-1</t>
  </si>
  <si>
    <t>21452909-5</t>
  </si>
  <si>
    <t>20535589-4</t>
  </si>
  <si>
    <t>28376295-0</t>
  </si>
  <si>
    <t>28706531-5</t>
  </si>
  <si>
    <t>18844074-7</t>
  </si>
  <si>
    <t>19870288-6</t>
  </si>
  <si>
    <t>22502351-9</t>
  </si>
  <si>
    <t>16246389-3</t>
  </si>
  <si>
    <t>13283746-8</t>
  </si>
  <si>
    <t>23314276-9</t>
  </si>
  <si>
    <t>18787476-1</t>
  </si>
  <si>
    <t>10478129-4</t>
  </si>
  <si>
    <t>14204035-6</t>
  </si>
  <si>
    <t>17806854-8</t>
  </si>
  <si>
    <t>9447069-8</t>
  </si>
  <si>
    <t>21897888-1</t>
  </si>
  <si>
    <t>13789675-X</t>
  </si>
  <si>
    <t>22778062-0</t>
  </si>
  <si>
    <t>19342643-2</t>
  </si>
  <si>
    <t>13337212-1</t>
  </si>
  <si>
    <t>11372640-5</t>
  </si>
  <si>
    <t>17052873-X</t>
  </si>
  <si>
    <t>21709334-6</t>
  </si>
  <si>
    <t>27279143-X</t>
  </si>
  <si>
    <t>30904893-X</t>
  </si>
  <si>
    <t>22879902-8</t>
  </si>
  <si>
    <t>MG5147466</t>
  </si>
  <si>
    <t>18113071-3</t>
  </si>
  <si>
    <t>7140115-5</t>
  </si>
  <si>
    <t>23545339-0</t>
  </si>
  <si>
    <t>15226619-7</t>
  </si>
  <si>
    <t>19285180-9</t>
  </si>
  <si>
    <t>19448590-0</t>
  </si>
  <si>
    <t>22477073-1</t>
  </si>
  <si>
    <t>33418255-4</t>
  </si>
  <si>
    <t>25266037-7</t>
  </si>
  <si>
    <t>24144502-4</t>
  </si>
  <si>
    <t>14054374-0</t>
  </si>
  <si>
    <t>10552513-3</t>
  </si>
  <si>
    <t>20902801-4</t>
  </si>
  <si>
    <t>17098320-1</t>
  </si>
  <si>
    <t>23449407-4</t>
  </si>
  <si>
    <t>29681787-9</t>
  </si>
  <si>
    <t>11935725-2</t>
  </si>
  <si>
    <t>18668335-2</t>
  </si>
  <si>
    <t>7737111-2</t>
  </si>
  <si>
    <t>6409798-5</t>
  </si>
  <si>
    <t>14949552-3</t>
  </si>
  <si>
    <t>23659482-5</t>
  </si>
  <si>
    <t>14184940-X</t>
  </si>
  <si>
    <t>16544869-6</t>
  </si>
  <si>
    <t>17735107-X</t>
  </si>
  <si>
    <t>21308254-8</t>
  </si>
  <si>
    <t>9816799-6</t>
  </si>
  <si>
    <t>20534877-4</t>
  </si>
  <si>
    <t>18612633-5</t>
  </si>
  <si>
    <t>14836687-9</t>
  </si>
  <si>
    <t>12178129-X</t>
  </si>
  <si>
    <t>12270104-5</t>
  </si>
  <si>
    <t>8864819-9</t>
  </si>
  <si>
    <t>21592927-5</t>
  </si>
  <si>
    <t>17434901-4</t>
  </si>
  <si>
    <t>20270571-7</t>
  </si>
  <si>
    <t>16145753-8</t>
  </si>
  <si>
    <t>28413266-4</t>
  </si>
  <si>
    <t>26327212-6</t>
  </si>
  <si>
    <t>9427278-5</t>
  </si>
  <si>
    <t>21417404-9</t>
  </si>
  <si>
    <t>28333988-3</t>
  </si>
  <si>
    <t>29409151-8</t>
  </si>
  <si>
    <t>24861183-5</t>
  </si>
  <si>
    <t>15293506-X</t>
  </si>
  <si>
    <t>19871141-4</t>
  </si>
  <si>
    <t>22370730-2</t>
  </si>
  <si>
    <t>20543922-6</t>
  </si>
  <si>
    <t>20226792-1</t>
  </si>
  <si>
    <t>30682686-0</t>
  </si>
  <si>
    <t>19115889-6</t>
  </si>
  <si>
    <t>25709038-1</t>
  </si>
  <si>
    <t>11302589-0</t>
  </si>
  <si>
    <t>16913332-1</t>
  </si>
  <si>
    <t>14681822-2</t>
  </si>
  <si>
    <t>19256650-7</t>
  </si>
  <si>
    <t>21195697-1</t>
  </si>
  <si>
    <t>4986536-8</t>
  </si>
  <si>
    <t>26197280-7</t>
  </si>
  <si>
    <t>12620354-4</t>
  </si>
  <si>
    <t>14673862-7</t>
  </si>
  <si>
    <t>64508224-7</t>
  </si>
  <si>
    <t>44297046-8</t>
  </si>
  <si>
    <t>29947748-4</t>
  </si>
  <si>
    <t>43794668-X</t>
  </si>
  <si>
    <t>21410028-5</t>
  </si>
  <si>
    <t>9548814-5</t>
  </si>
  <si>
    <t>16298813-8</t>
  </si>
  <si>
    <t>16612815-6</t>
  </si>
  <si>
    <t>12143173-3</t>
  </si>
  <si>
    <t>24377848-X</t>
  </si>
  <si>
    <t>20855568-7</t>
  </si>
  <si>
    <t>43860156-7</t>
  </si>
  <si>
    <t>23553099-2</t>
  </si>
  <si>
    <t>10437871-2</t>
  </si>
  <si>
    <t>22742735-X</t>
  </si>
  <si>
    <t>30650006-1</t>
  </si>
  <si>
    <t>25071302-0</t>
  </si>
  <si>
    <t>23953823-7</t>
  </si>
  <si>
    <t>15275157-9</t>
  </si>
  <si>
    <t>16379626-9</t>
  </si>
  <si>
    <t>16829128-9</t>
  </si>
  <si>
    <t>13652822-3</t>
  </si>
  <si>
    <t>20596774-7</t>
  </si>
  <si>
    <t>16709178-5</t>
  </si>
  <si>
    <t>23010640-7</t>
  </si>
  <si>
    <t>8928632-7</t>
  </si>
  <si>
    <t>34749185-6</t>
  </si>
  <si>
    <t>13192739-5</t>
  </si>
  <si>
    <t>17099457-0</t>
  </si>
  <si>
    <t>7315701-6</t>
  </si>
  <si>
    <t>18395954-1</t>
  </si>
  <si>
    <t>7770069-7</t>
  </si>
  <si>
    <t>27359190-3</t>
  </si>
  <si>
    <t>23725538-8</t>
  </si>
  <si>
    <t>9260348-8</t>
  </si>
  <si>
    <t>7147852-8</t>
  </si>
  <si>
    <t>21519873-6</t>
  </si>
  <si>
    <t>25317840-X</t>
  </si>
  <si>
    <t>28504275-0</t>
  </si>
  <si>
    <t>14444600-5</t>
  </si>
  <si>
    <t>16591294-7</t>
  </si>
  <si>
    <t>19269387-6</t>
  </si>
  <si>
    <t>20187370-9</t>
  </si>
  <si>
    <t>13786143-6</t>
  </si>
  <si>
    <t>16678105-8</t>
  </si>
  <si>
    <t>11808636-4</t>
  </si>
  <si>
    <t>17605584-8</t>
  </si>
  <si>
    <t>16588814-3</t>
  </si>
  <si>
    <t>22432901-7</t>
  </si>
  <si>
    <t>17256590-X</t>
  </si>
  <si>
    <t>17074252-0</t>
  </si>
  <si>
    <t>18132896-3</t>
  </si>
  <si>
    <t>30625991-6</t>
  </si>
  <si>
    <t>17685895-7</t>
  </si>
  <si>
    <t>11122083-X</t>
  </si>
  <si>
    <t>21732494-0</t>
  </si>
  <si>
    <t>17969641-5</t>
  </si>
  <si>
    <t>8991514-8</t>
  </si>
  <si>
    <t>21362139-3</t>
  </si>
  <si>
    <t>21133725-0</t>
  </si>
  <si>
    <t>16530951-9</t>
  </si>
  <si>
    <t>16493199-5</t>
  </si>
  <si>
    <t>28198248-X</t>
  </si>
  <si>
    <t>12307460-5</t>
  </si>
  <si>
    <t>11402947-7</t>
  </si>
  <si>
    <t>13175887-1</t>
  </si>
  <si>
    <t>14657453-9</t>
  </si>
  <si>
    <t>12536258-4</t>
  </si>
  <si>
    <t>19304042-6</t>
  </si>
  <si>
    <t>19115768-5</t>
  </si>
  <si>
    <t>5990987-0</t>
  </si>
  <si>
    <t>13355640-2</t>
  </si>
  <si>
    <t>14551356-7</t>
  </si>
  <si>
    <t>17550442-8</t>
  </si>
  <si>
    <t>11206764-5</t>
  </si>
  <si>
    <t>22604634-5</t>
  </si>
  <si>
    <t>29829135-6</t>
  </si>
  <si>
    <t>11253756-X</t>
  </si>
  <si>
    <t>17580195-2</t>
  </si>
  <si>
    <t>24753352-X</t>
  </si>
  <si>
    <t>18871314-1</t>
  </si>
  <si>
    <t>24589212-6</t>
  </si>
  <si>
    <t>17180283-4</t>
  </si>
  <si>
    <t>32045361-3</t>
  </si>
  <si>
    <t>23463275-6</t>
  </si>
  <si>
    <t>18767311-1</t>
  </si>
  <si>
    <t>9352314-2</t>
  </si>
  <si>
    <t>52254635-3</t>
  </si>
  <si>
    <t>22476965-0</t>
  </si>
  <si>
    <t>12604907-5</t>
  </si>
  <si>
    <t>13951358-9</t>
  </si>
  <si>
    <t>14307609-7</t>
  </si>
  <si>
    <t>15440256-4</t>
  </si>
  <si>
    <t>36280044-3</t>
  </si>
  <si>
    <t>16788802-X</t>
  </si>
  <si>
    <t>17743340-1</t>
  </si>
  <si>
    <t>29993684-3</t>
  </si>
  <si>
    <t>21763826-0</t>
  </si>
  <si>
    <t>8595192-4</t>
  </si>
  <si>
    <t>20900591-9</t>
  </si>
  <si>
    <t>25963013-5</t>
  </si>
  <si>
    <t>19106778-7</t>
  </si>
  <si>
    <t>22832877-9</t>
  </si>
  <si>
    <t>23026886-9</t>
  </si>
  <si>
    <t>9603185-2</t>
  </si>
  <si>
    <t>21611363-5</t>
  </si>
  <si>
    <t>18250799-3</t>
  </si>
  <si>
    <t>7579314-3</t>
  </si>
  <si>
    <t>18817223-3</t>
  </si>
  <si>
    <t>32029084-0</t>
  </si>
  <si>
    <t>19692051-6</t>
  </si>
  <si>
    <t>15411373-6</t>
  </si>
  <si>
    <t>32299410-X</t>
  </si>
  <si>
    <t>12624454-6</t>
  </si>
  <si>
    <t>15609513-0</t>
  </si>
  <si>
    <t>21349667-7</t>
  </si>
  <si>
    <t>12458330-1</t>
  </si>
  <si>
    <t>10146365-0</t>
  </si>
  <si>
    <t>15795574-6</t>
  </si>
  <si>
    <t>23552449-9</t>
  </si>
  <si>
    <t>40230356-8</t>
  </si>
  <si>
    <t>12990443-0</t>
  </si>
  <si>
    <t>27029005-9</t>
  </si>
  <si>
    <t>16488519-5</t>
  </si>
  <si>
    <t>25778911-X</t>
  </si>
  <si>
    <t>19838192-X</t>
  </si>
  <si>
    <t>18241412-7</t>
  </si>
  <si>
    <t>11730816-X</t>
  </si>
  <si>
    <t>18204495-6</t>
  </si>
  <si>
    <t>9054100-5</t>
  </si>
  <si>
    <t>18561585-5</t>
  </si>
  <si>
    <t>17680419-5</t>
  </si>
  <si>
    <t>11111284-9</t>
  </si>
  <si>
    <t>25133386-3</t>
  </si>
  <si>
    <t>15759554-7</t>
  </si>
  <si>
    <t>13551045-4</t>
  </si>
  <si>
    <t>20708326-5</t>
  </si>
  <si>
    <t>22401560-6</t>
  </si>
  <si>
    <t>30091452-0</t>
  </si>
  <si>
    <t>22849469-2</t>
  </si>
  <si>
    <t>11796590-X</t>
  </si>
  <si>
    <t>11617957-0</t>
  </si>
  <si>
    <t>22023906-X</t>
  </si>
  <si>
    <t>20782558-0</t>
  </si>
  <si>
    <t>14996309-9</t>
  </si>
  <si>
    <t>16235221-9</t>
  </si>
  <si>
    <t>18466234-5</t>
  </si>
  <si>
    <t>9637394-5</t>
  </si>
  <si>
    <t>8699045-7</t>
  </si>
  <si>
    <t>34178042-X</t>
  </si>
  <si>
    <t>18646568-3</t>
  </si>
  <si>
    <t>19299830-4</t>
  </si>
  <si>
    <t>28239241-5</t>
  </si>
  <si>
    <t>22538820-0</t>
  </si>
  <si>
    <t>25722445-2</t>
  </si>
  <si>
    <t>30808925-X</t>
  </si>
  <si>
    <t>29145461-6</t>
  </si>
  <si>
    <t>21586313-6</t>
  </si>
  <si>
    <t>27539969-2</t>
  </si>
  <si>
    <t>35492418-7</t>
  </si>
  <si>
    <t>25826021-X</t>
  </si>
  <si>
    <t>22916595-3</t>
  </si>
  <si>
    <t>33293756-2</t>
  </si>
  <si>
    <t>23401016-2</t>
  </si>
  <si>
    <t>11350429-9</t>
  </si>
  <si>
    <t>12660282-7</t>
  </si>
  <si>
    <t>18355291-X</t>
  </si>
  <si>
    <t>18787151-6</t>
  </si>
  <si>
    <t>24119563-9</t>
  </si>
  <si>
    <t>59747949-5</t>
  </si>
  <si>
    <t>9852472-0</t>
  </si>
  <si>
    <t>13819647-3</t>
  </si>
  <si>
    <t>7302392-9</t>
  </si>
  <si>
    <t>25434345-4</t>
  </si>
  <si>
    <t>47799220-1</t>
  </si>
  <si>
    <t>8408894-1</t>
  </si>
  <si>
    <t>20433194-8</t>
  </si>
  <si>
    <t>13365315-8</t>
  </si>
  <si>
    <t>29597878-8</t>
  </si>
  <si>
    <t>14380782-1</t>
  </si>
  <si>
    <t>11278095-7</t>
  </si>
  <si>
    <t>26520166-4</t>
  </si>
  <si>
    <t>12939152-9</t>
  </si>
  <si>
    <t>11285005-4</t>
  </si>
  <si>
    <t>8408893-X</t>
  </si>
  <si>
    <t>14363075-1</t>
  </si>
  <si>
    <t>14835075-6</t>
  </si>
  <si>
    <t>15475087-6</t>
  </si>
  <si>
    <t>11213766-0</t>
  </si>
  <si>
    <t>20975830-2</t>
  </si>
  <si>
    <t>22754205-8</t>
  </si>
  <si>
    <t>33505027-X</t>
  </si>
  <si>
    <t>17938608-6</t>
  </si>
  <si>
    <t>27974744-5</t>
  </si>
  <si>
    <t>17225573-9</t>
  </si>
  <si>
    <t>40942416-X</t>
  </si>
  <si>
    <t>25908347-1</t>
  </si>
  <si>
    <t>18874929-9</t>
  </si>
  <si>
    <t>34338665-3</t>
  </si>
  <si>
    <t>13657288-1</t>
  </si>
  <si>
    <t>25756591-7</t>
  </si>
  <si>
    <t>17458104-X</t>
  </si>
  <si>
    <t>17544718-4</t>
  </si>
  <si>
    <t>10834825-8</t>
  </si>
  <si>
    <t>11944062-3</t>
  </si>
  <si>
    <t>20922505-1</t>
  </si>
  <si>
    <t>20598095-8</t>
  </si>
  <si>
    <t>19197812-7</t>
  </si>
  <si>
    <t>23161072-5</t>
  </si>
  <si>
    <t>21616108-3</t>
  </si>
  <si>
    <t>22429986-4</t>
  </si>
  <si>
    <t>27253673-8</t>
  </si>
  <si>
    <t>24896370-3</t>
  </si>
  <si>
    <t>18209676-2</t>
  </si>
  <si>
    <t>21690728-7</t>
  </si>
  <si>
    <t>18390300-6</t>
  </si>
  <si>
    <t>30050239-4</t>
  </si>
  <si>
    <t>21530423-8</t>
  </si>
  <si>
    <t>25237724-2</t>
  </si>
  <si>
    <t>27154901-4</t>
  </si>
  <si>
    <t>40667988-5</t>
  </si>
  <si>
    <t>M4122413</t>
  </si>
  <si>
    <t>8181006-4</t>
  </si>
  <si>
    <t>18536023-3</t>
  </si>
  <si>
    <t>16202090-9</t>
  </si>
  <si>
    <t>7949133-9</t>
  </si>
  <si>
    <t>13260000-6</t>
  </si>
  <si>
    <t>12514626-7</t>
  </si>
  <si>
    <t>20096361-2</t>
  </si>
  <si>
    <t>52299454-4</t>
  </si>
  <si>
    <t>20059654-8</t>
  </si>
  <si>
    <t>17634089-0</t>
  </si>
  <si>
    <t>28286267-5</t>
  </si>
  <si>
    <t>20163731-5</t>
  </si>
  <si>
    <t>20482204-X</t>
  </si>
  <si>
    <t>11331452-8</t>
  </si>
  <si>
    <t>14091728-7</t>
  </si>
  <si>
    <t>21675040-4</t>
  </si>
  <si>
    <t>13870769-8</t>
  </si>
  <si>
    <t>16519659-2</t>
  </si>
  <si>
    <t>32788091-0</t>
  </si>
  <si>
    <t>27321720-3</t>
  </si>
  <si>
    <t>20617875-X</t>
  </si>
  <si>
    <t>7922942-6</t>
  </si>
  <si>
    <t>20280900-6</t>
  </si>
  <si>
    <t>16731578-X</t>
  </si>
  <si>
    <t>27266286-0</t>
  </si>
  <si>
    <t>3482283-5</t>
  </si>
  <si>
    <t>18111359-4</t>
  </si>
  <si>
    <t>21911913-2</t>
  </si>
  <si>
    <t>10356587-5</t>
  </si>
  <si>
    <t>10751133-2</t>
  </si>
  <si>
    <t>9470779-0</t>
  </si>
  <si>
    <t>21319532-X</t>
  </si>
  <si>
    <t>12818716-5</t>
  </si>
  <si>
    <t>16212814-9</t>
  </si>
  <si>
    <t>16241736-6</t>
  </si>
  <si>
    <t>9102093-1</t>
  </si>
  <si>
    <t>20164332-7</t>
  </si>
  <si>
    <t>4152375-1</t>
  </si>
  <si>
    <t>22740506-7</t>
  </si>
  <si>
    <t>9850826-X</t>
  </si>
  <si>
    <t>19193913-4</t>
  </si>
  <si>
    <t>15100679-9</t>
  </si>
  <si>
    <t>14738198-8</t>
  </si>
  <si>
    <t>19195299-0</t>
  </si>
  <si>
    <t>19957068-1</t>
  </si>
  <si>
    <t>19255358-6</t>
  </si>
  <si>
    <t>19227093-X</t>
  </si>
  <si>
    <t>14112691-7</t>
  </si>
  <si>
    <t>9585028-4</t>
  </si>
  <si>
    <t>23660262-7</t>
  </si>
  <si>
    <t>24783741-6</t>
  </si>
  <si>
    <t>12364423-9</t>
  </si>
  <si>
    <t>10449927-8</t>
  </si>
  <si>
    <t>22788245-3</t>
  </si>
  <si>
    <t>18355420-6</t>
  </si>
  <si>
    <t>13042966-1</t>
  </si>
  <si>
    <t>14663993-5</t>
  </si>
  <si>
    <t>38925819-2</t>
  </si>
  <si>
    <t>22596039-4</t>
  </si>
  <si>
    <t>18116141-2</t>
  </si>
  <si>
    <t>13422068-7</t>
  </si>
  <si>
    <t>22397540-0</t>
  </si>
  <si>
    <t>17429848-1</t>
  </si>
  <si>
    <t>12521237-9</t>
  </si>
  <si>
    <t>27703995-2</t>
  </si>
  <si>
    <t>9396151-0</t>
  </si>
  <si>
    <t>28400385-2</t>
  </si>
  <si>
    <t>33175394-7</t>
  </si>
  <si>
    <t>18239470-0</t>
  </si>
  <si>
    <t>52378724-8</t>
  </si>
  <si>
    <t>26764597-1</t>
  </si>
  <si>
    <t>17836877-5</t>
  </si>
  <si>
    <t>15515863-6</t>
  </si>
  <si>
    <t>25473113-2</t>
  </si>
  <si>
    <t>4846004-7</t>
  </si>
  <si>
    <t>15706059-7</t>
  </si>
  <si>
    <t>19611959-5</t>
  </si>
  <si>
    <t>18028977-9</t>
  </si>
  <si>
    <t>13922493-2</t>
  </si>
  <si>
    <t>11252550-7</t>
  </si>
  <si>
    <t>37280073-7</t>
  </si>
  <si>
    <t>17523538-7</t>
  </si>
  <si>
    <t>15405138-X</t>
  </si>
  <si>
    <t>13597994-8</t>
  </si>
  <si>
    <t>8713851-7</t>
  </si>
  <si>
    <t>17808196-6</t>
  </si>
  <si>
    <t>6324050-6</t>
  </si>
  <si>
    <t>12980156-2</t>
  </si>
  <si>
    <t>22413333-0</t>
  </si>
  <si>
    <t>14503139-1</t>
  </si>
  <si>
    <t>17968780-3</t>
  </si>
  <si>
    <t>20140062-5</t>
  </si>
  <si>
    <t>19343138-5</t>
  </si>
  <si>
    <t>19940290-5</t>
  </si>
  <si>
    <t>59469676-8</t>
  </si>
  <si>
    <t>4490828-3</t>
  </si>
  <si>
    <t>15678925-5</t>
  </si>
  <si>
    <t>17328461-9</t>
  </si>
  <si>
    <t>14055640-0</t>
  </si>
  <si>
    <t>20164505-1</t>
  </si>
  <si>
    <t>13117631-6</t>
  </si>
  <si>
    <t>2019335-2</t>
  </si>
  <si>
    <t>7049466-6</t>
  </si>
  <si>
    <t>37400077-3</t>
  </si>
  <si>
    <t>7221139-8</t>
  </si>
  <si>
    <t>6426469-5</t>
  </si>
  <si>
    <t>10614925-8</t>
  </si>
  <si>
    <t>26517786-8</t>
  </si>
  <si>
    <t>5642617-3</t>
  </si>
  <si>
    <t>7253280-4</t>
  </si>
  <si>
    <t>13375728-6</t>
  </si>
  <si>
    <t>6615015-2</t>
  </si>
  <si>
    <t>34736042-7</t>
  </si>
  <si>
    <t>5641550-3</t>
  </si>
  <si>
    <t>4225510-7</t>
  </si>
  <si>
    <t>33550831-5</t>
  </si>
  <si>
    <t>7618496-1</t>
  </si>
  <si>
    <t>18691338-2</t>
  </si>
  <si>
    <t>15587923-6</t>
  </si>
  <si>
    <t>29299424-2</t>
  </si>
  <si>
    <t>14942010-9</t>
  </si>
  <si>
    <t>8208025-2</t>
  </si>
  <si>
    <t>18653213-1</t>
  </si>
  <si>
    <t>23203582-9</t>
  </si>
  <si>
    <t>9346630-4</t>
  </si>
  <si>
    <t>14909065-1</t>
  </si>
  <si>
    <t>23006730-X</t>
  </si>
  <si>
    <t>24646261-9</t>
  </si>
  <si>
    <t>13845761-X</t>
  </si>
  <si>
    <t>6758706-9</t>
  </si>
  <si>
    <t>19904298-6</t>
  </si>
  <si>
    <t>8119714-7</t>
  </si>
  <si>
    <t>29938527-9</t>
  </si>
  <si>
    <t>8563745-2</t>
  </si>
  <si>
    <t>21734903-1</t>
  </si>
  <si>
    <t>12558472-6</t>
  </si>
  <si>
    <t>18450732-7</t>
  </si>
  <si>
    <t>34119816-X</t>
  </si>
  <si>
    <t>28212201-1</t>
  </si>
  <si>
    <t>21778270-X</t>
  </si>
  <si>
    <t>21331987-1</t>
  </si>
  <si>
    <t>16904772-6</t>
  </si>
  <si>
    <t>27623794-8</t>
  </si>
  <si>
    <t>34700330-8</t>
  </si>
  <si>
    <t>11138035-2</t>
  </si>
  <si>
    <t>25610482-7</t>
  </si>
  <si>
    <t>21905362-5</t>
  </si>
  <si>
    <t>22280815-9</t>
  </si>
  <si>
    <t>14508383-4</t>
  </si>
  <si>
    <t>7458654-3</t>
  </si>
  <si>
    <t>30674494-6</t>
  </si>
  <si>
    <t>43518593-7</t>
  </si>
  <si>
    <t>24740447-0</t>
  </si>
  <si>
    <t>15771306-4</t>
  </si>
  <si>
    <t>7948935-7</t>
  </si>
  <si>
    <t>24915791-3</t>
  </si>
  <si>
    <t>26656169-X</t>
  </si>
  <si>
    <t>21135012-6</t>
  </si>
  <si>
    <t>22616461-5</t>
  </si>
  <si>
    <t>24482241-4</t>
  </si>
  <si>
    <t>29301688-4</t>
  </si>
  <si>
    <t>21416315-5</t>
  </si>
  <si>
    <t>22035904-0</t>
  </si>
  <si>
    <t>14780910-1</t>
  </si>
  <si>
    <t>16206746-X</t>
  </si>
  <si>
    <t>15929555-5</t>
  </si>
  <si>
    <t>17620428-3</t>
  </si>
  <si>
    <t>8433283-9</t>
  </si>
  <si>
    <t>14307165-8</t>
  </si>
  <si>
    <t>39403704-2</t>
  </si>
  <si>
    <t>12342133-0</t>
  </si>
  <si>
    <t>14178306-0</t>
  </si>
  <si>
    <t>23616442-9</t>
  </si>
  <si>
    <t>29293161-X</t>
  </si>
  <si>
    <t>32782119-X</t>
  </si>
  <si>
    <t>M3552634</t>
  </si>
  <si>
    <t>21893406-3</t>
  </si>
  <si>
    <t>19181722-3</t>
  </si>
  <si>
    <t>16845862-7</t>
  </si>
  <si>
    <t>32960674-8</t>
  </si>
  <si>
    <t>8833861-7</t>
  </si>
  <si>
    <t>32538709-6</t>
  </si>
  <si>
    <t>8140754-3</t>
  </si>
  <si>
    <t>16290653-5</t>
  </si>
  <si>
    <t>17433361-4</t>
  </si>
  <si>
    <t>19325260-0</t>
  </si>
  <si>
    <t>21868984-6</t>
  </si>
  <si>
    <t>17148193-8</t>
  </si>
  <si>
    <t>18013580-6</t>
  </si>
  <si>
    <t>17600592-4</t>
  </si>
  <si>
    <t>20456401-3</t>
  </si>
  <si>
    <t>30297226-2</t>
  </si>
  <si>
    <t>19509941-2</t>
  </si>
  <si>
    <t>19198016-X</t>
  </si>
  <si>
    <t>29526886-4</t>
  </si>
  <si>
    <t>21179679-7</t>
  </si>
  <si>
    <t>59551707-9</t>
  </si>
  <si>
    <t>29917476-1</t>
  </si>
  <si>
    <t>27253812-7</t>
  </si>
  <si>
    <t>20617013-0</t>
  </si>
  <si>
    <t>19229193-2</t>
  </si>
  <si>
    <t>18086247-9</t>
  </si>
  <si>
    <t>35470192-7</t>
  </si>
  <si>
    <t>9621118-0</t>
  </si>
  <si>
    <t>15926752-3</t>
  </si>
  <si>
    <t>9866732-4</t>
  </si>
  <si>
    <t>6143872-8</t>
  </si>
  <si>
    <t>27019048-X</t>
  </si>
  <si>
    <t>22441259-0</t>
  </si>
  <si>
    <t>21764422-3</t>
  </si>
  <si>
    <t>22386114-5</t>
  </si>
  <si>
    <t>20844205-4</t>
  </si>
  <si>
    <t>22282284-3</t>
  </si>
  <si>
    <t>26796364-6</t>
  </si>
  <si>
    <t>24357842-8</t>
  </si>
  <si>
    <t>19514741-8</t>
  </si>
  <si>
    <t>23598954-X</t>
  </si>
  <si>
    <t>29679828-9</t>
  </si>
  <si>
    <t>24875384-8</t>
  </si>
  <si>
    <t>10506724-6</t>
  </si>
  <si>
    <t>21804095-7</t>
  </si>
  <si>
    <t>32790294-2</t>
  </si>
  <si>
    <t>21558216-0</t>
  </si>
  <si>
    <t>17598240-5</t>
  </si>
  <si>
    <t>18988603-1</t>
  </si>
  <si>
    <t>13174660-1</t>
  </si>
  <si>
    <t>6708628-7</t>
  </si>
  <si>
    <t>19354654-1</t>
  </si>
  <si>
    <t>21183602-3</t>
  </si>
  <si>
    <t>17682942-8</t>
  </si>
  <si>
    <t>20040143-9</t>
  </si>
  <si>
    <t>10439194-7</t>
  </si>
  <si>
    <t>25516101-3</t>
  </si>
  <si>
    <t>18210832-6</t>
  </si>
  <si>
    <t>17796051-6</t>
  </si>
  <si>
    <t>12620293-X</t>
  </si>
  <si>
    <t>18780467-9</t>
  </si>
  <si>
    <t>20131385-6</t>
  </si>
  <si>
    <t>24886105-0</t>
  </si>
  <si>
    <t>23196579-5</t>
  </si>
  <si>
    <t>12652015-X</t>
  </si>
  <si>
    <t>58624357-4</t>
  </si>
  <si>
    <t>20601588-4</t>
  </si>
  <si>
    <t>19846709-6</t>
  </si>
  <si>
    <t>12191590-6</t>
  </si>
  <si>
    <t>9259025-1</t>
  </si>
  <si>
    <t>11401489-9</t>
  </si>
  <si>
    <t>20772973-6</t>
  </si>
  <si>
    <t>7809466-5</t>
  </si>
  <si>
    <t>20173779-6</t>
  </si>
  <si>
    <t>46302670-6</t>
  </si>
  <si>
    <t>17392324-0</t>
  </si>
  <si>
    <t>38178721-7</t>
  </si>
  <si>
    <t>15648400-6</t>
  </si>
  <si>
    <t>18679764-3</t>
  </si>
  <si>
    <t>5177626-1</t>
  </si>
  <si>
    <t>6016562-5</t>
  </si>
  <si>
    <t>15929593-2</t>
  </si>
  <si>
    <t>8535508-2</t>
  </si>
  <si>
    <t>15926463-7</t>
  </si>
  <si>
    <t>24253358-9</t>
  </si>
  <si>
    <t>23782548-X</t>
  </si>
  <si>
    <t>19413367-9</t>
  </si>
  <si>
    <t>18857644-7</t>
  </si>
  <si>
    <t>22379708-X</t>
  </si>
  <si>
    <t>18321820-6</t>
  </si>
  <si>
    <t>15382843-2</t>
  </si>
  <si>
    <t>19780301-5</t>
  </si>
  <si>
    <t>11907543-X</t>
  </si>
  <si>
    <t>18450310-3</t>
  </si>
  <si>
    <t>10966811-X</t>
  </si>
  <si>
    <t>16683814-7</t>
  </si>
  <si>
    <t>22490033-X</t>
  </si>
  <si>
    <t>17794769-X</t>
  </si>
  <si>
    <t>14993323-X</t>
  </si>
  <si>
    <t>11841713-7</t>
  </si>
  <si>
    <t>10208138-4</t>
  </si>
  <si>
    <t>23301879-7</t>
  </si>
  <si>
    <t>21455562-8</t>
  </si>
  <si>
    <t>29245383-8</t>
  </si>
  <si>
    <t>17961330-3</t>
  </si>
  <si>
    <t>24818024-1</t>
  </si>
  <si>
    <t>21967540-5</t>
  </si>
  <si>
    <t>34981913-0</t>
  </si>
  <si>
    <t>21783580-6</t>
  </si>
  <si>
    <t>20465382-4</t>
  </si>
  <si>
    <t>20371374-6</t>
  </si>
  <si>
    <t>21683987-7</t>
  </si>
  <si>
    <t>22763688-0</t>
  </si>
  <si>
    <t>20597705-4</t>
  </si>
  <si>
    <t>21132513-2</t>
  </si>
  <si>
    <t>19858688-7</t>
  </si>
  <si>
    <t>11507808-3</t>
  </si>
  <si>
    <t>8409289-0</t>
  </si>
  <si>
    <t>54885606-0</t>
  </si>
  <si>
    <t>12467764-2</t>
  </si>
  <si>
    <t>17981679-2</t>
  </si>
  <si>
    <t>24401258-1</t>
  </si>
  <si>
    <t>23261532-9</t>
  </si>
  <si>
    <t>19219503-7</t>
  </si>
  <si>
    <t>21422698-0</t>
  </si>
  <si>
    <t>23319223-2</t>
  </si>
  <si>
    <t>13567851-1</t>
  </si>
  <si>
    <t>18548563-7</t>
  </si>
  <si>
    <t>18695802-X</t>
  </si>
  <si>
    <t>10363833-7</t>
  </si>
  <si>
    <t>11785283-1</t>
  </si>
  <si>
    <t>13751895-X</t>
  </si>
  <si>
    <t>17216023-6</t>
  </si>
  <si>
    <t>20413676-3</t>
  </si>
  <si>
    <t>18562999-4</t>
  </si>
  <si>
    <t>17872196-7</t>
  </si>
  <si>
    <t>17095859-0</t>
  </si>
  <si>
    <t>28191835-1</t>
  </si>
  <si>
    <t>20026766-8</t>
  </si>
  <si>
    <t>26229903-3</t>
  </si>
  <si>
    <t>7764187-5</t>
  </si>
  <si>
    <t>20833838-X</t>
  </si>
  <si>
    <t>22088388-9</t>
  </si>
  <si>
    <t>22121648-0</t>
  </si>
  <si>
    <t>22244357-1</t>
  </si>
  <si>
    <t>26229032-7</t>
  </si>
  <si>
    <t>9100843-8</t>
  </si>
  <si>
    <t>21393504-1</t>
  </si>
  <si>
    <t>12237793-X</t>
  </si>
  <si>
    <t>20372100-7</t>
  </si>
  <si>
    <t>17969201-X</t>
  </si>
  <si>
    <t>27602911-2</t>
  </si>
  <si>
    <t>11059223-2</t>
  </si>
  <si>
    <t>6769758-6</t>
  </si>
  <si>
    <t>12670126-X</t>
  </si>
  <si>
    <t>12790707-5</t>
  </si>
  <si>
    <t>17147114-3</t>
  </si>
  <si>
    <t>16381512-4</t>
  </si>
  <si>
    <t>22014479-5</t>
  </si>
  <si>
    <t>6462512-6</t>
  </si>
  <si>
    <t>19963184-0</t>
  </si>
  <si>
    <t>8948123-9</t>
  </si>
  <si>
    <t>5244666-9</t>
  </si>
  <si>
    <t>24287725-4</t>
  </si>
  <si>
    <t>28885396-9</t>
  </si>
  <si>
    <t>10197353-6</t>
  </si>
  <si>
    <t>17137697-3</t>
  </si>
  <si>
    <t>13678470-7</t>
  </si>
  <si>
    <t>19940872-5</t>
  </si>
  <si>
    <t>19611148-1</t>
  </si>
  <si>
    <t>18933238-4</t>
  </si>
  <si>
    <t>16172013-4</t>
  </si>
  <si>
    <t>22814700-1</t>
  </si>
  <si>
    <t>19259196-4</t>
  </si>
  <si>
    <t>36329902-6</t>
  </si>
  <si>
    <t>19164618-0</t>
  </si>
  <si>
    <t>12404870-5</t>
  </si>
  <si>
    <t>13226917-X</t>
  </si>
  <si>
    <t>9665062-X</t>
  </si>
  <si>
    <t>13418771-4</t>
  </si>
  <si>
    <t>10873448-1</t>
  </si>
  <si>
    <t>18458307-X</t>
  </si>
  <si>
    <t>24516763-8</t>
  </si>
  <si>
    <t>18490787-1</t>
  </si>
  <si>
    <t>15324992-4</t>
  </si>
  <si>
    <t>18072286-4</t>
  </si>
  <si>
    <t>30802324-9</t>
  </si>
  <si>
    <t>15260401-7</t>
  </si>
  <si>
    <t>16796012-X</t>
  </si>
  <si>
    <t>20827185-5</t>
  </si>
  <si>
    <t>19895258-2</t>
  </si>
  <si>
    <t>12744042-2</t>
  </si>
  <si>
    <t>10882793-8</t>
  </si>
  <si>
    <t>15277039-2</t>
  </si>
  <si>
    <t>16180866-9</t>
  </si>
  <si>
    <t>13994012-1</t>
  </si>
  <si>
    <t>16179893-7</t>
  </si>
  <si>
    <t>12149160-2</t>
  </si>
  <si>
    <t>15923939-4</t>
  </si>
  <si>
    <t>24250242-8</t>
  </si>
  <si>
    <t>13359211-X</t>
  </si>
  <si>
    <t>16378844-3</t>
  </si>
  <si>
    <t>23247651-2</t>
  </si>
  <si>
    <t>10936121-0</t>
  </si>
  <si>
    <t>17523940-X</t>
  </si>
  <si>
    <t>12104784-2</t>
  </si>
  <si>
    <t>15677725-3</t>
  </si>
  <si>
    <t>8896308-1</t>
  </si>
  <si>
    <t>22630743-8</t>
  </si>
  <si>
    <t>11312022-9</t>
  </si>
  <si>
    <t>19825736-3</t>
  </si>
  <si>
    <t>16535134-2</t>
  </si>
  <si>
    <t>21239591-9</t>
  </si>
  <si>
    <t>14249374-0</t>
  </si>
  <si>
    <t>19207899-9</t>
  </si>
  <si>
    <t>20972985-5</t>
  </si>
  <si>
    <t>9316142-6</t>
  </si>
  <si>
    <t>10280624-X</t>
  </si>
  <si>
    <t>11449009-0</t>
  </si>
  <si>
    <t>11370390-9</t>
  </si>
  <si>
    <t>18870308-1</t>
  </si>
  <si>
    <t>12664569-3</t>
  </si>
  <si>
    <t>26828316-3</t>
  </si>
  <si>
    <t>5703320-1</t>
  </si>
  <si>
    <t>7234991-8</t>
  </si>
  <si>
    <t>8373301-2</t>
  </si>
  <si>
    <t>16493367-0</t>
  </si>
  <si>
    <t>4556282-9</t>
  </si>
  <si>
    <t>19508859-1</t>
  </si>
  <si>
    <t>15550411-3</t>
  </si>
  <si>
    <t>9826746-2</t>
  </si>
  <si>
    <t>9967633-3</t>
  </si>
  <si>
    <t>18435226-5</t>
  </si>
  <si>
    <t>11354347-5</t>
  </si>
  <si>
    <t>17088946-4</t>
  </si>
  <si>
    <t>17582258-X</t>
  </si>
  <si>
    <t>8397617-6</t>
  </si>
  <si>
    <t>11102173-X</t>
  </si>
  <si>
    <t>7210891-5</t>
  </si>
  <si>
    <t>24616516-9</t>
  </si>
  <si>
    <t>9770322-9</t>
  </si>
  <si>
    <t>13449251-1</t>
  </si>
  <si>
    <t>14861110-2</t>
  </si>
  <si>
    <t>8133108-3</t>
  </si>
  <si>
    <t>16504456-1</t>
  </si>
  <si>
    <t>10679054-7</t>
  </si>
  <si>
    <t>11572321-3</t>
  </si>
  <si>
    <t>6959196-9</t>
  </si>
  <si>
    <t>19141233-8</t>
  </si>
  <si>
    <t>5755668-4</t>
  </si>
  <si>
    <t>28028616-8</t>
  </si>
  <si>
    <t>17660865-5</t>
  </si>
  <si>
    <t>14900838-7</t>
  </si>
  <si>
    <t>21839484-6</t>
  </si>
  <si>
    <t>19111621-X</t>
  </si>
  <si>
    <t>23721850-1</t>
  </si>
  <si>
    <t>16601558-1</t>
  </si>
  <si>
    <t>13863106-2</t>
  </si>
  <si>
    <t>16378839-X</t>
  </si>
  <si>
    <t>13960978-7</t>
  </si>
  <si>
    <t>5607652-6</t>
  </si>
  <si>
    <t>53718094-1</t>
  </si>
  <si>
    <t>10627470-3</t>
  </si>
  <si>
    <t>16742945-0</t>
  </si>
  <si>
    <t>6598577-1</t>
  </si>
  <si>
    <t>36686781-7</t>
  </si>
  <si>
    <t>16359632-3</t>
  </si>
  <si>
    <t>17079189-0</t>
  </si>
  <si>
    <t>30384630-6</t>
  </si>
  <si>
    <t>21210883-9</t>
  </si>
  <si>
    <t>23203421-7</t>
  </si>
  <si>
    <t>11363839-5</t>
  </si>
  <si>
    <t>24993387-1</t>
  </si>
  <si>
    <t>15795656-8</t>
  </si>
  <si>
    <t>28290085-8</t>
  </si>
  <si>
    <t>12470163-2</t>
  </si>
  <si>
    <t>18549431-6</t>
  </si>
  <si>
    <t>19409640-3</t>
  </si>
  <si>
    <t>16639795-7</t>
  </si>
  <si>
    <t>15798061-3</t>
  </si>
  <si>
    <t>17519898-6</t>
  </si>
  <si>
    <t>20568837-8</t>
  </si>
  <si>
    <t>20559333-1</t>
  </si>
  <si>
    <t>14896253-1</t>
  </si>
  <si>
    <t>18003682-8</t>
  </si>
  <si>
    <t>6986291-6</t>
  </si>
  <si>
    <t>15913439-0</t>
  </si>
  <si>
    <t>20435263-0</t>
  </si>
  <si>
    <t>17445799-6</t>
  </si>
  <si>
    <t>18072515-4</t>
  </si>
  <si>
    <t>20739872-0</t>
  </si>
  <si>
    <t>9922507-4</t>
  </si>
  <si>
    <t>20533394-1</t>
  </si>
  <si>
    <t>27560118-3</t>
  </si>
  <si>
    <t>16273244-2</t>
  </si>
  <si>
    <t>19410377-8</t>
  </si>
  <si>
    <t>18450436-3</t>
  </si>
  <si>
    <t>18434734-8</t>
  </si>
  <si>
    <t>16716312-7</t>
  </si>
  <si>
    <t>19680797-9</t>
  </si>
  <si>
    <t>10375710-7</t>
  </si>
  <si>
    <t>32298113-X</t>
  </si>
  <si>
    <t>16193867-X</t>
  </si>
  <si>
    <t>10197256-8</t>
  </si>
  <si>
    <t>8215778-9</t>
  </si>
  <si>
    <t>6668348-8</t>
  </si>
  <si>
    <t>18050340-6</t>
  </si>
  <si>
    <t>22828425-9</t>
  </si>
  <si>
    <t>15710922-7</t>
  </si>
  <si>
    <t>28943292-3</t>
  </si>
  <si>
    <t>17998090-7</t>
  </si>
  <si>
    <t>25463472-2</t>
  </si>
  <si>
    <t>16943628-7</t>
  </si>
  <si>
    <t>20604528-1</t>
  </si>
  <si>
    <t>13549326-2</t>
  </si>
  <si>
    <t>6109242-3</t>
  </si>
  <si>
    <t>14621903-X</t>
  </si>
  <si>
    <t>58905522-7</t>
  </si>
  <si>
    <t>26359631-X</t>
  </si>
  <si>
    <t>15100669-6</t>
  </si>
  <si>
    <t>50695183-2</t>
  </si>
  <si>
    <t>17350581-8</t>
  </si>
  <si>
    <t>16943814-4</t>
  </si>
  <si>
    <t>14820838-1</t>
  </si>
  <si>
    <t>12845173-7</t>
  </si>
  <si>
    <t>16488661-8</t>
  </si>
  <si>
    <t>38764163-4</t>
  </si>
  <si>
    <t>21900183-2</t>
  </si>
  <si>
    <t>22451412-X</t>
  </si>
  <si>
    <t>15537864-8</t>
  </si>
  <si>
    <t>23143638-5</t>
  </si>
  <si>
    <t>16168172-4</t>
  </si>
  <si>
    <t>33702162-4</t>
  </si>
  <si>
    <t>18202057-5</t>
  </si>
  <si>
    <t>17032493-X</t>
  </si>
  <si>
    <t>28496325-2</t>
  </si>
  <si>
    <t>6075946-4</t>
  </si>
  <si>
    <t>27576545-3</t>
  </si>
  <si>
    <t>14995532-7</t>
  </si>
  <si>
    <t>26509132-9</t>
  </si>
  <si>
    <t>15587901-7</t>
  </si>
  <si>
    <t>18400678-8</t>
  </si>
  <si>
    <t>15616907-1</t>
  </si>
  <si>
    <t>16398461-X</t>
  </si>
  <si>
    <t>33369475-2</t>
  </si>
  <si>
    <t>33914512-2</t>
  </si>
  <si>
    <t>26535157-1</t>
  </si>
  <si>
    <t>14580637-6</t>
  </si>
  <si>
    <t>14262330-1</t>
  </si>
  <si>
    <t>7504418-3</t>
  </si>
  <si>
    <t>30348323-4</t>
  </si>
  <si>
    <t>22541668-2</t>
  </si>
  <si>
    <t>17490580-4</t>
  </si>
  <si>
    <t>19284505-6</t>
  </si>
  <si>
    <t>20181495-X</t>
  </si>
  <si>
    <t>16680676-6</t>
  </si>
  <si>
    <t>24939462-5</t>
  </si>
  <si>
    <t>15356512-3</t>
  </si>
  <si>
    <t>16141521-0</t>
  </si>
  <si>
    <t>21690765-2</t>
  </si>
  <si>
    <t>25827666-6</t>
  </si>
  <si>
    <t>21839074-9</t>
  </si>
  <si>
    <t>27339867-2</t>
  </si>
  <si>
    <t>15592596-9</t>
  </si>
  <si>
    <t>11748578-0</t>
  </si>
  <si>
    <t>17470029-5</t>
  </si>
  <si>
    <t>18962840-6</t>
  </si>
  <si>
    <t>15101722-0</t>
  </si>
  <si>
    <t>19206442-3</t>
  </si>
  <si>
    <t>27304247-6</t>
  </si>
  <si>
    <t>43693224-6</t>
  </si>
  <si>
    <t>19251669-3</t>
  </si>
  <si>
    <t>7783879-8</t>
  </si>
  <si>
    <t>39834177-1</t>
  </si>
  <si>
    <t>11972029-2</t>
  </si>
  <si>
    <t>15482981-X</t>
  </si>
  <si>
    <t>6145933-1</t>
  </si>
  <si>
    <t>10464342-0</t>
  </si>
  <si>
    <t>23285047-1</t>
  </si>
  <si>
    <t>15273598-7</t>
  </si>
  <si>
    <t>19684797-7</t>
  </si>
  <si>
    <t>15468145-3</t>
  </si>
  <si>
    <t>18713831-X</t>
  </si>
  <si>
    <t>17871727-7</t>
  </si>
  <si>
    <t>16772638-9</t>
  </si>
  <si>
    <t>13374438-3</t>
  </si>
  <si>
    <t>22109549-4</t>
  </si>
  <si>
    <t>29922796-0</t>
  </si>
  <si>
    <t>18844246-7</t>
  </si>
  <si>
    <t>12567153-2</t>
  </si>
  <si>
    <t>15608232-9</t>
  </si>
  <si>
    <t>22954602-X</t>
  </si>
  <si>
    <t>4764641-X</t>
  </si>
  <si>
    <t>7627512-7</t>
  </si>
  <si>
    <t>14136585-7</t>
  </si>
  <si>
    <t>18892827-3</t>
  </si>
  <si>
    <t>17871697-2</t>
  </si>
  <si>
    <t>15915117-X</t>
  </si>
  <si>
    <t>11278940-7</t>
  </si>
  <si>
    <t>16507741-4</t>
  </si>
  <si>
    <t>27241140-1</t>
  </si>
  <si>
    <t>10524401-6</t>
  </si>
  <si>
    <t>6845623-2</t>
  </si>
  <si>
    <t>15997185-8</t>
  </si>
  <si>
    <t>14950644-2</t>
  </si>
  <si>
    <t>11431098-1</t>
  </si>
  <si>
    <t>20920209-9</t>
  </si>
  <si>
    <t>11066356-1</t>
  </si>
  <si>
    <t>22918235-5</t>
  </si>
  <si>
    <t>21193021-0</t>
  </si>
  <si>
    <t>21132126-6</t>
  </si>
  <si>
    <t>21897402-4</t>
  </si>
  <si>
    <t>22916811-5</t>
  </si>
  <si>
    <t>18189320-4</t>
  </si>
  <si>
    <t>25379798-6</t>
  </si>
  <si>
    <t>19871202-9</t>
  </si>
  <si>
    <t>18660893-7</t>
  </si>
  <si>
    <t>25161474-8</t>
  </si>
  <si>
    <t>35032985-0</t>
  </si>
  <si>
    <t>13025315-7</t>
  </si>
  <si>
    <t>14477955-9</t>
  </si>
  <si>
    <t>6296924-9</t>
  </si>
  <si>
    <t>34340523-4</t>
  </si>
  <si>
    <t>28840755-6</t>
  </si>
  <si>
    <t>22191503-5</t>
  </si>
  <si>
    <t>10794741-9</t>
  </si>
  <si>
    <t>22030942-5</t>
  </si>
  <si>
    <t>22153115-4</t>
  </si>
  <si>
    <t>22717019-2</t>
  </si>
  <si>
    <t>23716760-8</t>
  </si>
  <si>
    <t>13931757-0</t>
  </si>
  <si>
    <t>5931653-6</t>
  </si>
  <si>
    <t>8034427-6</t>
  </si>
  <si>
    <t>9708728-2</t>
  </si>
  <si>
    <t>15678839-1</t>
  </si>
  <si>
    <t>16614416-2</t>
  </si>
  <si>
    <t>19584885-8</t>
  </si>
  <si>
    <t>13461855-5</t>
  </si>
  <si>
    <t>24103120-5</t>
  </si>
  <si>
    <t>13560048-0</t>
  </si>
  <si>
    <t>5973614-8</t>
  </si>
  <si>
    <t>14945776-5</t>
  </si>
  <si>
    <t>10340641-4</t>
  </si>
  <si>
    <t>16223224-X</t>
  </si>
  <si>
    <t>27023875-X</t>
  </si>
  <si>
    <t>28174425-7</t>
  </si>
  <si>
    <t>30935084-0</t>
  </si>
  <si>
    <t>33837633-1</t>
  </si>
  <si>
    <t>11288022-8</t>
  </si>
  <si>
    <t>17183695-9</t>
  </si>
  <si>
    <t>23639057-0</t>
  </si>
  <si>
    <t>20169357-4</t>
  </si>
  <si>
    <t>19887724-9</t>
  </si>
  <si>
    <t>15677877-4</t>
  </si>
  <si>
    <t>18807885-X</t>
  </si>
  <si>
    <t>12914048-X</t>
  </si>
  <si>
    <t>26449399-0</t>
  </si>
  <si>
    <t>24668202-4</t>
  </si>
  <si>
    <t>17430878-4</t>
  </si>
  <si>
    <t>17207353-4</t>
  </si>
  <si>
    <t>21485314-7</t>
  </si>
  <si>
    <t>17790910-9</t>
  </si>
  <si>
    <t>13282977-0</t>
  </si>
  <si>
    <t>15856851-5</t>
  </si>
  <si>
    <t>20104176-5</t>
  </si>
  <si>
    <t>13029156-0</t>
  </si>
  <si>
    <t>15346463-X</t>
  </si>
  <si>
    <t>14067926-1</t>
  </si>
  <si>
    <t>21596424-X</t>
  </si>
  <si>
    <t>22683037-8</t>
  </si>
  <si>
    <t>16883715-8</t>
  </si>
  <si>
    <t>13185167-6</t>
  </si>
  <si>
    <t>18774968-1</t>
  </si>
  <si>
    <t>23787472-6</t>
  </si>
  <si>
    <t>44399563-1</t>
  </si>
  <si>
    <t>25604529-X</t>
  </si>
  <si>
    <t>30480889-1</t>
  </si>
  <si>
    <t>19387602-4</t>
  </si>
  <si>
    <t>27451931-8</t>
  </si>
  <si>
    <t>18768841-2</t>
  </si>
  <si>
    <t>27659323-6</t>
  </si>
  <si>
    <t>17563987-5</t>
  </si>
  <si>
    <t>29925300-4</t>
  </si>
  <si>
    <t>19619092-7</t>
  </si>
  <si>
    <t>13864586-3</t>
  </si>
  <si>
    <t>27760491-6</t>
  </si>
  <si>
    <t>17582441-1</t>
  </si>
  <si>
    <t>38642613-2</t>
  </si>
  <si>
    <t>20825820-6</t>
  </si>
  <si>
    <t>15651062-5</t>
  </si>
  <si>
    <t>17165582-5</t>
  </si>
  <si>
    <t>19755170-1</t>
  </si>
  <si>
    <t>30204274-X</t>
  </si>
  <si>
    <t>14571458-5</t>
  </si>
  <si>
    <t>16937117-7</t>
  </si>
  <si>
    <t>10951789-1</t>
  </si>
  <si>
    <t>14219211-9</t>
  </si>
  <si>
    <t>22754399-3</t>
  </si>
  <si>
    <t>17268826-7</t>
  </si>
  <si>
    <t>43062488-8</t>
  </si>
  <si>
    <t>28206371-7</t>
  </si>
  <si>
    <t>16465483-5</t>
  </si>
  <si>
    <t>30386558-1</t>
  </si>
  <si>
    <t>16630280-6</t>
  </si>
  <si>
    <t>19646785-8</t>
  </si>
  <si>
    <t>16666616-6</t>
  </si>
  <si>
    <t>17269081-X</t>
  </si>
  <si>
    <t>8940021-5</t>
  </si>
  <si>
    <t>16309360-X</t>
  </si>
  <si>
    <t>22127035-8</t>
  </si>
  <si>
    <t>16610188-6</t>
  </si>
  <si>
    <t>11067766-3</t>
  </si>
  <si>
    <t>32564962-5</t>
  </si>
  <si>
    <t>23370936-8</t>
  </si>
  <si>
    <t>21602380-4</t>
  </si>
  <si>
    <t>21886008-0</t>
  </si>
  <si>
    <t>25628277-8</t>
  </si>
  <si>
    <t>16194964-2</t>
  </si>
  <si>
    <t>22936793-8</t>
  </si>
  <si>
    <t>18977261-X</t>
  </si>
  <si>
    <t>20616238-8</t>
  </si>
  <si>
    <t>22587177-4</t>
  </si>
  <si>
    <t>24669989-9</t>
  </si>
  <si>
    <t>17596078-1</t>
  </si>
  <si>
    <t>17998199-7</t>
  </si>
  <si>
    <t>17102381-X</t>
  </si>
  <si>
    <t>18028197-5</t>
  </si>
  <si>
    <t>17533869-3</t>
  </si>
  <si>
    <t>16485218-9</t>
  </si>
  <si>
    <t>21305220-9</t>
  </si>
  <si>
    <t>13472771-X</t>
  </si>
  <si>
    <t>12796671-7</t>
  </si>
  <si>
    <t>16669921-4</t>
  </si>
  <si>
    <t>13691418-4</t>
  </si>
  <si>
    <t>22513240-0</t>
  </si>
  <si>
    <t>19648072-3</t>
  </si>
  <si>
    <t>23243836-5</t>
  </si>
  <si>
    <t>18217615-0</t>
  </si>
  <si>
    <t>7652275-1</t>
  </si>
  <si>
    <t>13904466-8</t>
  </si>
  <si>
    <t>10630489-6</t>
  </si>
  <si>
    <t>16472858-2</t>
  </si>
  <si>
    <t>43175629-6</t>
  </si>
  <si>
    <t>14286958-2</t>
  </si>
  <si>
    <t>32648122-9</t>
  </si>
  <si>
    <t>17227827-2</t>
  </si>
  <si>
    <t>22035969-6</t>
  </si>
  <si>
    <t>22647430-6</t>
  </si>
  <si>
    <t>12146333-3</t>
  </si>
  <si>
    <t>14906794-X</t>
  </si>
  <si>
    <t>18950975-2</t>
  </si>
  <si>
    <t>25640217-6</t>
  </si>
  <si>
    <t>12752455-1</t>
  </si>
  <si>
    <t>18245094-6</t>
  </si>
  <si>
    <t>20443697-7</t>
  </si>
  <si>
    <t>16818079-0</t>
  </si>
  <si>
    <t>14138639-3</t>
  </si>
  <si>
    <t>21915029-1</t>
  </si>
  <si>
    <t>20828208-7</t>
  </si>
  <si>
    <t>8890643-7</t>
  </si>
  <si>
    <t>17398235-9</t>
  </si>
  <si>
    <t>22381050-2</t>
  </si>
  <si>
    <t>19970820-4</t>
  </si>
  <si>
    <t>14507109-1</t>
  </si>
  <si>
    <t>16965565-9</t>
  </si>
  <si>
    <t>21321131-2</t>
  </si>
  <si>
    <t>16245100-3</t>
  </si>
  <si>
    <t>19340559-3</t>
  </si>
  <si>
    <t>14308529-3</t>
  </si>
  <si>
    <t>19685109-9</t>
  </si>
  <si>
    <t>18872663-9</t>
  </si>
  <si>
    <t>33850320-1</t>
  </si>
  <si>
    <t>14440694-9</t>
  </si>
  <si>
    <t>16936819-1</t>
  </si>
  <si>
    <t>19268675-6</t>
  </si>
  <si>
    <t>18299157-X</t>
  </si>
  <si>
    <t>16304904-X</t>
  </si>
  <si>
    <t>8370262-3</t>
  </si>
  <si>
    <t>19324434-2</t>
  </si>
  <si>
    <t>18242224-0</t>
  </si>
  <si>
    <t>21897228-3</t>
  </si>
  <si>
    <t>15734287-6</t>
  </si>
  <si>
    <t>12747253-8</t>
  </si>
  <si>
    <t>9382552-3</t>
  </si>
  <si>
    <t>19521194-7</t>
  </si>
  <si>
    <t>17904663-9</t>
  </si>
  <si>
    <t>18560225-3</t>
  </si>
  <si>
    <t>13411075-4</t>
  </si>
  <si>
    <t>19561511-6</t>
  </si>
  <si>
    <t>18842355-2</t>
  </si>
  <si>
    <t>25541640-4</t>
  </si>
  <si>
    <t>15103114-9</t>
  </si>
  <si>
    <t>17308261-0</t>
  </si>
  <si>
    <t>26767729-7</t>
  </si>
  <si>
    <t>25290983-5</t>
  </si>
  <si>
    <t>19130596-0</t>
  </si>
  <si>
    <t>13724818-0</t>
  </si>
  <si>
    <t>18451717-5</t>
  </si>
  <si>
    <t>19269483-2</t>
  </si>
  <si>
    <t>29026875-8</t>
  </si>
  <si>
    <t>14748365-7</t>
  </si>
  <si>
    <t>22618541-2</t>
  </si>
  <si>
    <t>17650825-9</t>
  </si>
  <si>
    <t>17677626-6</t>
  </si>
  <si>
    <t>17031573-3</t>
  </si>
  <si>
    <t>23077714-4</t>
  </si>
  <si>
    <t>19179006-0</t>
  </si>
  <si>
    <t>15624078-6</t>
  </si>
  <si>
    <t>17535088-7</t>
  </si>
  <si>
    <t>17199782-7</t>
  </si>
  <si>
    <t>17006502-9</t>
  </si>
  <si>
    <t>14637035-1</t>
  </si>
  <si>
    <t>14144115-X</t>
  </si>
  <si>
    <t>16462627-X</t>
  </si>
  <si>
    <t>17679172-3</t>
  </si>
  <si>
    <t>21561631-5</t>
  </si>
  <si>
    <t>12714726-3</t>
  </si>
  <si>
    <t>7439233-5</t>
  </si>
  <si>
    <t>18201312-1</t>
  </si>
  <si>
    <t>15969838-8</t>
  </si>
  <si>
    <t>29095488-5</t>
  </si>
  <si>
    <t>18376451-1</t>
  </si>
  <si>
    <t>13564775-7</t>
  </si>
  <si>
    <t>45349163-7</t>
  </si>
  <si>
    <t>20381410-1</t>
  </si>
  <si>
    <t>15548350-X</t>
  </si>
  <si>
    <t>15378878-1</t>
  </si>
  <si>
    <t>14546758-2</t>
  </si>
  <si>
    <t>11733016-4</t>
  </si>
  <si>
    <t>15269984-3</t>
  </si>
  <si>
    <t>22706947-X</t>
  </si>
  <si>
    <t>15768647-4</t>
  </si>
  <si>
    <t>24938139-4</t>
  </si>
  <si>
    <t>M1209888</t>
  </si>
  <si>
    <t>29646131-3</t>
  </si>
  <si>
    <t>16715716-4</t>
  </si>
  <si>
    <t>28995454-X</t>
  </si>
  <si>
    <t>11591428-6</t>
  </si>
  <si>
    <t>7135506-6</t>
  </si>
  <si>
    <t>18385012-9</t>
  </si>
  <si>
    <t>21583822-1</t>
  </si>
  <si>
    <t>15643991-8</t>
  </si>
  <si>
    <t>16411123-2</t>
  </si>
  <si>
    <t>17112149-1</t>
  </si>
  <si>
    <t>18889867-0</t>
  </si>
  <si>
    <t>21337447-X</t>
  </si>
  <si>
    <t>15651671-8</t>
  </si>
  <si>
    <t>17434257-3</t>
  </si>
  <si>
    <t>18544406-4</t>
  </si>
  <si>
    <t>28487103-5</t>
  </si>
  <si>
    <t>17457739-4</t>
  </si>
  <si>
    <t>25109858-8</t>
  </si>
  <si>
    <t>24455228-9</t>
  </si>
  <si>
    <t>22936458-5</t>
  </si>
  <si>
    <t>15963379-5</t>
  </si>
  <si>
    <t>23052657-3</t>
  </si>
  <si>
    <t>18099142-5</t>
  </si>
  <si>
    <t>17498391-8</t>
  </si>
  <si>
    <t>32554997-7</t>
  </si>
  <si>
    <t>8160353-8</t>
  </si>
  <si>
    <t>16933878-2</t>
  </si>
  <si>
    <t>18871692-0</t>
  </si>
  <si>
    <t>22743412-2</t>
  </si>
  <si>
    <t>23660987-7</t>
  </si>
  <si>
    <t>18602855-6</t>
  </si>
  <si>
    <t>19484281-2</t>
  </si>
  <si>
    <t>18932177-5</t>
  </si>
  <si>
    <t>20686041-9</t>
  </si>
  <si>
    <t>21884663-0</t>
  </si>
  <si>
    <t>23721700-4</t>
  </si>
  <si>
    <t>18238260-6</t>
  </si>
  <si>
    <t>22555263-2</t>
  </si>
  <si>
    <t>20264593-9</t>
  </si>
  <si>
    <t>16565761-3</t>
  </si>
  <si>
    <t>25332870-6</t>
  </si>
  <si>
    <t>27892664-2</t>
  </si>
  <si>
    <t>30311292-X</t>
  </si>
  <si>
    <t>28018657-5</t>
  </si>
  <si>
    <t>11718355-6</t>
  </si>
  <si>
    <t>13105255-X</t>
  </si>
  <si>
    <t>23543504-1</t>
  </si>
  <si>
    <t>15165946-1</t>
  </si>
  <si>
    <t>19268411-5</t>
  </si>
  <si>
    <t>23120236-2</t>
  </si>
  <si>
    <t>7594628-2</t>
  </si>
  <si>
    <t>13413524-6</t>
  </si>
  <si>
    <t>11552879-9</t>
  </si>
  <si>
    <t>15975906-7</t>
  </si>
  <si>
    <t>26733073-X</t>
  </si>
  <si>
    <t>19410128-9</t>
  </si>
  <si>
    <t>23287957-6</t>
  </si>
  <si>
    <t>25288037-7</t>
  </si>
  <si>
    <t>12677058-X</t>
  </si>
  <si>
    <t>9098265-4</t>
  </si>
  <si>
    <t>10769056-1</t>
  </si>
  <si>
    <t>9752823-7</t>
  </si>
  <si>
    <t>15835799-1</t>
  </si>
  <si>
    <t>28648816-4</t>
  </si>
  <si>
    <t>11858475-3</t>
  </si>
  <si>
    <t>18059782-6</t>
  </si>
  <si>
    <t>18951669-0</t>
  </si>
  <si>
    <t>21134580-5</t>
  </si>
  <si>
    <t>15368809-9</t>
  </si>
  <si>
    <t>15591317-7</t>
  </si>
  <si>
    <t>11083506-2</t>
  </si>
  <si>
    <t>17950912-3</t>
  </si>
  <si>
    <t>15831196-6</t>
  </si>
  <si>
    <t>17448760-5</t>
  </si>
  <si>
    <t>16275198-9</t>
  </si>
  <si>
    <t>32388454-4</t>
  </si>
  <si>
    <t>9112309-4</t>
  </si>
  <si>
    <t>15795570-9</t>
  </si>
  <si>
    <t>18470417-0</t>
  </si>
  <si>
    <t>25534387-5</t>
  </si>
  <si>
    <t>22828215-9</t>
  </si>
  <si>
    <t>27766603-X</t>
  </si>
  <si>
    <t>18870065-1</t>
  </si>
  <si>
    <t>14438552-1</t>
  </si>
  <si>
    <t>10757401-9</t>
  </si>
  <si>
    <t>19554107-8</t>
  </si>
  <si>
    <t>13221189-0</t>
  </si>
  <si>
    <t>20330326-X</t>
  </si>
  <si>
    <t>18373677-1</t>
  </si>
  <si>
    <t>17706156-X</t>
  </si>
  <si>
    <t>33901105-1</t>
  </si>
  <si>
    <t>10936384-X</t>
  </si>
  <si>
    <t>14477540-2</t>
  </si>
  <si>
    <t>11934578-X</t>
  </si>
  <si>
    <t>14290872-1</t>
  </si>
  <si>
    <t>11784511-5</t>
  </si>
  <si>
    <t>6277978-3</t>
  </si>
  <si>
    <t>29635471-5</t>
  </si>
  <si>
    <t>30900895-5</t>
  </si>
  <si>
    <t>43789530-0</t>
  </si>
  <si>
    <t>19110881-9</t>
  </si>
  <si>
    <t>41823225-8</t>
  </si>
  <si>
    <t>16228553-X</t>
  </si>
  <si>
    <t>22593218-0</t>
  </si>
  <si>
    <t>7703161-1</t>
  </si>
  <si>
    <t>17594628-0</t>
  </si>
  <si>
    <t>11770272-9</t>
  </si>
  <si>
    <t>21690209-5</t>
  </si>
  <si>
    <t>20902592-X</t>
  </si>
  <si>
    <t>15504800-4</t>
  </si>
  <si>
    <t>19261145-8</t>
  </si>
  <si>
    <t>6238320-6</t>
  </si>
  <si>
    <t>16603797-7</t>
  </si>
  <si>
    <t>4652460-8</t>
  </si>
  <si>
    <t>28004551-7</t>
  </si>
  <si>
    <t>17169966-X</t>
  </si>
  <si>
    <t>19866622-6</t>
  </si>
  <si>
    <t>13457061-3</t>
  </si>
  <si>
    <t>15978271-5</t>
  </si>
  <si>
    <t>17913519-3</t>
  </si>
  <si>
    <t>15226128-X</t>
  </si>
  <si>
    <t>13803830-2</t>
  </si>
  <si>
    <t>35654666-4</t>
  </si>
  <si>
    <t>19255360-4</t>
  </si>
  <si>
    <t>16407291-3</t>
  </si>
  <si>
    <t>24851164-6</t>
  </si>
  <si>
    <t>13531819-1</t>
  </si>
  <si>
    <t>15596404-5</t>
  </si>
  <si>
    <t>9627673-3</t>
  </si>
  <si>
    <t>19169078-8</t>
  </si>
  <si>
    <t>29827742-6</t>
  </si>
  <si>
    <t>16611599-X</t>
  </si>
  <si>
    <t>20303853-8</t>
  </si>
  <si>
    <t>14232251-9</t>
  </si>
  <si>
    <t>19194524-9</t>
  </si>
  <si>
    <t>29196737-1</t>
  </si>
  <si>
    <t>32685138-0</t>
  </si>
  <si>
    <t>23279279-3</t>
  </si>
  <si>
    <t>32944856-0</t>
  </si>
  <si>
    <t>20974687-7</t>
  </si>
  <si>
    <t>18506695-1</t>
  </si>
  <si>
    <t>21388737-X</t>
  </si>
  <si>
    <t>45303023-3</t>
  </si>
  <si>
    <t>15962394-7</t>
  </si>
  <si>
    <t>14154869-1</t>
  </si>
  <si>
    <t>15977840-2</t>
  </si>
  <si>
    <t>10123589-6</t>
  </si>
  <si>
    <t>6006121-2</t>
  </si>
  <si>
    <t>37640034-1</t>
  </si>
  <si>
    <t>8969847-2</t>
  </si>
  <si>
    <t>12408490-4</t>
  </si>
  <si>
    <t>19484122-4</t>
  </si>
  <si>
    <t>16423519-X</t>
  </si>
  <si>
    <t>14220104-2</t>
  </si>
  <si>
    <t>15458551-8</t>
  </si>
  <si>
    <t>15776087-X</t>
  </si>
  <si>
    <t>12619593-6</t>
  </si>
  <si>
    <t>16454503-7</t>
  </si>
  <si>
    <t>37445922-8</t>
  </si>
  <si>
    <t>17419990-9</t>
  </si>
  <si>
    <t>19336342-2</t>
  </si>
  <si>
    <t>8755408-2</t>
  </si>
  <si>
    <t>37010102-9</t>
  </si>
  <si>
    <t>58670205-2</t>
  </si>
  <si>
    <t>32765487-9</t>
  </si>
  <si>
    <t>28279649-6</t>
  </si>
  <si>
    <t>18369056-4</t>
  </si>
  <si>
    <t>13089869-7</t>
  </si>
  <si>
    <t>14381937-9</t>
  </si>
  <si>
    <t>16581016-6</t>
  </si>
  <si>
    <t>22651711-1</t>
  </si>
  <si>
    <t>54197484-1</t>
  </si>
  <si>
    <t>5032874-8</t>
  </si>
  <si>
    <t>8861828-6</t>
  </si>
  <si>
    <t>13766084-4</t>
  </si>
  <si>
    <t>47853682-3</t>
  </si>
  <si>
    <t>23884847-4</t>
  </si>
  <si>
    <t>9495915-8</t>
  </si>
  <si>
    <t>3720768-4</t>
  </si>
  <si>
    <t>10435298-X</t>
  </si>
  <si>
    <t>58370776-2</t>
  </si>
  <si>
    <t>20204032-X</t>
  </si>
  <si>
    <t>9603609-6</t>
  </si>
  <si>
    <t>10831572-1</t>
  </si>
  <si>
    <t>14477024-6</t>
  </si>
  <si>
    <t>38303404-8</t>
  </si>
  <si>
    <t>14028794-2</t>
  </si>
  <si>
    <t>27049488-1</t>
  </si>
  <si>
    <t>Oficial Operacional</t>
  </si>
  <si>
    <t>Oficial Administrativo</t>
  </si>
  <si>
    <t>Auxiliar de Servicos Gerais</t>
  </si>
  <si>
    <t>Executivo Publico</t>
  </si>
  <si>
    <t>Analista Administrativo</t>
  </si>
  <si>
    <t>Oficial Sociocultural</t>
  </si>
  <si>
    <t>Analista Sociocultural</t>
  </si>
  <si>
    <t>2-A</t>
  </si>
  <si>
    <t>3-A</t>
  </si>
  <si>
    <r>
      <t>PUBLICAÇÃO NO D.O.E. DE:</t>
    </r>
    <r>
      <rPr>
        <b/>
        <sz val="11"/>
        <color theme="1"/>
        <rFont val="Courier New"/>
        <family val="3"/>
      </rPr>
      <t xml:space="preserve"> 20/12/2024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</si>
</sst>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4" x14ac:knownFonts="1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  <font>
      <sz val="10"/>
      <color rgb="FF000000"/>
      <name val="Verdana"/>
      <family val="2"/>
    </font>
  </fonts>
  <fills count="4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3" fillId="0" borderId="0"/>
    <xf numFmtId="0" fontId="9" fillId="0" borderId="0"/>
    <xf numFmtId="43" fontId="42" fillId="0" borderId="0" applyFont="0" applyFill="0" applyBorder="0" applyAlignment="0" applyProtection="0"/>
    <xf numFmtId="0" fontId="44" fillId="0" borderId="0"/>
    <xf numFmtId="0" fontId="45" fillId="0" borderId="0"/>
    <xf numFmtId="0" fontId="47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49" fillId="0" borderId="30" applyNumberFormat="0" applyFill="0" applyAlignment="0" applyProtection="0"/>
    <xf numFmtId="0" fontId="50" fillId="0" borderId="31" applyNumberFormat="0" applyFill="0" applyAlignment="0" applyProtection="0"/>
    <xf numFmtId="0" fontId="50" fillId="0" borderId="0" applyNumberFormat="0" applyFill="0" applyBorder="0" applyAlignment="0" applyProtection="0"/>
    <xf numFmtId="0" fontId="51" fillId="8" borderId="0" applyNumberFormat="0" applyBorder="0" applyAlignment="0" applyProtection="0"/>
    <xf numFmtId="0" fontId="52" fillId="9" borderId="0" applyNumberFormat="0" applyBorder="0" applyAlignment="0" applyProtection="0"/>
    <xf numFmtId="0" fontId="53" fillId="10" borderId="0" applyNumberFormat="0" applyBorder="0" applyAlignment="0" applyProtection="0"/>
    <xf numFmtId="0" fontId="54" fillId="11" borderId="32" applyNumberFormat="0" applyAlignment="0" applyProtection="0"/>
    <xf numFmtId="0" fontId="55" fillId="12" borderId="33" applyNumberFormat="0" applyAlignment="0" applyProtection="0"/>
    <xf numFmtId="0" fontId="56" fillId="12" borderId="32" applyNumberFormat="0" applyAlignment="0" applyProtection="0"/>
    <xf numFmtId="0" fontId="57" fillId="0" borderId="34" applyNumberFormat="0" applyFill="0" applyAlignment="0" applyProtection="0"/>
    <xf numFmtId="0" fontId="58" fillId="13" borderId="35" applyNumberFormat="0" applyAlignment="0" applyProtection="0"/>
    <xf numFmtId="0" fontId="20" fillId="0" borderId="0" applyNumberFormat="0" applyFill="0" applyBorder="0" applyAlignment="0" applyProtection="0"/>
    <xf numFmtId="0" fontId="42" fillId="14" borderId="36" applyNumberFormat="0" applyFont="0" applyAlignment="0" applyProtection="0"/>
    <xf numFmtId="0" fontId="59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60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60" fillId="38" borderId="0" applyNumberFormat="0" applyBorder="0" applyAlignment="0" applyProtection="0"/>
    <xf numFmtId="0" fontId="9" fillId="0" borderId="0"/>
    <xf numFmtId="0" fontId="61" fillId="0" borderId="0"/>
    <xf numFmtId="0" fontId="61" fillId="0" borderId="0"/>
    <xf numFmtId="0" fontId="42" fillId="0" borderId="0"/>
    <xf numFmtId="0" fontId="42" fillId="0" borderId="0"/>
    <xf numFmtId="0" fontId="9" fillId="0" borderId="0"/>
    <xf numFmtId="0" fontId="61" fillId="0" borderId="0"/>
    <xf numFmtId="0" fontId="61" fillId="0" borderId="0"/>
    <xf numFmtId="0" fontId="9" fillId="0" borderId="0"/>
    <xf numFmtId="0" fontId="9" fillId="0" borderId="0"/>
    <xf numFmtId="0" fontId="61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19" fillId="0" borderId="0"/>
    <xf numFmtId="0" fontId="42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61" fillId="0" borderId="0"/>
    <xf numFmtId="0" fontId="61" fillId="0" borderId="0"/>
    <xf numFmtId="0" fontId="42" fillId="0" borderId="0"/>
  </cellStyleXfs>
  <cellXfs count="201">
    <xf numFmtId="0" fontId="0" fillId="0" borderId="0" xfId="0"/>
    <xf numFmtId="0" fontId="23" fillId="0" borderId="2" xfId="0" applyFont="1" applyBorder="1" applyAlignment="1" applyProtection="1">
      <alignment wrapText="1"/>
      <protection hidden="1"/>
    </xf>
    <xf numFmtId="0" fontId="23" fillId="0" borderId="2" xfId="0" applyFont="1" applyBorder="1" applyAlignment="1" applyProtection="1">
      <alignment vertical="center" wrapText="1"/>
      <protection hidden="1"/>
    </xf>
    <xf numFmtId="0" fontId="24" fillId="0" borderId="0" xfId="0" applyFont="1" applyProtection="1">
      <protection hidden="1"/>
    </xf>
    <xf numFmtId="0" fontId="0" fillId="0" borderId="0" xfId="0" applyProtection="1">
      <protection hidden="1"/>
    </xf>
    <xf numFmtId="0" fontId="25" fillId="0" borderId="0" xfId="0" applyFont="1" applyProtection="1"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7" fillId="0" borderId="3" xfId="0" applyFont="1" applyBorder="1" applyAlignment="1" applyProtection="1">
      <alignment vertical="top" wrapText="1"/>
      <protection hidden="1"/>
    </xf>
    <xf numFmtId="0" fontId="27" fillId="0" borderId="0" xfId="0" applyFont="1" applyAlignment="1" applyProtection="1">
      <alignment vertical="top" wrapText="1"/>
      <protection hidden="1"/>
    </xf>
    <xf numFmtId="0" fontId="27" fillId="0" borderId="4" xfId="0" applyFont="1" applyBorder="1" applyAlignment="1" applyProtection="1">
      <alignment vertical="top" wrapText="1"/>
      <protection hidden="1"/>
    </xf>
    <xf numFmtId="0" fontId="0" fillId="0" borderId="4" xfId="0" applyBorder="1" applyProtection="1">
      <protection hidden="1"/>
    </xf>
    <xf numFmtId="0" fontId="27" fillId="0" borderId="3" xfId="0" applyFont="1" applyBorder="1" applyAlignment="1" applyProtection="1">
      <alignment horizontal="left" vertical="top" wrapText="1"/>
      <protection hidden="1"/>
    </xf>
    <xf numFmtId="0" fontId="27" fillId="0" borderId="0" xfId="0" applyFont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28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29" fillId="0" borderId="0" xfId="0" applyFont="1" applyProtection="1">
      <protection hidden="1"/>
    </xf>
    <xf numFmtId="0" fontId="9" fillId="0" borderId="0" xfId="1"/>
    <xf numFmtId="1" fontId="30" fillId="0" borderId="0" xfId="1" applyNumberFormat="1" applyFont="1" applyAlignment="1">
      <alignment horizontal="center"/>
    </xf>
    <xf numFmtId="49" fontId="9" fillId="0" borderId="0" xfId="1" applyNumberFormat="1"/>
    <xf numFmtId="0" fontId="31" fillId="0" borderId="0" xfId="0" applyFont="1"/>
    <xf numFmtId="0" fontId="14" fillId="2" borderId="14" xfId="1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19" fillId="0" borderId="1" xfId="3" applyBorder="1" applyAlignment="1">
      <alignment horizontal="center"/>
    </xf>
    <xf numFmtId="0" fontId="32" fillId="0" borderId="0" xfId="0" applyFont="1" applyAlignment="1">
      <alignment horizontal="center"/>
    </xf>
    <xf numFmtId="0" fontId="19" fillId="0" borderId="0" xfId="3" applyAlignment="1">
      <alignment horizontal="center"/>
    </xf>
    <xf numFmtId="0" fontId="20" fillId="0" borderId="0" xfId="0" applyFont="1"/>
    <xf numFmtId="0" fontId="0" fillId="0" borderId="3" xfId="0" applyBorder="1"/>
    <xf numFmtId="0" fontId="23" fillId="0" borderId="2" xfId="0" applyFont="1" applyBorder="1" applyProtection="1">
      <protection hidden="1"/>
    </xf>
    <xf numFmtId="0" fontId="23" fillId="0" borderId="16" xfId="0" applyFont="1" applyBorder="1" applyProtection="1">
      <protection hidden="1"/>
    </xf>
    <xf numFmtId="0" fontId="41" fillId="0" borderId="1" xfId="0" applyFont="1" applyBorder="1"/>
    <xf numFmtId="0" fontId="10" fillId="0" borderId="0" xfId="5" applyFont="1" applyAlignment="1">
      <alignment horizontal="center"/>
    </xf>
    <xf numFmtId="0" fontId="10" fillId="0" borderId="0" xfId="5" applyFont="1"/>
    <xf numFmtId="0" fontId="43" fillId="0" borderId="0" xfId="5"/>
    <xf numFmtId="0" fontId="43" fillId="0" borderId="1" xfId="5" applyBorder="1"/>
    <xf numFmtId="0" fontId="9" fillId="0" borderId="1" xfId="5" applyFont="1" applyBorder="1"/>
    <xf numFmtId="0" fontId="27" fillId="0" borderId="1" xfId="0" applyFont="1" applyBorder="1" applyAlignment="1" applyProtection="1">
      <alignment horizontal="center" wrapText="1"/>
      <protection hidden="1"/>
    </xf>
    <xf numFmtId="0" fontId="9" fillId="5" borderId="10" xfId="1" applyFill="1" applyBorder="1"/>
    <xf numFmtId="0" fontId="9" fillId="5" borderId="0" xfId="1" applyFill="1"/>
    <xf numFmtId="0" fontId="9" fillId="5" borderId="9" xfId="1" applyFill="1" applyBorder="1"/>
    <xf numFmtId="0" fontId="10" fillId="5" borderId="0" xfId="1" applyFont="1" applyFill="1"/>
    <xf numFmtId="0" fontId="9" fillId="5" borderId="7" xfId="1" applyFill="1" applyBorder="1" applyAlignment="1">
      <alignment horizontal="center"/>
    </xf>
    <xf numFmtId="0" fontId="9" fillId="5" borderId="7" xfId="1" applyFill="1" applyBorder="1"/>
    <xf numFmtId="0" fontId="9" fillId="5" borderId="8" xfId="1" applyFill="1" applyBorder="1"/>
    <xf numFmtId="0" fontId="9" fillId="5" borderId="0" xfId="1" applyFill="1" applyAlignment="1">
      <alignment horizontal="center"/>
    </xf>
    <xf numFmtId="0" fontId="12" fillId="5" borderId="0" xfId="1" applyFont="1" applyFill="1" applyAlignment="1" applyProtection="1">
      <alignment vertical="distributed"/>
      <protection hidden="1"/>
    </xf>
    <xf numFmtId="0" fontId="12" fillId="5" borderId="9" xfId="1" applyFont="1" applyFill="1" applyBorder="1" applyAlignment="1" applyProtection="1">
      <alignment vertical="distributed"/>
      <protection hidden="1"/>
    </xf>
    <xf numFmtId="0" fontId="18" fillId="5" borderId="0" xfId="1" applyFont="1" applyFill="1" applyAlignment="1">
      <alignment horizontal="center"/>
    </xf>
    <xf numFmtId="0" fontId="14" fillId="5" borderId="0" xfId="1" applyFont="1" applyFill="1" applyAlignment="1">
      <alignment horizontal="center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Alignment="1">
      <alignment horizontal="left"/>
    </xf>
    <xf numFmtId="0" fontId="9" fillId="5" borderId="10" xfId="1" applyFill="1" applyBorder="1" applyAlignment="1">
      <alignment horizontal="left"/>
    </xf>
    <xf numFmtId="0" fontId="9" fillId="5" borderId="0" xfId="1" applyFill="1" applyAlignment="1">
      <alignment horizontal="left"/>
    </xf>
    <xf numFmtId="0" fontId="12" fillId="5" borderId="0" xfId="1" applyFont="1" applyFill="1" applyAlignment="1">
      <alignment horizontal="center" wrapText="1"/>
    </xf>
    <xf numFmtId="0" fontId="12" fillId="5" borderId="9" xfId="1" applyFont="1" applyFill="1" applyBorder="1" applyAlignment="1">
      <alignment horizontal="center" wrapText="1"/>
    </xf>
    <xf numFmtId="0" fontId="0" fillId="5" borderId="9" xfId="0" applyFill="1" applyBorder="1"/>
    <xf numFmtId="0" fontId="0" fillId="5" borderId="0" xfId="0" applyFill="1"/>
    <xf numFmtId="0" fontId="9" fillId="5" borderId="12" xfId="1" applyFill="1" applyBorder="1"/>
    <xf numFmtId="0" fontId="9" fillId="5" borderId="13" xfId="1" applyFill="1" applyBorder="1"/>
    <xf numFmtId="0" fontId="9" fillId="5" borderId="11" xfId="1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Alignment="1">
      <alignment horizontal="left"/>
    </xf>
    <xf numFmtId="0" fontId="9" fillId="5" borderId="0" xfId="1" applyFill="1" applyAlignment="1" applyProtection="1">
      <alignment horizontal="center"/>
      <protection locked="0"/>
    </xf>
    <xf numFmtId="49" fontId="14" fillId="4" borderId="0" xfId="1" applyNumberFormat="1" applyFont="1" applyFill="1" applyAlignment="1" applyProtection="1">
      <alignment horizontal="center"/>
      <protection locked="0"/>
    </xf>
    <xf numFmtId="0" fontId="9" fillId="6" borderId="10" xfId="1" applyFill="1" applyBorder="1"/>
    <xf numFmtId="0" fontId="9" fillId="6" borderId="0" xfId="1" applyFill="1"/>
    <xf numFmtId="0" fontId="12" fillId="6" borderId="0" xfId="1" applyFont="1" applyFill="1" applyAlignment="1" applyProtection="1">
      <alignment vertical="distributed"/>
      <protection hidden="1"/>
    </xf>
    <xf numFmtId="0" fontId="12" fillId="6" borderId="9" xfId="1" applyFont="1" applyFill="1" applyBorder="1" applyAlignment="1" applyProtection="1">
      <alignment vertical="distributed"/>
      <protection hidden="1"/>
    </xf>
    <xf numFmtId="0" fontId="9" fillId="6" borderId="9" xfId="1" applyFill="1" applyBorder="1"/>
    <xf numFmtId="0" fontId="9" fillId="4" borderId="0" xfId="1" applyFill="1" applyProtection="1"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0" borderId="1" xfId="56" applyBorder="1"/>
    <xf numFmtId="0" fontId="9" fillId="0" borderId="1" xfId="51" applyBorder="1"/>
    <xf numFmtId="0" fontId="63" fillId="0" borderId="0" xfId="0" applyFont="1"/>
    <xf numFmtId="0" fontId="34" fillId="39" borderId="1" xfId="0" applyFont="1" applyFill="1" applyBorder="1"/>
    <xf numFmtId="0" fontId="14" fillId="39" borderId="1" xfId="4" applyFont="1" applyFill="1" applyBorder="1" applyAlignment="1">
      <alignment horizontal="center"/>
    </xf>
    <xf numFmtId="49" fontId="14" fillId="39" borderId="1" xfId="4" applyNumberFormat="1" applyFont="1" applyFill="1" applyBorder="1" applyAlignment="1">
      <alignment horizontal="center"/>
    </xf>
    <xf numFmtId="0" fontId="14" fillId="39" borderId="1" xfId="4" applyFont="1" applyFill="1" applyBorder="1" applyAlignment="1">
      <alignment horizontal="left"/>
    </xf>
    <xf numFmtId="0" fontId="62" fillId="39" borderId="1" xfId="4" applyFont="1" applyFill="1" applyBorder="1" applyAlignment="1">
      <alignment horizontal="center"/>
    </xf>
    <xf numFmtId="0" fontId="41" fillId="39" borderId="1" xfId="0" applyFont="1" applyFill="1" applyBorder="1" applyAlignment="1">
      <alignment horizontal="center"/>
    </xf>
    <xf numFmtId="0" fontId="36" fillId="39" borderId="15" xfId="4" applyFont="1" applyFill="1" applyBorder="1" applyAlignment="1">
      <alignment horizontal="center"/>
    </xf>
    <xf numFmtId="0" fontId="36" fillId="39" borderId="1" xfId="4" applyFont="1" applyFill="1" applyBorder="1" applyAlignment="1">
      <alignment horizontal="center"/>
    </xf>
    <xf numFmtId="0" fontId="46" fillId="39" borderId="1" xfId="9" applyFont="1" applyFill="1" applyBorder="1" applyAlignment="1">
      <alignment horizontal="right" wrapText="1"/>
    </xf>
    <xf numFmtId="0" fontId="0" fillId="39" borderId="0" xfId="0" applyFill="1"/>
    <xf numFmtId="0" fontId="20" fillId="0" borderId="0" xfId="0" applyFont="1" applyAlignment="1">
      <alignment horizontal="center"/>
    </xf>
    <xf numFmtId="0" fontId="35" fillId="39" borderId="0" xfId="0" applyFont="1" applyFill="1" applyAlignment="1">
      <alignment horizontal="center"/>
    </xf>
    <xf numFmtId="49" fontId="35" fillId="39" borderId="0" xfId="0" applyNumberFormat="1" applyFont="1" applyFill="1" applyAlignment="1">
      <alignment horizontal="center"/>
    </xf>
    <xf numFmtId="0" fontId="35" fillId="39" borderId="0" xfId="0" applyFont="1" applyFill="1" applyAlignment="1">
      <alignment horizontal="left"/>
    </xf>
    <xf numFmtId="0" fontId="20" fillId="39" borderId="0" xfId="0" applyFont="1" applyFill="1"/>
    <xf numFmtId="0" fontId="14" fillId="3" borderId="28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5" borderId="10" xfId="1" applyFill="1" applyBorder="1" applyAlignment="1">
      <alignment horizontal="left" vertical="distributed"/>
    </xf>
    <xf numFmtId="0" fontId="9" fillId="5" borderId="0" xfId="1" applyFill="1" applyAlignment="1">
      <alignment horizontal="left" vertical="distributed"/>
    </xf>
    <xf numFmtId="0" fontId="14" fillId="2" borderId="17" xfId="1" applyFont="1" applyFill="1" applyBorder="1" applyAlignment="1">
      <alignment horizontal="center"/>
    </xf>
    <xf numFmtId="0" fontId="14" fillId="2" borderId="14" xfId="1" applyFont="1" applyFill="1" applyBorder="1" applyAlignment="1">
      <alignment horizontal="center"/>
    </xf>
    <xf numFmtId="0" fontId="9" fillId="5" borderId="10" xfId="1" applyFill="1" applyBorder="1" applyAlignment="1">
      <alignment horizontal="left"/>
    </xf>
    <xf numFmtId="0" fontId="9" fillId="5" borderId="0" xfId="1" applyFill="1" applyAlignment="1">
      <alignment horizontal="left"/>
    </xf>
    <xf numFmtId="0" fontId="14" fillId="2" borderId="17" xfId="1" applyFont="1" applyFill="1" applyBorder="1" applyAlignment="1">
      <alignment horizontal="center" wrapText="1"/>
    </xf>
    <xf numFmtId="0" fontId="0" fillId="0" borderId="17" xfId="0" applyBorder="1"/>
    <xf numFmtId="0" fontId="0" fillId="0" borderId="14" xfId="0" applyBorder="1"/>
    <xf numFmtId="0" fontId="10" fillId="5" borderId="0" xfId="1" applyFont="1" applyFill="1" applyAlignment="1">
      <alignment horizontal="center"/>
    </xf>
    <xf numFmtId="0" fontId="13" fillId="6" borderId="0" xfId="1" applyFont="1" applyFill="1" applyAlignment="1">
      <alignment horizontal="center" vertical="center"/>
    </xf>
    <xf numFmtId="0" fontId="17" fillId="6" borderId="0" xfId="1" applyFont="1" applyFill="1" applyAlignment="1">
      <alignment horizontal="center" vertical="center"/>
    </xf>
    <xf numFmtId="0" fontId="14" fillId="4" borderId="19" xfId="1" applyFont="1" applyFill="1" applyBorder="1" applyAlignment="1" applyProtection="1">
      <alignment horizontal="center"/>
      <protection locked="0"/>
    </xf>
    <xf numFmtId="0" fontId="10" fillId="5" borderId="0" xfId="1" applyFont="1" applyFill="1" applyAlignment="1">
      <alignment horizontal="right"/>
    </xf>
    <xf numFmtId="0" fontId="18" fillId="7" borderId="10" xfId="1" applyFont="1" applyFill="1" applyBorder="1" applyAlignment="1">
      <alignment horizontal="center" wrapText="1"/>
    </xf>
    <xf numFmtId="0" fontId="18" fillId="7" borderId="0" xfId="1" applyFont="1" applyFill="1" applyAlignment="1">
      <alignment horizontal="center" wrapText="1"/>
    </xf>
    <xf numFmtId="0" fontId="18" fillId="7" borderId="9" xfId="1" applyFont="1" applyFill="1" applyBorder="1" applyAlignment="1">
      <alignment horizontal="center" wrapText="1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Alignment="1">
      <alignment horizontal="left"/>
    </xf>
    <xf numFmtId="0" fontId="9" fillId="5" borderId="20" xfId="1" applyFill="1" applyBorder="1" applyAlignment="1">
      <alignment horizontal="center"/>
    </xf>
    <xf numFmtId="0" fontId="9" fillId="5" borderId="0" xfId="1" applyFill="1" applyAlignment="1">
      <alignment horizontal="center"/>
    </xf>
    <xf numFmtId="0" fontId="14" fillId="5" borderId="10" xfId="1" applyFont="1" applyFill="1" applyBorder="1" applyAlignment="1">
      <alignment horizontal="center" wrapText="1"/>
    </xf>
    <xf numFmtId="0" fontId="18" fillId="5" borderId="0" xfId="1" applyFont="1" applyFill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8" fillId="6" borderId="0" xfId="1" applyFont="1" applyFill="1" applyAlignment="1">
      <alignment horizontal="center"/>
    </xf>
    <xf numFmtId="0" fontId="14" fillId="6" borderId="0" xfId="1" applyFont="1" applyFill="1" applyAlignment="1">
      <alignment horizontal="center"/>
    </xf>
    <xf numFmtId="0" fontId="9" fillId="5" borderId="18" xfId="1" applyFill="1" applyBorder="1" applyAlignment="1">
      <alignment horizontal="center"/>
    </xf>
    <xf numFmtId="0" fontId="9" fillId="5" borderId="10" xfId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0" fontId="13" fillId="5" borderId="0" xfId="1" applyFont="1" applyFill="1" applyAlignment="1">
      <alignment horizontal="center" vertical="center"/>
    </xf>
    <xf numFmtId="0" fontId="14" fillId="3" borderId="17" xfId="1" applyFont="1" applyFill="1" applyBorder="1" applyAlignment="1" applyProtection="1">
      <alignment horizontal="center"/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5" borderId="10" xfId="1" applyFill="1" applyBorder="1" applyAlignment="1">
      <alignment horizontal="center" wrapText="1"/>
    </xf>
    <xf numFmtId="0" fontId="9" fillId="5" borderId="0" xfId="1" applyFill="1" applyAlignment="1">
      <alignment horizontal="center" wrapText="1"/>
    </xf>
    <xf numFmtId="14" fontId="14" fillId="2" borderId="17" xfId="1" applyNumberFormat="1" applyFont="1" applyFill="1" applyBorder="1" applyAlignment="1">
      <alignment horizontal="center"/>
    </xf>
    <xf numFmtId="14" fontId="14" fillId="2" borderId="14" xfId="1" applyNumberFormat="1" applyFont="1" applyFill="1" applyBorder="1" applyAlignment="1">
      <alignment horizontal="center"/>
    </xf>
    <xf numFmtId="0" fontId="16" fillId="5" borderId="10" xfId="1" applyFont="1" applyFill="1" applyBorder="1" applyAlignment="1">
      <alignment horizontal="left"/>
    </xf>
    <xf numFmtId="0" fontId="16" fillId="5" borderId="0" xfId="1" applyFont="1" applyFill="1" applyAlignment="1">
      <alignment horizontal="left"/>
    </xf>
    <xf numFmtId="0" fontId="10" fillId="3" borderId="17" xfId="1" applyFont="1" applyFill="1" applyBorder="1" applyAlignment="1" applyProtection="1">
      <alignment horizontal="center"/>
      <protection locked="0"/>
    </xf>
    <xf numFmtId="0" fontId="10" fillId="3" borderId="14" xfId="1" applyFont="1" applyFill="1" applyBorder="1" applyAlignment="1" applyProtection="1">
      <alignment horizontal="center"/>
      <protection locked="0"/>
    </xf>
    <xf numFmtId="0" fontId="16" fillId="2" borderId="17" xfId="1" applyFont="1" applyFill="1" applyBorder="1" applyAlignment="1">
      <alignment horizontal="center" wrapText="1"/>
    </xf>
    <xf numFmtId="0" fontId="16" fillId="2" borderId="14" xfId="1" applyFont="1" applyFill="1" applyBorder="1" applyAlignment="1">
      <alignment horizontal="center" wrapText="1"/>
    </xf>
    <xf numFmtId="0" fontId="14" fillId="5" borderId="0" xfId="1" applyFont="1" applyFill="1" applyAlignment="1">
      <alignment horizontal="justify"/>
    </xf>
    <xf numFmtId="0" fontId="9" fillId="5" borderId="19" xfId="1" applyFill="1" applyBorder="1" applyAlignment="1">
      <alignment horizontal="center"/>
    </xf>
    <xf numFmtId="0" fontId="23" fillId="0" borderId="1" xfId="0" applyFont="1" applyBorder="1" applyAlignment="1" applyProtection="1">
      <alignment horizontal="center" wrapText="1"/>
      <protection locked="0" hidden="1"/>
    </xf>
    <xf numFmtId="0" fontId="22" fillId="0" borderId="16" xfId="0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2" fillId="0" borderId="16" xfId="0" applyFont="1" applyBorder="1" applyAlignment="1" applyProtection="1">
      <alignment horizontal="left" vertical="center" wrapText="1"/>
      <protection hidden="1"/>
    </xf>
    <xf numFmtId="0" fontId="22" fillId="0" borderId="15" xfId="0" applyFont="1" applyBorder="1" applyAlignment="1" applyProtection="1">
      <alignment horizontal="left" vertical="center" wrapText="1"/>
      <protection hidden="1"/>
    </xf>
    <xf numFmtId="0" fontId="23" fillId="0" borderId="1" xfId="0" applyFont="1" applyBorder="1" applyAlignment="1" applyProtection="1">
      <alignment horizontal="center" vertical="top" wrapText="1"/>
      <protection hidden="1"/>
    </xf>
    <xf numFmtId="0" fontId="37" fillId="0" borderId="1" xfId="0" applyFont="1" applyBorder="1" applyAlignment="1" applyProtection="1">
      <alignment horizontal="center" vertical="top" wrapText="1"/>
      <protection hidden="1"/>
    </xf>
    <xf numFmtId="0" fontId="38" fillId="0" borderId="16" xfId="0" applyFont="1" applyBorder="1" applyAlignment="1" applyProtection="1">
      <alignment horizontal="left" wrapText="1"/>
      <protection hidden="1"/>
    </xf>
    <xf numFmtId="0" fontId="38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top" wrapText="1"/>
      <protection hidden="1"/>
    </xf>
    <xf numFmtId="0" fontId="23" fillId="0" borderId="1" xfId="0" applyFont="1" applyBorder="1" applyAlignment="1" applyProtection="1">
      <alignment horizontal="left" wrapText="1"/>
      <protection hidden="1"/>
    </xf>
    <xf numFmtId="0" fontId="22" fillId="0" borderId="1" xfId="0" applyFont="1" applyBorder="1" applyAlignment="1" applyProtection="1">
      <alignment horizontal="left" wrapText="1"/>
      <protection hidden="1"/>
    </xf>
    <xf numFmtId="0" fontId="38" fillId="0" borderId="16" xfId="0" applyFont="1" applyBorder="1" applyAlignment="1" applyProtection="1">
      <alignment horizontal="center" wrapText="1"/>
      <protection hidden="1"/>
    </xf>
    <xf numFmtId="0" fontId="38" fillId="0" borderId="15" xfId="0" applyFont="1" applyBorder="1" applyAlignment="1" applyProtection="1">
      <alignment horizontal="center" wrapText="1"/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26" fillId="0" borderId="16" xfId="0" applyFont="1" applyBorder="1" applyAlignment="1" applyProtection="1">
      <alignment wrapText="1"/>
      <protection hidden="1"/>
    </xf>
    <xf numFmtId="0" fontId="39" fillId="0" borderId="6" xfId="0" applyFont="1" applyBorder="1" applyAlignment="1" applyProtection="1">
      <alignment horizontal="center" vertical="top" wrapText="1"/>
      <protection hidden="1"/>
    </xf>
    <xf numFmtId="0" fontId="39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38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26" fillId="0" borderId="3" xfId="0" applyFont="1" applyBorder="1" applyAlignment="1" applyProtection="1">
      <alignment horizontal="left" vertical="top" wrapText="1"/>
      <protection hidden="1"/>
    </xf>
    <xf numFmtId="0" fontId="26" fillId="0" borderId="0" xfId="0" applyFont="1" applyAlignment="1" applyProtection="1">
      <alignment horizontal="left" vertical="top" wrapText="1"/>
      <protection hidden="1"/>
    </xf>
    <xf numFmtId="0" fontId="26" fillId="0" borderId="3" xfId="0" applyFont="1" applyBorder="1" applyAlignment="1" applyProtection="1">
      <alignment horizontal="center" vertical="top" wrapText="1"/>
      <protection hidden="1"/>
    </xf>
    <xf numFmtId="0" fontId="26" fillId="0" borderId="0" xfId="0" applyFont="1" applyAlignment="1" applyProtection="1">
      <alignment horizontal="center" vertical="top" wrapText="1"/>
      <protection hidden="1"/>
    </xf>
    <xf numFmtId="0" fontId="38" fillId="0" borderId="16" xfId="0" applyFont="1" applyBorder="1" applyAlignment="1" applyProtection="1">
      <alignment horizontal="center"/>
      <protection locked="0" hidden="1"/>
    </xf>
    <xf numFmtId="0" fontId="38" fillId="0" borderId="15" xfId="0" applyFont="1" applyBorder="1" applyAlignment="1" applyProtection="1">
      <alignment horizontal="center"/>
      <protection locked="0" hidden="1"/>
    </xf>
    <xf numFmtId="0" fontId="21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6" fillId="0" borderId="2" xfId="0" applyFont="1" applyBorder="1" applyAlignment="1" applyProtection="1">
      <alignment horizontal="left" wrapText="1"/>
      <protection hidden="1"/>
    </xf>
    <xf numFmtId="0" fontId="26" fillId="0" borderId="16" xfId="0" applyFont="1" applyBorder="1" applyAlignment="1" applyProtection="1">
      <alignment horizontal="left" wrapText="1"/>
      <protection hidden="1"/>
    </xf>
    <xf numFmtId="0" fontId="23" fillId="0" borderId="21" xfId="0" applyFont="1" applyBorder="1" applyAlignment="1" applyProtection="1">
      <alignment horizontal="center" vertical="center" wrapText="1"/>
      <protection hidden="1"/>
    </xf>
    <xf numFmtId="0" fontId="23" fillId="0" borderId="22" xfId="0" applyFont="1" applyBorder="1" applyAlignment="1" applyProtection="1">
      <alignment horizontal="center" vertical="center" wrapText="1"/>
      <protection hidden="1"/>
    </xf>
    <xf numFmtId="0" fontId="23" fillId="0" borderId="23" xfId="0" applyFont="1" applyBorder="1" applyAlignment="1" applyProtection="1">
      <alignment horizontal="center" vertical="center" wrapText="1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23" fillId="0" borderId="4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 applyProtection="1">
      <alignment horizontal="center" vertical="center" wrapText="1"/>
      <protection hidden="1"/>
    </xf>
    <xf numFmtId="0" fontId="23" fillId="0" borderId="24" xfId="0" applyFont="1" applyBorder="1" applyAlignment="1" applyProtection="1">
      <alignment horizontal="center" vertical="center" wrapText="1"/>
      <protection hidden="1"/>
    </xf>
    <xf numFmtId="14" fontId="37" fillId="0" borderId="1" xfId="0" applyNumberFormat="1" applyFont="1" applyBorder="1" applyAlignment="1" applyProtection="1">
      <alignment horizontal="center" wrapText="1"/>
      <protection hidden="1"/>
    </xf>
    <xf numFmtId="0" fontId="37" fillId="0" borderId="1" xfId="0" applyFont="1" applyBorder="1" applyAlignment="1" applyProtection="1">
      <alignment horizontal="center" wrapText="1"/>
      <protection hidden="1"/>
    </xf>
    <xf numFmtId="0" fontId="26" fillId="0" borderId="2" xfId="0" applyFont="1" applyBorder="1" applyAlignment="1" applyProtection="1">
      <alignment horizontal="center" wrapText="1"/>
      <protection hidden="1"/>
    </xf>
    <xf numFmtId="0" fontId="26" fillId="0" borderId="16" xfId="0" applyFont="1" applyBorder="1" applyAlignment="1" applyProtection="1">
      <alignment horizontal="center" wrapText="1"/>
      <protection hidden="1"/>
    </xf>
    <xf numFmtId="0" fontId="34" fillId="0" borderId="16" xfId="0" applyFont="1" applyBorder="1" applyAlignment="1" applyProtection="1">
      <alignment horizontal="left" wrapText="1"/>
      <protection hidden="1"/>
    </xf>
    <xf numFmtId="0" fontId="34" fillId="0" borderId="15" xfId="0" applyFont="1" applyBorder="1" applyAlignment="1" applyProtection="1">
      <alignment horizontal="left" wrapText="1"/>
      <protection hidden="1"/>
    </xf>
    <xf numFmtId="14" fontId="21" fillId="0" borderId="0" xfId="0" applyNumberFormat="1" applyFont="1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left" vertical="top" wrapText="1"/>
      <protection hidden="1"/>
    </xf>
  </cellXfs>
  <cellStyles count="98">
    <cellStyle name="20% - Ênfase1" xfId="28" builtinId="30" customBuiltin="1"/>
    <cellStyle name="20% - Ênfase2" xfId="32" builtinId="34" customBuiltin="1"/>
    <cellStyle name="20% - Ênfase3" xfId="36" builtinId="38" customBuiltin="1"/>
    <cellStyle name="20% - Ênfase4" xfId="40" builtinId="42" customBuiltin="1"/>
    <cellStyle name="20% - Ênfase5" xfId="44" builtinId="46" customBuiltin="1"/>
    <cellStyle name="20% - Ênfase6" xfId="48" builtinId="50" customBuiltin="1"/>
    <cellStyle name="40% - Ênfase1" xfId="29" builtinId="31" customBuiltin="1"/>
    <cellStyle name="40% - Ênfase2" xfId="33" builtinId="35" customBuiltin="1"/>
    <cellStyle name="40% - Ênfase3" xfId="37" builtinId="39" customBuiltin="1"/>
    <cellStyle name="40% - Ênfase4" xfId="41" builtinId="43" customBuiltin="1"/>
    <cellStyle name="40% - Ênfase5" xfId="45" builtinId="47" customBuiltin="1"/>
    <cellStyle name="40% - Ênfase6" xfId="49" builtinId="51" customBuiltin="1"/>
    <cellStyle name="60% - Ênfase1" xfId="30" builtinId="32" customBuiltin="1"/>
    <cellStyle name="60% - Ênfase2" xfId="34" builtinId="36" customBuiltin="1"/>
    <cellStyle name="60% - Ênfase3" xfId="38" builtinId="40" customBuiltin="1"/>
    <cellStyle name="60% - Ênfase4" xfId="42" builtinId="44" customBuiltin="1"/>
    <cellStyle name="60% - Ênfase5" xfId="46" builtinId="48" customBuiltin="1"/>
    <cellStyle name="60% - Ênfase6" xfId="50" builtinId="52" customBuiltin="1"/>
    <cellStyle name="Bom" xfId="15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7" builtinId="29" customBuiltin="1"/>
    <cellStyle name="Ênfase2" xfId="31" builtinId="33" customBuiltin="1"/>
    <cellStyle name="Ênfase3" xfId="35" builtinId="37" customBuiltin="1"/>
    <cellStyle name="Ênfase4" xfId="39" builtinId="41" customBuiltin="1"/>
    <cellStyle name="Ênfase5" xfId="43" builtinId="45" customBuiltin="1"/>
    <cellStyle name="Ênfase6" xfId="47" builtinId="49" customBuiltin="1"/>
    <cellStyle name="Entrada" xfId="18" builtinId="20" customBuiltin="1"/>
    <cellStyle name="Neutro" xfId="17" builtinId="28" customBuiltin="1"/>
    <cellStyle name="Normal" xfId="0" builtinId="0"/>
    <cellStyle name="Normal 12" xfId="62" xr:uid="{00000000-0005-0000-0000-000020000000}"/>
    <cellStyle name="Normal 17" xfId="63" xr:uid="{00000000-0005-0000-0000-000021000000}"/>
    <cellStyle name="Normal 18" xfId="64" xr:uid="{00000000-0005-0000-0000-000022000000}"/>
    <cellStyle name="Normal 19" xfId="65" xr:uid="{00000000-0005-0000-0000-000023000000}"/>
    <cellStyle name="Normal 2" xfId="1" xr:uid="{00000000-0005-0000-0000-000024000000}"/>
    <cellStyle name="Normal 2 2" xfId="61" xr:uid="{00000000-0005-0000-0000-000025000000}"/>
    <cellStyle name="Normal 2 2 2" xfId="79" xr:uid="{00000000-0005-0000-0000-000026000000}"/>
    <cellStyle name="Normal 2 2 2 2" xfId="77" xr:uid="{00000000-0005-0000-0000-000027000000}"/>
    <cellStyle name="Normal 2 2 2 2 2" xfId="75" xr:uid="{00000000-0005-0000-0000-000028000000}"/>
    <cellStyle name="Normal 2 2 2 2 2 2" xfId="78" xr:uid="{00000000-0005-0000-0000-000029000000}"/>
    <cellStyle name="Normal 2 2 2 2 2 3" xfId="96" xr:uid="{00000000-0005-0000-0000-00002A000000}"/>
    <cellStyle name="Normal 2 2 2 2 2 4" xfId="57" xr:uid="{00000000-0005-0000-0000-00002B000000}"/>
    <cellStyle name="Normal 2 2 2 2 3" xfId="94" xr:uid="{00000000-0005-0000-0000-00002C000000}"/>
    <cellStyle name="Normal 2 2 2 2 4" xfId="54" xr:uid="{00000000-0005-0000-0000-00002D000000}"/>
    <cellStyle name="Normal 2 2 2 3" xfId="95" xr:uid="{00000000-0005-0000-0000-00002E000000}"/>
    <cellStyle name="Normal 2 2 2 4" xfId="53" xr:uid="{00000000-0005-0000-0000-00002F000000}"/>
    <cellStyle name="Normal 2 2 3" xfId="97" xr:uid="{00000000-0005-0000-0000-000030000000}"/>
    <cellStyle name="Normal 2 2 4" xfId="55" xr:uid="{00000000-0005-0000-0000-000031000000}"/>
    <cellStyle name="Normal 2 3" xfId="72" xr:uid="{00000000-0005-0000-0000-000032000000}"/>
    <cellStyle name="Normal 2 4" xfId="59" xr:uid="{00000000-0005-0000-0000-000033000000}"/>
    <cellStyle name="Normal 2 5" xfId="92" xr:uid="{00000000-0005-0000-0000-000034000000}"/>
    <cellStyle name="Normal 2 6" xfId="58" xr:uid="{00000000-0005-0000-0000-000035000000}"/>
    <cellStyle name="Normal 20" xfId="66" xr:uid="{00000000-0005-0000-0000-000036000000}"/>
    <cellStyle name="Normal 21" xfId="67" xr:uid="{00000000-0005-0000-0000-000037000000}"/>
    <cellStyle name="Normal 22" xfId="68" xr:uid="{00000000-0005-0000-0000-000038000000}"/>
    <cellStyle name="Normal 23" xfId="69" xr:uid="{00000000-0005-0000-0000-000039000000}"/>
    <cellStyle name="Normal 24" xfId="70" xr:uid="{00000000-0005-0000-0000-00003A000000}"/>
    <cellStyle name="Normal 25" xfId="71" xr:uid="{00000000-0005-0000-0000-00003B000000}"/>
    <cellStyle name="Normal 26" xfId="84" xr:uid="{00000000-0005-0000-0000-00003C000000}"/>
    <cellStyle name="Normal 27" xfId="82" xr:uid="{00000000-0005-0000-0000-00003D000000}"/>
    <cellStyle name="Normal 28" xfId="80" xr:uid="{00000000-0005-0000-0000-00003E000000}"/>
    <cellStyle name="Normal 29" xfId="76" xr:uid="{00000000-0005-0000-0000-00003F000000}"/>
    <cellStyle name="Normal 3" xfId="2" xr:uid="{00000000-0005-0000-0000-000040000000}"/>
    <cellStyle name="Normal 3 2" xfId="6" xr:uid="{00000000-0005-0000-0000-000041000000}"/>
    <cellStyle name="Normal 30" xfId="74" xr:uid="{00000000-0005-0000-0000-000042000000}"/>
    <cellStyle name="Normal 31" xfId="91" xr:uid="{00000000-0005-0000-0000-000043000000}"/>
    <cellStyle name="Normal 32" xfId="89" xr:uid="{00000000-0005-0000-0000-000044000000}"/>
    <cellStyle name="Normal 33" xfId="87" xr:uid="{00000000-0005-0000-0000-000045000000}"/>
    <cellStyle name="Normal 35" xfId="86" xr:uid="{00000000-0005-0000-0000-000046000000}"/>
    <cellStyle name="Normal 36" xfId="83" xr:uid="{00000000-0005-0000-0000-000047000000}"/>
    <cellStyle name="Normal 37" xfId="81" xr:uid="{00000000-0005-0000-0000-000048000000}"/>
    <cellStyle name="Normal 38" xfId="90" xr:uid="{00000000-0005-0000-0000-000049000000}"/>
    <cellStyle name="Normal 39" xfId="88" xr:uid="{00000000-0005-0000-0000-00004A000000}"/>
    <cellStyle name="Normal 4" xfId="3" xr:uid="{00000000-0005-0000-0000-00004B000000}"/>
    <cellStyle name="Normal 40" xfId="85" xr:uid="{00000000-0005-0000-0000-00004C000000}"/>
    <cellStyle name="Normal 5" xfId="4" xr:uid="{00000000-0005-0000-0000-00004D000000}"/>
    <cellStyle name="Normal 6" xfId="5" xr:uid="{00000000-0005-0000-0000-00004E000000}"/>
    <cellStyle name="Normal 6 2" xfId="73" xr:uid="{00000000-0005-0000-0000-00004F000000}"/>
    <cellStyle name="Normal 6 2 2" xfId="60" xr:uid="{00000000-0005-0000-0000-000050000000}"/>
    <cellStyle name="Normal 6 2 3" xfId="56" xr:uid="{00000000-0005-0000-0000-000051000000}"/>
    <cellStyle name="Normal 6 2 4" xfId="51" xr:uid="{00000000-0005-0000-0000-000052000000}"/>
    <cellStyle name="Normal 6 3" xfId="93" xr:uid="{00000000-0005-0000-0000-000053000000}"/>
    <cellStyle name="Normal 6 4" xfId="52" xr:uid="{00000000-0005-0000-0000-000054000000}"/>
    <cellStyle name="Normal_Plan1" xfId="9" xr:uid="{00000000-0005-0000-0000-000055000000}"/>
    <cellStyle name="Nota" xfId="24" builtinId="10" customBuiltin="1"/>
    <cellStyle name="Ruim" xfId="16" builtinId="27" customBuiltin="1"/>
    <cellStyle name="Saída" xfId="19" builtinId="21" customBuiltin="1"/>
    <cellStyle name="Separador de milhares 2" xfId="7" xr:uid="{00000000-0005-0000-0000-000058000000}"/>
    <cellStyle name="TableStyleLight1" xfId="8" xr:uid="{00000000-0005-0000-0000-000059000000}"/>
    <cellStyle name="Texto de Aviso" xfId="23" builtinId="11" customBuiltin="1"/>
    <cellStyle name="Texto Explicativo" xfId="25" builtinId="53" customBuiltin="1"/>
    <cellStyle name="Título" xfId="10" builtinId="15" customBuiltin="1"/>
    <cellStyle name="Título 1" xfId="11" builtinId="16" customBuiltin="1"/>
    <cellStyle name="Título 2" xfId="12" builtinId="17" customBuiltin="1"/>
    <cellStyle name="Título 3" xfId="13" builtinId="18" customBuiltin="1"/>
    <cellStyle name="Título 4" xfId="14" builtinId="19" customBuiltin="1"/>
    <cellStyle name="Total" xfId="26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123825</xdr:rowOff>
    </xdr:from>
    <xdr:to>
      <xdr:col>2</xdr:col>
      <xdr:colOff>0</xdr:colOff>
      <xdr:row>4</xdr:row>
      <xdr:rowOff>114300</xdr:rowOff>
    </xdr:to>
    <xdr:pic>
      <xdr:nvPicPr>
        <xdr:cNvPr id="3094" name="Picture 1" descr="brasão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9144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581025</xdr:colOff>
      <xdr:row>10</xdr:row>
      <xdr:rowOff>171449</xdr:rowOff>
    </xdr:from>
    <xdr:to>
      <xdr:col>14</xdr:col>
      <xdr:colOff>447675</xdr:colOff>
      <xdr:row>17</xdr:row>
      <xdr:rowOff>323850</xdr:rowOff>
    </xdr:to>
    <xdr:sp macro="" textlink="">
      <xdr:nvSpPr>
        <xdr:cNvPr id="7" name="Ar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781800" y="2647949"/>
          <a:ext cx="2381250" cy="1333501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rgbClr val="FF0000"/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00000000-0008-0000-0100-00007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>
          <a:extLst>
            <a:ext uri="{FF2B5EF4-FFF2-40B4-BE49-F238E27FC236}">
              <a16:creationId xmlns:a16="http://schemas.microsoft.com/office/drawing/2014/main" id="{00000000-0008-0000-0100-00007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>
          <a:extLst>
            <a:ext uri="{FF2B5EF4-FFF2-40B4-BE49-F238E27FC236}">
              <a16:creationId xmlns:a16="http://schemas.microsoft.com/office/drawing/2014/main" id="{00000000-0008-0000-0100-00007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>
          <a:extLst>
            <a:ext uri="{FF2B5EF4-FFF2-40B4-BE49-F238E27FC236}">
              <a16:creationId xmlns:a16="http://schemas.microsoft.com/office/drawing/2014/main" id="{00000000-0008-0000-0100-00007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>
          <a:extLst>
            <a:ext uri="{FF2B5EF4-FFF2-40B4-BE49-F238E27FC236}">
              <a16:creationId xmlns:a16="http://schemas.microsoft.com/office/drawing/2014/main" id="{00000000-0008-0000-0100-00007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>
          <a:extLst>
            <a:ext uri="{FF2B5EF4-FFF2-40B4-BE49-F238E27FC236}">
              <a16:creationId xmlns:a16="http://schemas.microsoft.com/office/drawing/2014/main" id="{00000000-0008-0000-0100-00007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>
          <a:extLst>
            <a:ext uri="{FF2B5EF4-FFF2-40B4-BE49-F238E27FC236}">
              <a16:creationId xmlns:a16="http://schemas.microsoft.com/office/drawing/2014/main" id="{00000000-0008-0000-0100-00007D08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>
          <a:extLst>
            <a:ext uri="{FF2B5EF4-FFF2-40B4-BE49-F238E27FC236}">
              <a16:creationId xmlns:a16="http://schemas.microsoft.com/office/drawing/2014/main" id="{00000000-0008-0000-0100-00007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>
          <a:extLst>
            <a:ext uri="{FF2B5EF4-FFF2-40B4-BE49-F238E27FC236}">
              <a16:creationId xmlns:a16="http://schemas.microsoft.com/office/drawing/2014/main" id="{00000000-0008-0000-0100-00007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>
          <a:extLst>
            <a:ext uri="{FF2B5EF4-FFF2-40B4-BE49-F238E27FC236}">
              <a16:creationId xmlns:a16="http://schemas.microsoft.com/office/drawing/2014/main" id="{00000000-0008-0000-01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">
    <tabColor rgb="FF00B050"/>
  </sheetPr>
  <dimension ref="A1:W46"/>
  <sheetViews>
    <sheetView showGridLines="0" tabSelected="1" zoomScaleNormal="100" workbookViewId="0">
      <selection activeCell="J14" sqref="J14"/>
    </sheetView>
  </sheetViews>
  <sheetFormatPr defaultColWidth="0" defaultRowHeight="12.75" zeroHeight="1" x14ac:dyDescent="0.2"/>
  <cols>
    <col min="1" max="2" width="9.140625" style="21" customWidth="1"/>
    <col min="3" max="3" width="13.140625" style="21" customWidth="1"/>
    <col min="4" max="4" width="9.140625" style="21" customWidth="1"/>
    <col min="5" max="5" width="6.7109375" style="21" customWidth="1"/>
    <col min="6" max="10" width="9.140625" style="21" customWidth="1"/>
    <col min="11" max="11" width="11" style="21" customWidth="1"/>
    <col min="12" max="13" width="9.140625" style="21" customWidth="1"/>
    <col min="14" max="14" width="8.42578125" style="21" customWidth="1"/>
    <col min="15" max="15" width="7.140625" style="21" customWidth="1"/>
    <col min="16" max="16384" width="7.28515625" style="21" hidden="1"/>
  </cols>
  <sheetData>
    <row r="1" spans="1:23" ht="21" thickTop="1" x14ac:dyDescent="0.3">
      <c r="A1" s="125"/>
      <c r="B1" s="46"/>
      <c r="C1" s="127" t="s">
        <v>0</v>
      </c>
      <c r="D1" s="127"/>
      <c r="E1" s="127"/>
      <c r="F1" s="127"/>
      <c r="G1" s="127"/>
      <c r="H1" s="127"/>
      <c r="I1" s="127"/>
      <c r="J1" s="127"/>
      <c r="K1" s="127"/>
      <c r="L1" s="127"/>
      <c r="M1" s="47"/>
      <c r="N1" s="47"/>
      <c r="O1" s="48"/>
    </row>
    <row r="2" spans="1:23" ht="18" x14ac:dyDescent="0.2">
      <c r="A2" s="126"/>
      <c r="B2" s="49"/>
      <c r="C2" s="128" t="s">
        <v>1259</v>
      </c>
      <c r="D2" s="128"/>
      <c r="E2" s="128"/>
      <c r="F2" s="128"/>
      <c r="G2" s="128"/>
      <c r="H2" s="128"/>
      <c r="I2" s="128"/>
      <c r="J2" s="128"/>
      <c r="K2" s="128"/>
      <c r="L2" s="128"/>
      <c r="M2" s="43"/>
      <c r="N2" s="43"/>
      <c r="O2" s="44"/>
    </row>
    <row r="3" spans="1:23" ht="18" customHeight="1" x14ac:dyDescent="0.2">
      <c r="A3" s="126"/>
      <c r="B3" s="49"/>
      <c r="C3" s="128" t="s">
        <v>1260</v>
      </c>
      <c r="D3" s="128"/>
      <c r="E3" s="128"/>
      <c r="F3" s="128"/>
      <c r="G3" s="128"/>
      <c r="H3" s="128"/>
      <c r="I3" s="128"/>
      <c r="J3" s="128"/>
      <c r="K3" s="128"/>
      <c r="L3" s="128"/>
      <c r="M3" s="50"/>
      <c r="N3" s="50"/>
      <c r="O3" s="51"/>
    </row>
    <row r="4" spans="1:23" ht="18" customHeight="1" x14ac:dyDescent="0.2">
      <c r="A4" s="126"/>
      <c r="B4" s="49"/>
      <c r="C4" s="128" t="s">
        <v>1261</v>
      </c>
      <c r="D4" s="128"/>
      <c r="E4" s="128"/>
      <c r="F4" s="128"/>
      <c r="G4" s="128"/>
      <c r="H4" s="128"/>
      <c r="I4" s="128"/>
      <c r="J4" s="128"/>
      <c r="K4" s="128"/>
      <c r="L4" s="128"/>
      <c r="M4" s="50"/>
      <c r="N4" s="50"/>
      <c r="O4" s="51"/>
    </row>
    <row r="5" spans="1:23" ht="12.7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50"/>
      <c r="N5" s="50"/>
      <c r="O5" s="51"/>
      <c r="T5" s="21">
        <v>1</v>
      </c>
    </row>
    <row r="6" spans="1:23" ht="23.25" customHeight="1" x14ac:dyDescent="0.2">
      <c r="A6" s="69"/>
      <c r="B6" s="70"/>
      <c r="C6" s="109" t="s">
        <v>1431</v>
      </c>
      <c r="D6" s="109"/>
      <c r="E6" s="109"/>
      <c r="F6" s="109"/>
      <c r="G6" s="109"/>
      <c r="H6" s="109"/>
      <c r="I6" s="109"/>
      <c r="J6" s="109"/>
      <c r="K6" s="109"/>
      <c r="L6" s="109"/>
      <c r="M6" s="71"/>
      <c r="N6" s="71"/>
      <c r="O6" s="72"/>
      <c r="S6" s="21" t="str">
        <f>CONCATENATE(F14,J14)</f>
        <v/>
      </c>
      <c r="T6" s="21">
        <v>2</v>
      </c>
    </row>
    <row r="7" spans="1:23" ht="26.25" customHeight="1" x14ac:dyDescent="0.2">
      <c r="A7" s="69"/>
      <c r="B7" s="70"/>
      <c r="C7" s="110" t="s">
        <v>1432</v>
      </c>
      <c r="D7" s="110"/>
      <c r="E7" s="110"/>
      <c r="F7" s="110"/>
      <c r="G7" s="110"/>
      <c r="H7" s="110"/>
      <c r="I7" s="110"/>
      <c r="J7" s="110"/>
      <c r="K7" s="110"/>
      <c r="L7" s="110"/>
      <c r="M7" s="71"/>
      <c r="N7" s="71"/>
      <c r="O7" s="72"/>
      <c r="T7" s="21">
        <v>3</v>
      </c>
    </row>
    <row r="8" spans="1:23" ht="21" customHeight="1" x14ac:dyDescent="0.25">
      <c r="A8" s="69"/>
      <c r="B8" s="70"/>
      <c r="C8" s="123" t="s">
        <v>1421</v>
      </c>
      <c r="D8" s="124"/>
      <c r="E8" s="124"/>
      <c r="F8" s="124"/>
      <c r="G8" s="124"/>
      <c r="H8" s="124"/>
      <c r="I8" s="124"/>
      <c r="J8" s="124"/>
      <c r="K8" s="124"/>
      <c r="L8" s="124"/>
      <c r="M8" s="70"/>
      <c r="N8" s="70"/>
      <c r="O8" s="73"/>
      <c r="T8" s="21">
        <v>4</v>
      </c>
    </row>
    <row r="9" spans="1:23" ht="21" customHeight="1" x14ac:dyDescent="0.25">
      <c r="A9" s="42"/>
      <c r="B9" s="43"/>
      <c r="C9" s="52"/>
      <c r="D9" s="53"/>
      <c r="E9" s="53"/>
      <c r="F9" s="53"/>
      <c r="G9" s="53"/>
      <c r="H9" s="53"/>
      <c r="I9" s="53"/>
      <c r="J9" s="53"/>
      <c r="K9" s="53"/>
      <c r="L9" s="53"/>
      <c r="M9" s="43"/>
      <c r="N9" s="43"/>
      <c r="O9" s="44"/>
      <c r="T9" s="21">
        <v>5</v>
      </c>
    </row>
    <row r="10" spans="1:23" ht="15.75" x14ac:dyDescent="0.25">
      <c r="A10" s="113" t="s">
        <v>1274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5"/>
      <c r="T10" s="21">
        <v>6</v>
      </c>
    </row>
    <row r="11" spans="1:23" ht="15.75" x14ac:dyDescent="0.25">
      <c r="A11" s="113" t="s">
        <v>1371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5"/>
      <c r="T11" s="21">
        <v>7</v>
      </c>
    </row>
    <row r="12" spans="1:23" ht="15.75" x14ac:dyDescent="0.25">
      <c r="A12" s="120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2"/>
      <c r="T12" s="21">
        <v>8</v>
      </c>
    </row>
    <row r="13" spans="1:23" x14ac:dyDescent="0.2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4"/>
      <c r="T13" s="21">
        <v>9</v>
      </c>
    </row>
    <row r="14" spans="1:23" ht="18.75" thickBot="1" x14ac:dyDescent="0.3">
      <c r="A14" s="116" t="s">
        <v>1272</v>
      </c>
      <c r="B14" s="117"/>
      <c r="C14" s="117"/>
      <c r="D14" s="117"/>
      <c r="E14" s="117"/>
      <c r="F14" s="129"/>
      <c r="G14" s="130"/>
      <c r="H14" s="118" t="s">
        <v>1262</v>
      </c>
      <c r="I14" s="119"/>
      <c r="J14" s="75"/>
      <c r="K14" s="49" t="s">
        <v>1263</v>
      </c>
      <c r="L14" s="101">
        <f>IFERROR(VLOOKUP(S6,Relação,5,0),"")</f>
        <v>0</v>
      </c>
      <c r="M14" s="102"/>
      <c r="N14" s="43"/>
      <c r="O14" s="44"/>
      <c r="T14" s="21">
        <v>10</v>
      </c>
      <c r="W14" s="22"/>
    </row>
    <row r="15" spans="1:23" ht="16.5" thickTop="1" x14ac:dyDescent="0.25">
      <c r="A15" s="54"/>
      <c r="B15" s="55"/>
      <c r="C15" s="55"/>
      <c r="D15" s="55"/>
      <c r="E15" s="55"/>
      <c r="F15" s="112" t="s">
        <v>1298</v>
      </c>
      <c r="G15" s="112"/>
      <c r="H15" s="112"/>
      <c r="I15" s="112"/>
      <c r="J15" s="68"/>
      <c r="K15" s="49"/>
      <c r="L15" s="111"/>
      <c r="M15" s="111"/>
      <c r="N15" s="43"/>
      <c r="O15" s="44"/>
      <c r="T15" s="21">
        <v>11</v>
      </c>
      <c r="W15" s="22"/>
    </row>
    <row r="16" spans="1:23" x14ac:dyDescent="0.2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4"/>
      <c r="T16" s="21">
        <v>12</v>
      </c>
    </row>
    <row r="17" spans="1:20" ht="16.5" customHeight="1" thickBot="1" x14ac:dyDescent="0.35">
      <c r="A17" s="56" t="s">
        <v>1264</v>
      </c>
      <c r="B17" s="57"/>
      <c r="C17" s="57"/>
      <c r="D17" s="101">
        <f>IFERROR(VLOOKUP(S6,Relação,4,0),"")</f>
        <v>0</v>
      </c>
      <c r="E17" s="101"/>
      <c r="F17" s="101"/>
      <c r="G17" s="101"/>
      <c r="H17" s="101"/>
      <c r="I17" s="101"/>
      <c r="J17" s="101"/>
      <c r="K17" s="101"/>
      <c r="L17" s="101"/>
      <c r="M17" s="102"/>
      <c r="N17" s="58"/>
      <c r="O17" s="59"/>
      <c r="T17" s="21">
        <v>13</v>
      </c>
    </row>
    <row r="18" spans="1:20" ht="40.5" customHeight="1" thickTop="1" x14ac:dyDescent="0.3">
      <c r="A18" s="131" t="s">
        <v>1297</v>
      </c>
      <c r="B18" s="132"/>
      <c r="C18" s="132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58"/>
      <c r="O18" s="59"/>
      <c r="T18" s="21">
        <v>14</v>
      </c>
    </row>
    <row r="19" spans="1:20" ht="13.5" customHeight="1" x14ac:dyDescent="0.3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58"/>
      <c r="O19" s="59"/>
      <c r="T19" s="21">
        <v>15</v>
      </c>
    </row>
    <row r="20" spans="1:20" ht="16.5" customHeight="1" thickBot="1" x14ac:dyDescent="0.35">
      <c r="A20" s="42" t="s">
        <v>1265</v>
      </c>
      <c r="B20" s="43"/>
      <c r="C20" s="43"/>
      <c r="D20" s="43"/>
      <c r="E20" s="43"/>
      <c r="F20" s="101" t="str">
        <f>IFERROR(UPPER(VLOOKUP(S6,Relação,6,0)),"")</f>
        <v/>
      </c>
      <c r="G20" s="101"/>
      <c r="H20" s="101"/>
      <c r="I20" s="101"/>
      <c r="J20" s="101"/>
      <c r="K20" s="101"/>
      <c r="L20" s="101"/>
      <c r="M20" s="102"/>
      <c r="N20" s="58"/>
      <c r="O20" s="59"/>
    </row>
    <row r="21" spans="1:20" ht="16.5" customHeight="1" thickTop="1" x14ac:dyDescent="0.3">
      <c r="A21" s="42"/>
      <c r="B21" s="43"/>
      <c r="C21" s="43"/>
      <c r="D21" s="43"/>
      <c r="E21" s="43"/>
      <c r="F21" s="53"/>
      <c r="G21" s="53"/>
      <c r="H21" s="53"/>
      <c r="I21" s="53"/>
      <c r="J21" s="53"/>
      <c r="K21" s="53"/>
      <c r="L21" s="53"/>
      <c r="M21" s="53"/>
      <c r="N21" s="58"/>
      <c r="O21" s="59"/>
    </row>
    <row r="22" spans="1:20" ht="13.5" customHeight="1" x14ac:dyDescent="0.3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8"/>
      <c r="O22" s="59"/>
    </row>
    <row r="23" spans="1:20" ht="34.5" customHeight="1" thickBot="1" x14ac:dyDescent="0.3">
      <c r="A23" s="103" t="s">
        <v>1266</v>
      </c>
      <c r="B23" s="104"/>
      <c r="C23" s="25">
        <f>IFERROR(VLOOKUP(S6,Relação,7,0),"")</f>
        <v>0</v>
      </c>
      <c r="D23" s="119" t="s">
        <v>1267</v>
      </c>
      <c r="E23" s="119"/>
      <c r="F23" s="119"/>
      <c r="G23" s="139" t="str">
        <f>IFERROR(UPPER(VLOOKUP(S6,Relação,8,0)),"")</f>
        <v/>
      </c>
      <c r="H23" s="139"/>
      <c r="I23" s="139"/>
      <c r="J23" s="139"/>
      <c r="K23" s="139"/>
      <c r="L23" s="139"/>
      <c r="M23" s="140"/>
      <c r="N23" s="43"/>
      <c r="O23" s="44"/>
      <c r="P23" s="24"/>
      <c r="Q23" s="24"/>
      <c r="R23" s="23"/>
    </row>
    <row r="24" spans="1:20" ht="15.75" thickTop="1" x14ac:dyDescent="0.25">
      <c r="A24" s="42"/>
      <c r="B24" s="43"/>
      <c r="C24" s="74"/>
      <c r="D24" s="43"/>
      <c r="E24" s="43"/>
      <c r="F24" s="43"/>
      <c r="G24" s="142" t="str">
        <f>IFERROR(VLOOKUP(C24,TABUOUD,2,0),"")</f>
        <v/>
      </c>
      <c r="H24" s="142"/>
      <c r="I24" s="142"/>
      <c r="J24" s="142"/>
      <c r="K24" s="142"/>
      <c r="L24" s="142"/>
      <c r="M24" s="142"/>
      <c r="N24" s="43"/>
      <c r="O24" s="44"/>
      <c r="P24" s="24"/>
      <c r="Q24" s="24"/>
      <c r="R24" s="23"/>
    </row>
    <row r="25" spans="1:20" ht="15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24"/>
      <c r="Q25" s="24"/>
      <c r="R25" s="23"/>
    </row>
    <row r="26" spans="1:20" ht="16.5" thickBot="1" x14ac:dyDescent="0.3">
      <c r="A26" s="42" t="s">
        <v>1275</v>
      </c>
      <c r="B26" s="43"/>
      <c r="C26" s="25">
        <f>IFERROR(VLOOKUP(S6,Relação,11,0),"")</f>
        <v>0</v>
      </c>
      <c r="D26" s="119" t="s">
        <v>1276</v>
      </c>
      <c r="E26" s="119"/>
      <c r="F26" s="119"/>
      <c r="G26" s="25">
        <f>IFERROR(VLOOKUP(S6,Relação,12,0),"")</f>
        <v>0</v>
      </c>
      <c r="H26" s="119" t="s">
        <v>1268</v>
      </c>
      <c r="I26" s="119"/>
      <c r="J26" s="133">
        <v>44136</v>
      </c>
      <c r="K26" s="134"/>
      <c r="L26" s="43"/>
      <c r="M26" s="43"/>
      <c r="N26" s="43"/>
      <c r="O26" s="44"/>
      <c r="P26" s="24"/>
      <c r="Q26" s="24"/>
      <c r="R26" s="23"/>
    </row>
    <row r="27" spans="1:20" ht="15.75" thickTop="1" x14ac:dyDescent="0.25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  <c r="P27" s="24"/>
      <c r="Q27" s="24"/>
      <c r="R27" s="23"/>
    </row>
    <row r="28" spans="1:20" ht="13.5" customHeight="1" x14ac:dyDescent="0.25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141"/>
      <c r="M28" s="141"/>
      <c r="N28" s="141"/>
      <c r="O28" s="44"/>
      <c r="P28" s="24"/>
      <c r="Q28" s="24"/>
      <c r="R28" s="23"/>
    </row>
    <row r="29" spans="1:20" ht="13.5" customHeight="1" x14ac:dyDescent="0.25">
      <c r="A29" s="4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141"/>
      <c r="M29" s="141"/>
      <c r="N29" s="141"/>
      <c r="O29" s="44"/>
      <c r="P29" s="24"/>
      <c r="Q29" s="24"/>
      <c r="R29" s="23"/>
    </row>
    <row r="30" spans="1:20" ht="16.5" customHeight="1" thickBot="1" x14ac:dyDescent="0.3">
      <c r="A30" s="135" t="s">
        <v>1269</v>
      </c>
      <c r="B30" s="136"/>
      <c r="C30" s="136"/>
      <c r="D30" s="136"/>
      <c r="E30" s="136"/>
      <c r="F30" s="136"/>
      <c r="G30" s="137"/>
      <c r="H30" s="137"/>
      <c r="I30" s="137"/>
      <c r="J30" s="137"/>
      <c r="K30" s="138"/>
      <c r="L30" s="43"/>
      <c r="M30" s="43"/>
      <c r="N30" s="43"/>
      <c r="O30" s="44"/>
      <c r="P30" s="24"/>
      <c r="Q30" s="24"/>
      <c r="R30" s="23"/>
    </row>
    <row r="31" spans="1:20" ht="16.5" customHeight="1" thickTop="1" x14ac:dyDescent="0.25">
      <c r="A31" s="65"/>
      <c r="B31" s="66"/>
      <c r="C31" s="66"/>
      <c r="D31" s="66"/>
      <c r="E31" s="66"/>
      <c r="F31" s="66"/>
      <c r="G31" s="67"/>
      <c r="H31" s="67"/>
      <c r="I31" s="67"/>
      <c r="J31" s="67"/>
      <c r="K31" s="67"/>
      <c r="L31" s="43"/>
      <c r="M31" s="43"/>
      <c r="N31" s="43"/>
      <c r="O31" s="44"/>
      <c r="P31" s="24"/>
      <c r="Q31" s="24"/>
      <c r="R31" s="23"/>
    </row>
    <row r="32" spans="1:20" ht="16.5" customHeight="1" x14ac:dyDescent="0.25">
      <c r="A32" s="65"/>
      <c r="B32" s="66"/>
      <c r="C32" s="66"/>
      <c r="D32" s="66"/>
      <c r="E32" s="66"/>
      <c r="F32" s="66"/>
      <c r="G32" s="67"/>
      <c r="H32" s="67"/>
      <c r="I32" s="67"/>
      <c r="J32" s="67"/>
      <c r="K32" s="67"/>
      <c r="L32" s="43"/>
      <c r="M32" s="43"/>
      <c r="N32" s="43"/>
      <c r="O32" s="44"/>
      <c r="P32" s="24"/>
      <c r="Q32" s="24"/>
      <c r="R32" s="23"/>
    </row>
    <row r="33" spans="1:18" ht="16.5" thickBot="1" x14ac:dyDescent="0.3">
      <c r="A33" s="42" t="s">
        <v>1273</v>
      </c>
      <c r="B33" s="97">
        <f ca="1">TODAY()</f>
        <v>45646</v>
      </c>
      <c r="C33" s="98"/>
      <c r="D33" s="61"/>
      <c r="E33" s="61"/>
      <c r="F33" s="61"/>
      <c r="G33" s="61"/>
      <c r="H33" s="61"/>
      <c r="I33" s="61"/>
      <c r="J33" s="61"/>
      <c r="K33" s="61"/>
      <c r="L33" s="43"/>
      <c r="M33" s="43"/>
      <c r="N33" s="43"/>
      <c r="O33" s="44"/>
      <c r="P33" s="24"/>
      <c r="Q33" s="24"/>
      <c r="R33" s="23"/>
    </row>
    <row r="34" spans="1:18" ht="16.5" customHeight="1" thickTop="1" x14ac:dyDescent="0.25">
      <c r="A34" s="65"/>
      <c r="B34" s="66"/>
      <c r="C34" s="66"/>
      <c r="D34" s="66"/>
      <c r="E34" s="66"/>
      <c r="F34" s="66"/>
      <c r="G34" s="67"/>
      <c r="H34" s="67"/>
      <c r="I34" s="67"/>
      <c r="J34" s="67"/>
      <c r="K34" s="67"/>
      <c r="L34" s="43"/>
      <c r="M34" s="61"/>
      <c r="N34" s="61"/>
      <c r="O34" s="60"/>
      <c r="P34" s="24"/>
      <c r="Q34" s="24"/>
      <c r="R34" s="23"/>
    </row>
    <row r="35" spans="1:18" ht="15" x14ac:dyDescent="0.25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61"/>
      <c r="N35" s="61"/>
      <c r="O35" s="60"/>
      <c r="P35" s="24"/>
      <c r="Q35" s="24"/>
      <c r="R35" s="23"/>
    </row>
    <row r="36" spans="1:18" ht="16.5" customHeight="1" thickBot="1" x14ac:dyDescent="0.3">
      <c r="A36" s="99" t="s">
        <v>1270</v>
      </c>
      <c r="B36" s="100"/>
      <c r="C36" s="100"/>
      <c r="D36" s="101" t="str">
        <f>IFERROR(IF(C24&lt;&gt;"",CONCATENATE(VLOOKUP(C24,TABUOUD,3,0)," - ",VLOOKUP(C24,TABUOUD,4,0)),CONCATENATE(VLOOKUP(C23,TABUOUD,3,0)," - ",VLOOKUP(C23,TABUOUD,4,0))),"")</f>
        <v/>
      </c>
      <c r="E36" s="101"/>
      <c r="F36" s="101"/>
      <c r="G36" s="101"/>
      <c r="H36" s="101"/>
      <c r="I36" s="101"/>
      <c r="J36" s="101"/>
      <c r="K36" s="102"/>
      <c r="L36" s="43"/>
      <c r="M36" s="61"/>
      <c r="N36" s="61"/>
      <c r="O36" s="60"/>
      <c r="P36" s="24"/>
      <c r="Q36" s="24"/>
      <c r="R36" s="23"/>
    </row>
    <row r="37" spans="1:18" ht="15.75" thickTop="1" x14ac:dyDescent="0.25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61"/>
      <c r="N37" s="61"/>
      <c r="O37" s="60"/>
      <c r="R37" s="23"/>
    </row>
    <row r="38" spans="1:18" ht="32.25" customHeight="1" thickBot="1" x14ac:dyDescent="0.3">
      <c r="A38" s="103" t="s">
        <v>1271</v>
      </c>
      <c r="B38" s="104"/>
      <c r="C38" s="104"/>
      <c r="D38" s="105" t="str">
        <f>IFERROR(IF(C24&lt;&gt;"",UPPER(CONCATENATE(VLOOKUP(C24,TABUOUD,5,0)," - ",VLOOKUP(C24,TABUOUD,6,0))),UPPER(CONCATENATE(VLOOKUP(C23,TABUOUD,5,0)," - ",VLOOKUP(S6,Relação,10,0)))),"")</f>
        <v/>
      </c>
      <c r="E38" s="106"/>
      <c r="F38" s="106"/>
      <c r="G38" s="106"/>
      <c r="H38" s="106"/>
      <c r="I38" s="106"/>
      <c r="J38" s="106"/>
      <c r="K38" s="107"/>
      <c r="L38" s="43"/>
      <c r="M38" s="61"/>
      <c r="N38" s="61"/>
      <c r="O38" s="60"/>
      <c r="R38" s="23"/>
    </row>
    <row r="39" spans="1:18" ht="13.5" thickTop="1" x14ac:dyDescent="0.2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4"/>
    </row>
    <row r="40" spans="1:18" ht="15" customHeight="1" x14ac:dyDescent="0.2">
      <c r="A40" s="42"/>
      <c r="B40" s="43"/>
      <c r="C40" s="43"/>
      <c r="D40" s="108" t="s">
        <v>1368</v>
      </c>
      <c r="E40" s="108"/>
      <c r="F40" s="108" t="s">
        <v>1369</v>
      </c>
      <c r="G40" s="108"/>
      <c r="H40" s="45"/>
      <c r="I40" s="43"/>
      <c r="J40" s="43"/>
      <c r="K40" s="43"/>
      <c r="L40" s="43"/>
      <c r="M40" s="43"/>
      <c r="N40" s="43"/>
      <c r="O40" s="44"/>
    </row>
    <row r="41" spans="1:18" ht="16.5" thickBot="1" x14ac:dyDescent="0.3">
      <c r="A41" s="42" t="s">
        <v>1366</v>
      </c>
      <c r="B41" s="43"/>
      <c r="C41" s="43"/>
      <c r="D41" s="96"/>
      <c r="E41" s="95"/>
      <c r="F41" s="94"/>
      <c r="G41" s="95"/>
      <c r="H41" s="43"/>
      <c r="I41" s="43"/>
      <c r="J41" s="43"/>
      <c r="K41" s="43"/>
      <c r="L41" s="43"/>
      <c r="M41" s="43"/>
      <c r="N41" s="43"/>
      <c r="O41" s="44"/>
    </row>
    <row r="42" spans="1:18" ht="13.5" thickTop="1" x14ac:dyDescent="0.2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4"/>
    </row>
    <row r="43" spans="1:18" x14ac:dyDescent="0.2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4"/>
    </row>
    <row r="44" spans="1:18" x14ac:dyDescent="0.2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4"/>
    </row>
    <row r="45" spans="1:18" ht="13.5" thickBot="1" x14ac:dyDescent="0.25">
      <c r="A45" s="64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3"/>
    </row>
    <row r="46" spans="1:18" ht="13.5" hidden="1" thickTop="1" x14ac:dyDescent="0.2"/>
  </sheetData>
  <mergeCells count="40">
    <mergeCell ref="A30:F30"/>
    <mergeCell ref="G30:K30"/>
    <mergeCell ref="A23:B23"/>
    <mergeCell ref="D23:F23"/>
    <mergeCell ref="G23:M23"/>
    <mergeCell ref="L28:N29"/>
    <mergeCell ref="G24:M24"/>
    <mergeCell ref="F20:M20"/>
    <mergeCell ref="F14:G14"/>
    <mergeCell ref="A18:C18"/>
    <mergeCell ref="D26:F26"/>
    <mergeCell ref="H26:I26"/>
    <mergeCell ref="J26:K26"/>
    <mergeCell ref="A1:A4"/>
    <mergeCell ref="C1:L1"/>
    <mergeCell ref="C2:L2"/>
    <mergeCell ref="C3:L3"/>
    <mergeCell ref="C4:L4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F41:G41"/>
    <mergeCell ref="D41:E41"/>
    <mergeCell ref="B33:C33"/>
    <mergeCell ref="A36:C36"/>
    <mergeCell ref="D36:K36"/>
    <mergeCell ref="A38:C38"/>
    <mergeCell ref="D38:K38"/>
    <mergeCell ref="D40:E40"/>
    <mergeCell ref="F40:G40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 xr:uid="{00000000-0002-0000-0000-000000000000}">
      <formula1>"01,02,03,04,05,06,07,08,09,10,11,12,13,14"</formula1>
    </dataValidation>
    <dataValidation type="list" allowBlank="1" showInputMessage="1" showErrorMessage="1" sqref="J14" xr:uid="{00000000-0002-0000-0000-000001000000}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41"/>
  <sheetViews>
    <sheetView showGridLines="0" view="pageBreakPreview" topLeftCell="A8" zoomScale="145" zoomScaleNormal="145" zoomScaleSheetLayoutView="145" workbookViewId="0">
      <selection activeCell="N27" sqref="N27"/>
    </sheetView>
  </sheetViews>
  <sheetFormatPr defaultRowHeight="15" x14ac:dyDescent="0.2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3" ht="16.5" customHeight="1" x14ac:dyDescent="0.3">
      <c r="A1" s="159"/>
      <c r="B1" s="159"/>
      <c r="C1" s="159"/>
      <c r="D1" s="161" t="s">
        <v>0</v>
      </c>
      <c r="E1" s="161"/>
      <c r="F1" s="161"/>
      <c r="G1" s="161"/>
      <c r="H1" s="161"/>
      <c r="I1" s="161"/>
      <c r="J1" s="161"/>
      <c r="K1" s="161"/>
      <c r="L1" s="41" t="s">
        <v>1370</v>
      </c>
    </row>
    <row r="2" spans="1:13" ht="18" customHeight="1" x14ac:dyDescent="0.4">
      <c r="A2" s="159"/>
      <c r="B2" s="159"/>
      <c r="C2" s="159"/>
      <c r="D2" s="160" t="s">
        <v>1</v>
      </c>
      <c r="E2" s="160"/>
      <c r="F2" s="160"/>
      <c r="G2" s="160"/>
      <c r="H2" s="160"/>
      <c r="I2" s="160"/>
      <c r="J2" s="160"/>
      <c r="K2" s="160"/>
      <c r="L2" s="143" t="str">
        <f>CONCATENATE('TELA INICIAL'!D41,"/",'TELA INICIAL'!F41)</f>
        <v>/</v>
      </c>
    </row>
    <row r="3" spans="1:13" ht="15" customHeight="1" x14ac:dyDescent="0.3">
      <c r="A3" s="159"/>
      <c r="B3" s="159"/>
      <c r="C3" s="159"/>
      <c r="D3" s="1" t="s">
        <v>2</v>
      </c>
      <c r="E3" s="144" t="str">
        <f>'TELA INICIAL'!D36</f>
        <v/>
      </c>
      <c r="F3" s="145"/>
      <c r="G3" s="145"/>
      <c r="H3" s="145"/>
      <c r="I3" s="145"/>
      <c r="J3" s="145"/>
      <c r="K3" s="146"/>
      <c r="L3" s="143"/>
    </row>
    <row r="4" spans="1:13" ht="29.25" customHeight="1" x14ac:dyDescent="0.25">
      <c r="A4" s="159"/>
      <c r="B4" s="159"/>
      <c r="C4" s="159"/>
      <c r="D4" s="2" t="s">
        <v>3</v>
      </c>
      <c r="E4" s="147" t="str">
        <f>'TELA INICIAL'!D38</f>
        <v/>
      </c>
      <c r="F4" s="147"/>
      <c r="G4" s="147"/>
      <c r="H4" s="147"/>
      <c r="I4" s="147"/>
      <c r="J4" s="147"/>
      <c r="K4" s="148"/>
      <c r="L4" s="143"/>
    </row>
    <row r="5" spans="1:13" ht="9.9499999999999993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20.100000000000001" customHeight="1" x14ac:dyDescent="0.25">
      <c r="A6" s="153" t="s">
        <v>4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5"/>
    </row>
    <row r="7" spans="1:13" ht="9.9499999999999993" customHeight="1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3" ht="123.75" customHeight="1" x14ac:dyDescent="0.25">
      <c r="A8" s="156" t="s">
        <v>1433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8"/>
      <c r="M8" s="32"/>
    </row>
    <row r="9" spans="1:13" ht="9.9499999999999993" customHeight="1" x14ac:dyDescent="0.2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3" ht="16.5" customHeight="1" x14ac:dyDescent="0.3">
      <c r="A10" s="170" t="s">
        <v>5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</row>
    <row r="11" spans="1:13" ht="20.100000000000001" customHeight="1" x14ac:dyDescent="0.25">
      <c r="A11" s="6" t="s">
        <v>1252</v>
      </c>
      <c r="B11" s="162">
        <f>IF('TELA INICIAL'!L15="",'TELA INICIAL'!L14,'TELA INICIAL'!L15)</f>
        <v>0</v>
      </c>
      <c r="C11" s="162"/>
      <c r="D11" s="162"/>
      <c r="E11" s="162"/>
      <c r="F11" s="163"/>
      <c r="G11" s="6" t="s">
        <v>1253</v>
      </c>
      <c r="H11" s="163" t="str">
        <f>CONCATENATE('TELA INICIAL'!F14,"/",IF('TELA INICIAL'!J15="",'TELA INICIAL'!J14,'TELA INICIAL'!J15))</f>
        <v>/</v>
      </c>
      <c r="I11" s="169"/>
      <c r="J11" s="169"/>
      <c r="K11" s="169"/>
      <c r="L11" s="169"/>
    </row>
    <row r="12" spans="1:13" ht="20.100000000000001" customHeight="1" x14ac:dyDescent="0.25">
      <c r="A12" s="164" t="s">
        <v>1254</v>
      </c>
      <c r="B12" s="165"/>
      <c r="C12" s="162">
        <f>IF('TELA INICIAL'!D18="",'TELA INICIAL'!D17,'TELA INICIAL'!D18)</f>
        <v>0</v>
      </c>
      <c r="D12" s="162"/>
      <c r="E12" s="162"/>
      <c r="F12" s="162"/>
      <c r="G12" s="162"/>
      <c r="H12" s="162"/>
      <c r="I12" s="162"/>
      <c r="J12" s="162"/>
      <c r="K12" s="162"/>
      <c r="L12" s="163"/>
    </row>
    <row r="13" spans="1:13" ht="20.100000000000001" customHeight="1" x14ac:dyDescent="0.25">
      <c r="A13" s="182" t="s">
        <v>6</v>
      </c>
      <c r="B13" s="183"/>
      <c r="C13" s="183"/>
      <c r="D13" s="183"/>
      <c r="E13" s="183"/>
      <c r="F13" s="183"/>
      <c r="G13" s="151" t="str">
        <f>'TELA INICIAL'!F20</f>
        <v/>
      </c>
      <c r="H13" s="151"/>
      <c r="I13" s="151"/>
      <c r="J13" s="151"/>
      <c r="K13" s="151"/>
      <c r="L13" s="152"/>
    </row>
    <row r="14" spans="1:13" ht="27.75" customHeight="1" x14ac:dyDescent="0.25">
      <c r="A14" s="164" t="s">
        <v>7</v>
      </c>
      <c r="B14" s="165"/>
      <c r="C14" s="165"/>
      <c r="D14" s="162">
        <f>IF('TELA INICIAL'!C24="",'TELA INICIAL'!C23,'TELA INICIAL'!C24)</f>
        <v>0</v>
      </c>
      <c r="E14" s="163"/>
      <c r="F14" s="195" t="s">
        <v>8</v>
      </c>
      <c r="G14" s="196"/>
      <c r="H14" s="197" t="str">
        <f>IF('TELA INICIAL'!C24="",'TELA INICIAL'!G23,'TELA INICIAL'!G24)</f>
        <v/>
      </c>
      <c r="I14" s="197"/>
      <c r="J14" s="197"/>
      <c r="K14" s="197"/>
      <c r="L14" s="198"/>
    </row>
    <row r="15" spans="1:13" ht="6.9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3" ht="16.5" customHeight="1" x14ac:dyDescent="0.25">
      <c r="A16" s="168" t="s">
        <v>9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</row>
    <row r="17" spans="1:12" x14ac:dyDescent="0.25">
      <c r="A17" s="184" t="s">
        <v>10</v>
      </c>
      <c r="B17" s="185"/>
      <c r="C17" s="185"/>
      <c r="D17" s="186"/>
      <c r="E17" s="149" t="s">
        <v>1258</v>
      </c>
      <c r="F17" s="149"/>
      <c r="G17" s="149"/>
      <c r="H17" s="149"/>
      <c r="I17" s="149" t="s">
        <v>11</v>
      </c>
      <c r="J17" s="149"/>
      <c r="K17" s="149"/>
      <c r="L17" s="149"/>
    </row>
    <row r="18" spans="1:12" ht="15.75" customHeight="1" x14ac:dyDescent="0.25">
      <c r="A18" s="187"/>
      <c r="B18" s="188"/>
      <c r="C18" s="188"/>
      <c r="D18" s="189"/>
      <c r="E18" s="149" t="s">
        <v>12</v>
      </c>
      <c r="F18" s="149"/>
      <c r="G18" s="149" t="s">
        <v>14</v>
      </c>
      <c r="H18" s="149"/>
      <c r="I18" s="149" t="s">
        <v>12</v>
      </c>
      <c r="J18" s="149"/>
      <c r="K18" s="149" t="s">
        <v>13</v>
      </c>
      <c r="L18" s="149"/>
    </row>
    <row r="19" spans="1:12" x14ac:dyDescent="0.25">
      <c r="A19" s="190"/>
      <c r="B19" s="191"/>
      <c r="C19" s="191"/>
      <c r="D19" s="192"/>
      <c r="E19" s="149"/>
      <c r="F19" s="149"/>
      <c r="G19" s="149"/>
      <c r="H19" s="149"/>
      <c r="I19" s="149"/>
      <c r="J19" s="149"/>
      <c r="K19" s="149"/>
      <c r="L19" s="149"/>
    </row>
    <row r="20" spans="1:12" ht="18.75" x14ac:dyDescent="0.4">
      <c r="A20" s="193">
        <f>'TELA INICIAL'!J26</f>
        <v>44136</v>
      </c>
      <c r="B20" s="194"/>
      <c r="C20" s="194"/>
      <c r="D20" s="194"/>
      <c r="E20" s="150">
        <f>'TELA INICIAL'!C26</f>
        <v>0</v>
      </c>
      <c r="F20" s="150"/>
      <c r="G20" s="150">
        <f>'TELA INICIAL'!G26</f>
        <v>0</v>
      </c>
      <c r="H20" s="150"/>
      <c r="I20" s="150"/>
      <c r="J20" s="150"/>
      <c r="K20" s="150"/>
      <c r="L20" s="150"/>
    </row>
    <row r="21" spans="1:12" ht="17.25" customHeight="1" x14ac:dyDescent="0.25">
      <c r="A21" s="200" t="s">
        <v>4908</v>
      </c>
      <c r="B21" s="200"/>
      <c r="C21" s="200"/>
      <c r="D21" s="200"/>
      <c r="E21" s="200"/>
      <c r="F21" s="200"/>
      <c r="G21" s="200"/>
      <c r="H21" s="33" t="s">
        <v>1257</v>
      </c>
      <c r="I21" s="34"/>
      <c r="J21" s="34"/>
      <c r="K21" s="178"/>
      <c r="L21" s="179"/>
    </row>
    <row r="22" spans="1:12" ht="9.949999999999999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171" t="s">
        <v>15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3"/>
    </row>
    <row r="24" spans="1:12" ht="13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 x14ac:dyDescent="0.25">
      <c r="A25" s="176" t="s">
        <v>1255</v>
      </c>
      <c r="B25" s="177"/>
      <c r="C25" s="180">
        <f>'TELA INICIAL'!G30</f>
        <v>0</v>
      </c>
      <c r="D25" s="180"/>
      <c r="E25" s="180"/>
      <c r="F25" s="180"/>
      <c r="G25" s="180"/>
      <c r="H25" s="180"/>
      <c r="I25" s="180"/>
      <c r="J25" s="180"/>
      <c r="K25" s="180"/>
      <c r="L25" s="11"/>
    </row>
    <row r="26" spans="1:12" ht="15" customHeight="1" x14ac:dyDescent="0.25">
      <c r="A26" s="12"/>
      <c r="B26" s="13"/>
      <c r="C26" s="13"/>
      <c r="D26" s="4"/>
      <c r="E26" s="4"/>
      <c r="F26" s="4"/>
      <c r="G26" s="4"/>
      <c r="H26" s="4"/>
      <c r="I26" s="4"/>
      <c r="J26" s="4"/>
      <c r="K26" s="4"/>
      <c r="L26" s="11"/>
    </row>
    <row r="27" spans="1:12" ht="15" customHeight="1" x14ac:dyDescent="0.25">
      <c r="A27" s="176" t="s">
        <v>1256</v>
      </c>
      <c r="B27" s="177"/>
      <c r="C27" s="199">
        <f ca="1">'TELA INICIAL'!B33</f>
        <v>45646</v>
      </c>
      <c r="D27" s="199"/>
      <c r="E27" s="199"/>
      <c r="F27" s="4"/>
      <c r="G27" s="4"/>
      <c r="H27" s="4"/>
      <c r="I27" s="4"/>
      <c r="J27" s="4"/>
      <c r="K27" s="4"/>
      <c r="L27" s="11"/>
    </row>
    <row r="28" spans="1:12" ht="13.5" customHeight="1" x14ac:dyDescent="0.25">
      <c r="A28" s="8"/>
      <c r="B28" s="9"/>
      <c r="C28" s="9"/>
      <c r="D28" s="4"/>
      <c r="E28" s="4"/>
      <c r="F28" s="4"/>
      <c r="G28" s="4"/>
      <c r="H28" s="4"/>
      <c r="I28" s="4"/>
      <c r="J28" s="4"/>
      <c r="K28" s="4"/>
      <c r="L28" s="11"/>
    </row>
    <row r="29" spans="1:12" x14ac:dyDescent="0.25">
      <c r="A29" s="8"/>
      <c r="B29" s="9"/>
      <c r="C29" s="9"/>
      <c r="D29" s="4"/>
      <c r="E29" s="4"/>
      <c r="F29" s="4"/>
      <c r="G29" s="4"/>
      <c r="H29" s="4"/>
      <c r="I29" s="4"/>
      <c r="J29" s="4"/>
      <c r="K29" s="4"/>
      <c r="L29" s="11"/>
    </row>
    <row r="30" spans="1:12" ht="12.75" customHeight="1" x14ac:dyDescent="0.25">
      <c r="A30" s="14"/>
      <c r="B30" s="15"/>
      <c r="C30" s="15"/>
      <c r="D30" s="4"/>
      <c r="E30" s="4"/>
      <c r="F30" s="4"/>
      <c r="G30" s="4"/>
      <c r="H30" s="4"/>
      <c r="I30" s="4"/>
      <c r="J30" s="4"/>
      <c r="K30" s="4"/>
      <c r="L30" s="11"/>
    </row>
    <row r="31" spans="1:12" x14ac:dyDescent="0.25">
      <c r="A31" s="16"/>
      <c r="B31" s="17"/>
      <c r="C31" s="17"/>
      <c r="D31" s="17"/>
      <c r="E31" s="17"/>
      <c r="F31" s="17"/>
      <c r="G31" s="17"/>
      <c r="H31" s="166" t="s">
        <v>16</v>
      </c>
      <c r="I31" s="166"/>
      <c r="J31" s="166"/>
      <c r="K31" s="166"/>
      <c r="L31" s="167"/>
    </row>
    <row r="32" spans="1:12" ht="9.9499999999999993" customHeight="1" x14ac:dyDescent="0.25">
      <c r="A32" s="18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71" t="s">
        <v>17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3"/>
    </row>
    <row r="34" spans="1:12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 x14ac:dyDescent="0.25">
      <c r="A35" s="174" t="s">
        <v>18</v>
      </c>
      <c r="B35" s="175"/>
      <c r="C35" s="175"/>
      <c r="D35" s="175"/>
      <c r="E35" s="175"/>
      <c r="F35" s="4"/>
      <c r="G35" s="4"/>
      <c r="H35" s="4"/>
      <c r="I35" s="4"/>
      <c r="J35" s="4"/>
      <c r="K35" s="4"/>
      <c r="L35" s="11"/>
    </row>
    <row r="36" spans="1:12" x14ac:dyDescent="0.25">
      <c r="A36" s="8"/>
      <c r="B36" s="9"/>
      <c r="C36" s="9"/>
      <c r="D36" s="4"/>
      <c r="E36" s="4"/>
      <c r="F36" s="4"/>
      <c r="G36" s="4"/>
      <c r="H36" s="4"/>
      <c r="I36" s="4"/>
      <c r="J36" s="4"/>
      <c r="K36" s="4"/>
      <c r="L36" s="11"/>
    </row>
    <row r="37" spans="1:12" ht="15" customHeight="1" x14ac:dyDescent="0.25">
      <c r="A37" s="176" t="s">
        <v>1256</v>
      </c>
      <c r="B37" s="177"/>
      <c r="C37" s="181" t="s">
        <v>19</v>
      </c>
      <c r="D37" s="181"/>
      <c r="E37" s="181"/>
      <c r="F37" s="181"/>
      <c r="G37" s="4"/>
      <c r="H37" s="4"/>
      <c r="I37" s="4"/>
      <c r="J37" s="4"/>
      <c r="K37" s="4"/>
      <c r="L37" s="11"/>
    </row>
    <row r="38" spans="1:12" x14ac:dyDescent="0.25">
      <c r="A38" s="8"/>
      <c r="B38" s="9"/>
      <c r="C38" s="9"/>
      <c r="D38" s="19"/>
      <c r="E38" s="4"/>
      <c r="F38" s="4"/>
      <c r="G38" s="4"/>
      <c r="H38" s="4"/>
      <c r="I38" s="4"/>
      <c r="J38" s="4"/>
      <c r="K38" s="4"/>
      <c r="L38" s="11"/>
    </row>
    <row r="39" spans="1:12" ht="15.75" customHeight="1" x14ac:dyDescent="0.25">
      <c r="A39" s="14"/>
      <c r="B39" s="15"/>
      <c r="C39" s="15"/>
      <c r="D39" s="4"/>
      <c r="E39" s="4"/>
      <c r="F39" s="4"/>
      <c r="G39" s="4"/>
      <c r="H39" s="4"/>
      <c r="I39" s="4"/>
      <c r="J39" s="4"/>
      <c r="K39" s="4"/>
      <c r="L39" s="11"/>
    </row>
    <row r="40" spans="1:12" x14ac:dyDescent="0.25">
      <c r="A40" s="16"/>
      <c r="B40" s="17"/>
      <c r="C40" s="17"/>
      <c r="D40" s="17"/>
      <c r="E40" s="17"/>
      <c r="F40" s="17"/>
      <c r="G40" s="17"/>
      <c r="H40" s="166" t="s">
        <v>16</v>
      </c>
      <c r="I40" s="166"/>
      <c r="J40" s="166"/>
      <c r="K40" s="166"/>
      <c r="L40" s="167"/>
    </row>
    <row r="41" spans="1:12" ht="12.75" customHeight="1" x14ac:dyDescent="0.25">
      <c r="A41" s="20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</sheetData>
  <sheetProtection algorithmName="SHA-512" hashValue="w44jiLBf89nZzEZzalgAYQ7h2972XaGe+BtAsXzd93qbk1zTem3bzh88wVYcZ4MR3+K2h1/HkRniiAwglcDPag==" saltValue="qpXf2E0wYY6WPj5bMw4qvQ==" spinCount="100000" sheet="1" objects="1" scenarios="1"/>
  <mergeCells count="45">
    <mergeCell ref="A37:B37"/>
    <mergeCell ref="A20:D20"/>
    <mergeCell ref="I17:L17"/>
    <mergeCell ref="F14:G14"/>
    <mergeCell ref="H14:L14"/>
    <mergeCell ref="C27:E27"/>
    <mergeCell ref="A21:G21"/>
    <mergeCell ref="A27:B27"/>
    <mergeCell ref="A13:F13"/>
    <mergeCell ref="A14:C14"/>
    <mergeCell ref="E17:H17"/>
    <mergeCell ref="A17:D19"/>
    <mergeCell ref="D14:E14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L3702"/>
  <sheetViews>
    <sheetView showGridLines="0" zoomScale="85" zoomScaleNormal="85" zoomScaleSheetLayoutView="112" workbookViewId="0">
      <pane ySplit="1" topLeftCell="A2" activePane="bottomLeft" state="frozen"/>
      <selection activeCell="A2" sqref="A2"/>
      <selection pane="bottomLeft" activeCell="B3" sqref="B3"/>
    </sheetView>
  </sheetViews>
  <sheetFormatPr defaultRowHeight="15" customHeight="1" x14ac:dyDescent="0.25"/>
  <cols>
    <col min="1" max="1" width="11.7109375" style="31" bestFit="1" customWidth="1"/>
    <col min="2" max="2" width="9.7109375" style="90" bestFit="1" customWidth="1"/>
    <col min="3" max="3" width="9.5703125" style="91" bestFit="1" customWidth="1"/>
    <col min="4" max="4" width="37" style="92" bestFit="1" customWidth="1"/>
    <col min="5" max="5" width="12.85546875" style="90" bestFit="1" customWidth="1"/>
    <col min="6" max="6" width="37.85546875" style="90" bestFit="1" customWidth="1"/>
    <col min="7" max="7" width="22.7109375" style="89" hidden="1" customWidth="1"/>
    <col min="8" max="8" width="61.7109375" style="89" hidden="1" customWidth="1"/>
    <col min="9" max="9" width="20.85546875" style="89" hidden="1" customWidth="1"/>
    <col min="10" max="10" width="70" style="90" bestFit="1" customWidth="1"/>
    <col min="11" max="11" width="8.7109375" style="93" bestFit="1" customWidth="1"/>
    <col min="12" max="12" width="11.5703125" style="93" bestFit="1" customWidth="1"/>
    <col min="13" max="16384" width="9.140625" style="31"/>
  </cols>
  <sheetData>
    <row r="1" spans="1:12" customFormat="1" ht="15" customHeight="1" x14ac:dyDescent="0.25">
      <c r="A1" s="79" t="s">
        <v>1367</v>
      </c>
      <c r="B1" s="80" t="s">
        <v>1277</v>
      </c>
      <c r="C1" s="81" t="s">
        <v>1278</v>
      </c>
      <c r="D1" s="82" t="s">
        <v>1279</v>
      </c>
      <c r="E1" s="80" t="s">
        <v>1280</v>
      </c>
      <c r="F1" s="80" t="s">
        <v>1284</v>
      </c>
      <c r="G1" s="83" t="s">
        <v>1372</v>
      </c>
      <c r="H1" s="84" t="s">
        <v>1282</v>
      </c>
      <c r="I1" s="83" t="s">
        <v>1283</v>
      </c>
      <c r="J1" s="80" t="s">
        <v>1296</v>
      </c>
      <c r="K1" s="85" t="s">
        <v>12</v>
      </c>
      <c r="L1" s="86" t="s">
        <v>14</v>
      </c>
    </row>
    <row r="2" spans="1:12" ht="15" customHeight="1" x14ac:dyDescent="0.25">
      <c r="A2" s="87" t="str">
        <f t="shared" ref="A2:A65" si="0">CONCATENATE(B2,C2)</f>
        <v>95318041</v>
      </c>
      <c r="B2" s="88">
        <v>9531804</v>
      </c>
      <c r="C2" s="88">
        <v>1</v>
      </c>
      <c r="D2" s="88" t="s">
        <v>1786</v>
      </c>
      <c r="E2" s="88" t="s">
        <v>3654</v>
      </c>
      <c r="F2" s="88" t="s">
        <v>4901</v>
      </c>
      <c r="G2">
        <v>6545</v>
      </c>
      <c r="H2" t="s">
        <v>545</v>
      </c>
      <c r="I2">
        <v>145</v>
      </c>
      <c r="J2" s="88" t="s">
        <v>545</v>
      </c>
      <c r="K2" s="88" t="s">
        <v>1376</v>
      </c>
      <c r="L2" s="88" t="s">
        <v>1377</v>
      </c>
    </row>
    <row r="3" spans="1:12" ht="15" customHeight="1" x14ac:dyDescent="0.25">
      <c r="A3" s="87" t="str">
        <f t="shared" si="0"/>
        <v>78569451</v>
      </c>
      <c r="B3" s="88">
        <v>7856945</v>
      </c>
      <c r="C3" s="88">
        <v>1</v>
      </c>
      <c r="D3" s="88" t="s">
        <v>1982</v>
      </c>
      <c r="E3" s="88" t="s">
        <v>3804</v>
      </c>
      <c r="F3" s="88" t="s">
        <v>4901</v>
      </c>
      <c r="G3">
        <v>6545</v>
      </c>
      <c r="H3" t="s">
        <v>545</v>
      </c>
      <c r="I3">
        <v>145</v>
      </c>
      <c r="J3" s="88" t="s">
        <v>545</v>
      </c>
      <c r="K3" s="88" t="s">
        <v>1377</v>
      </c>
      <c r="L3" s="88" t="s">
        <v>1378</v>
      </c>
    </row>
    <row r="4" spans="1:12" ht="15" customHeight="1" x14ac:dyDescent="0.25">
      <c r="A4" s="87" t="str">
        <f t="shared" si="0"/>
        <v>94082652</v>
      </c>
      <c r="B4" s="88">
        <v>9408265</v>
      </c>
      <c r="C4" s="88">
        <v>2</v>
      </c>
      <c r="D4" s="88" t="s">
        <v>2062</v>
      </c>
      <c r="E4" s="88" t="s">
        <v>3873</v>
      </c>
      <c r="F4" s="88" t="s">
        <v>4901</v>
      </c>
      <c r="G4">
        <v>6545</v>
      </c>
      <c r="H4" t="s">
        <v>545</v>
      </c>
      <c r="I4">
        <v>145</v>
      </c>
      <c r="J4" s="88" t="s">
        <v>545</v>
      </c>
      <c r="K4" s="88" t="s">
        <v>1381</v>
      </c>
      <c r="L4" s="88" t="s">
        <v>1382</v>
      </c>
    </row>
    <row r="5" spans="1:12" ht="15" customHeight="1" x14ac:dyDescent="0.25">
      <c r="A5" s="87" t="str">
        <f t="shared" si="0"/>
        <v>73790182</v>
      </c>
      <c r="B5" s="88">
        <v>7379018</v>
      </c>
      <c r="C5" s="88">
        <v>2</v>
      </c>
      <c r="D5" s="88" t="s">
        <v>2086</v>
      </c>
      <c r="E5" s="88" t="s">
        <v>3892</v>
      </c>
      <c r="F5" s="88" t="s">
        <v>4900</v>
      </c>
      <c r="G5">
        <v>6545</v>
      </c>
      <c r="H5" t="s">
        <v>545</v>
      </c>
      <c r="I5">
        <v>145</v>
      </c>
      <c r="J5" s="88" t="s">
        <v>545</v>
      </c>
      <c r="K5" s="88" t="s">
        <v>1377</v>
      </c>
      <c r="L5" s="88" t="s">
        <v>1378</v>
      </c>
    </row>
    <row r="6" spans="1:12" ht="15" customHeight="1" x14ac:dyDescent="0.25">
      <c r="A6" s="87" t="str">
        <f t="shared" si="0"/>
        <v>69489591</v>
      </c>
      <c r="B6" s="88">
        <v>6948959</v>
      </c>
      <c r="C6" s="88">
        <v>1</v>
      </c>
      <c r="D6" s="88" t="s">
        <v>2135</v>
      </c>
      <c r="E6" s="88" t="s">
        <v>3927</v>
      </c>
      <c r="F6" s="88" t="s">
        <v>4900</v>
      </c>
      <c r="G6">
        <v>6545</v>
      </c>
      <c r="H6" t="s">
        <v>545</v>
      </c>
      <c r="I6">
        <v>145</v>
      </c>
      <c r="J6" s="88" t="s">
        <v>545</v>
      </c>
      <c r="K6" s="88" t="s">
        <v>1416</v>
      </c>
      <c r="L6" s="88" t="s">
        <v>1419</v>
      </c>
    </row>
    <row r="7" spans="1:12" ht="15" customHeight="1" x14ac:dyDescent="0.25">
      <c r="A7" s="87" t="str">
        <f t="shared" si="0"/>
        <v>89796371</v>
      </c>
      <c r="B7" s="88">
        <v>8979637</v>
      </c>
      <c r="C7" s="88">
        <v>1</v>
      </c>
      <c r="D7" s="88" t="s">
        <v>2533</v>
      </c>
      <c r="E7" s="88" t="s">
        <v>4244</v>
      </c>
      <c r="F7" s="88" t="s">
        <v>4901</v>
      </c>
      <c r="G7">
        <v>6545</v>
      </c>
      <c r="H7" t="s">
        <v>545</v>
      </c>
      <c r="I7">
        <v>145</v>
      </c>
      <c r="J7" s="88" t="s">
        <v>545</v>
      </c>
      <c r="K7" s="88" t="s">
        <v>1377</v>
      </c>
      <c r="L7" s="88" t="s">
        <v>1378</v>
      </c>
    </row>
    <row r="8" spans="1:12" ht="15" customHeight="1" x14ac:dyDescent="0.25">
      <c r="A8" s="87" t="str">
        <f t="shared" si="0"/>
        <v>128520161</v>
      </c>
      <c r="B8" s="88">
        <v>12852016</v>
      </c>
      <c r="C8" s="88">
        <v>1</v>
      </c>
      <c r="D8" s="88" t="s">
        <v>2749</v>
      </c>
      <c r="E8" s="88" t="s">
        <v>4422</v>
      </c>
      <c r="F8" s="88" t="s">
        <v>4901</v>
      </c>
      <c r="G8">
        <v>6545</v>
      </c>
      <c r="H8" t="s">
        <v>545</v>
      </c>
      <c r="I8">
        <v>145</v>
      </c>
      <c r="J8" s="88" t="s">
        <v>545</v>
      </c>
      <c r="K8" s="88" t="s">
        <v>1376</v>
      </c>
      <c r="L8" s="88" t="s">
        <v>1377</v>
      </c>
    </row>
    <row r="9" spans="1:12" ht="15" customHeight="1" x14ac:dyDescent="0.25">
      <c r="A9" s="87" t="str">
        <f t="shared" si="0"/>
        <v>95279891</v>
      </c>
      <c r="B9" s="88">
        <v>9527989</v>
      </c>
      <c r="C9" s="88">
        <v>1</v>
      </c>
      <c r="D9" s="88" t="s">
        <v>2966</v>
      </c>
      <c r="E9" s="88">
        <v>9704926</v>
      </c>
      <c r="F9" s="88" t="s">
        <v>4901</v>
      </c>
      <c r="G9">
        <v>6545</v>
      </c>
      <c r="H9" t="s">
        <v>545</v>
      </c>
      <c r="I9">
        <v>145</v>
      </c>
      <c r="J9" s="88" t="s">
        <v>545</v>
      </c>
      <c r="K9" s="88" t="s">
        <v>1377</v>
      </c>
      <c r="L9" s="88" t="s">
        <v>1378</v>
      </c>
    </row>
    <row r="10" spans="1:12" ht="15" customHeight="1" x14ac:dyDescent="0.25">
      <c r="A10" s="87" t="str">
        <f t="shared" si="0"/>
        <v>95836601</v>
      </c>
      <c r="B10" s="88">
        <v>9583660</v>
      </c>
      <c r="C10" s="88">
        <v>1</v>
      </c>
      <c r="D10" s="88" t="s">
        <v>2974</v>
      </c>
      <c r="E10" s="88" t="s">
        <v>4591</v>
      </c>
      <c r="F10" s="88" t="s">
        <v>4901</v>
      </c>
      <c r="G10">
        <v>6545</v>
      </c>
      <c r="H10" t="s">
        <v>545</v>
      </c>
      <c r="I10">
        <v>145</v>
      </c>
      <c r="J10" s="88" t="s">
        <v>545</v>
      </c>
      <c r="K10" s="88" t="s">
        <v>1381</v>
      </c>
      <c r="L10" s="88" t="s">
        <v>1382</v>
      </c>
    </row>
    <row r="11" spans="1:12" ht="15" customHeight="1" x14ac:dyDescent="0.25">
      <c r="A11" s="87" t="str">
        <f t="shared" si="0"/>
        <v>92461742</v>
      </c>
      <c r="B11" s="88">
        <v>9246174</v>
      </c>
      <c r="C11" s="88">
        <v>2</v>
      </c>
      <c r="D11" s="88" t="s">
        <v>3149</v>
      </c>
      <c r="E11" s="88" t="s">
        <v>4729</v>
      </c>
      <c r="F11" s="88" t="s">
        <v>4900</v>
      </c>
      <c r="G11">
        <v>6545</v>
      </c>
      <c r="H11" t="s">
        <v>545</v>
      </c>
      <c r="I11">
        <v>145</v>
      </c>
      <c r="J11" s="88" t="s">
        <v>545</v>
      </c>
      <c r="K11" s="88" t="s">
        <v>1378</v>
      </c>
      <c r="L11" s="88" t="s">
        <v>1381</v>
      </c>
    </row>
    <row r="12" spans="1:12" ht="15" customHeight="1" x14ac:dyDescent="0.25">
      <c r="A12" s="87" t="str">
        <f t="shared" si="0"/>
        <v>46580121</v>
      </c>
      <c r="B12" s="88">
        <v>4658012</v>
      </c>
      <c r="C12" s="88">
        <v>1</v>
      </c>
      <c r="D12" s="88" t="s">
        <v>1663</v>
      </c>
      <c r="E12" s="88" t="s">
        <v>3549</v>
      </c>
      <c r="F12" s="88" t="s">
        <v>4901</v>
      </c>
      <c r="G12">
        <v>6491</v>
      </c>
      <c r="H12" t="s">
        <v>542</v>
      </c>
      <c r="I12">
        <v>37</v>
      </c>
      <c r="J12" s="88" t="s">
        <v>542</v>
      </c>
      <c r="K12" s="88" t="s">
        <v>1375</v>
      </c>
      <c r="L12" s="88" t="s">
        <v>1376</v>
      </c>
    </row>
    <row r="13" spans="1:12" ht="15" customHeight="1" x14ac:dyDescent="0.25">
      <c r="A13" s="87" t="str">
        <f t="shared" si="0"/>
        <v>132197892</v>
      </c>
      <c r="B13" s="88">
        <v>13219789</v>
      </c>
      <c r="C13" s="88">
        <v>2</v>
      </c>
      <c r="D13" s="88" t="s">
        <v>1817</v>
      </c>
      <c r="E13" s="88" t="s">
        <v>3680</v>
      </c>
      <c r="F13" s="88" t="s">
        <v>4900</v>
      </c>
      <c r="G13">
        <v>6491</v>
      </c>
      <c r="H13" t="s">
        <v>542</v>
      </c>
      <c r="I13">
        <v>37</v>
      </c>
      <c r="J13" s="88" t="s">
        <v>542</v>
      </c>
      <c r="K13" s="88" t="s">
        <v>1379</v>
      </c>
      <c r="L13" s="88" t="s">
        <v>1380</v>
      </c>
    </row>
    <row r="14" spans="1:12" ht="15" customHeight="1" x14ac:dyDescent="0.25">
      <c r="A14" s="87" t="str">
        <f t="shared" si="0"/>
        <v>117240552</v>
      </c>
      <c r="B14" s="88">
        <v>11724055</v>
      </c>
      <c r="C14" s="88">
        <v>2</v>
      </c>
      <c r="D14" s="88" t="s">
        <v>1962</v>
      </c>
      <c r="E14" s="88" t="s">
        <v>3788</v>
      </c>
      <c r="F14" s="88" t="s">
        <v>4900</v>
      </c>
      <c r="G14">
        <v>6491</v>
      </c>
      <c r="H14" t="s">
        <v>542</v>
      </c>
      <c r="I14">
        <v>37</v>
      </c>
      <c r="J14" s="88" t="s">
        <v>542</v>
      </c>
      <c r="K14" s="88" t="s">
        <v>1377</v>
      </c>
      <c r="L14" s="88" t="s">
        <v>1378</v>
      </c>
    </row>
    <row r="15" spans="1:12" ht="15" customHeight="1" x14ac:dyDescent="0.25">
      <c r="A15" s="87" t="str">
        <f t="shared" si="0"/>
        <v>116826811</v>
      </c>
      <c r="B15" s="88">
        <v>11682681</v>
      </c>
      <c r="C15" s="88">
        <v>1</v>
      </c>
      <c r="D15" s="88" t="s">
        <v>2181</v>
      </c>
      <c r="E15" s="88" t="s">
        <v>3962</v>
      </c>
      <c r="F15" s="88" t="s">
        <v>4900</v>
      </c>
      <c r="G15">
        <v>6491</v>
      </c>
      <c r="H15" t="s">
        <v>542</v>
      </c>
      <c r="I15">
        <v>37</v>
      </c>
      <c r="J15" s="88" t="s">
        <v>542</v>
      </c>
      <c r="K15" s="88" t="s">
        <v>1378</v>
      </c>
      <c r="L15" s="88" t="s">
        <v>1381</v>
      </c>
    </row>
    <row r="16" spans="1:12" ht="15" customHeight="1" x14ac:dyDescent="0.25">
      <c r="A16" s="87" t="str">
        <f t="shared" si="0"/>
        <v>85308771</v>
      </c>
      <c r="B16" s="88">
        <v>8530877</v>
      </c>
      <c r="C16" s="88">
        <v>1</v>
      </c>
      <c r="D16" s="88" t="s">
        <v>2262</v>
      </c>
      <c r="E16" s="88">
        <v>10259120</v>
      </c>
      <c r="F16" s="88" t="s">
        <v>4901</v>
      </c>
      <c r="G16">
        <v>6491</v>
      </c>
      <c r="H16" t="s">
        <v>542</v>
      </c>
      <c r="I16">
        <v>37</v>
      </c>
      <c r="J16" s="88" t="s">
        <v>542</v>
      </c>
      <c r="K16" s="88" t="s">
        <v>1377</v>
      </c>
      <c r="L16" s="88" t="s">
        <v>1378</v>
      </c>
    </row>
    <row r="17" spans="1:12" ht="15" customHeight="1" x14ac:dyDescent="0.25">
      <c r="A17" s="87" t="str">
        <f t="shared" si="0"/>
        <v>78547542</v>
      </c>
      <c r="B17" s="88">
        <v>7854754</v>
      </c>
      <c r="C17" s="88">
        <v>2</v>
      </c>
      <c r="D17" s="88" t="s">
        <v>2394</v>
      </c>
      <c r="E17" s="88" t="s">
        <v>4132</v>
      </c>
      <c r="F17" s="88" t="s">
        <v>4900</v>
      </c>
      <c r="G17">
        <v>6491</v>
      </c>
      <c r="H17" t="s">
        <v>542</v>
      </c>
      <c r="I17">
        <v>37</v>
      </c>
      <c r="J17" s="88" t="s">
        <v>542</v>
      </c>
      <c r="K17" s="88" t="s">
        <v>1378</v>
      </c>
      <c r="L17" s="88" t="s">
        <v>1381</v>
      </c>
    </row>
    <row r="18" spans="1:12" ht="15" customHeight="1" x14ac:dyDescent="0.25">
      <c r="A18" s="87" t="str">
        <f t="shared" si="0"/>
        <v>21487291</v>
      </c>
      <c r="B18" s="88">
        <v>2148729</v>
      </c>
      <c r="C18" s="88">
        <v>1</v>
      </c>
      <c r="D18" s="88" t="s">
        <v>2417</v>
      </c>
      <c r="E18" s="88">
        <v>5013950</v>
      </c>
      <c r="F18" s="88" t="s">
        <v>4901</v>
      </c>
      <c r="G18">
        <v>6491</v>
      </c>
      <c r="H18" t="s">
        <v>542</v>
      </c>
      <c r="I18">
        <v>37</v>
      </c>
      <c r="J18" s="88" t="s">
        <v>542</v>
      </c>
      <c r="K18" s="88" t="s">
        <v>1376</v>
      </c>
      <c r="L18" s="88" t="s">
        <v>1377</v>
      </c>
    </row>
    <row r="19" spans="1:12" ht="15" customHeight="1" x14ac:dyDescent="0.25">
      <c r="A19" s="87" t="str">
        <f t="shared" si="0"/>
        <v>131514602</v>
      </c>
      <c r="B19" s="88">
        <v>13151460</v>
      </c>
      <c r="C19" s="88">
        <v>2</v>
      </c>
      <c r="D19" s="88" t="s">
        <v>2461</v>
      </c>
      <c r="E19" s="88" t="s">
        <v>4183</v>
      </c>
      <c r="F19" s="88" t="s">
        <v>4901</v>
      </c>
      <c r="G19">
        <v>6491</v>
      </c>
      <c r="H19" t="s">
        <v>542</v>
      </c>
      <c r="I19">
        <v>37</v>
      </c>
      <c r="J19" s="88" t="s">
        <v>542</v>
      </c>
      <c r="K19" s="88" t="s">
        <v>1376</v>
      </c>
      <c r="L19" s="88" t="s">
        <v>1377</v>
      </c>
    </row>
    <row r="20" spans="1:12" ht="15" customHeight="1" x14ac:dyDescent="0.25">
      <c r="A20" s="87" t="str">
        <f t="shared" si="0"/>
        <v>70335641</v>
      </c>
      <c r="B20" s="88">
        <v>7033564</v>
      </c>
      <c r="C20" s="88">
        <v>1</v>
      </c>
      <c r="D20" s="88" t="s">
        <v>2476</v>
      </c>
      <c r="E20" s="88" t="s">
        <v>4195</v>
      </c>
      <c r="F20" s="88" t="s">
        <v>4901</v>
      </c>
      <c r="G20">
        <v>6491</v>
      </c>
      <c r="H20" t="s">
        <v>542</v>
      </c>
      <c r="I20">
        <v>37</v>
      </c>
      <c r="J20" s="88" t="s">
        <v>542</v>
      </c>
      <c r="K20" s="88" t="s">
        <v>1377</v>
      </c>
      <c r="L20" s="88" t="s">
        <v>1378</v>
      </c>
    </row>
    <row r="21" spans="1:12" ht="15" customHeight="1" x14ac:dyDescent="0.25">
      <c r="A21" s="87" t="str">
        <f t="shared" si="0"/>
        <v>118415522</v>
      </c>
      <c r="B21" s="88">
        <v>11841552</v>
      </c>
      <c r="C21" s="88">
        <v>2</v>
      </c>
      <c r="D21" s="88" t="s">
        <v>2500</v>
      </c>
      <c r="E21" s="88" t="s">
        <v>4216</v>
      </c>
      <c r="F21" s="88" t="s">
        <v>4900</v>
      </c>
      <c r="G21">
        <v>6491</v>
      </c>
      <c r="H21" t="s">
        <v>542</v>
      </c>
      <c r="I21">
        <v>37</v>
      </c>
      <c r="J21" s="88" t="s">
        <v>542</v>
      </c>
      <c r="K21" s="88" t="s">
        <v>1375</v>
      </c>
      <c r="L21" s="88" t="s">
        <v>1376</v>
      </c>
    </row>
    <row r="22" spans="1:12" ht="15" customHeight="1" x14ac:dyDescent="0.25">
      <c r="A22" s="87" t="str">
        <f t="shared" si="0"/>
        <v>78547424</v>
      </c>
      <c r="B22" s="88">
        <v>7854742</v>
      </c>
      <c r="C22" s="88">
        <v>4</v>
      </c>
      <c r="D22" s="88" t="s">
        <v>2744</v>
      </c>
      <c r="E22" s="88" t="s">
        <v>4417</v>
      </c>
      <c r="F22" s="88" t="s">
        <v>4900</v>
      </c>
      <c r="G22">
        <v>6491</v>
      </c>
      <c r="H22" t="s">
        <v>542</v>
      </c>
      <c r="I22">
        <v>37</v>
      </c>
      <c r="J22" s="88" t="s">
        <v>542</v>
      </c>
      <c r="K22" s="88" t="s">
        <v>1391</v>
      </c>
      <c r="L22" s="88" t="s">
        <v>1416</v>
      </c>
    </row>
    <row r="23" spans="1:12" ht="15" customHeight="1" x14ac:dyDescent="0.25">
      <c r="A23" s="87" t="str">
        <f t="shared" si="0"/>
        <v>134705281</v>
      </c>
      <c r="B23" s="88">
        <v>13470528</v>
      </c>
      <c r="C23" s="88">
        <v>1</v>
      </c>
      <c r="D23" s="88" t="s">
        <v>2953</v>
      </c>
      <c r="E23" s="88" t="s">
        <v>4576</v>
      </c>
      <c r="F23" s="88" t="s">
        <v>4901</v>
      </c>
      <c r="G23">
        <v>6491</v>
      </c>
      <c r="H23" t="s">
        <v>542</v>
      </c>
      <c r="I23">
        <v>37</v>
      </c>
      <c r="J23" s="88" t="s">
        <v>542</v>
      </c>
      <c r="K23" s="88" t="s">
        <v>1375</v>
      </c>
      <c r="L23" s="88" t="s">
        <v>1376</v>
      </c>
    </row>
    <row r="24" spans="1:12" ht="15" customHeight="1" x14ac:dyDescent="0.25">
      <c r="A24" s="87" t="str">
        <f t="shared" si="0"/>
        <v>113702691</v>
      </c>
      <c r="B24" s="88">
        <v>11370269</v>
      </c>
      <c r="C24" s="88">
        <v>1</v>
      </c>
      <c r="D24" s="88" t="s">
        <v>3233</v>
      </c>
      <c r="E24" s="88" t="s">
        <v>4800</v>
      </c>
      <c r="F24" s="88" t="s">
        <v>4900</v>
      </c>
      <c r="G24">
        <v>6491</v>
      </c>
      <c r="H24" t="s">
        <v>542</v>
      </c>
      <c r="I24">
        <v>37</v>
      </c>
      <c r="J24" s="88" t="s">
        <v>542</v>
      </c>
      <c r="K24" s="88" t="s">
        <v>1378</v>
      </c>
      <c r="L24" s="88" t="s">
        <v>1381</v>
      </c>
    </row>
    <row r="25" spans="1:12" ht="15" customHeight="1" x14ac:dyDescent="0.25">
      <c r="A25" s="87" t="str">
        <f t="shared" si="0"/>
        <v>134398681</v>
      </c>
      <c r="B25" s="88">
        <v>13439868</v>
      </c>
      <c r="C25" s="88">
        <v>1</v>
      </c>
      <c r="D25" s="88" t="s">
        <v>1475</v>
      </c>
      <c r="E25" s="88" t="s">
        <v>3393</v>
      </c>
      <c r="F25" s="88" t="s">
        <v>4901</v>
      </c>
      <c r="G25">
        <v>53011</v>
      </c>
      <c r="H25" t="s">
        <v>824</v>
      </c>
      <c r="I25">
        <v>147</v>
      </c>
      <c r="J25" s="88" t="s">
        <v>1360</v>
      </c>
      <c r="K25" s="88" t="s">
        <v>1376</v>
      </c>
      <c r="L25" s="88" t="s">
        <v>1377</v>
      </c>
    </row>
    <row r="26" spans="1:12" ht="15" customHeight="1" x14ac:dyDescent="0.25">
      <c r="A26" s="87" t="str">
        <f t="shared" si="0"/>
        <v>79166812</v>
      </c>
      <c r="B26" s="88">
        <v>7916681</v>
      </c>
      <c r="C26" s="88">
        <v>2</v>
      </c>
      <c r="D26" s="88" t="s">
        <v>1508</v>
      </c>
      <c r="E26" s="88" t="s">
        <v>3424</v>
      </c>
      <c r="F26" s="88" t="s">
        <v>4900</v>
      </c>
      <c r="G26">
        <v>53011</v>
      </c>
      <c r="H26" t="s">
        <v>824</v>
      </c>
      <c r="I26">
        <v>147</v>
      </c>
      <c r="J26" s="88" t="s">
        <v>1360</v>
      </c>
      <c r="K26" s="88" t="s">
        <v>1378</v>
      </c>
      <c r="L26" s="88" t="s">
        <v>1381</v>
      </c>
    </row>
    <row r="27" spans="1:12" ht="15" customHeight="1" x14ac:dyDescent="0.25">
      <c r="A27" s="87" t="str">
        <f t="shared" si="0"/>
        <v>133935101</v>
      </c>
      <c r="B27" s="88">
        <v>13393510</v>
      </c>
      <c r="C27" s="88">
        <v>1</v>
      </c>
      <c r="D27" s="88" t="s">
        <v>1573</v>
      </c>
      <c r="E27" s="88">
        <v>21278500</v>
      </c>
      <c r="F27" s="88" t="s">
        <v>4901</v>
      </c>
      <c r="G27">
        <v>53011</v>
      </c>
      <c r="H27" t="s">
        <v>824</v>
      </c>
      <c r="I27">
        <v>147</v>
      </c>
      <c r="J27" s="88" t="s">
        <v>1360</v>
      </c>
      <c r="K27" s="88" t="s">
        <v>1377</v>
      </c>
      <c r="L27" s="88" t="s">
        <v>1378</v>
      </c>
    </row>
    <row r="28" spans="1:12" ht="15" customHeight="1" x14ac:dyDescent="0.25">
      <c r="A28" s="87" t="str">
        <f t="shared" si="0"/>
        <v>72538621</v>
      </c>
      <c r="B28" s="88">
        <v>7253862</v>
      </c>
      <c r="C28" s="88">
        <v>1</v>
      </c>
      <c r="D28" s="88" t="s">
        <v>1575</v>
      </c>
      <c r="E28" s="88">
        <v>18219316</v>
      </c>
      <c r="F28" s="88" t="s">
        <v>4901</v>
      </c>
      <c r="G28">
        <v>53011</v>
      </c>
      <c r="H28" t="s">
        <v>824</v>
      </c>
      <c r="I28">
        <v>147</v>
      </c>
      <c r="J28" s="88" t="s">
        <v>1360</v>
      </c>
      <c r="K28" s="88" t="s">
        <v>1381</v>
      </c>
      <c r="L28" s="88" t="s">
        <v>1382</v>
      </c>
    </row>
    <row r="29" spans="1:12" ht="15" customHeight="1" x14ac:dyDescent="0.25">
      <c r="A29" s="87" t="str">
        <f t="shared" si="0"/>
        <v>96279594</v>
      </c>
      <c r="B29" s="88">
        <v>9627959</v>
      </c>
      <c r="C29" s="88">
        <v>4</v>
      </c>
      <c r="D29" s="88" t="s">
        <v>1589</v>
      </c>
      <c r="E29" s="88">
        <v>18683260</v>
      </c>
      <c r="F29" s="88" t="s">
        <v>4901</v>
      </c>
      <c r="G29">
        <v>53011</v>
      </c>
      <c r="H29" t="s">
        <v>824</v>
      </c>
      <c r="I29">
        <v>147</v>
      </c>
      <c r="J29" s="88" t="s">
        <v>1360</v>
      </c>
      <c r="K29" s="88" t="s">
        <v>1378</v>
      </c>
      <c r="L29" s="88" t="s">
        <v>1381</v>
      </c>
    </row>
    <row r="30" spans="1:12" ht="15" customHeight="1" x14ac:dyDescent="0.25">
      <c r="A30" s="87" t="str">
        <f t="shared" si="0"/>
        <v>122411311</v>
      </c>
      <c r="B30" s="88">
        <v>12241131</v>
      </c>
      <c r="C30" s="88">
        <v>1</v>
      </c>
      <c r="D30" s="88" t="s">
        <v>1626</v>
      </c>
      <c r="E30" s="88" t="s">
        <v>3519</v>
      </c>
      <c r="F30" s="88" t="s">
        <v>4901</v>
      </c>
      <c r="G30">
        <v>53011</v>
      </c>
      <c r="H30" t="s">
        <v>824</v>
      </c>
      <c r="I30">
        <v>147</v>
      </c>
      <c r="J30" s="88" t="s">
        <v>1360</v>
      </c>
      <c r="K30" s="88" t="s">
        <v>1376</v>
      </c>
      <c r="L30" s="88" t="s">
        <v>1377</v>
      </c>
    </row>
    <row r="31" spans="1:12" ht="15" customHeight="1" x14ac:dyDescent="0.25">
      <c r="A31" s="87" t="str">
        <f t="shared" si="0"/>
        <v>69592952</v>
      </c>
      <c r="B31" s="88">
        <v>6959295</v>
      </c>
      <c r="C31" s="88">
        <v>2</v>
      </c>
      <c r="D31" s="88" t="s">
        <v>1660</v>
      </c>
      <c r="E31" s="88" t="s">
        <v>3547</v>
      </c>
      <c r="F31" s="88" t="s">
        <v>4901</v>
      </c>
      <c r="G31">
        <v>53011</v>
      </c>
      <c r="H31" t="s">
        <v>824</v>
      </c>
      <c r="I31">
        <v>147</v>
      </c>
      <c r="J31" s="88" t="s">
        <v>1360</v>
      </c>
      <c r="K31" s="88" t="s">
        <v>1378</v>
      </c>
      <c r="L31" s="88" t="s">
        <v>1381</v>
      </c>
    </row>
    <row r="32" spans="1:12" ht="15" customHeight="1" x14ac:dyDescent="0.25">
      <c r="A32" s="87" t="str">
        <f t="shared" si="0"/>
        <v>43311631</v>
      </c>
      <c r="B32" s="88">
        <v>4331163</v>
      </c>
      <c r="C32" s="88">
        <v>1</v>
      </c>
      <c r="D32" s="88" t="s">
        <v>1665</v>
      </c>
      <c r="E32" s="88" t="s">
        <v>3551</v>
      </c>
      <c r="F32" s="88" t="s">
        <v>4901</v>
      </c>
      <c r="G32">
        <v>53011</v>
      </c>
      <c r="H32" t="s">
        <v>824</v>
      </c>
      <c r="I32">
        <v>147</v>
      </c>
      <c r="J32" s="88" t="s">
        <v>1360</v>
      </c>
      <c r="K32" s="88" t="s">
        <v>1377</v>
      </c>
      <c r="L32" s="88" t="s">
        <v>1378</v>
      </c>
    </row>
    <row r="33" spans="1:12" ht="15" customHeight="1" x14ac:dyDescent="0.25">
      <c r="A33" s="87" t="str">
        <f t="shared" si="0"/>
        <v>123879402</v>
      </c>
      <c r="B33" s="88">
        <v>12387940</v>
      </c>
      <c r="C33" s="88">
        <v>2</v>
      </c>
      <c r="D33" s="88" t="s">
        <v>1667</v>
      </c>
      <c r="E33" s="88">
        <v>19422427</v>
      </c>
      <c r="F33" s="88" t="s">
        <v>4901</v>
      </c>
      <c r="G33">
        <v>53011</v>
      </c>
      <c r="H33" t="s">
        <v>824</v>
      </c>
      <c r="I33">
        <v>147</v>
      </c>
      <c r="J33" s="88" t="s">
        <v>1360</v>
      </c>
      <c r="K33" s="88" t="s">
        <v>1375</v>
      </c>
      <c r="L33" s="88" t="s">
        <v>1376</v>
      </c>
    </row>
    <row r="34" spans="1:12" ht="15" customHeight="1" x14ac:dyDescent="0.25">
      <c r="A34" s="87" t="str">
        <f t="shared" si="0"/>
        <v>131776201</v>
      </c>
      <c r="B34" s="88">
        <v>13177620</v>
      </c>
      <c r="C34" s="88">
        <v>1</v>
      </c>
      <c r="D34" s="88" t="s">
        <v>1729</v>
      </c>
      <c r="E34" s="88" t="s">
        <v>3604</v>
      </c>
      <c r="F34" s="88" t="s">
        <v>4901</v>
      </c>
      <c r="G34">
        <v>53011</v>
      </c>
      <c r="H34" t="s">
        <v>824</v>
      </c>
      <c r="I34">
        <v>147</v>
      </c>
      <c r="J34" s="88" t="s">
        <v>1360</v>
      </c>
      <c r="K34" s="88" t="s">
        <v>1376</v>
      </c>
      <c r="L34" s="88" t="s">
        <v>1377</v>
      </c>
    </row>
    <row r="35" spans="1:12" ht="15" customHeight="1" x14ac:dyDescent="0.25">
      <c r="A35" s="87" t="str">
        <f t="shared" si="0"/>
        <v>73628821</v>
      </c>
      <c r="B35" s="88">
        <v>7362882</v>
      </c>
      <c r="C35" s="88">
        <v>1</v>
      </c>
      <c r="D35" s="88" t="s">
        <v>1849</v>
      </c>
      <c r="E35" s="88">
        <v>20560259</v>
      </c>
      <c r="F35" s="88" t="s">
        <v>4901</v>
      </c>
      <c r="G35">
        <v>53011</v>
      </c>
      <c r="H35" t="s">
        <v>824</v>
      </c>
      <c r="I35">
        <v>147</v>
      </c>
      <c r="J35" s="88" t="s">
        <v>1360</v>
      </c>
      <c r="K35" s="88" t="s">
        <v>1381</v>
      </c>
      <c r="L35" s="88" t="s">
        <v>1382</v>
      </c>
    </row>
    <row r="36" spans="1:12" ht="15" customHeight="1" x14ac:dyDescent="0.25">
      <c r="A36" s="87" t="str">
        <f t="shared" si="0"/>
        <v>123035012</v>
      </c>
      <c r="B36" s="88">
        <v>12303501</v>
      </c>
      <c r="C36" s="88">
        <v>2</v>
      </c>
      <c r="D36" s="88" t="s">
        <v>1925</v>
      </c>
      <c r="E36" s="88" t="s">
        <v>3762</v>
      </c>
      <c r="F36" s="88" t="s">
        <v>4901</v>
      </c>
      <c r="G36">
        <v>53011</v>
      </c>
      <c r="H36" t="s">
        <v>824</v>
      </c>
      <c r="I36">
        <v>147</v>
      </c>
      <c r="J36" s="88" t="s">
        <v>1360</v>
      </c>
      <c r="K36" s="88" t="s">
        <v>1377</v>
      </c>
      <c r="L36" s="88" t="s">
        <v>1378</v>
      </c>
    </row>
    <row r="37" spans="1:12" ht="15" customHeight="1" x14ac:dyDescent="0.25">
      <c r="A37" s="87" t="str">
        <f t="shared" si="0"/>
        <v>84880221</v>
      </c>
      <c r="B37" s="88">
        <v>8488022</v>
      </c>
      <c r="C37" s="88">
        <v>1</v>
      </c>
      <c r="D37" s="88" t="s">
        <v>1942</v>
      </c>
      <c r="E37" s="88" t="s">
        <v>3774</v>
      </c>
      <c r="F37" s="88" t="s">
        <v>4901</v>
      </c>
      <c r="G37">
        <v>53011</v>
      </c>
      <c r="H37" t="s">
        <v>824</v>
      </c>
      <c r="I37">
        <v>147</v>
      </c>
      <c r="J37" s="88" t="s">
        <v>1360</v>
      </c>
      <c r="K37" s="88" t="s">
        <v>1378</v>
      </c>
      <c r="L37" s="88" t="s">
        <v>1381</v>
      </c>
    </row>
    <row r="38" spans="1:12" ht="15" customHeight="1" x14ac:dyDescent="0.25">
      <c r="A38" s="87" t="str">
        <f t="shared" si="0"/>
        <v>80797052</v>
      </c>
      <c r="B38" s="88">
        <v>8079705</v>
      </c>
      <c r="C38" s="88">
        <v>2</v>
      </c>
      <c r="D38" s="88" t="s">
        <v>1960</v>
      </c>
      <c r="E38" s="88" t="s">
        <v>3787</v>
      </c>
      <c r="F38" s="88" t="s">
        <v>4900</v>
      </c>
      <c r="G38">
        <v>53011</v>
      </c>
      <c r="H38" t="s">
        <v>824</v>
      </c>
      <c r="I38">
        <v>147</v>
      </c>
      <c r="J38" s="88" t="s">
        <v>1360</v>
      </c>
      <c r="K38" s="88" t="s">
        <v>1378</v>
      </c>
      <c r="L38" s="88" t="s">
        <v>1381</v>
      </c>
    </row>
    <row r="39" spans="1:12" ht="15" customHeight="1" x14ac:dyDescent="0.25">
      <c r="A39" s="87" t="str">
        <f t="shared" si="0"/>
        <v>80545752</v>
      </c>
      <c r="B39" s="88">
        <v>8054575</v>
      </c>
      <c r="C39" s="88">
        <v>2</v>
      </c>
      <c r="D39" s="88" t="s">
        <v>1968</v>
      </c>
      <c r="E39" s="88" t="s">
        <v>3793</v>
      </c>
      <c r="F39" s="88" t="s">
        <v>4900</v>
      </c>
      <c r="G39">
        <v>53011</v>
      </c>
      <c r="H39" t="s">
        <v>824</v>
      </c>
      <c r="I39">
        <v>147</v>
      </c>
      <c r="J39" s="88" t="s">
        <v>1360</v>
      </c>
      <c r="K39" s="88" t="s">
        <v>1391</v>
      </c>
      <c r="L39" s="88" t="s">
        <v>1416</v>
      </c>
    </row>
    <row r="40" spans="1:12" ht="15" customHeight="1" x14ac:dyDescent="0.25">
      <c r="A40" s="87" t="str">
        <f t="shared" si="0"/>
        <v>123035252</v>
      </c>
      <c r="B40" s="88">
        <v>12303525</v>
      </c>
      <c r="C40" s="88">
        <v>2</v>
      </c>
      <c r="D40" s="88" t="s">
        <v>1990</v>
      </c>
      <c r="E40" s="88">
        <v>21890495</v>
      </c>
      <c r="F40" s="88" t="s">
        <v>4899</v>
      </c>
      <c r="G40">
        <v>53011</v>
      </c>
      <c r="H40" t="s">
        <v>824</v>
      </c>
      <c r="I40">
        <v>147</v>
      </c>
      <c r="J40" s="88" t="s">
        <v>1360</v>
      </c>
      <c r="K40" s="88" t="s">
        <v>1378</v>
      </c>
      <c r="L40" s="88" t="s">
        <v>1381</v>
      </c>
    </row>
    <row r="41" spans="1:12" ht="15" customHeight="1" x14ac:dyDescent="0.25">
      <c r="A41" s="87" t="str">
        <f t="shared" si="0"/>
        <v>84883201</v>
      </c>
      <c r="B41" s="88">
        <v>8488320</v>
      </c>
      <c r="C41" s="88">
        <v>1</v>
      </c>
      <c r="D41" s="88" t="s">
        <v>1998</v>
      </c>
      <c r="E41" s="88">
        <v>21890215</v>
      </c>
      <c r="F41" s="88" t="s">
        <v>4901</v>
      </c>
      <c r="G41">
        <v>53011</v>
      </c>
      <c r="H41" t="s">
        <v>824</v>
      </c>
      <c r="I41">
        <v>147</v>
      </c>
      <c r="J41" s="88" t="s">
        <v>1360</v>
      </c>
      <c r="K41" s="88" t="s">
        <v>1377</v>
      </c>
      <c r="L41" s="88" t="s">
        <v>1378</v>
      </c>
    </row>
    <row r="42" spans="1:12" ht="15" customHeight="1" x14ac:dyDescent="0.25">
      <c r="A42" s="87" t="str">
        <f t="shared" si="0"/>
        <v>95397241</v>
      </c>
      <c r="B42" s="88">
        <v>9539724</v>
      </c>
      <c r="C42" s="88">
        <v>1</v>
      </c>
      <c r="D42" s="88" t="s">
        <v>2217</v>
      </c>
      <c r="E42" s="88" t="s">
        <v>3986</v>
      </c>
      <c r="F42" s="88" t="s">
        <v>4901</v>
      </c>
      <c r="G42">
        <v>53011</v>
      </c>
      <c r="H42" t="s">
        <v>824</v>
      </c>
      <c r="I42">
        <v>147</v>
      </c>
      <c r="J42" s="88" t="s">
        <v>1360</v>
      </c>
      <c r="K42" s="88" t="s">
        <v>1378</v>
      </c>
      <c r="L42" s="88" t="s">
        <v>1381</v>
      </c>
    </row>
    <row r="43" spans="1:12" ht="15" customHeight="1" x14ac:dyDescent="0.25">
      <c r="A43" s="87" t="str">
        <f t="shared" si="0"/>
        <v>134399231</v>
      </c>
      <c r="B43" s="88">
        <v>13439923</v>
      </c>
      <c r="C43" s="88">
        <v>1</v>
      </c>
      <c r="D43" s="88" t="s">
        <v>2373</v>
      </c>
      <c r="E43" s="88" t="s">
        <v>4114</v>
      </c>
      <c r="F43" s="88" t="s">
        <v>4901</v>
      </c>
      <c r="G43">
        <v>53011</v>
      </c>
      <c r="H43" t="s">
        <v>824</v>
      </c>
      <c r="I43">
        <v>147</v>
      </c>
      <c r="J43" s="88" t="s">
        <v>1360</v>
      </c>
      <c r="K43" s="88" t="s">
        <v>1377</v>
      </c>
      <c r="L43" s="88" t="s">
        <v>1378</v>
      </c>
    </row>
    <row r="44" spans="1:12" ht="15" customHeight="1" x14ac:dyDescent="0.25">
      <c r="A44" s="87" t="str">
        <f t="shared" si="0"/>
        <v>131455511</v>
      </c>
      <c r="B44" s="88">
        <v>13145551</v>
      </c>
      <c r="C44" s="88">
        <v>1</v>
      </c>
      <c r="D44" s="88" t="s">
        <v>2413</v>
      </c>
      <c r="E44" s="88">
        <v>25285144</v>
      </c>
      <c r="F44" s="88" t="s">
        <v>4901</v>
      </c>
      <c r="G44">
        <v>53011</v>
      </c>
      <c r="H44" t="s">
        <v>824</v>
      </c>
      <c r="I44">
        <v>147</v>
      </c>
      <c r="J44" s="88" t="s">
        <v>1360</v>
      </c>
      <c r="K44" s="88" t="s">
        <v>1378</v>
      </c>
      <c r="L44" s="88" t="s">
        <v>1381</v>
      </c>
    </row>
    <row r="45" spans="1:12" ht="15" customHeight="1" x14ac:dyDescent="0.25">
      <c r="A45" s="87" t="str">
        <f t="shared" si="0"/>
        <v>78757101</v>
      </c>
      <c r="B45" s="88">
        <v>7875710</v>
      </c>
      <c r="C45" s="88">
        <v>1</v>
      </c>
      <c r="D45" s="88" t="s">
        <v>2430</v>
      </c>
      <c r="E45" s="88">
        <v>15609909</v>
      </c>
      <c r="F45" s="88" t="s">
        <v>4901</v>
      </c>
      <c r="G45">
        <v>53011</v>
      </c>
      <c r="H45" t="s">
        <v>824</v>
      </c>
      <c r="I45">
        <v>147</v>
      </c>
      <c r="J45" s="88" t="s">
        <v>1360</v>
      </c>
      <c r="K45" s="88" t="s">
        <v>1377</v>
      </c>
      <c r="L45" s="88" t="s">
        <v>1378</v>
      </c>
    </row>
    <row r="46" spans="1:12" ht="15" customHeight="1" x14ac:dyDescent="0.25">
      <c r="A46" s="87" t="str">
        <f t="shared" si="0"/>
        <v>122638981</v>
      </c>
      <c r="B46" s="88">
        <v>12263898</v>
      </c>
      <c r="C46" s="88">
        <v>1</v>
      </c>
      <c r="D46" s="88" t="s">
        <v>2673</v>
      </c>
      <c r="E46" s="88" t="s">
        <v>4359</v>
      </c>
      <c r="F46" s="88" t="s">
        <v>4901</v>
      </c>
      <c r="G46">
        <v>53011</v>
      </c>
      <c r="H46" t="s">
        <v>824</v>
      </c>
      <c r="I46">
        <v>147</v>
      </c>
      <c r="J46" s="88" t="s">
        <v>1360</v>
      </c>
      <c r="K46" s="88" t="s">
        <v>1378</v>
      </c>
      <c r="L46" s="88" t="s">
        <v>1381</v>
      </c>
    </row>
    <row r="47" spans="1:12" ht="15" customHeight="1" x14ac:dyDescent="0.25">
      <c r="A47" s="87" t="str">
        <f t="shared" si="0"/>
        <v>118571461</v>
      </c>
      <c r="B47" s="88">
        <v>11857146</v>
      </c>
      <c r="C47" s="88">
        <v>1</v>
      </c>
      <c r="D47" s="88" t="s">
        <v>2713</v>
      </c>
      <c r="E47" s="88" t="s">
        <v>4394</v>
      </c>
      <c r="F47" s="88" t="s">
        <v>4901</v>
      </c>
      <c r="G47">
        <v>53011</v>
      </c>
      <c r="H47" t="s">
        <v>824</v>
      </c>
      <c r="I47">
        <v>147</v>
      </c>
      <c r="J47" s="88" t="s">
        <v>1360</v>
      </c>
      <c r="K47" s="88" t="s">
        <v>1377</v>
      </c>
      <c r="L47" s="88" t="s">
        <v>1378</v>
      </c>
    </row>
    <row r="48" spans="1:12" ht="15" customHeight="1" x14ac:dyDescent="0.25">
      <c r="A48" s="87" t="str">
        <f t="shared" si="0"/>
        <v>131776671</v>
      </c>
      <c r="B48" s="88">
        <v>13177667</v>
      </c>
      <c r="C48" s="88">
        <v>1</v>
      </c>
      <c r="D48" s="88" t="s">
        <v>2733</v>
      </c>
      <c r="E48" s="88" t="s">
        <v>4409</v>
      </c>
      <c r="F48" s="88" t="s">
        <v>4901</v>
      </c>
      <c r="G48">
        <v>53011</v>
      </c>
      <c r="H48" t="s">
        <v>824</v>
      </c>
      <c r="I48">
        <v>147</v>
      </c>
      <c r="J48" s="88" t="s">
        <v>1360</v>
      </c>
      <c r="K48" s="88" t="s">
        <v>1377</v>
      </c>
      <c r="L48" s="88" t="s">
        <v>1378</v>
      </c>
    </row>
    <row r="49" spans="1:12" ht="15" customHeight="1" x14ac:dyDescent="0.25">
      <c r="A49" s="87" t="str">
        <f t="shared" si="0"/>
        <v>89885111</v>
      </c>
      <c r="B49" s="88">
        <v>8988511</v>
      </c>
      <c r="C49" s="88">
        <v>1</v>
      </c>
      <c r="D49" s="88" t="s">
        <v>2806</v>
      </c>
      <c r="E49" s="88" t="s">
        <v>4466</v>
      </c>
      <c r="F49" s="88" t="s">
        <v>4901</v>
      </c>
      <c r="G49">
        <v>53011</v>
      </c>
      <c r="H49" t="s">
        <v>824</v>
      </c>
      <c r="I49">
        <v>147</v>
      </c>
      <c r="J49" s="88" t="s">
        <v>1360</v>
      </c>
      <c r="K49" s="88" t="s">
        <v>1377</v>
      </c>
      <c r="L49" s="88" t="s">
        <v>1378</v>
      </c>
    </row>
    <row r="50" spans="1:12" ht="15" customHeight="1" x14ac:dyDescent="0.25">
      <c r="A50" s="87" t="str">
        <f t="shared" si="0"/>
        <v>96273401</v>
      </c>
      <c r="B50" s="88">
        <v>9627340</v>
      </c>
      <c r="C50" s="88">
        <v>1</v>
      </c>
      <c r="D50" s="88" t="s">
        <v>2807</v>
      </c>
      <c r="E50" s="88" t="s">
        <v>4467</v>
      </c>
      <c r="F50" s="88" t="s">
        <v>4899</v>
      </c>
      <c r="G50">
        <v>53011</v>
      </c>
      <c r="H50" t="s">
        <v>824</v>
      </c>
      <c r="I50">
        <v>147</v>
      </c>
      <c r="J50" s="88" t="s">
        <v>1360</v>
      </c>
      <c r="K50" s="88" t="s">
        <v>1381</v>
      </c>
      <c r="L50" s="88" t="s">
        <v>1382</v>
      </c>
    </row>
    <row r="51" spans="1:12" ht="15" customHeight="1" x14ac:dyDescent="0.25">
      <c r="A51" s="87" t="str">
        <f t="shared" si="0"/>
        <v>79219372</v>
      </c>
      <c r="B51" s="88">
        <v>7921937</v>
      </c>
      <c r="C51" s="88">
        <v>2</v>
      </c>
      <c r="D51" s="88" t="s">
        <v>2808</v>
      </c>
      <c r="E51" s="88" t="s">
        <v>4468</v>
      </c>
      <c r="F51" s="88" t="s">
        <v>4900</v>
      </c>
      <c r="G51">
        <v>53011</v>
      </c>
      <c r="H51" t="s">
        <v>824</v>
      </c>
      <c r="I51">
        <v>147</v>
      </c>
      <c r="J51" s="88" t="s">
        <v>1360</v>
      </c>
      <c r="K51" s="88" t="s">
        <v>1380</v>
      </c>
      <c r="L51" s="88" t="s">
        <v>1391</v>
      </c>
    </row>
    <row r="52" spans="1:12" ht="15" customHeight="1" x14ac:dyDescent="0.25">
      <c r="A52" s="87" t="str">
        <f t="shared" si="0"/>
        <v>124266352</v>
      </c>
      <c r="B52" s="88">
        <v>12426635</v>
      </c>
      <c r="C52" s="88">
        <v>2</v>
      </c>
      <c r="D52" s="88" t="s">
        <v>2958</v>
      </c>
      <c r="E52" s="88" t="s">
        <v>4579</v>
      </c>
      <c r="F52" s="88" t="s">
        <v>4901</v>
      </c>
      <c r="G52">
        <v>53011</v>
      </c>
      <c r="H52" t="s">
        <v>824</v>
      </c>
      <c r="I52">
        <v>147</v>
      </c>
      <c r="J52" s="88" t="s">
        <v>1360</v>
      </c>
      <c r="K52" s="88" t="s">
        <v>1377</v>
      </c>
      <c r="L52" s="88" t="s">
        <v>1378</v>
      </c>
    </row>
    <row r="53" spans="1:12" ht="15" customHeight="1" x14ac:dyDescent="0.25">
      <c r="A53" s="87" t="str">
        <f t="shared" si="0"/>
        <v>128716552</v>
      </c>
      <c r="B53" s="88">
        <v>12871655</v>
      </c>
      <c r="C53" s="88">
        <v>2</v>
      </c>
      <c r="D53" s="88" t="s">
        <v>2997</v>
      </c>
      <c r="E53" s="88" t="s">
        <v>4611</v>
      </c>
      <c r="F53" s="88" t="s">
        <v>4901</v>
      </c>
      <c r="G53">
        <v>53011</v>
      </c>
      <c r="H53" t="s">
        <v>824</v>
      </c>
      <c r="I53">
        <v>147</v>
      </c>
      <c r="J53" s="88" t="s">
        <v>1360</v>
      </c>
      <c r="K53" s="88" t="s">
        <v>1378</v>
      </c>
      <c r="L53" s="88" t="s">
        <v>1381</v>
      </c>
    </row>
    <row r="54" spans="1:12" ht="15" customHeight="1" x14ac:dyDescent="0.25">
      <c r="A54" s="87" t="str">
        <f t="shared" si="0"/>
        <v>132096441</v>
      </c>
      <c r="B54" s="88">
        <v>13209644</v>
      </c>
      <c r="C54" s="88">
        <v>1</v>
      </c>
      <c r="D54" s="88" t="s">
        <v>3060</v>
      </c>
      <c r="E54" s="88">
        <v>20304162</v>
      </c>
      <c r="F54" s="88" t="s">
        <v>4901</v>
      </c>
      <c r="G54">
        <v>53011</v>
      </c>
      <c r="H54" t="s">
        <v>824</v>
      </c>
      <c r="I54">
        <v>147</v>
      </c>
      <c r="J54" s="88" t="s">
        <v>1360</v>
      </c>
      <c r="K54" s="88" t="s">
        <v>1376</v>
      </c>
      <c r="L54" s="88" t="s">
        <v>1377</v>
      </c>
    </row>
    <row r="55" spans="1:12" ht="15" customHeight="1" x14ac:dyDescent="0.25">
      <c r="A55" s="87" t="str">
        <f t="shared" si="0"/>
        <v>73602531</v>
      </c>
      <c r="B55" s="88">
        <v>7360253</v>
      </c>
      <c r="C55" s="88">
        <v>1</v>
      </c>
      <c r="D55" s="88" t="s">
        <v>3064</v>
      </c>
      <c r="E55" s="88">
        <v>11783972</v>
      </c>
      <c r="F55" s="88" t="s">
        <v>4900</v>
      </c>
      <c r="G55">
        <v>53011</v>
      </c>
      <c r="H55" t="s">
        <v>824</v>
      </c>
      <c r="I55">
        <v>147</v>
      </c>
      <c r="J55" s="88" t="s">
        <v>1360</v>
      </c>
      <c r="K55" s="88" t="s">
        <v>1377</v>
      </c>
      <c r="L55" s="88" t="s">
        <v>1378</v>
      </c>
    </row>
    <row r="56" spans="1:12" ht="15" customHeight="1" x14ac:dyDescent="0.25">
      <c r="A56" s="87" t="str">
        <f t="shared" si="0"/>
        <v>129217371</v>
      </c>
      <c r="B56" s="88">
        <v>12921737</v>
      </c>
      <c r="C56" s="88">
        <v>1</v>
      </c>
      <c r="D56" s="88" t="s">
        <v>3065</v>
      </c>
      <c r="E56" s="88" t="s">
        <v>4670</v>
      </c>
      <c r="F56" s="88" t="s">
        <v>4901</v>
      </c>
      <c r="G56">
        <v>53011</v>
      </c>
      <c r="H56" t="s">
        <v>824</v>
      </c>
      <c r="I56">
        <v>147</v>
      </c>
      <c r="J56" s="88" t="s">
        <v>1360</v>
      </c>
      <c r="K56" s="88" t="s">
        <v>1376</v>
      </c>
      <c r="L56" s="88" t="s">
        <v>1377</v>
      </c>
    </row>
    <row r="57" spans="1:12" ht="15" customHeight="1" x14ac:dyDescent="0.25">
      <c r="A57" s="87" t="str">
        <f t="shared" si="0"/>
        <v>84468291</v>
      </c>
      <c r="B57" s="88">
        <v>8446829</v>
      </c>
      <c r="C57" s="88">
        <v>1</v>
      </c>
      <c r="D57" s="88" t="s">
        <v>3148</v>
      </c>
      <c r="E57" s="88">
        <v>20559351</v>
      </c>
      <c r="F57" s="88" t="s">
        <v>4900</v>
      </c>
      <c r="G57">
        <v>53011</v>
      </c>
      <c r="H57" t="s">
        <v>824</v>
      </c>
      <c r="I57">
        <v>147</v>
      </c>
      <c r="J57" s="88" t="s">
        <v>1360</v>
      </c>
      <c r="K57" s="88" t="s">
        <v>1376</v>
      </c>
      <c r="L57" s="88" t="s">
        <v>1377</v>
      </c>
    </row>
    <row r="58" spans="1:12" ht="15" customHeight="1" x14ac:dyDescent="0.25">
      <c r="A58" s="87" t="str">
        <f t="shared" si="0"/>
        <v>73721881</v>
      </c>
      <c r="B58" s="88">
        <v>7372188</v>
      </c>
      <c r="C58" s="88">
        <v>1</v>
      </c>
      <c r="D58" s="88" t="s">
        <v>3287</v>
      </c>
      <c r="E58" s="88" t="s">
        <v>4843</v>
      </c>
      <c r="F58" s="88" t="s">
        <v>4901</v>
      </c>
      <c r="G58">
        <v>53011</v>
      </c>
      <c r="H58" t="s">
        <v>824</v>
      </c>
      <c r="I58">
        <v>147</v>
      </c>
      <c r="J58" s="88" t="s">
        <v>1360</v>
      </c>
      <c r="K58" s="88" t="s">
        <v>1381</v>
      </c>
      <c r="L58" s="88" t="s">
        <v>1382</v>
      </c>
    </row>
    <row r="59" spans="1:12" ht="15" customHeight="1" x14ac:dyDescent="0.25">
      <c r="A59" s="87" t="str">
        <f t="shared" si="0"/>
        <v>123875512</v>
      </c>
      <c r="B59" s="88">
        <v>12387551</v>
      </c>
      <c r="C59" s="88">
        <v>2</v>
      </c>
      <c r="D59" s="88" t="s">
        <v>3298</v>
      </c>
      <c r="E59" s="88">
        <v>13615654</v>
      </c>
      <c r="F59" s="88" t="s">
        <v>4901</v>
      </c>
      <c r="G59">
        <v>53011</v>
      </c>
      <c r="H59" t="s">
        <v>824</v>
      </c>
      <c r="I59">
        <v>147</v>
      </c>
      <c r="J59" s="88" t="s">
        <v>1360</v>
      </c>
      <c r="K59" s="88" t="s">
        <v>1376</v>
      </c>
      <c r="L59" s="88" t="s">
        <v>1377</v>
      </c>
    </row>
    <row r="60" spans="1:12" ht="15" customHeight="1" x14ac:dyDescent="0.25">
      <c r="A60" s="87" t="str">
        <f t="shared" si="0"/>
        <v>69592462</v>
      </c>
      <c r="B60" s="88">
        <v>6959246</v>
      </c>
      <c r="C60" s="88">
        <v>2</v>
      </c>
      <c r="D60" s="88" t="s">
        <v>3344</v>
      </c>
      <c r="E60" s="88">
        <v>16983965</v>
      </c>
      <c r="F60" s="88" t="s">
        <v>4901</v>
      </c>
      <c r="G60">
        <v>53011</v>
      </c>
      <c r="H60" t="s">
        <v>824</v>
      </c>
      <c r="I60">
        <v>147</v>
      </c>
      <c r="J60" s="88" t="s">
        <v>1360</v>
      </c>
      <c r="K60" s="88" t="s">
        <v>1378</v>
      </c>
      <c r="L60" s="88" t="s">
        <v>1381</v>
      </c>
    </row>
    <row r="61" spans="1:12" ht="15" customHeight="1" x14ac:dyDescent="0.25">
      <c r="A61" s="87" t="str">
        <f t="shared" si="0"/>
        <v>43176222</v>
      </c>
      <c r="B61" s="88">
        <v>4317622</v>
      </c>
      <c r="C61" s="88">
        <v>2</v>
      </c>
      <c r="D61" s="88" t="s">
        <v>3345</v>
      </c>
      <c r="E61" s="88" t="s">
        <v>4888</v>
      </c>
      <c r="F61" s="88" t="s">
        <v>4899</v>
      </c>
      <c r="G61">
        <v>53011</v>
      </c>
      <c r="H61" t="s">
        <v>824</v>
      </c>
      <c r="I61">
        <v>147</v>
      </c>
      <c r="J61" s="88" t="s">
        <v>1360</v>
      </c>
      <c r="K61" s="88" t="s">
        <v>1430</v>
      </c>
      <c r="L61" s="88" t="s">
        <v>1375</v>
      </c>
    </row>
    <row r="62" spans="1:12" ht="15" customHeight="1" x14ac:dyDescent="0.25">
      <c r="A62" s="87" t="str">
        <f t="shared" si="0"/>
        <v>125111713</v>
      </c>
      <c r="B62" s="88">
        <v>12511171</v>
      </c>
      <c r="C62" s="88">
        <v>3</v>
      </c>
      <c r="D62" s="88" t="s">
        <v>2000</v>
      </c>
      <c r="E62" s="88">
        <v>13560307</v>
      </c>
      <c r="F62" s="88" t="s">
        <v>4901</v>
      </c>
      <c r="G62">
        <v>14313</v>
      </c>
      <c r="H62" t="s">
        <v>569</v>
      </c>
      <c r="I62">
        <v>130</v>
      </c>
      <c r="J62" s="88" t="s">
        <v>1353</v>
      </c>
      <c r="K62" s="88" t="s">
        <v>1378</v>
      </c>
      <c r="L62" s="88" t="s">
        <v>1381</v>
      </c>
    </row>
    <row r="63" spans="1:12" ht="15" customHeight="1" x14ac:dyDescent="0.25">
      <c r="A63" s="87" t="str">
        <f t="shared" si="0"/>
        <v>131374381</v>
      </c>
      <c r="B63" s="88">
        <v>13137438</v>
      </c>
      <c r="C63" s="88">
        <v>1</v>
      </c>
      <c r="D63" s="88" t="s">
        <v>2546</v>
      </c>
      <c r="E63" s="88" t="s">
        <v>4255</v>
      </c>
      <c r="F63" s="88" t="s">
        <v>4901</v>
      </c>
      <c r="G63">
        <v>14313</v>
      </c>
      <c r="H63" t="s">
        <v>569</v>
      </c>
      <c r="I63">
        <v>130</v>
      </c>
      <c r="J63" s="88" t="s">
        <v>1353</v>
      </c>
      <c r="K63" s="88" t="s">
        <v>1377</v>
      </c>
      <c r="L63" s="88" t="s">
        <v>1378</v>
      </c>
    </row>
    <row r="64" spans="1:12" ht="15" customHeight="1" x14ac:dyDescent="0.25">
      <c r="A64" s="87" t="str">
        <f t="shared" si="0"/>
        <v>124426901</v>
      </c>
      <c r="B64" s="88">
        <v>12442690</v>
      </c>
      <c r="C64" s="88">
        <v>1</v>
      </c>
      <c r="D64" s="88" t="s">
        <v>2861</v>
      </c>
      <c r="E64" s="88" t="s">
        <v>4506</v>
      </c>
      <c r="F64" s="88" t="s">
        <v>4901</v>
      </c>
      <c r="G64">
        <v>14313</v>
      </c>
      <c r="H64" t="s">
        <v>569</v>
      </c>
      <c r="I64">
        <v>130</v>
      </c>
      <c r="J64" s="88" t="s">
        <v>1353</v>
      </c>
      <c r="K64" s="88" t="s">
        <v>1377</v>
      </c>
      <c r="L64" s="88" t="s">
        <v>1378</v>
      </c>
    </row>
    <row r="65" spans="1:12" ht="15" customHeight="1" x14ac:dyDescent="0.25">
      <c r="A65" s="87" t="str">
        <f t="shared" si="0"/>
        <v>134290501</v>
      </c>
      <c r="B65" s="88">
        <v>13429050</v>
      </c>
      <c r="C65" s="88">
        <v>1</v>
      </c>
      <c r="D65" s="88" t="s">
        <v>2973</v>
      </c>
      <c r="E65" s="88" t="s">
        <v>4590</v>
      </c>
      <c r="F65" s="88" t="s">
        <v>4901</v>
      </c>
      <c r="G65">
        <v>14313</v>
      </c>
      <c r="H65" t="s">
        <v>569</v>
      </c>
      <c r="I65">
        <v>130</v>
      </c>
      <c r="J65" s="88" t="s">
        <v>1353</v>
      </c>
      <c r="K65" s="88" t="s">
        <v>1377</v>
      </c>
      <c r="L65" s="88" t="s">
        <v>1378</v>
      </c>
    </row>
    <row r="66" spans="1:12" ht="15" customHeight="1" x14ac:dyDescent="0.25">
      <c r="A66" s="87" t="str">
        <f t="shared" ref="A66:A129" si="1">CONCATENATE(B66,C66)</f>
        <v>95619611</v>
      </c>
      <c r="B66" s="88">
        <v>9561961</v>
      </c>
      <c r="C66" s="88">
        <v>1</v>
      </c>
      <c r="D66" s="88" t="s">
        <v>3312</v>
      </c>
      <c r="E66" s="88" t="s">
        <v>4863</v>
      </c>
      <c r="F66" s="88" t="s">
        <v>4901</v>
      </c>
      <c r="G66">
        <v>14313</v>
      </c>
      <c r="H66" t="s">
        <v>569</v>
      </c>
      <c r="I66">
        <v>130</v>
      </c>
      <c r="J66" s="88" t="s">
        <v>1353</v>
      </c>
      <c r="K66" s="88" t="s">
        <v>1375</v>
      </c>
      <c r="L66" s="88" t="s">
        <v>1376</v>
      </c>
    </row>
    <row r="67" spans="1:12" ht="15" customHeight="1" x14ac:dyDescent="0.25">
      <c r="A67" s="87" t="str">
        <f t="shared" si="1"/>
        <v>115648781</v>
      </c>
      <c r="B67" s="88">
        <v>11564878</v>
      </c>
      <c r="C67" s="88">
        <v>1</v>
      </c>
      <c r="D67" s="88" t="s">
        <v>1726</v>
      </c>
      <c r="E67" s="88" t="s">
        <v>3601</v>
      </c>
      <c r="F67" s="88" t="s">
        <v>4900</v>
      </c>
      <c r="G67">
        <v>73982</v>
      </c>
      <c r="H67" t="s">
        <v>1159</v>
      </c>
      <c r="I67">
        <v>39</v>
      </c>
      <c r="J67" s="88" t="s">
        <v>1364</v>
      </c>
      <c r="K67" s="88" t="s">
        <v>1376</v>
      </c>
      <c r="L67" s="88" t="s">
        <v>1377</v>
      </c>
    </row>
    <row r="68" spans="1:12" ht="15" customHeight="1" x14ac:dyDescent="0.25">
      <c r="A68" s="87" t="str">
        <f t="shared" si="1"/>
        <v>58604161</v>
      </c>
      <c r="B68" s="88">
        <v>5860416</v>
      </c>
      <c r="C68" s="88">
        <v>1</v>
      </c>
      <c r="D68" s="88" t="s">
        <v>1828</v>
      </c>
      <c r="E68" s="88">
        <v>15706067</v>
      </c>
      <c r="F68" s="88" t="s">
        <v>4899</v>
      </c>
      <c r="G68">
        <v>73982</v>
      </c>
      <c r="H68" t="s">
        <v>1159</v>
      </c>
      <c r="I68">
        <v>39</v>
      </c>
      <c r="J68" s="88" t="s">
        <v>1364</v>
      </c>
      <c r="K68" s="88" t="s">
        <v>1377</v>
      </c>
      <c r="L68" s="88" t="s">
        <v>1378</v>
      </c>
    </row>
    <row r="69" spans="1:12" ht="15" customHeight="1" x14ac:dyDescent="0.25">
      <c r="A69" s="87" t="str">
        <f t="shared" si="1"/>
        <v>73059281</v>
      </c>
      <c r="B69" s="88">
        <v>7305928</v>
      </c>
      <c r="C69" s="88">
        <v>1</v>
      </c>
      <c r="D69" s="88" t="s">
        <v>1910</v>
      </c>
      <c r="E69" s="88">
        <v>14814136</v>
      </c>
      <c r="F69" s="88" t="s">
        <v>4901</v>
      </c>
      <c r="G69">
        <v>73982</v>
      </c>
      <c r="H69" t="s">
        <v>1159</v>
      </c>
      <c r="I69">
        <v>39</v>
      </c>
      <c r="J69" s="88" t="s">
        <v>1364</v>
      </c>
      <c r="K69" s="88" t="s">
        <v>1376</v>
      </c>
      <c r="L69" s="88" t="s">
        <v>1377</v>
      </c>
    </row>
    <row r="70" spans="1:12" ht="15" customHeight="1" x14ac:dyDescent="0.25">
      <c r="A70" s="87" t="str">
        <f t="shared" si="1"/>
        <v>88696621</v>
      </c>
      <c r="B70" s="88">
        <v>8869662</v>
      </c>
      <c r="C70" s="88">
        <v>1</v>
      </c>
      <c r="D70" s="88" t="s">
        <v>1918</v>
      </c>
      <c r="E70" s="88">
        <v>8440196</v>
      </c>
      <c r="F70" s="88" t="s">
        <v>4899</v>
      </c>
      <c r="G70">
        <v>73982</v>
      </c>
      <c r="H70" t="s">
        <v>1159</v>
      </c>
      <c r="I70">
        <v>39</v>
      </c>
      <c r="J70" s="88" t="s">
        <v>1364</v>
      </c>
      <c r="K70" s="88" t="s">
        <v>1377</v>
      </c>
      <c r="L70" s="88" t="s">
        <v>1378</v>
      </c>
    </row>
    <row r="71" spans="1:12" ht="15" customHeight="1" x14ac:dyDescent="0.25">
      <c r="A71" s="87" t="str">
        <f t="shared" si="1"/>
        <v>77877041</v>
      </c>
      <c r="B71" s="88">
        <v>7787704</v>
      </c>
      <c r="C71" s="88">
        <v>1</v>
      </c>
      <c r="D71" s="88" t="s">
        <v>1936</v>
      </c>
      <c r="E71" s="88">
        <v>19907856</v>
      </c>
      <c r="F71" s="88" t="s">
        <v>4900</v>
      </c>
      <c r="G71">
        <v>73982</v>
      </c>
      <c r="H71" t="s">
        <v>1159</v>
      </c>
      <c r="I71">
        <v>39</v>
      </c>
      <c r="J71" s="88" t="s">
        <v>1364</v>
      </c>
      <c r="K71" s="88" t="s">
        <v>1375</v>
      </c>
      <c r="L71" s="88" t="s">
        <v>1376</v>
      </c>
    </row>
    <row r="72" spans="1:12" ht="15" customHeight="1" x14ac:dyDescent="0.25">
      <c r="A72" s="87" t="str">
        <f t="shared" si="1"/>
        <v>61086721</v>
      </c>
      <c r="B72" s="88">
        <v>6108672</v>
      </c>
      <c r="C72" s="88">
        <v>1</v>
      </c>
      <c r="D72" s="88" t="s">
        <v>1953</v>
      </c>
      <c r="E72" s="88" t="s">
        <v>3782</v>
      </c>
      <c r="F72" s="88" t="s">
        <v>4901</v>
      </c>
      <c r="G72">
        <v>73982</v>
      </c>
      <c r="H72" t="s">
        <v>1159</v>
      </c>
      <c r="I72">
        <v>39</v>
      </c>
      <c r="J72" s="88" t="s">
        <v>1364</v>
      </c>
      <c r="K72" s="88" t="s">
        <v>1376</v>
      </c>
      <c r="L72" s="88" t="s">
        <v>1377</v>
      </c>
    </row>
    <row r="73" spans="1:12" ht="15" customHeight="1" x14ac:dyDescent="0.25">
      <c r="A73" s="87" t="str">
        <f t="shared" si="1"/>
        <v>37302682</v>
      </c>
      <c r="B73" s="88">
        <v>3730268</v>
      </c>
      <c r="C73" s="88">
        <v>2</v>
      </c>
      <c r="D73" s="88" t="s">
        <v>2036</v>
      </c>
      <c r="E73" s="88" t="s">
        <v>3850</v>
      </c>
      <c r="F73" s="88" t="s">
        <v>4901</v>
      </c>
      <c r="G73">
        <v>73982</v>
      </c>
      <c r="H73" t="s">
        <v>1159</v>
      </c>
      <c r="I73">
        <v>39</v>
      </c>
      <c r="J73" s="88" t="s">
        <v>1364</v>
      </c>
      <c r="K73" s="88" t="s">
        <v>1377</v>
      </c>
      <c r="L73" s="88" t="s">
        <v>1378</v>
      </c>
    </row>
    <row r="74" spans="1:12" ht="15" customHeight="1" x14ac:dyDescent="0.25">
      <c r="A74" s="87" t="str">
        <f t="shared" si="1"/>
        <v>91725061</v>
      </c>
      <c r="B74" s="88">
        <v>9172506</v>
      </c>
      <c r="C74" s="88">
        <v>1</v>
      </c>
      <c r="D74" s="88" t="s">
        <v>2192</v>
      </c>
      <c r="E74" s="88">
        <v>11574816</v>
      </c>
      <c r="F74" s="88" t="s">
        <v>4899</v>
      </c>
      <c r="G74">
        <v>73982</v>
      </c>
      <c r="H74" t="s">
        <v>1159</v>
      </c>
      <c r="I74">
        <v>39</v>
      </c>
      <c r="J74" s="88" t="s">
        <v>1364</v>
      </c>
      <c r="K74" s="88" t="s">
        <v>1377</v>
      </c>
      <c r="L74" s="88" t="s">
        <v>1378</v>
      </c>
    </row>
    <row r="75" spans="1:12" ht="15" customHeight="1" x14ac:dyDescent="0.25">
      <c r="A75" s="87" t="str">
        <f t="shared" si="1"/>
        <v>73357871</v>
      </c>
      <c r="B75" s="88">
        <v>7335787</v>
      </c>
      <c r="C75" s="88">
        <v>1</v>
      </c>
      <c r="D75" s="88" t="s">
        <v>2219</v>
      </c>
      <c r="E75" s="88" t="s">
        <v>3988</v>
      </c>
      <c r="F75" s="88" t="s">
        <v>4901</v>
      </c>
      <c r="G75">
        <v>73982</v>
      </c>
      <c r="H75" t="s">
        <v>1159</v>
      </c>
      <c r="I75">
        <v>39</v>
      </c>
      <c r="J75" s="88" t="s">
        <v>1364</v>
      </c>
      <c r="K75" s="88" t="s">
        <v>1378</v>
      </c>
      <c r="L75" s="88" t="s">
        <v>1381</v>
      </c>
    </row>
    <row r="76" spans="1:12" ht="15" customHeight="1" x14ac:dyDescent="0.25">
      <c r="A76" s="87" t="str">
        <f t="shared" si="1"/>
        <v>70329241</v>
      </c>
      <c r="B76" s="88">
        <v>7032924</v>
      </c>
      <c r="C76" s="88">
        <v>1</v>
      </c>
      <c r="D76" s="88" t="s">
        <v>2257</v>
      </c>
      <c r="E76" s="88" t="s">
        <v>4013</v>
      </c>
      <c r="F76" s="88" t="s">
        <v>4901</v>
      </c>
      <c r="G76">
        <v>73982</v>
      </c>
      <c r="H76" t="s">
        <v>1159</v>
      </c>
      <c r="I76">
        <v>39</v>
      </c>
      <c r="J76" s="88" t="s">
        <v>1364</v>
      </c>
      <c r="K76" s="88" t="s">
        <v>1378</v>
      </c>
      <c r="L76" s="88" t="s">
        <v>1381</v>
      </c>
    </row>
    <row r="77" spans="1:12" ht="15" customHeight="1" x14ac:dyDescent="0.25">
      <c r="A77" s="87" t="str">
        <f t="shared" si="1"/>
        <v>79308841</v>
      </c>
      <c r="B77" s="88">
        <v>7930884</v>
      </c>
      <c r="C77" s="88">
        <v>1</v>
      </c>
      <c r="D77" s="88" t="s">
        <v>2314</v>
      </c>
      <c r="E77" s="88" t="s">
        <v>4063</v>
      </c>
      <c r="F77" s="88" t="s">
        <v>4900</v>
      </c>
      <c r="G77">
        <v>73982</v>
      </c>
      <c r="H77" t="s">
        <v>1159</v>
      </c>
      <c r="I77">
        <v>39</v>
      </c>
      <c r="J77" s="88" t="s">
        <v>1364</v>
      </c>
      <c r="K77" s="88" t="s">
        <v>1376</v>
      </c>
      <c r="L77" s="88" t="s">
        <v>1377</v>
      </c>
    </row>
    <row r="78" spans="1:12" ht="15" customHeight="1" x14ac:dyDescent="0.25">
      <c r="A78" s="87" t="str">
        <f t="shared" si="1"/>
        <v>70330591</v>
      </c>
      <c r="B78" s="88">
        <v>7033059</v>
      </c>
      <c r="C78" s="88">
        <v>1</v>
      </c>
      <c r="D78" s="88" t="s">
        <v>2331</v>
      </c>
      <c r="E78" s="88" t="s">
        <v>4079</v>
      </c>
      <c r="F78" s="88" t="s">
        <v>4901</v>
      </c>
      <c r="G78">
        <v>73982</v>
      </c>
      <c r="H78" t="s">
        <v>1159</v>
      </c>
      <c r="I78">
        <v>39</v>
      </c>
      <c r="J78" s="88" t="s">
        <v>1364</v>
      </c>
      <c r="K78" s="88" t="s">
        <v>1377</v>
      </c>
      <c r="L78" s="88" t="s">
        <v>1378</v>
      </c>
    </row>
    <row r="79" spans="1:12" ht="15" customHeight="1" x14ac:dyDescent="0.25">
      <c r="A79" s="87" t="str">
        <f t="shared" si="1"/>
        <v>93067541</v>
      </c>
      <c r="B79" s="88">
        <v>9306754</v>
      </c>
      <c r="C79" s="88">
        <v>1</v>
      </c>
      <c r="D79" s="88" t="s">
        <v>2338</v>
      </c>
      <c r="E79" s="88">
        <v>25137241</v>
      </c>
      <c r="F79" s="88" t="s">
        <v>4901</v>
      </c>
      <c r="G79">
        <v>73982</v>
      </c>
      <c r="H79" t="s">
        <v>1159</v>
      </c>
      <c r="I79">
        <v>39</v>
      </c>
      <c r="J79" s="88" t="s">
        <v>1364</v>
      </c>
      <c r="K79" s="88" t="s">
        <v>1376</v>
      </c>
      <c r="L79" s="88" t="s">
        <v>1377</v>
      </c>
    </row>
    <row r="80" spans="1:12" ht="15" customHeight="1" x14ac:dyDescent="0.25">
      <c r="A80" s="87" t="str">
        <f t="shared" si="1"/>
        <v>78199851</v>
      </c>
      <c r="B80" s="88">
        <v>7819985</v>
      </c>
      <c r="C80" s="88">
        <v>1</v>
      </c>
      <c r="D80" s="88" t="s">
        <v>2441</v>
      </c>
      <c r="E80" s="88" t="s">
        <v>4166</v>
      </c>
      <c r="F80" s="88" t="s">
        <v>4901</v>
      </c>
      <c r="G80">
        <v>73982</v>
      </c>
      <c r="H80" t="s">
        <v>1159</v>
      </c>
      <c r="I80">
        <v>39</v>
      </c>
      <c r="J80" s="88" t="s">
        <v>1364</v>
      </c>
      <c r="K80" s="88" t="s">
        <v>1375</v>
      </c>
      <c r="L80" s="88" t="s">
        <v>1376</v>
      </c>
    </row>
    <row r="81" spans="1:12" ht="15" customHeight="1" x14ac:dyDescent="0.25">
      <c r="A81" s="87" t="str">
        <f t="shared" si="1"/>
        <v>58282841</v>
      </c>
      <c r="B81" s="88">
        <v>5828284</v>
      </c>
      <c r="C81" s="88">
        <v>1</v>
      </c>
      <c r="D81" s="88" t="s">
        <v>2494</v>
      </c>
      <c r="E81" s="88" t="s">
        <v>4209</v>
      </c>
      <c r="F81" s="88" t="s">
        <v>4901</v>
      </c>
      <c r="G81">
        <v>73982</v>
      </c>
      <c r="H81" t="s">
        <v>1159</v>
      </c>
      <c r="I81">
        <v>39</v>
      </c>
      <c r="J81" s="88" t="s">
        <v>1364</v>
      </c>
      <c r="K81" s="88" t="s">
        <v>1376</v>
      </c>
      <c r="L81" s="88" t="s">
        <v>1377</v>
      </c>
    </row>
    <row r="82" spans="1:12" ht="15" customHeight="1" x14ac:dyDescent="0.25">
      <c r="A82" s="87" t="str">
        <f t="shared" si="1"/>
        <v>80254591</v>
      </c>
      <c r="B82" s="88">
        <v>8025459</v>
      </c>
      <c r="C82" s="88">
        <v>1</v>
      </c>
      <c r="D82" s="88" t="s">
        <v>2501</v>
      </c>
      <c r="E82" s="88">
        <v>23952063</v>
      </c>
      <c r="F82" s="88" t="s">
        <v>4900</v>
      </c>
      <c r="G82">
        <v>73982</v>
      </c>
      <c r="H82" t="s">
        <v>1159</v>
      </c>
      <c r="I82">
        <v>39</v>
      </c>
      <c r="J82" s="88" t="s">
        <v>1364</v>
      </c>
      <c r="K82" s="88" t="s">
        <v>1376</v>
      </c>
      <c r="L82" s="88" t="s">
        <v>1377</v>
      </c>
    </row>
    <row r="83" spans="1:12" ht="15" customHeight="1" x14ac:dyDescent="0.25">
      <c r="A83" s="87" t="str">
        <f t="shared" si="1"/>
        <v>58412271</v>
      </c>
      <c r="B83" s="88">
        <v>5841227</v>
      </c>
      <c r="C83" s="88">
        <v>1</v>
      </c>
      <c r="D83" s="88" t="s">
        <v>2666</v>
      </c>
      <c r="E83" s="88" t="s">
        <v>4354</v>
      </c>
      <c r="F83" s="88" t="s">
        <v>4901</v>
      </c>
      <c r="G83">
        <v>73982</v>
      </c>
      <c r="H83" t="s">
        <v>1159</v>
      </c>
      <c r="I83">
        <v>39</v>
      </c>
      <c r="J83" s="88" t="s">
        <v>1364</v>
      </c>
      <c r="K83" s="88" t="s">
        <v>1377</v>
      </c>
      <c r="L83" s="88" t="s">
        <v>1378</v>
      </c>
    </row>
    <row r="84" spans="1:12" ht="15" customHeight="1" x14ac:dyDescent="0.25">
      <c r="A84" s="87" t="str">
        <f t="shared" si="1"/>
        <v>81993462</v>
      </c>
      <c r="B84" s="88">
        <v>8199346</v>
      </c>
      <c r="C84" s="88">
        <v>2</v>
      </c>
      <c r="D84" s="88" t="s">
        <v>2728</v>
      </c>
      <c r="E84" s="88" t="s">
        <v>4405</v>
      </c>
      <c r="F84" s="88" t="s">
        <v>4901</v>
      </c>
      <c r="G84">
        <v>73982</v>
      </c>
      <c r="H84" t="s">
        <v>1159</v>
      </c>
      <c r="I84">
        <v>39</v>
      </c>
      <c r="J84" s="88" t="s">
        <v>1364</v>
      </c>
      <c r="K84" s="88" t="s">
        <v>1376</v>
      </c>
      <c r="L84" s="88" t="s">
        <v>1377</v>
      </c>
    </row>
    <row r="85" spans="1:12" ht="15" customHeight="1" x14ac:dyDescent="0.25">
      <c r="A85" s="87" t="str">
        <f t="shared" si="1"/>
        <v>82452043</v>
      </c>
      <c r="B85" s="88">
        <v>8245204</v>
      </c>
      <c r="C85" s="88">
        <v>3</v>
      </c>
      <c r="D85" s="88" t="s">
        <v>2751</v>
      </c>
      <c r="E85" s="88">
        <v>15738215</v>
      </c>
      <c r="F85" s="88" t="s">
        <v>4901</v>
      </c>
      <c r="G85">
        <v>73982</v>
      </c>
      <c r="H85" t="s">
        <v>1159</v>
      </c>
      <c r="I85">
        <v>39</v>
      </c>
      <c r="J85" s="88" t="s">
        <v>1364</v>
      </c>
      <c r="K85" s="88" t="s">
        <v>1375</v>
      </c>
      <c r="L85" s="88" t="s">
        <v>1376</v>
      </c>
    </row>
    <row r="86" spans="1:12" ht="15" customHeight="1" x14ac:dyDescent="0.25">
      <c r="A86" s="87" t="str">
        <f t="shared" si="1"/>
        <v>131427322</v>
      </c>
      <c r="B86" s="88">
        <v>13142732</v>
      </c>
      <c r="C86" s="88">
        <v>2</v>
      </c>
      <c r="D86" s="88" t="s">
        <v>2764</v>
      </c>
      <c r="E86" s="88" t="s">
        <v>4433</v>
      </c>
      <c r="F86" s="88" t="s">
        <v>4901</v>
      </c>
      <c r="G86">
        <v>73982</v>
      </c>
      <c r="H86" t="s">
        <v>1159</v>
      </c>
      <c r="I86">
        <v>39</v>
      </c>
      <c r="J86" s="88" t="s">
        <v>1364</v>
      </c>
      <c r="K86" s="88" t="s">
        <v>1376</v>
      </c>
      <c r="L86" s="88" t="s">
        <v>1377</v>
      </c>
    </row>
    <row r="87" spans="1:12" ht="15" customHeight="1" x14ac:dyDescent="0.25">
      <c r="A87" s="87" t="str">
        <f t="shared" si="1"/>
        <v>70353051</v>
      </c>
      <c r="B87" s="88">
        <v>7035305</v>
      </c>
      <c r="C87" s="88">
        <v>1</v>
      </c>
      <c r="D87" s="88" t="s">
        <v>2824</v>
      </c>
      <c r="E87" s="88">
        <v>10758519</v>
      </c>
      <c r="F87" s="88" t="s">
        <v>4900</v>
      </c>
      <c r="G87">
        <v>73982</v>
      </c>
      <c r="H87" t="s">
        <v>1159</v>
      </c>
      <c r="I87">
        <v>39</v>
      </c>
      <c r="J87" s="88" t="s">
        <v>1364</v>
      </c>
      <c r="K87" s="88" t="s">
        <v>1377</v>
      </c>
      <c r="L87" s="88" t="s">
        <v>1378</v>
      </c>
    </row>
    <row r="88" spans="1:12" ht="15" customHeight="1" x14ac:dyDescent="0.25">
      <c r="A88" s="87" t="str">
        <f t="shared" si="1"/>
        <v>70360121</v>
      </c>
      <c r="B88" s="88">
        <v>7036012</v>
      </c>
      <c r="C88" s="88">
        <v>1</v>
      </c>
      <c r="D88" s="88" t="s">
        <v>2868</v>
      </c>
      <c r="E88" s="88" t="s">
        <v>4512</v>
      </c>
      <c r="F88" s="88" t="s">
        <v>4900</v>
      </c>
      <c r="G88">
        <v>73982</v>
      </c>
      <c r="H88" t="s">
        <v>1159</v>
      </c>
      <c r="I88">
        <v>39</v>
      </c>
      <c r="J88" s="88" t="s">
        <v>1364</v>
      </c>
      <c r="K88" s="88" t="s">
        <v>1376</v>
      </c>
      <c r="L88" s="88" t="s">
        <v>1377</v>
      </c>
    </row>
    <row r="89" spans="1:12" ht="15" customHeight="1" x14ac:dyDescent="0.25">
      <c r="A89" s="87" t="str">
        <f t="shared" si="1"/>
        <v>73047291</v>
      </c>
      <c r="B89" s="88">
        <v>7304729</v>
      </c>
      <c r="C89" s="88">
        <v>1</v>
      </c>
      <c r="D89" s="88" t="s">
        <v>2942</v>
      </c>
      <c r="E89" s="88">
        <v>22451233</v>
      </c>
      <c r="F89" s="88" t="s">
        <v>4901</v>
      </c>
      <c r="G89">
        <v>73982</v>
      </c>
      <c r="H89" t="s">
        <v>1159</v>
      </c>
      <c r="I89">
        <v>39</v>
      </c>
      <c r="J89" s="88" t="s">
        <v>1364</v>
      </c>
      <c r="K89" s="88" t="s">
        <v>1378</v>
      </c>
      <c r="L89" s="88" t="s">
        <v>1381</v>
      </c>
    </row>
    <row r="90" spans="1:12" ht="15" customHeight="1" x14ac:dyDescent="0.25">
      <c r="A90" s="87" t="str">
        <f t="shared" si="1"/>
        <v>78190921</v>
      </c>
      <c r="B90" s="88">
        <v>7819092</v>
      </c>
      <c r="C90" s="88">
        <v>1</v>
      </c>
      <c r="D90" s="88" t="s">
        <v>2981</v>
      </c>
      <c r="E90" s="88">
        <v>18320015</v>
      </c>
      <c r="F90" s="88" t="s">
        <v>4900</v>
      </c>
      <c r="G90">
        <v>73982</v>
      </c>
      <c r="H90" t="s">
        <v>1159</v>
      </c>
      <c r="I90">
        <v>39</v>
      </c>
      <c r="J90" s="88" t="s">
        <v>1364</v>
      </c>
      <c r="K90" s="88" t="s">
        <v>1377</v>
      </c>
      <c r="L90" s="88" t="s">
        <v>1378</v>
      </c>
    </row>
    <row r="91" spans="1:12" ht="15" customHeight="1" x14ac:dyDescent="0.25">
      <c r="A91" s="87" t="str">
        <f t="shared" si="1"/>
        <v>81985501</v>
      </c>
      <c r="B91" s="88">
        <v>8198550</v>
      </c>
      <c r="C91" s="88">
        <v>1</v>
      </c>
      <c r="D91" s="88" t="s">
        <v>3009</v>
      </c>
      <c r="E91" s="88" t="s">
        <v>4623</v>
      </c>
      <c r="F91" s="88" t="s">
        <v>4901</v>
      </c>
      <c r="G91">
        <v>73982</v>
      </c>
      <c r="H91" t="s">
        <v>1159</v>
      </c>
      <c r="I91">
        <v>39</v>
      </c>
      <c r="J91" s="88" t="s">
        <v>1364</v>
      </c>
      <c r="K91" s="88" t="s">
        <v>1376</v>
      </c>
      <c r="L91" s="88" t="s">
        <v>1377</v>
      </c>
    </row>
    <row r="92" spans="1:12" ht="15" customHeight="1" x14ac:dyDescent="0.25">
      <c r="A92" s="87" t="str">
        <f t="shared" si="1"/>
        <v>85526291</v>
      </c>
      <c r="B92" s="88">
        <v>8552629</v>
      </c>
      <c r="C92" s="88">
        <v>1</v>
      </c>
      <c r="D92" s="88" t="s">
        <v>3010</v>
      </c>
      <c r="E92" s="88">
        <v>17260396</v>
      </c>
      <c r="F92" s="88" t="s">
        <v>4900</v>
      </c>
      <c r="G92">
        <v>73982</v>
      </c>
      <c r="H92" t="s">
        <v>1159</v>
      </c>
      <c r="I92">
        <v>39</v>
      </c>
      <c r="J92" s="88" t="s">
        <v>1364</v>
      </c>
      <c r="K92" s="88" t="s">
        <v>1375</v>
      </c>
      <c r="L92" s="88" t="s">
        <v>1376</v>
      </c>
    </row>
    <row r="93" spans="1:12" ht="15" customHeight="1" x14ac:dyDescent="0.25">
      <c r="A93" s="87" t="str">
        <f t="shared" si="1"/>
        <v>73144134</v>
      </c>
      <c r="B93" s="88">
        <v>7314413</v>
      </c>
      <c r="C93" s="88">
        <v>4</v>
      </c>
      <c r="D93" s="88" t="s">
        <v>3016</v>
      </c>
      <c r="E93" s="88" t="s">
        <v>4629</v>
      </c>
      <c r="F93" s="88" t="s">
        <v>4900</v>
      </c>
      <c r="G93">
        <v>73982</v>
      </c>
      <c r="H93" t="s">
        <v>1159</v>
      </c>
      <c r="I93">
        <v>39</v>
      </c>
      <c r="J93" s="88" t="s">
        <v>1364</v>
      </c>
      <c r="K93" s="88" t="s">
        <v>1377</v>
      </c>
      <c r="L93" s="88" t="s">
        <v>1378</v>
      </c>
    </row>
    <row r="94" spans="1:12" ht="15" customHeight="1" x14ac:dyDescent="0.25">
      <c r="A94" s="87" t="str">
        <f t="shared" si="1"/>
        <v>73536621</v>
      </c>
      <c r="B94" s="88">
        <v>7353662</v>
      </c>
      <c r="C94" s="88">
        <v>1</v>
      </c>
      <c r="D94" s="88" t="s">
        <v>3108</v>
      </c>
      <c r="E94" s="88" t="s">
        <v>4698</v>
      </c>
      <c r="F94" s="88" t="s">
        <v>4899</v>
      </c>
      <c r="G94">
        <v>73982</v>
      </c>
      <c r="H94" t="s">
        <v>1159</v>
      </c>
      <c r="I94">
        <v>39</v>
      </c>
      <c r="J94" s="88" t="s">
        <v>1364</v>
      </c>
      <c r="K94" s="88" t="s">
        <v>1375</v>
      </c>
      <c r="L94" s="88" t="s">
        <v>1376</v>
      </c>
    </row>
    <row r="95" spans="1:12" ht="15" customHeight="1" x14ac:dyDescent="0.25">
      <c r="A95" s="87" t="str">
        <f t="shared" si="1"/>
        <v>87377701</v>
      </c>
      <c r="B95" s="88">
        <v>8737770</v>
      </c>
      <c r="C95" s="88">
        <v>1</v>
      </c>
      <c r="D95" s="88" t="s">
        <v>3123</v>
      </c>
      <c r="E95" s="88" t="s">
        <v>4708</v>
      </c>
      <c r="F95" s="88" t="s">
        <v>4899</v>
      </c>
      <c r="G95">
        <v>73982</v>
      </c>
      <c r="H95" t="s">
        <v>1159</v>
      </c>
      <c r="I95">
        <v>39</v>
      </c>
      <c r="J95" s="88" t="s">
        <v>1364</v>
      </c>
      <c r="K95" s="88" t="s">
        <v>1376</v>
      </c>
      <c r="L95" s="88" t="s">
        <v>1377</v>
      </c>
    </row>
    <row r="96" spans="1:12" ht="15" customHeight="1" x14ac:dyDescent="0.25">
      <c r="A96" s="87" t="str">
        <f t="shared" si="1"/>
        <v>93435441</v>
      </c>
      <c r="B96" s="88">
        <v>9343544</v>
      </c>
      <c r="C96" s="88">
        <v>1</v>
      </c>
      <c r="D96" s="88" t="s">
        <v>3227</v>
      </c>
      <c r="E96" s="88" t="s">
        <v>4795</v>
      </c>
      <c r="F96" s="88" t="s">
        <v>4901</v>
      </c>
      <c r="G96">
        <v>73982</v>
      </c>
      <c r="H96" t="s">
        <v>1159</v>
      </c>
      <c r="I96">
        <v>39</v>
      </c>
      <c r="J96" s="88" t="s">
        <v>1364</v>
      </c>
      <c r="K96" s="88" t="s">
        <v>1375</v>
      </c>
      <c r="L96" s="88" t="s">
        <v>1376</v>
      </c>
    </row>
    <row r="97" spans="1:12" ht="15" customHeight="1" x14ac:dyDescent="0.25">
      <c r="A97" s="87" t="str">
        <f t="shared" si="1"/>
        <v>52203241</v>
      </c>
      <c r="B97" s="88">
        <v>5220324</v>
      </c>
      <c r="C97" s="88">
        <v>1</v>
      </c>
      <c r="D97" s="88" t="s">
        <v>3253</v>
      </c>
      <c r="E97" s="88" t="s">
        <v>4816</v>
      </c>
      <c r="F97" s="88" t="s">
        <v>4901</v>
      </c>
      <c r="G97">
        <v>73982</v>
      </c>
      <c r="H97" t="s">
        <v>1159</v>
      </c>
      <c r="I97">
        <v>39</v>
      </c>
      <c r="J97" s="88" t="s">
        <v>1364</v>
      </c>
      <c r="K97" s="88" t="s">
        <v>1377</v>
      </c>
      <c r="L97" s="88" t="s">
        <v>1378</v>
      </c>
    </row>
    <row r="98" spans="1:12" ht="15" customHeight="1" x14ac:dyDescent="0.25">
      <c r="A98" s="87" t="str">
        <f t="shared" si="1"/>
        <v>84600002</v>
      </c>
      <c r="B98" s="88">
        <v>8460000</v>
      </c>
      <c r="C98" s="88">
        <v>2</v>
      </c>
      <c r="D98" s="88" t="s">
        <v>3276</v>
      </c>
      <c r="E98" s="88" t="s">
        <v>4834</v>
      </c>
      <c r="F98" s="88" t="s">
        <v>4900</v>
      </c>
      <c r="G98">
        <v>73982</v>
      </c>
      <c r="H98" t="s">
        <v>1159</v>
      </c>
      <c r="I98">
        <v>39</v>
      </c>
      <c r="J98" s="88" t="s">
        <v>1364</v>
      </c>
      <c r="K98" s="88" t="s">
        <v>1376</v>
      </c>
      <c r="L98" s="88" t="s">
        <v>1377</v>
      </c>
    </row>
    <row r="99" spans="1:12" ht="15" customHeight="1" x14ac:dyDescent="0.25">
      <c r="A99" s="87" t="str">
        <f t="shared" si="1"/>
        <v>84073811</v>
      </c>
      <c r="B99" s="88">
        <v>8407381</v>
      </c>
      <c r="C99" s="88">
        <v>1</v>
      </c>
      <c r="D99" s="88" t="s">
        <v>1532</v>
      </c>
      <c r="E99" s="88" t="s">
        <v>3442</v>
      </c>
      <c r="F99" s="88" t="s">
        <v>4901</v>
      </c>
      <c r="G99">
        <v>70993</v>
      </c>
      <c r="H99" t="s">
        <v>1065</v>
      </c>
      <c r="I99">
        <v>194</v>
      </c>
      <c r="J99" s="88" t="s">
        <v>1321</v>
      </c>
      <c r="K99" s="88" t="s">
        <v>1378</v>
      </c>
      <c r="L99" s="88" t="s">
        <v>1381</v>
      </c>
    </row>
    <row r="100" spans="1:12" ht="15" customHeight="1" x14ac:dyDescent="0.25">
      <c r="A100" s="87" t="str">
        <f t="shared" si="1"/>
        <v>53419291</v>
      </c>
      <c r="B100" s="88">
        <v>5341929</v>
      </c>
      <c r="C100" s="88">
        <v>1</v>
      </c>
      <c r="D100" s="88" t="s">
        <v>1756</v>
      </c>
      <c r="E100" s="88" t="s">
        <v>3629</v>
      </c>
      <c r="F100" s="88" t="s">
        <v>4905</v>
      </c>
      <c r="G100">
        <v>70993</v>
      </c>
      <c r="H100" t="s">
        <v>1065</v>
      </c>
      <c r="I100">
        <v>194</v>
      </c>
      <c r="J100" s="88" t="s">
        <v>1321</v>
      </c>
      <c r="K100" s="88" t="s">
        <v>1376</v>
      </c>
      <c r="L100" s="88" t="s">
        <v>1377</v>
      </c>
    </row>
    <row r="101" spans="1:12" ht="15" customHeight="1" x14ac:dyDescent="0.25">
      <c r="A101" s="87" t="str">
        <f t="shared" si="1"/>
        <v>89433571</v>
      </c>
      <c r="B101" s="88">
        <v>8943357</v>
      </c>
      <c r="C101" s="88">
        <v>1</v>
      </c>
      <c r="D101" s="88" t="s">
        <v>2342</v>
      </c>
      <c r="E101" s="88" t="s">
        <v>4087</v>
      </c>
      <c r="F101" s="88" t="s">
        <v>4900</v>
      </c>
      <c r="G101">
        <v>70993</v>
      </c>
      <c r="H101" t="s">
        <v>1065</v>
      </c>
      <c r="I101">
        <v>194</v>
      </c>
      <c r="J101" s="88" t="s">
        <v>1321</v>
      </c>
      <c r="K101" s="88" t="s">
        <v>1381</v>
      </c>
      <c r="L101" s="88" t="s">
        <v>1382</v>
      </c>
    </row>
    <row r="102" spans="1:12" ht="15" customHeight="1" x14ac:dyDescent="0.25">
      <c r="A102" s="87" t="str">
        <f t="shared" si="1"/>
        <v>28115102</v>
      </c>
      <c r="B102" s="88">
        <v>2811510</v>
      </c>
      <c r="C102" s="88">
        <v>2</v>
      </c>
      <c r="D102" s="88" t="s">
        <v>2516</v>
      </c>
      <c r="E102" s="88" t="s">
        <v>4230</v>
      </c>
      <c r="F102" s="88" t="s">
        <v>4902</v>
      </c>
      <c r="G102">
        <v>70993</v>
      </c>
      <c r="H102" t="s">
        <v>1065</v>
      </c>
      <c r="I102">
        <v>194</v>
      </c>
      <c r="J102" s="88" t="s">
        <v>1321</v>
      </c>
      <c r="K102" s="88" t="s">
        <v>1416</v>
      </c>
      <c r="L102" s="88" t="s">
        <v>1419</v>
      </c>
    </row>
    <row r="103" spans="1:12" ht="15" customHeight="1" x14ac:dyDescent="0.25">
      <c r="A103" s="87" t="str">
        <f t="shared" si="1"/>
        <v>93852041</v>
      </c>
      <c r="B103" s="88">
        <v>9385204</v>
      </c>
      <c r="C103" s="88">
        <v>1</v>
      </c>
      <c r="D103" s="88" t="s">
        <v>2687</v>
      </c>
      <c r="E103" s="88" t="s">
        <v>4371</v>
      </c>
      <c r="F103" s="88" t="s">
        <v>4900</v>
      </c>
      <c r="G103">
        <v>70993</v>
      </c>
      <c r="H103" t="s">
        <v>1065</v>
      </c>
      <c r="I103">
        <v>194</v>
      </c>
      <c r="J103" s="88" t="s">
        <v>1321</v>
      </c>
      <c r="K103" s="88" t="s">
        <v>1377</v>
      </c>
      <c r="L103" s="88" t="s">
        <v>1378</v>
      </c>
    </row>
    <row r="104" spans="1:12" ht="15" customHeight="1" x14ac:dyDescent="0.25">
      <c r="A104" s="87" t="str">
        <f t="shared" si="1"/>
        <v>94208971</v>
      </c>
      <c r="B104" s="88">
        <v>9420897</v>
      </c>
      <c r="C104" s="88">
        <v>1</v>
      </c>
      <c r="D104" s="88" t="s">
        <v>2719</v>
      </c>
      <c r="E104" s="88" t="s">
        <v>4399</v>
      </c>
      <c r="F104" s="88" t="s">
        <v>4900</v>
      </c>
      <c r="G104">
        <v>70993</v>
      </c>
      <c r="H104" t="s">
        <v>1065</v>
      </c>
      <c r="I104">
        <v>194</v>
      </c>
      <c r="J104" s="88" t="s">
        <v>1321</v>
      </c>
      <c r="K104" s="88" t="s">
        <v>1378</v>
      </c>
      <c r="L104" s="88" t="s">
        <v>1381</v>
      </c>
    </row>
    <row r="105" spans="1:12" ht="15" customHeight="1" x14ac:dyDescent="0.25">
      <c r="A105" s="87" t="str">
        <f t="shared" si="1"/>
        <v>31563572</v>
      </c>
      <c r="B105" s="88">
        <v>3156357</v>
      </c>
      <c r="C105" s="88">
        <v>2</v>
      </c>
      <c r="D105" s="88" t="s">
        <v>1946</v>
      </c>
      <c r="E105" s="88" t="s">
        <v>3777</v>
      </c>
      <c r="F105" s="88" t="s">
        <v>4900</v>
      </c>
      <c r="G105">
        <v>6462</v>
      </c>
      <c r="H105" t="s">
        <v>1340</v>
      </c>
      <c r="I105">
        <v>34</v>
      </c>
      <c r="J105" s="88" t="s">
        <v>1340</v>
      </c>
      <c r="K105" s="88" t="s">
        <v>1381</v>
      </c>
      <c r="L105" s="88" t="s">
        <v>1382</v>
      </c>
    </row>
    <row r="106" spans="1:12" ht="15" customHeight="1" x14ac:dyDescent="0.25">
      <c r="A106" s="87" t="str">
        <f t="shared" si="1"/>
        <v>82479731</v>
      </c>
      <c r="B106" s="88">
        <v>8247973</v>
      </c>
      <c r="C106" s="88">
        <v>1</v>
      </c>
      <c r="D106" s="88" t="s">
        <v>2252</v>
      </c>
      <c r="E106" s="88" t="s">
        <v>4009</v>
      </c>
      <c r="F106" s="88" t="s">
        <v>4899</v>
      </c>
      <c r="G106">
        <v>6462</v>
      </c>
      <c r="H106" t="s">
        <v>1340</v>
      </c>
      <c r="I106">
        <v>34</v>
      </c>
      <c r="J106" s="88" t="s">
        <v>1340</v>
      </c>
      <c r="K106" s="88" t="s">
        <v>1378</v>
      </c>
      <c r="L106" s="88" t="s">
        <v>1381</v>
      </c>
    </row>
    <row r="107" spans="1:12" ht="15" customHeight="1" x14ac:dyDescent="0.25">
      <c r="A107" s="87" t="str">
        <f t="shared" si="1"/>
        <v>70076201</v>
      </c>
      <c r="B107" s="88">
        <v>7007620</v>
      </c>
      <c r="C107" s="88">
        <v>1</v>
      </c>
      <c r="D107" s="88" t="s">
        <v>2563</v>
      </c>
      <c r="E107" s="88" t="s">
        <v>4267</v>
      </c>
      <c r="F107" s="88" t="s">
        <v>4901</v>
      </c>
      <c r="G107">
        <v>6462</v>
      </c>
      <c r="H107" t="s">
        <v>1340</v>
      </c>
      <c r="I107">
        <v>34</v>
      </c>
      <c r="J107" s="88" t="s">
        <v>1340</v>
      </c>
      <c r="K107" s="88" t="s">
        <v>1376</v>
      </c>
      <c r="L107" s="88" t="s">
        <v>1377</v>
      </c>
    </row>
    <row r="108" spans="1:12" ht="15" customHeight="1" x14ac:dyDescent="0.25">
      <c r="A108" s="87" t="str">
        <f t="shared" si="1"/>
        <v>113961671</v>
      </c>
      <c r="B108" s="88">
        <v>11396167</v>
      </c>
      <c r="C108" s="88">
        <v>1</v>
      </c>
      <c r="D108" s="88" t="s">
        <v>2604</v>
      </c>
      <c r="E108" s="88" t="s">
        <v>4299</v>
      </c>
      <c r="F108" s="88" t="s">
        <v>4901</v>
      </c>
      <c r="G108">
        <v>6462</v>
      </c>
      <c r="H108" t="s">
        <v>1340</v>
      </c>
      <c r="I108">
        <v>34</v>
      </c>
      <c r="J108" s="88" t="s">
        <v>1340</v>
      </c>
      <c r="K108" s="88" t="s">
        <v>1377</v>
      </c>
      <c r="L108" s="88" t="s">
        <v>1378</v>
      </c>
    </row>
    <row r="109" spans="1:12" ht="15" customHeight="1" x14ac:dyDescent="0.25">
      <c r="A109" s="87" t="str">
        <f t="shared" si="1"/>
        <v>80034522</v>
      </c>
      <c r="B109" s="88">
        <v>8003452</v>
      </c>
      <c r="C109" s="88">
        <v>2</v>
      </c>
      <c r="D109" s="88" t="s">
        <v>1451</v>
      </c>
      <c r="E109" s="88" t="s">
        <v>3372</v>
      </c>
      <c r="F109" s="88" t="s">
        <v>4900</v>
      </c>
      <c r="G109">
        <v>6591</v>
      </c>
      <c r="H109" t="s">
        <v>546</v>
      </c>
      <c r="I109">
        <v>146</v>
      </c>
      <c r="J109" s="88" t="s">
        <v>547</v>
      </c>
      <c r="K109" s="88" t="s">
        <v>1391</v>
      </c>
      <c r="L109" s="88" t="s">
        <v>1416</v>
      </c>
    </row>
    <row r="110" spans="1:12" ht="15" customHeight="1" x14ac:dyDescent="0.25">
      <c r="A110" s="87" t="str">
        <f t="shared" si="1"/>
        <v>130051703</v>
      </c>
      <c r="B110" s="88">
        <v>13005170</v>
      </c>
      <c r="C110" s="88">
        <v>3</v>
      </c>
      <c r="D110" s="88" t="s">
        <v>1502</v>
      </c>
      <c r="E110" s="88" t="s">
        <v>3418</v>
      </c>
      <c r="F110" s="88" t="s">
        <v>4901</v>
      </c>
      <c r="G110">
        <v>6591</v>
      </c>
      <c r="H110" t="s">
        <v>546</v>
      </c>
      <c r="I110">
        <v>146</v>
      </c>
      <c r="J110" s="88" t="s">
        <v>547</v>
      </c>
      <c r="K110" s="88" t="s">
        <v>1377</v>
      </c>
      <c r="L110" s="88" t="s">
        <v>1378</v>
      </c>
    </row>
    <row r="111" spans="1:12" ht="15" customHeight="1" x14ac:dyDescent="0.25">
      <c r="A111" s="87" t="str">
        <f t="shared" si="1"/>
        <v>134883751</v>
      </c>
      <c r="B111" s="88">
        <v>13488375</v>
      </c>
      <c r="C111" s="88">
        <v>1</v>
      </c>
      <c r="D111" s="88" t="s">
        <v>1507</v>
      </c>
      <c r="E111" s="88" t="s">
        <v>3423</v>
      </c>
      <c r="F111" s="88" t="s">
        <v>4901</v>
      </c>
      <c r="G111">
        <v>6591</v>
      </c>
      <c r="H111" t="s">
        <v>546</v>
      </c>
      <c r="I111">
        <v>146</v>
      </c>
      <c r="J111" s="88" t="s">
        <v>547</v>
      </c>
      <c r="K111" s="88" t="s">
        <v>1377</v>
      </c>
      <c r="L111" s="88" t="s">
        <v>1378</v>
      </c>
    </row>
    <row r="112" spans="1:12" ht="15" customHeight="1" x14ac:dyDescent="0.25">
      <c r="A112" s="87" t="str">
        <f t="shared" si="1"/>
        <v>129521512</v>
      </c>
      <c r="B112" s="88">
        <v>12952151</v>
      </c>
      <c r="C112" s="88">
        <v>2</v>
      </c>
      <c r="D112" s="88" t="s">
        <v>1509</v>
      </c>
      <c r="E112" s="88" t="s">
        <v>3425</v>
      </c>
      <c r="F112" s="88" t="s">
        <v>4901</v>
      </c>
      <c r="G112">
        <v>6591</v>
      </c>
      <c r="H112" t="s">
        <v>546</v>
      </c>
      <c r="I112">
        <v>146</v>
      </c>
      <c r="J112" s="88" t="s">
        <v>547</v>
      </c>
      <c r="K112" s="88" t="s">
        <v>1377</v>
      </c>
      <c r="L112" s="88" t="s">
        <v>1378</v>
      </c>
    </row>
    <row r="113" spans="1:12" ht="15" customHeight="1" x14ac:dyDescent="0.25">
      <c r="A113" s="87" t="str">
        <f t="shared" si="1"/>
        <v>81913841</v>
      </c>
      <c r="B113" s="88">
        <v>8191384</v>
      </c>
      <c r="C113" s="88">
        <v>1</v>
      </c>
      <c r="D113" s="88" t="s">
        <v>1574</v>
      </c>
      <c r="E113" s="88" t="s">
        <v>3479</v>
      </c>
      <c r="F113" s="88" t="s">
        <v>4901</v>
      </c>
      <c r="G113">
        <v>6591</v>
      </c>
      <c r="H113" t="s">
        <v>546</v>
      </c>
      <c r="I113">
        <v>146</v>
      </c>
      <c r="J113" s="88" t="s">
        <v>547</v>
      </c>
      <c r="K113" s="88" t="s">
        <v>1377</v>
      </c>
      <c r="L113" s="88" t="s">
        <v>1378</v>
      </c>
    </row>
    <row r="114" spans="1:12" ht="15" customHeight="1" x14ac:dyDescent="0.25">
      <c r="A114" s="87" t="str">
        <f t="shared" si="1"/>
        <v>86827071</v>
      </c>
      <c r="B114" s="88">
        <v>8682707</v>
      </c>
      <c r="C114" s="88">
        <v>1</v>
      </c>
      <c r="D114" s="88" t="s">
        <v>1580</v>
      </c>
      <c r="E114" s="88">
        <v>21905342</v>
      </c>
      <c r="F114" s="88" t="s">
        <v>4901</v>
      </c>
      <c r="G114">
        <v>6591</v>
      </c>
      <c r="H114" t="s">
        <v>546</v>
      </c>
      <c r="I114">
        <v>146</v>
      </c>
      <c r="J114" s="88" t="s">
        <v>547</v>
      </c>
      <c r="K114" s="88" t="s">
        <v>1378</v>
      </c>
      <c r="L114" s="88" t="s">
        <v>1381</v>
      </c>
    </row>
    <row r="115" spans="1:12" ht="15" customHeight="1" x14ac:dyDescent="0.25">
      <c r="A115" s="87" t="str">
        <f t="shared" si="1"/>
        <v>59304313</v>
      </c>
      <c r="B115" s="88">
        <v>5930431</v>
      </c>
      <c r="C115" s="88">
        <v>3</v>
      </c>
      <c r="D115" s="88" t="s">
        <v>1717</v>
      </c>
      <c r="E115" s="88" t="s">
        <v>3595</v>
      </c>
      <c r="F115" s="88" t="s">
        <v>4899</v>
      </c>
      <c r="G115">
        <v>6591</v>
      </c>
      <c r="H115" t="s">
        <v>546</v>
      </c>
      <c r="I115">
        <v>146</v>
      </c>
      <c r="J115" s="88" t="s">
        <v>547</v>
      </c>
      <c r="K115" s="88" t="s">
        <v>1381</v>
      </c>
      <c r="L115" s="88" t="s">
        <v>1382</v>
      </c>
    </row>
    <row r="116" spans="1:12" ht="15" customHeight="1" x14ac:dyDescent="0.25">
      <c r="A116" s="87" t="str">
        <f t="shared" si="1"/>
        <v>135193591</v>
      </c>
      <c r="B116" s="88">
        <v>13519359</v>
      </c>
      <c r="C116" s="88">
        <v>1</v>
      </c>
      <c r="D116" s="88" t="s">
        <v>1724</v>
      </c>
      <c r="E116" s="88">
        <v>14584786</v>
      </c>
      <c r="F116" s="88" t="s">
        <v>4901</v>
      </c>
      <c r="G116">
        <v>6591</v>
      </c>
      <c r="H116" t="s">
        <v>546</v>
      </c>
      <c r="I116">
        <v>146</v>
      </c>
      <c r="J116" s="88" t="s">
        <v>547</v>
      </c>
      <c r="K116" s="88" t="s">
        <v>1377</v>
      </c>
      <c r="L116" s="88" t="s">
        <v>1378</v>
      </c>
    </row>
    <row r="117" spans="1:12" ht="15" customHeight="1" x14ac:dyDescent="0.25">
      <c r="A117" s="87" t="str">
        <f t="shared" si="1"/>
        <v>124079263</v>
      </c>
      <c r="B117" s="88">
        <v>12407926</v>
      </c>
      <c r="C117" s="88">
        <v>3</v>
      </c>
      <c r="D117" s="88" t="s">
        <v>1796</v>
      </c>
      <c r="E117" s="88" t="s">
        <v>3661</v>
      </c>
      <c r="F117" s="88" t="s">
        <v>4901</v>
      </c>
      <c r="G117">
        <v>6591</v>
      </c>
      <c r="H117" t="s">
        <v>546</v>
      </c>
      <c r="I117">
        <v>146</v>
      </c>
      <c r="J117" s="88" t="s">
        <v>547</v>
      </c>
      <c r="K117" s="88" t="s">
        <v>1377</v>
      </c>
      <c r="L117" s="88" t="s">
        <v>1378</v>
      </c>
    </row>
    <row r="118" spans="1:12" ht="15" customHeight="1" x14ac:dyDescent="0.25">
      <c r="A118" s="87" t="str">
        <f t="shared" si="1"/>
        <v>45794581</v>
      </c>
      <c r="B118" s="88">
        <v>4579458</v>
      </c>
      <c r="C118" s="88">
        <v>1</v>
      </c>
      <c r="D118" s="88" t="s">
        <v>1862</v>
      </c>
      <c r="E118" s="88">
        <v>8761136</v>
      </c>
      <c r="F118" s="88" t="s">
        <v>4901</v>
      </c>
      <c r="G118">
        <v>6591</v>
      </c>
      <c r="H118" t="s">
        <v>546</v>
      </c>
      <c r="I118">
        <v>146</v>
      </c>
      <c r="J118" s="88" t="s">
        <v>547</v>
      </c>
      <c r="K118" s="88" t="s">
        <v>1376</v>
      </c>
      <c r="L118" s="88" t="s">
        <v>1377</v>
      </c>
    </row>
    <row r="119" spans="1:12" ht="15" customHeight="1" x14ac:dyDescent="0.25">
      <c r="A119" s="87" t="str">
        <f t="shared" si="1"/>
        <v>134411151</v>
      </c>
      <c r="B119" s="88">
        <v>13441115</v>
      </c>
      <c r="C119" s="88">
        <v>1</v>
      </c>
      <c r="D119" s="88" t="s">
        <v>1864</v>
      </c>
      <c r="E119" s="88" t="s">
        <v>3717</v>
      </c>
      <c r="F119" s="88" t="s">
        <v>4901</v>
      </c>
      <c r="G119">
        <v>6591</v>
      </c>
      <c r="H119" t="s">
        <v>546</v>
      </c>
      <c r="I119">
        <v>146</v>
      </c>
      <c r="J119" s="88" t="s">
        <v>547</v>
      </c>
      <c r="K119" s="88" t="s">
        <v>1377</v>
      </c>
      <c r="L119" s="88" t="s">
        <v>1378</v>
      </c>
    </row>
    <row r="120" spans="1:12" ht="15" customHeight="1" x14ac:dyDescent="0.25">
      <c r="A120" s="87" t="str">
        <f t="shared" si="1"/>
        <v>80518721</v>
      </c>
      <c r="B120" s="88">
        <v>8051872</v>
      </c>
      <c r="C120" s="88">
        <v>1</v>
      </c>
      <c r="D120" s="88" t="s">
        <v>1882</v>
      </c>
      <c r="E120" s="88">
        <v>18029012</v>
      </c>
      <c r="F120" s="88" t="s">
        <v>4901</v>
      </c>
      <c r="G120">
        <v>6591</v>
      </c>
      <c r="H120" t="s">
        <v>546</v>
      </c>
      <c r="I120">
        <v>146</v>
      </c>
      <c r="J120" s="88" t="s">
        <v>547</v>
      </c>
      <c r="K120" s="88" t="s">
        <v>1382</v>
      </c>
      <c r="L120" s="88" t="s">
        <v>1383</v>
      </c>
    </row>
    <row r="121" spans="1:12" ht="15" customHeight="1" x14ac:dyDescent="0.25">
      <c r="A121" s="87" t="str">
        <f t="shared" si="1"/>
        <v>131449591</v>
      </c>
      <c r="B121" s="88">
        <v>13144959</v>
      </c>
      <c r="C121" s="88">
        <v>1</v>
      </c>
      <c r="D121" s="88" t="s">
        <v>2010</v>
      </c>
      <c r="E121" s="88" t="s">
        <v>3828</v>
      </c>
      <c r="F121" s="88" t="s">
        <v>4901</v>
      </c>
      <c r="G121">
        <v>6591</v>
      </c>
      <c r="H121" t="s">
        <v>546</v>
      </c>
      <c r="I121">
        <v>146</v>
      </c>
      <c r="J121" s="88" t="s">
        <v>547</v>
      </c>
      <c r="K121" s="88" t="s">
        <v>1378</v>
      </c>
      <c r="L121" s="88" t="s">
        <v>1381</v>
      </c>
    </row>
    <row r="122" spans="1:12" ht="15" customHeight="1" x14ac:dyDescent="0.25">
      <c r="A122" s="87" t="str">
        <f t="shared" si="1"/>
        <v>91073191</v>
      </c>
      <c r="B122" s="88">
        <v>9107319</v>
      </c>
      <c r="C122" s="88">
        <v>1</v>
      </c>
      <c r="D122" s="88" t="s">
        <v>2041</v>
      </c>
      <c r="E122" s="88" t="s">
        <v>3854</v>
      </c>
      <c r="F122" s="88" t="s">
        <v>4901</v>
      </c>
      <c r="G122">
        <v>6591</v>
      </c>
      <c r="H122" t="s">
        <v>546</v>
      </c>
      <c r="I122">
        <v>146</v>
      </c>
      <c r="J122" s="88" t="s">
        <v>547</v>
      </c>
      <c r="K122" s="88" t="s">
        <v>1430</v>
      </c>
      <c r="L122" s="88" t="s">
        <v>1375</v>
      </c>
    </row>
    <row r="123" spans="1:12" ht="15" customHeight="1" x14ac:dyDescent="0.25">
      <c r="A123" s="87" t="str">
        <f t="shared" si="1"/>
        <v>47795021</v>
      </c>
      <c r="B123" s="88">
        <v>4779502</v>
      </c>
      <c r="C123" s="88">
        <v>1</v>
      </c>
      <c r="D123" s="88" t="s">
        <v>2050</v>
      </c>
      <c r="E123" s="88" t="s">
        <v>3863</v>
      </c>
      <c r="F123" s="88" t="s">
        <v>4901</v>
      </c>
      <c r="G123">
        <v>6591</v>
      </c>
      <c r="H123" t="s">
        <v>546</v>
      </c>
      <c r="I123">
        <v>146</v>
      </c>
      <c r="J123" s="88" t="s">
        <v>547</v>
      </c>
      <c r="K123" s="88" t="s">
        <v>1375</v>
      </c>
      <c r="L123" s="88" t="s">
        <v>1376</v>
      </c>
    </row>
    <row r="124" spans="1:12" ht="15" customHeight="1" x14ac:dyDescent="0.25">
      <c r="A124" s="87" t="str">
        <f t="shared" si="1"/>
        <v>35207291</v>
      </c>
      <c r="B124" s="88">
        <v>3520729</v>
      </c>
      <c r="C124" s="88">
        <v>1</v>
      </c>
      <c r="D124" s="88" t="s">
        <v>2055</v>
      </c>
      <c r="E124" s="88" t="s">
        <v>3867</v>
      </c>
      <c r="F124" s="88" t="s">
        <v>4901</v>
      </c>
      <c r="G124">
        <v>6591</v>
      </c>
      <c r="H124" t="s">
        <v>546</v>
      </c>
      <c r="I124">
        <v>146</v>
      </c>
      <c r="J124" s="88" t="s">
        <v>547</v>
      </c>
      <c r="K124" s="88" t="s">
        <v>1375</v>
      </c>
      <c r="L124" s="88" t="s">
        <v>1376</v>
      </c>
    </row>
    <row r="125" spans="1:12" ht="15" customHeight="1" x14ac:dyDescent="0.25">
      <c r="A125" s="87" t="str">
        <f t="shared" si="1"/>
        <v>127712231</v>
      </c>
      <c r="B125" s="88">
        <v>12771223</v>
      </c>
      <c r="C125" s="88">
        <v>1</v>
      </c>
      <c r="D125" s="88" t="s">
        <v>2202</v>
      </c>
      <c r="E125" s="88">
        <v>12109228</v>
      </c>
      <c r="F125" s="88" t="s">
        <v>4899</v>
      </c>
      <c r="G125">
        <v>6591</v>
      </c>
      <c r="H125" t="s">
        <v>546</v>
      </c>
      <c r="I125">
        <v>146</v>
      </c>
      <c r="J125" s="88" t="s">
        <v>547</v>
      </c>
      <c r="K125" s="88" t="s">
        <v>1377</v>
      </c>
      <c r="L125" s="88" t="s">
        <v>1378</v>
      </c>
    </row>
    <row r="126" spans="1:12" ht="15" customHeight="1" x14ac:dyDescent="0.25">
      <c r="A126" s="87" t="str">
        <f t="shared" si="1"/>
        <v>78711561</v>
      </c>
      <c r="B126" s="88">
        <v>7871156</v>
      </c>
      <c r="C126" s="88">
        <v>1</v>
      </c>
      <c r="D126" s="88" t="s">
        <v>2205</v>
      </c>
      <c r="E126" s="88" t="s">
        <v>3978</v>
      </c>
      <c r="F126" s="88" t="s">
        <v>4901</v>
      </c>
      <c r="G126">
        <v>6591</v>
      </c>
      <c r="H126" t="s">
        <v>546</v>
      </c>
      <c r="I126">
        <v>146</v>
      </c>
      <c r="J126" s="88" t="s">
        <v>547</v>
      </c>
      <c r="K126" s="88" t="s">
        <v>1377</v>
      </c>
      <c r="L126" s="88" t="s">
        <v>1378</v>
      </c>
    </row>
    <row r="127" spans="1:12" ht="15" customHeight="1" x14ac:dyDescent="0.25">
      <c r="A127" s="87" t="str">
        <f t="shared" si="1"/>
        <v>134852461</v>
      </c>
      <c r="B127" s="88">
        <v>13485246</v>
      </c>
      <c r="C127" s="88">
        <v>1</v>
      </c>
      <c r="D127" s="88" t="s">
        <v>2253</v>
      </c>
      <c r="E127" s="88" t="s">
        <v>4010</v>
      </c>
      <c r="F127" s="88" t="s">
        <v>4901</v>
      </c>
      <c r="G127">
        <v>6591</v>
      </c>
      <c r="H127" t="s">
        <v>546</v>
      </c>
      <c r="I127">
        <v>146</v>
      </c>
      <c r="J127" s="88" t="s">
        <v>547</v>
      </c>
      <c r="K127" s="88" t="s">
        <v>1377</v>
      </c>
      <c r="L127" s="88" t="s">
        <v>1378</v>
      </c>
    </row>
    <row r="128" spans="1:12" ht="15" customHeight="1" x14ac:dyDescent="0.25">
      <c r="A128" s="87" t="str">
        <f t="shared" si="1"/>
        <v>131781671</v>
      </c>
      <c r="B128" s="88">
        <v>13178167</v>
      </c>
      <c r="C128" s="88">
        <v>1</v>
      </c>
      <c r="D128" s="88" t="s">
        <v>2265</v>
      </c>
      <c r="E128" s="88" t="s">
        <v>4020</v>
      </c>
      <c r="F128" s="88" t="s">
        <v>4901</v>
      </c>
      <c r="G128">
        <v>6591</v>
      </c>
      <c r="H128" t="s">
        <v>546</v>
      </c>
      <c r="I128">
        <v>146</v>
      </c>
      <c r="J128" s="88" t="s">
        <v>547</v>
      </c>
      <c r="K128" s="88" t="s">
        <v>1376</v>
      </c>
      <c r="L128" s="88" t="s">
        <v>1377</v>
      </c>
    </row>
    <row r="129" spans="1:12" ht="15" customHeight="1" x14ac:dyDescent="0.25">
      <c r="A129" s="87" t="str">
        <f t="shared" si="1"/>
        <v>132257771</v>
      </c>
      <c r="B129" s="88">
        <v>13225777</v>
      </c>
      <c r="C129" s="88">
        <v>1</v>
      </c>
      <c r="D129" s="88" t="s">
        <v>2298</v>
      </c>
      <c r="E129" s="88" t="s">
        <v>4047</v>
      </c>
      <c r="F129" s="88" t="s">
        <v>4901</v>
      </c>
      <c r="G129">
        <v>6591</v>
      </c>
      <c r="H129" t="s">
        <v>546</v>
      </c>
      <c r="I129">
        <v>146</v>
      </c>
      <c r="J129" s="88" t="s">
        <v>547</v>
      </c>
      <c r="K129" s="88" t="s">
        <v>1377</v>
      </c>
      <c r="L129" s="88" t="s">
        <v>1378</v>
      </c>
    </row>
    <row r="130" spans="1:12" ht="15" customHeight="1" x14ac:dyDescent="0.25">
      <c r="A130" s="87" t="str">
        <f t="shared" ref="A130:A193" si="2">CONCATENATE(B130,C130)</f>
        <v>81501141</v>
      </c>
      <c r="B130" s="88">
        <v>8150114</v>
      </c>
      <c r="C130" s="88">
        <v>1</v>
      </c>
      <c r="D130" s="88" t="s">
        <v>2317</v>
      </c>
      <c r="E130" s="88" t="s">
        <v>4066</v>
      </c>
      <c r="F130" s="88" t="s">
        <v>4901</v>
      </c>
      <c r="G130">
        <v>6591</v>
      </c>
      <c r="H130" t="s">
        <v>546</v>
      </c>
      <c r="I130">
        <v>146</v>
      </c>
      <c r="J130" s="88" t="s">
        <v>547</v>
      </c>
      <c r="K130" s="88" t="s">
        <v>1377</v>
      </c>
      <c r="L130" s="88" t="s">
        <v>1378</v>
      </c>
    </row>
    <row r="131" spans="1:12" ht="15" customHeight="1" x14ac:dyDescent="0.25">
      <c r="A131" s="87" t="str">
        <f t="shared" si="2"/>
        <v>129675552</v>
      </c>
      <c r="B131" s="88">
        <v>12967555</v>
      </c>
      <c r="C131" s="88">
        <v>2</v>
      </c>
      <c r="D131" s="88" t="s">
        <v>2335</v>
      </c>
      <c r="E131" s="88" t="s">
        <v>4082</v>
      </c>
      <c r="F131" s="88" t="s">
        <v>4901</v>
      </c>
      <c r="G131">
        <v>6591</v>
      </c>
      <c r="H131" t="s">
        <v>546</v>
      </c>
      <c r="I131">
        <v>146</v>
      </c>
      <c r="J131" s="88" t="s">
        <v>547</v>
      </c>
      <c r="K131" s="88" t="s">
        <v>1376</v>
      </c>
      <c r="L131" s="88" t="s">
        <v>1377</v>
      </c>
    </row>
    <row r="132" spans="1:12" ht="15" customHeight="1" x14ac:dyDescent="0.25">
      <c r="A132" s="87" t="str">
        <f t="shared" si="2"/>
        <v>48424314</v>
      </c>
      <c r="B132" s="88">
        <v>4842431</v>
      </c>
      <c r="C132" s="88">
        <v>4</v>
      </c>
      <c r="D132" s="88" t="s">
        <v>2364</v>
      </c>
      <c r="E132" s="88" t="s">
        <v>4105</v>
      </c>
      <c r="F132" s="88" t="s">
        <v>4900</v>
      </c>
      <c r="G132">
        <v>6591</v>
      </c>
      <c r="H132" t="s">
        <v>546</v>
      </c>
      <c r="I132">
        <v>146</v>
      </c>
      <c r="J132" s="88" t="s">
        <v>547</v>
      </c>
      <c r="K132" s="88" t="s">
        <v>1391</v>
      </c>
      <c r="L132" s="88" t="s">
        <v>1416</v>
      </c>
    </row>
    <row r="133" spans="1:12" ht="15" customHeight="1" x14ac:dyDescent="0.25">
      <c r="A133" s="87" t="str">
        <f t="shared" si="2"/>
        <v>47047705</v>
      </c>
      <c r="B133" s="88">
        <v>4704770</v>
      </c>
      <c r="C133" s="88">
        <v>5</v>
      </c>
      <c r="D133" s="88" t="s">
        <v>2365</v>
      </c>
      <c r="E133" s="88" t="s">
        <v>4106</v>
      </c>
      <c r="F133" s="88" t="s">
        <v>4901</v>
      </c>
      <c r="G133">
        <v>6591</v>
      </c>
      <c r="H133" t="s">
        <v>546</v>
      </c>
      <c r="I133">
        <v>146</v>
      </c>
      <c r="J133" s="88" t="s">
        <v>547</v>
      </c>
      <c r="K133" s="88" t="s">
        <v>1378</v>
      </c>
      <c r="L133" s="88" t="s">
        <v>1381</v>
      </c>
    </row>
    <row r="134" spans="1:12" ht="15" customHeight="1" x14ac:dyDescent="0.25">
      <c r="A134" s="87" t="str">
        <f t="shared" si="2"/>
        <v>81912201</v>
      </c>
      <c r="B134" s="88">
        <v>8191220</v>
      </c>
      <c r="C134" s="88">
        <v>1</v>
      </c>
      <c r="D134" s="88" t="s">
        <v>2410</v>
      </c>
      <c r="E134" s="88" t="s">
        <v>4143</v>
      </c>
      <c r="F134" s="88" t="s">
        <v>4901</v>
      </c>
      <c r="G134">
        <v>6591</v>
      </c>
      <c r="H134" t="s">
        <v>546</v>
      </c>
      <c r="I134">
        <v>146</v>
      </c>
      <c r="J134" s="88" t="s">
        <v>547</v>
      </c>
      <c r="K134" s="88" t="s">
        <v>1376</v>
      </c>
      <c r="L134" s="88" t="s">
        <v>1377</v>
      </c>
    </row>
    <row r="135" spans="1:12" ht="15" customHeight="1" x14ac:dyDescent="0.25">
      <c r="A135" s="87" t="str">
        <f t="shared" si="2"/>
        <v>94143322</v>
      </c>
      <c r="B135" s="88">
        <v>9414332</v>
      </c>
      <c r="C135" s="88">
        <v>2</v>
      </c>
      <c r="D135" s="88" t="s">
        <v>2423</v>
      </c>
      <c r="E135" s="88" t="s">
        <v>4154</v>
      </c>
      <c r="F135" s="88" t="s">
        <v>4899</v>
      </c>
      <c r="G135">
        <v>6591</v>
      </c>
      <c r="H135" t="s">
        <v>546</v>
      </c>
      <c r="I135">
        <v>146</v>
      </c>
      <c r="J135" s="88" t="s">
        <v>547</v>
      </c>
      <c r="K135" s="88" t="s">
        <v>1390</v>
      </c>
      <c r="L135" s="88" t="s">
        <v>1389</v>
      </c>
    </row>
    <row r="136" spans="1:12" ht="15" customHeight="1" x14ac:dyDescent="0.25">
      <c r="A136" s="87" t="str">
        <f t="shared" si="2"/>
        <v>26373273</v>
      </c>
      <c r="B136" s="88">
        <v>2637327</v>
      </c>
      <c r="C136" s="88">
        <v>3</v>
      </c>
      <c r="D136" s="88" t="s">
        <v>2427</v>
      </c>
      <c r="E136" s="88" t="s">
        <v>4157</v>
      </c>
      <c r="F136" s="88" t="s">
        <v>4901</v>
      </c>
      <c r="G136">
        <v>6591</v>
      </c>
      <c r="H136" t="s">
        <v>546</v>
      </c>
      <c r="I136">
        <v>146</v>
      </c>
      <c r="J136" s="88" t="s">
        <v>547</v>
      </c>
      <c r="K136" s="88" t="s">
        <v>1377</v>
      </c>
      <c r="L136" s="88" t="s">
        <v>1378</v>
      </c>
    </row>
    <row r="137" spans="1:12" ht="15" customHeight="1" x14ac:dyDescent="0.25">
      <c r="A137" s="87" t="str">
        <f t="shared" si="2"/>
        <v>79645471</v>
      </c>
      <c r="B137" s="88">
        <v>7964547</v>
      </c>
      <c r="C137" s="88">
        <v>1</v>
      </c>
      <c r="D137" s="88" t="s">
        <v>2428</v>
      </c>
      <c r="E137" s="88" t="s">
        <v>4158</v>
      </c>
      <c r="F137" s="88" t="s">
        <v>4901</v>
      </c>
      <c r="G137">
        <v>6591</v>
      </c>
      <c r="H137" t="s">
        <v>546</v>
      </c>
      <c r="I137">
        <v>146</v>
      </c>
      <c r="J137" s="88" t="s">
        <v>547</v>
      </c>
      <c r="K137" s="88" t="s">
        <v>1382</v>
      </c>
      <c r="L137" s="88" t="s">
        <v>1383</v>
      </c>
    </row>
    <row r="138" spans="1:12" ht="15" customHeight="1" x14ac:dyDescent="0.25">
      <c r="A138" s="87" t="str">
        <f t="shared" si="2"/>
        <v>134884053</v>
      </c>
      <c r="B138" s="88">
        <v>13488405</v>
      </c>
      <c r="C138" s="88">
        <v>3</v>
      </c>
      <c r="D138" s="88" t="s">
        <v>2432</v>
      </c>
      <c r="E138" s="88" t="s">
        <v>4160</v>
      </c>
      <c r="F138" s="88" t="s">
        <v>4899</v>
      </c>
      <c r="G138">
        <v>6591</v>
      </c>
      <c r="H138" t="s">
        <v>546</v>
      </c>
      <c r="I138">
        <v>146</v>
      </c>
      <c r="J138" s="88" t="s">
        <v>547</v>
      </c>
      <c r="K138" s="88" t="s">
        <v>1384</v>
      </c>
      <c r="L138" s="88" t="s">
        <v>1390</v>
      </c>
    </row>
    <row r="139" spans="1:12" ht="15" customHeight="1" x14ac:dyDescent="0.25">
      <c r="A139" s="87" t="str">
        <f t="shared" si="2"/>
        <v>79998352</v>
      </c>
      <c r="B139" s="88">
        <v>7999835</v>
      </c>
      <c r="C139" s="88">
        <v>2</v>
      </c>
      <c r="D139" s="88" t="s">
        <v>2484</v>
      </c>
      <c r="E139" s="88">
        <v>18895362</v>
      </c>
      <c r="F139" s="88" t="s">
        <v>4900</v>
      </c>
      <c r="G139">
        <v>6591</v>
      </c>
      <c r="H139" t="s">
        <v>546</v>
      </c>
      <c r="I139">
        <v>146</v>
      </c>
      <c r="J139" s="88" t="s">
        <v>547</v>
      </c>
      <c r="K139" s="88" t="s">
        <v>1377</v>
      </c>
      <c r="L139" s="88" t="s">
        <v>1378</v>
      </c>
    </row>
    <row r="140" spans="1:12" ht="15" customHeight="1" x14ac:dyDescent="0.25">
      <c r="A140" s="87" t="str">
        <f t="shared" si="2"/>
        <v>91071861</v>
      </c>
      <c r="B140" s="88">
        <v>9107186</v>
      </c>
      <c r="C140" s="88">
        <v>1</v>
      </c>
      <c r="D140" s="88" t="s">
        <v>2495</v>
      </c>
      <c r="E140" s="88" t="s">
        <v>4211</v>
      </c>
      <c r="F140" s="88" t="s">
        <v>4901</v>
      </c>
      <c r="G140">
        <v>6591</v>
      </c>
      <c r="H140" t="s">
        <v>546</v>
      </c>
      <c r="I140">
        <v>146</v>
      </c>
      <c r="J140" s="88" t="s">
        <v>547</v>
      </c>
      <c r="K140" s="88" t="s">
        <v>1377</v>
      </c>
      <c r="L140" s="88" t="s">
        <v>1378</v>
      </c>
    </row>
    <row r="141" spans="1:12" ht="15" customHeight="1" x14ac:dyDescent="0.25">
      <c r="A141" s="87" t="str">
        <f t="shared" si="2"/>
        <v>131934781</v>
      </c>
      <c r="B141" s="88">
        <v>13193478</v>
      </c>
      <c r="C141" s="88">
        <v>1</v>
      </c>
      <c r="D141" s="88" t="s">
        <v>2539</v>
      </c>
      <c r="E141" s="88" t="s">
        <v>4249</v>
      </c>
      <c r="F141" s="88" t="s">
        <v>4901</v>
      </c>
      <c r="G141">
        <v>6591</v>
      </c>
      <c r="H141" t="s">
        <v>546</v>
      </c>
      <c r="I141">
        <v>146</v>
      </c>
      <c r="J141" s="88" t="s">
        <v>547</v>
      </c>
      <c r="K141" s="88" t="s">
        <v>1378</v>
      </c>
      <c r="L141" s="88" t="s">
        <v>1381</v>
      </c>
    </row>
    <row r="142" spans="1:12" ht="15" customHeight="1" x14ac:dyDescent="0.25">
      <c r="A142" s="87" t="str">
        <f t="shared" si="2"/>
        <v>91279752</v>
      </c>
      <c r="B142" s="88">
        <v>9127975</v>
      </c>
      <c r="C142" s="88">
        <v>2</v>
      </c>
      <c r="D142" s="88" t="s">
        <v>2556</v>
      </c>
      <c r="E142" s="88" t="s">
        <v>4262</v>
      </c>
      <c r="F142" s="88" t="s">
        <v>4900</v>
      </c>
      <c r="G142">
        <v>6591</v>
      </c>
      <c r="H142" t="s">
        <v>546</v>
      </c>
      <c r="I142">
        <v>146</v>
      </c>
      <c r="J142" s="88" t="s">
        <v>547</v>
      </c>
      <c r="K142" s="88" t="s">
        <v>1378</v>
      </c>
      <c r="L142" s="88" t="s">
        <v>1381</v>
      </c>
    </row>
    <row r="143" spans="1:12" ht="15" customHeight="1" x14ac:dyDescent="0.25">
      <c r="A143" s="87" t="str">
        <f t="shared" si="2"/>
        <v>147827651</v>
      </c>
      <c r="B143" s="88">
        <v>14782765</v>
      </c>
      <c r="C143" s="88">
        <v>1</v>
      </c>
      <c r="D143" s="88" t="s">
        <v>2741</v>
      </c>
      <c r="E143" s="88">
        <v>8718692</v>
      </c>
      <c r="F143" s="88" t="s">
        <v>4899</v>
      </c>
      <c r="G143">
        <v>6591</v>
      </c>
      <c r="H143" t="s">
        <v>546</v>
      </c>
      <c r="I143">
        <v>146</v>
      </c>
      <c r="J143" s="88" t="s">
        <v>547</v>
      </c>
      <c r="K143" s="88" t="s">
        <v>1376</v>
      </c>
      <c r="L143" s="88" t="s">
        <v>1377</v>
      </c>
    </row>
    <row r="144" spans="1:12" ht="15" customHeight="1" x14ac:dyDescent="0.25">
      <c r="A144" s="87" t="str">
        <f t="shared" si="2"/>
        <v>44392471</v>
      </c>
      <c r="B144" s="88">
        <v>4439247</v>
      </c>
      <c r="C144" s="88">
        <v>1</v>
      </c>
      <c r="D144" s="88" t="s">
        <v>2857</v>
      </c>
      <c r="E144" s="88">
        <v>12998935</v>
      </c>
      <c r="F144" s="88" t="s">
        <v>4901</v>
      </c>
      <c r="G144">
        <v>6591</v>
      </c>
      <c r="H144" t="s">
        <v>546</v>
      </c>
      <c r="I144">
        <v>146</v>
      </c>
      <c r="J144" s="88" t="s">
        <v>547</v>
      </c>
      <c r="K144" s="88" t="s">
        <v>1375</v>
      </c>
      <c r="L144" s="88" t="s">
        <v>1376</v>
      </c>
    </row>
    <row r="145" spans="1:12" ht="15" customHeight="1" x14ac:dyDescent="0.25">
      <c r="A145" s="87" t="str">
        <f t="shared" si="2"/>
        <v>91607471</v>
      </c>
      <c r="B145" s="88">
        <v>9160747</v>
      </c>
      <c r="C145" s="88">
        <v>1</v>
      </c>
      <c r="D145" s="88" t="s">
        <v>2863</v>
      </c>
      <c r="E145" s="88">
        <v>15648399</v>
      </c>
      <c r="F145" s="88" t="s">
        <v>4901</v>
      </c>
      <c r="G145">
        <v>6591</v>
      </c>
      <c r="H145" t="s">
        <v>546</v>
      </c>
      <c r="I145">
        <v>146</v>
      </c>
      <c r="J145" s="88" t="s">
        <v>547</v>
      </c>
      <c r="K145" s="88" t="s">
        <v>1381</v>
      </c>
      <c r="L145" s="88" t="s">
        <v>1382</v>
      </c>
    </row>
    <row r="146" spans="1:12" ht="15" customHeight="1" x14ac:dyDescent="0.25">
      <c r="A146" s="87" t="str">
        <f t="shared" si="2"/>
        <v>37159171</v>
      </c>
      <c r="B146" s="88">
        <v>3715917</v>
      </c>
      <c r="C146" s="88">
        <v>1</v>
      </c>
      <c r="D146" s="88" t="s">
        <v>2872</v>
      </c>
      <c r="E146" s="88" t="s">
        <v>4516</v>
      </c>
      <c r="F146" s="88" t="s">
        <v>4901</v>
      </c>
      <c r="G146">
        <v>6591</v>
      </c>
      <c r="H146" t="s">
        <v>546</v>
      </c>
      <c r="I146">
        <v>146</v>
      </c>
      <c r="J146" s="88" t="s">
        <v>547</v>
      </c>
      <c r="K146" s="88" t="s">
        <v>1381</v>
      </c>
      <c r="L146" s="88" t="s">
        <v>1382</v>
      </c>
    </row>
    <row r="147" spans="1:12" ht="15" customHeight="1" x14ac:dyDescent="0.25">
      <c r="A147" s="87" t="str">
        <f t="shared" si="2"/>
        <v>78710281</v>
      </c>
      <c r="B147" s="88">
        <v>7871028</v>
      </c>
      <c r="C147" s="88">
        <v>1</v>
      </c>
      <c r="D147" s="88" t="s">
        <v>2877</v>
      </c>
      <c r="E147" s="88">
        <v>15928817</v>
      </c>
      <c r="F147" s="88" t="s">
        <v>4901</v>
      </c>
      <c r="G147">
        <v>6591</v>
      </c>
      <c r="H147" t="s">
        <v>546</v>
      </c>
      <c r="I147">
        <v>146</v>
      </c>
      <c r="J147" s="88" t="s">
        <v>547</v>
      </c>
      <c r="K147" s="88" t="s">
        <v>1377</v>
      </c>
      <c r="L147" s="88" t="s">
        <v>1378</v>
      </c>
    </row>
    <row r="148" spans="1:12" ht="15" customHeight="1" x14ac:dyDescent="0.25">
      <c r="A148" s="87" t="str">
        <f t="shared" si="2"/>
        <v>135110141</v>
      </c>
      <c r="B148" s="88">
        <v>13511014</v>
      </c>
      <c r="C148" s="88">
        <v>1</v>
      </c>
      <c r="D148" s="88" t="s">
        <v>2880</v>
      </c>
      <c r="E148" s="88" t="s">
        <v>4521</v>
      </c>
      <c r="F148" s="88" t="s">
        <v>4901</v>
      </c>
      <c r="G148">
        <v>6591</v>
      </c>
      <c r="H148" t="s">
        <v>546</v>
      </c>
      <c r="I148">
        <v>146</v>
      </c>
      <c r="J148" s="88" t="s">
        <v>547</v>
      </c>
      <c r="K148" s="88" t="s">
        <v>1376</v>
      </c>
      <c r="L148" s="88" t="s">
        <v>1377</v>
      </c>
    </row>
    <row r="149" spans="1:12" ht="15" customHeight="1" x14ac:dyDescent="0.25">
      <c r="A149" s="87" t="str">
        <f t="shared" si="2"/>
        <v>69289611</v>
      </c>
      <c r="B149" s="88">
        <v>6928961</v>
      </c>
      <c r="C149" s="88">
        <v>1</v>
      </c>
      <c r="D149" s="88" t="s">
        <v>2988</v>
      </c>
      <c r="E149" s="88" t="s">
        <v>4603</v>
      </c>
      <c r="F149" s="88" t="s">
        <v>4900</v>
      </c>
      <c r="G149">
        <v>6591</v>
      </c>
      <c r="H149" t="s">
        <v>546</v>
      </c>
      <c r="I149">
        <v>146</v>
      </c>
      <c r="J149" s="88" t="s">
        <v>547</v>
      </c>
      <c r="K149" s="88" t="s">
        <v>1378</v>
      </c>
      <c r="L149" s="88" t="s">
        <v>1381</v>
      </c>
    </row>
    <row r="150" spans="1:12" ht="15" customHeight="1" x14ac:dyDescent="0.25">
      <c r="A150" s="87" t="str">
        <f t="shared" si="2"/>
        <v>123055712</v>
      </c>
      <c r="B150" s="88">
        <v>12305571</v>
      </c>
      <c r="C150" s="88">
        <v>2</v>
      </c>
      <c r="D150" s="88" t="s">
        <v>3005</v>
      </c>
      <c r="E150" s="88" t="s">
        <v>4619</v>
      </c>
      <c r="F150" s="88" t="s">
        <v>4901</v>
      </c>
      <c r="G150">
        <v>6591</v>
      </c>
      <c r="H150" t="s">
        <v>546</v>
      </c>
      <c r="I150">
        <v>146</v>
      </c>
      <c r="J150" s="88" t="s">
        <v>547</v>
      </c>
      <c r="K150" s="88" t="s">
        <v>1378</v>
      </c>
      <c r="L150" s="88" t="s">
        <v>1381</v>
      </c>
    </row>
    <row r="151" spans="1:12" ht="15" customHeight="1" x14ac:dyDescent="0.25">
      <c r="A151" s="87" t="str">
        <f t="shared" si="2"/>
        <v>69267694</v>
      </c>
      <c r="B151" s="88">
        <v>6926769</v>
      </c>
      <c r="C151" s="88">
        <v>4</v>
      </c>
      <c r="D151" s="88" t="s">
        <v>3030</v>
      </c>
      <c r="E151" s="88">
        <v>10376016</v>
      </c>
      <c r="F151" s="88" t="s">
        <v>4901</v>
      </c>
      <c r="G151">
        <v>6591</v>
      </c>
      <c r="H151" t="s">
        <v>546</v>
      </c>
      <c r="I151">
        <v>146</v>
      </c>
      <c r="J151" s="88" t="s">
        <v>547</v>
      </c>
      <c r="K151" s="88" t="s">
        <v>1375</v>
      </c>
      <c r="L151" s="88" t="s">
        <v>1376</v>
      </c>
    </row>
    <row r="152" spans="1:12" ht="15" customHeight="1" x14ac:dyDescent="0.25">
      <c r="A152" s="87" t="str">
        <f t="shared" si="2"/>
        <v>130092421</v>
      </c>
      <c r="B152" s="88">
        <v>13009242</v>
      </c>
      <c r="C152" s="88">
        <v>1</v>
      </c>
      <c r="D152" s="88" t="s">
        <v>3058</v>
      </c>
      <c r="E152" s="88" t="s">
        <v>4667</v>
      </c>
      <c r="F152" s="88" t="s">
        <v>4901</v>
      </c>
      <c r="G152">
        <v>6591</v>
      </c>
      <c r="H152" t="s">
        <v>546</v>
      </c>
      <c r="I152">
        <v>146</v>
      </c>
      <c r="J152" s="88" t="s">
        <v>547</v>
      </c>
      <c r="K152" s="88" t="s">
        <v>1377</v>
      </c>
      <c r="L152" s="88" t="s">
        <v>1378</v>
      </c>
    </row>
    <row r="153" spans="1:12" ht="15" customHeight="1" x14ac:dyDescent="0.25">
      <c r="A153" s="87" t="str">
        <f t="shared" si="2"/>
        <v>78621181</v>
      </c>
      <c r="B153" s="88">
        <v>7862118</v>
      </c>
      <c r="C153" s="88">
        <v>1</v>
      </c>
      <c r="D153" s="88" t="s">
        <v>3059</v>
      </c>
      <c r="E153" s="88">
        <v>20452114</v>
      </c>
      <c r="F153" s="88" t="s">
        <v>4901</v>
      </c>
      <c r="G153">
        <v>6591</v>
      </c>
      <c r="H153" t="s">
        <v>546</v>
      </c>
      <c r="I153">
        <v>146</v>
      </c>
      <c r="J153" s="88" t="s">
        <v>547</v>
      </c>
      <c r="K153" s="88" t="s">
        <v>1381</v>
      </c>
      <c r="L153" s="88" t="s">
        <v>1382</v>
      </c>
    </row>
    <row r="154" spans="1:12" ht="15" customHeight="1" x14ac:dyDescent="0.25">
      <c r="A154" s="87" t="str">
        <f t="shared" si="2"/>
        <v>78243482</v>
      </c>
      <c r="B154" s="88">
        <v>7824348</v>
      </c>
      <c r="C154" s="88">
        <v>2</v>
      </c>
      <c r="D154" s="88" t="s">
        <v>3098</v>
      </c>
      <c r="E154" s="88">
        <v>16863956</v>
      </c>
      <c r="F154" s="88" t="s">
        <v>4901</v>
      </c>
      <c r="G154">
        <v>6591</v>
      </c>
      <c r="H154" t="s">
        <v>546</v>
      </c>
      <c r="I154">
        <v>146</v>
      </c>
      <c r="J154" s="88" t="s">
        <v>547</v>
      </c>
      <c r="K154" s="88" t="s">
        <v>1382</v>
      </c>
      <c r="L154" s="88" t="s">
        <v>1383</v>
      </c>
    </row>
    <row r="155" spans="1:12" ht="15" customHeight="1" x14ac:dyDescent="0.25">
      <c r="A155" s="87" t="str">
        <f t="shared" si="2"/>
        <v>60237823</v>
      </c>
      <c r="B155" s="88">
        <v>6023782</v>
      </c>
      <c r="C155" s="88">
        <v>3</v>
      </c>
      <c r="D155" s="88" t="s">
        <v>3117</v>
      </c>
      <c r="E155" s="88">
        <v>10376145</v>
      </c>
      <c r="F155" s="88" t="s">
        <v>4905</v>
      </c>
      <c r="G155">
        <v>6591</v>
      </c>
      <c r="H155" t="s">
        <v>546</v>
      </c>
      <c r="I155">
        <v>146</v>
      </c>
      <c r="J155" s="88" t="s">
        <v>547</v>
      </c>
      <c r="K155" s="88" t="s">
        <v>1377</v>
      </c>
      <c r="L155" s="88" t="s">
        <v>1378</v>
      </c>
    </row>
    <row r="156" spans="1:12" ht="15" customHeight="1" x14ac:dyDescent="0.25">
      <c r="A156" s="87" t="str">
        <f t="shared" si="2"/>
        <v>83517902</v>
      </c>
      <c r="B156" s="88">
        <v>8351790</v>
      </c>
      <c r="C156" s="88">
        <v>2</v>
      </c>
      <c r="D156" s="88" t="s">
        <v>3134</v>
      </c>
      <c r="E156" s="88" t="s">
        <v>4716</v>
      </c>
      <c r="F156" s="88" t="s">
        <v>4900</v>
      </c>
      <c r="G156">
        <v>6591</v>
      </c>
      <c r="H156" t="s">
        <v>546</v>
      </c>
      <c r="I156">
        <v>146</v>
      </c>
      <c r="J156" s="88" t="s">
        <v>547</v>
      </c>
      <c r="K156" s="88" t="s">
        <v>1377</v>
      </c>
      <c r="L156" s="88" t="s">
        <v>1378</v>
      </c>
    </row>
    <row r="157" spans="1:12" ht="15" customHeight="1" x14ac:dyDescent="0.25">
      <c r="A157" s="87" t="str">
        <f t="shared" si="2"/>
        <v>131126851</v>
      </c>
      <c r="B157" s="88">
        <v>13112685</v>
      </c>
      <c r="C157" s="88">
        <v>1</v>
      </c>
      <c r="D157" s="88" t="s">
        <v>3154</v>
      </c>
      <c r="E157" s="88">
        <v>15690092</v>
      </c>
      <c r="F157" s="88" t="s">
        <v>4901</v>
      </c>
      <c r="G157">
        <v>6591</v>
      </c>
      <c r="H157" t="s">
        <v>546</v>
      </c>
      <c r="I157">
        <v>146</v>
      </c>
      <c r="J157" s="88" t="s">
        <v>547</v>
      </c>
      <c r="K157" s="88" t="s">
        <v>1377</v>
      </c>
      <c r="L157" s="88" t="s">
        <v>1378</v>
      </c>
    </row>
    <row r="158" spans="1:12" ht="15" customHeight="1" x14ac:dyDescent="0.25">
      <c r="A158" s="87" t="str">
        <f t="shared" si="2"/>
        <v>44305051</v>
      </c>
      <c r="B158" s="88">
        <v>4430505</v>
      </c>
      <c r="C158" s="88">
        <v>1</v>
      </c>
      <c r="D158" s="88" t="s">
        <v>3261</v>
      </c>
      <c r="E158" s="88">
        <v>9993711</v>
      </c>
      <c r="F158" s="88" t="s">
        <v>4901</v>
      </c>
      <c r="G158">
        <v>6591</v>
      </c>
      <c r="H158" t="s">
        <v>546</v>
      </c>
      <c r="I158">
        <v>146</v>
      </c>
      <c r="J158" s="88" t="s">
        <v>547</v>
      </c>
      <c r="K158" s="88" t="s">
        <v>1378</v>
      </c>
      <c r="L158" s="88" t="s">
        <v>1381</v>
      </c>
    </row>
    <row r="159" spans="1:12" ht="15" customHeight="1" x14ac:dyDescent="0.25">
      <c r="A159" s="87" t="str">
        <f t="shared" si="2"/>
        <v>45784291</v>
      </c>
      <c r="B159" s="88">
        <v>4578429</v>
      </c>
      <c r="C159" s="88">
        <v>1</v>
      </c>
      <c r="D159" s="88" t="s">
        <v>3286</v>
      </c>
      <c r="E159" s="88">
        <v>13558615</v>
      </c>
      <c r="F159" s="88" t="s">
        <v>4901</v>
      </c>
      <c r="G159">
        <v>6591</v>
      </c>
      <c r="H159" t="s">
        <v>546</v>
      </c>
      <c r="I159">
        <v>146</v>
      </c>
      <c r="J159" s="88" t="s">
        <v>547</v>
      </c>
      <c r="K159" s="88" t="s">
        <v>1381</v>
      </c>
      <c r="L159" s="88" t="s">
        <v>1382</v>
      </c>
    </row>
    <row r="160" spans="1:12" ht="15" customHeight="1" x14ac:dyDescent="0.25">
      <c r="A160" s="87" t="str">
        <f t="shared" si="2"/>
        <v>117443641</v>
      </c>
      <c r="B160" s="88">
        <v>11744364</v>
      </c>
      <c r="C160" s="88">
        <v>1</v>
      </c>
      <c r="D160" s="88" t="s">
        <v>1457</v>
      </c>
      <c r="E160" s="88" t="s">
        <v>3378</v>
      </c>
      <c r="F160" s="88" t="s">
        <v>4900</v>
      </c>
      <c r="G160">
        <v>86202</v>
      </c>
      <c r="H160" t="s">
        <v>1222</v>
      </c>
      <c r="I160">
        <v>109</v>
      </c>
      <c r="J160" s="88" t="s">
        <v>1223</v>
      </c>
      <c r="K160" s="88" t="s">
        <v>1378</v>
      </c>
      <c r="L160" s="88" t="s">
        <v>1381</v>
      </c>
    </row>
    <row r="161" spans="1:12" ht="15" customHeight="1" x14ac:dyDescent="0.25">
      <c r="A161" s="87" t="str">
        <f t="shared" si="2"/>
        <v>117349541</v>
      </c>
      <c r="B161" s="88">
        <v>11734954</v>
      </c>
      <c r="C161" s="88">
        <v>1</v>
      </c>
      <c r="D161" s="88" t="s">
        <v>1505</v>
      </c>
      <c r="E161" s="88" t="s">
        <v>3421</v>
      </c>
      <c r="F161" s="88" t="s">
        <v>4900</v>
      </c>
      <c r="G161">
        <v>86202</v>
      </c>
      <c r="H161" t="s">
        <v>1222</v>
      </c>
      <c r="I161">
        <v>109</v>
      </c>
      <c r="J161" s="88" t="s">
        <v>1223</v>
      </c>
      <c r="K161" s="88" t="s">
        <v>1378</v>
      </c>
      <c r="L161" s="88" t="s">
        <v>1381</v>
      </c>
    </row>
    <row r="162" spans="1:12" ht="15" customHeight="1" x14ac:dyDescent="0.25">
      <c r="A162" s="87" t="str">
        <f t="shared" si="2"/>
        <v>93743342</v>
      </c>
      <c r="B162" s="88">
        <v>9374334</v>
      </c>
      <c r="C162" s="88">
        <v>2</v>
      </c>
      <c r="D162" s="88" t="s">
        <v>1568</v>
      </c>
      <c r="E162" s="88" t="s">
        <v>3477</v>
      </c>
      <c r="F162" s="88" t="s">
        <v>4900</v>
      </c>
      <c r="G162">
        <v>86202</v>
      </c>
      <c r="H162" t="s">
        <v>1222</v>
      </c>
      <c r="I162">
        <v>109</v>
      </c>
      <c r="J162" s="88" t="s">
        <v>1223</v>
      </c>
      <c r="K162" s="88" t="s">
        <v>1430</v>
      </c>
      <c r="L162" s="88" t="s">
        <v>1375</v>
      </c>
    </row>
    <row r="163" spans="1:12" ht="15" customHeight="1" x14ac:dyDescent="0.25">
      <c r="A163" s="87" t="str">
        <f t="shared" si="2"/>
        <v>96317932</v>
      </c>
      <c r="B163" s="88">
        <v>9631793</v>
      </c>
      <c r="C163" s="88">
        <v>2</v>
      </c>
      <c r="D163" s="88" t="s">
        <v>1666</v>
      </c>
      <c r="E163" s="88">
        <v>16431842</v>
      </c>
      <c r="F163" s="88" t="s">
        <v>4900</v>
      </c>
      <c r="G163">
        <v>86202</v>
      </c>
      <c r="H163" t="s">
        <v>1222</v>
      </c>
      <c r="I163">
        <v>109</v>
      </c>
      <c r="J163" s="88" t="s">
        <v>1223</v>
      </c>
      <c r="K163" s="88" t="s">
        <v>1378</v>
      </c>
      <c r="L163" s="88" t="s">
        <v>1381</v>
      </c>
    </row>
    <row r="164" spans="1:12" ht="15" customHeight="1" x14ac:dyDescent="0.25">
      <c r="A164" s="87" t="str">
        <f t="shared" si="2"/>
        <v>124293991</v>
      </c>
      <c r="B164" s="88">
        <v>12429399</v>
      </c>
      <c r="C164" s="88">
        <v>1</v>
      </c>
      <c r="D164" s="88" t="s">
        <v>1725</v>
      </c>
      <c r="E164" s="88" t="s">
        <v>3600</v>
      </c>
      <c r="F164" s="88" t="s">
        <v>4900</v>
      </c>
      <c r="G164">
        <v>86202</v>
      </c>
      <c r="H164" t="s">
        <v>1222</v>
      </c>
      <c r="I164">
        <v>109</v>
      </c>
      <c r="J164" s="88" t="s">
        <v>1223</v>
      </c>
      <c r="K164" s="88" t="s">
        <v>1376</v>
      </c>
      <c r="L164" s="88" t="s">
        <v>1377</v>
      </c>
    </row>
    <row r="165" spans="1:12" ht="15" customHeight="1" x14ac:dyDescent="0.25">
      <c r="A165" s="87" t="str">
        <f t="shared" si="2"/>
        <v>84694651</v>
      </c>
      <c r="B165" s="88">
        <v>8469465</v>
      </c>
      <c r="C165" s="88">
        <v>1</v>
      </c>
      <c r="D165" s="88" t="s">
        <v>1758</v>
      </c>
      <c r="E165" s="88">
        <v>16685710</v>
      </c>
      <c r="F165" s="88" t="s">
        <v>4899</v>
      </c>
      <c r="G165">
        <v>86202</v>
      </c>
      <c r="H165" t="s">
        <v>1222</v>
      </c>
      <c r="I165">
        <v>109</v>
      </c>
      <c r="J165" s="88" t="s">
        <v>1223</v>
      </c>
      <c r="K165" s="88" t="s">
        <v>1377</v>
      </c>
      <c r="L165" s="88" t="s">
        <v>1378</v>
      </c>
    </row>
    <row r="166" spans="1:12" ht="15" customHeight="1" x14ac:dyDescent="0.25">
      <c r="A166" s="87" t="str">
        <f t="shared" si="2"/>
        <v>52094321</v>
      </c>
      <c r="B166" s="88">
        <v>5209432</v>
      </c>
      <c r="C166" s="88">
        <v>1</v>
      </c>
      <c r="D166" s="88" t="s">
        <v>1913</v>
      </c>
      <c r="E166" s="88">
        <v>12510831</v>
      </c>
      <c r="F166" s="88" t="s">
        <v>4901</v>
      </c>
      <c r="G166">
        <v>86202</v>
      </c>
      <c r="H166" t="s">
        <v>1222</v>
      </c>
      <c r="I166">
        <v>109</v>
      </c>
      <c r="J166" s="88" t="s">
        <v>1223</v>
      </c>
      <c r="K166" s="88" t="s">
        <v>1382</v>
      </c>
      <c r="L166" s="88" t="s">
        <v>1383</v>
      </c>
    </row>
    <row r="167" spans="1:12" ht="15" customHeight="1" x14ac:dyDescent="0.25">
      <c r="A167" s="87" t="str">
        <f t="shared" si="2"/>
        <v>117504061</v>
      </c>
      <c r="B167" s="88">
        <v>11750406</v>
      </c>
      <c r="C167" s="88">
        <v>1</v>
      </c>
      <c r="D167" s="88" t="s">
        <v>1971</v>
      </c>
      <c r="E167" s="88" t="s">
        <v>3795</v>
      </c>
      <c r="F167" s="88" t="s">
        <v>4900</v>
      </c>
      <c r="G167">
        <v>86202</v>
      </c>
      <c r="H167" t="s">
        <v>1222</v>
      </c>
      <c r="I167">
        <v>109</v>
      </c>
      <c r="J167" s="88" t="s">
        <v>1223</v>
      </c>
      <c r="K167" s="88" t="s">
        <v>1375</v>
      </c>
      <c r="L167" s="88" t="s">
        <v>1376</v>
      </c>
    </row>
    <row r="168" spans="1:12" ht="15" customHeight="1" x14ac:dyDescent="0.25">
      <c r="A168" s="87" t="str">
        <f t="shared" si="2"/>
        <v>119284632</v>
      </c>
      <c r="B168" s="88">
        <v>11928463</v>
      </c>
      <c r="C168" s="88">
        <v>2</v>
      </c>
      <c r="D168" s="88" t="s">
        <v>2034</v>
      </c>
      <c r="E168" s="88" t="s">
        <v>3848</v>
      </c>
      <c r="F168" s="88" t="s">
        <v>4900</v>
      </c>
      <c r="G168">
        <v>86202</v>
      </c>
      <c r="H168" t="s">
        <v>1222</v>
      </c>
      <c r="I168">
        <v>109</v>
      </c>
      <c r="J168" s="88" t="s">
        <v>1223</v>
      </c>
      <c r="K168" s="88" t="s">
        <v>1378</v>
      </c>
      <c r="L168" s="88" t="s">
        <v>1381</v>
      </c>
    </row>
    <row r="169" spans="1:12" ht="15" customHeight="1" x14ac:dyDescent="0.25">
      <c r="A169" s="87" t="str">
        <f t="shared" si="2"/>
        <v>77004532</v>
      </c>
      <c r="B169" s="88">
        <v>7700453</v>
      </c>
      <c r="C169" s="88">
        <v>2</v>
      </c>
      <c r="D169" s="88" t="s">
        <v>2072</v>
      </c>
      <c r="E169" s="88" t="s">
        <v>3880</v>
      </c>
      <c r="F169" s="88" t="s">
        <v>4900</v>
      </c>
      <c r="G169">
        <v>86202</v>
      </c>
      <c r="H169" t="s">
        <v>1222</v>
      </c>
      <c r="I169">
        <v>109</v>
      </c>
      <c r="J169" s="88" t="s">
        <v>1223</v>
      </c>
      <c r="K169" s="88" t="s">
        <v>1375</v>
      </c>
      <c r="L169" s="88" t="s">
        <v>1376</v>
      </c>
    </row>
    <row r="170" spans="1:12" ht="15" customHeight="1" x14ac:dyDescent="0.25">
      <c r="A170" s="87" t="str">
        <f t="shared" si="2"/>
        <v>117383271</v>
      </c>
      <c r="B170" s="88">
        <v>11738327</v>
      </c>
      <c r="C170" s="88">
        <v>1</v>
      </c>
      <c r="D170" s="88" t="s">
        <v>2078</v>
      </c>
      <c r="E170" s="88" t="s">
        <v>3885</v>
      </c>
      <c r="F170" s="88" t="s">
        <v>4900</v>
      </c>
      <c r="G170">
        <v>86202</v>
      </c>
      <c r="H170" t="s">
        <v>1222</v>
      </c>
      <c r="I170">
        <v>109</v>
      </c>
      <c r="J170" s="88" t="s">
        <v>1223</v>
      </c>
      <c r="K170" s="88" t="s">
        <v>1378</v>
      </c>
      <c r="L170" s="88" t="s">
        <v>1381</v>
      </c>
    </row>
    <row r="171" spans="1:12" ht="15" customHeight="1" x14ac:dyDescent="0.25">
      <c r="A171" s="87" t="str">
        <f t="shared" si="2"/>
        <v>117359711</v>
      </c>
      <c r="B171" s="88">
        <v>11735971</v>
      </c>
      <c r="C171" s="88">
        <v>1</v>
      </c>
      <c r="D171" s="88" t="s">
        <v>2094</v>
      </c>
      <c r="E171" s="88">
        <v>30103901</v>
      </c>
      <c r="F171" s="88" t="s">
        <v>4900</v>
      </c>
      <c r="G171">
        <v>86202</v>
      </c>
      <c r="H171" t="s">
        <v>1222</v>
      </c>
      <c r="I171">
        <v>109</v>
      </c>
      <c r="J171" s="88" t="s">
        <v>1223</v>
      </c>
      <c r="K171" s="88" t="s">
        <v>1378</v>
      </c>
      <c r="L171" s="88" t="s">
        <v>1381</v>
      </c>
    </row>
    <row r="172" spans="1:12" ht="15" customHeight="1" x14ac:dyDescent="0.25">
      <c r="A172" s="87" t="str">
        <f t="shared" si="2"/>
        <v>119418441</v>
      </c>
      <c r="B172" s="88">
        <v>11941844</v>
      </c>
      <c r="C172" s="88">
        <v>1</v>
      </c>
      <c r="D172" s="88" t="s">
        <v>2294</v>
      </c>
      <c r="E172" s="88" t="s">
        <v>4043</v>
      </c>
      <c r="F172" s="88" t="s">
        <v>4900</v>
      </c>
      <c r="G172">
        <v>86202</v>
      </c>
      <c r="H172" t="s">
        <v>1222</v>
      </c>
      <c r="I172">
        <v>109</v>
      </c>
      <c r="J172" s="88" t="s">
        <v>1223</v>
      </c>
      <c r="K172" s="88" t="s">
        <v>1376</v>
      </c>
      <c r="L172" s="88" t="s">
        <v>1377</v>
      </c>
    </row>
    <row r="173" spans="1:12" ht="15" customHeight="1" x14ac:dyDescent="0.25">
      <c r="A173" s="87" t="str">
        <f t="shared" si="2"/>
        <v>72808161</v>
      </c>
      <c r="B173" s="88">
        <v>7280816</v>
      </c>
      <c r="C173" s="88">
        <v>1</v>
      </c>
      <c r="D173" s="88" t="s">
        <v>2390</v>
      </c>
      <c r="E173" s="88" t="s">
        <v>4128</v>
      </c>
      <c r="F173" s="88" t="s">
        <v>4900</v>
      </c>
      <c r="G173">
        <v>86202</v>
      </c>
      <c r="H173" t="s">
        <v>1222</v>
      </c>
      <c r="I173">
        <v>109</v>
      </c>
      <c r="J173" s="88" t="s">
        <v>1223</v>
      </c>
      <c r="K173" s="88" t="s">
        <v>1378</v>
      </c>
      <c r="L173" s="88" t="s">
        <v>1381</v>
      </c>
    </row>
    <row r="174" spans="1:12" ht="15" customHeight="1" x14ac:dyDescent="0.25">
      <c r="A174" s="87" t="str">
        <f t="shared" si="2"/>
        <v>72615122</v>
      </c>
      <c r="B174" s="88">
        <v>7261512</v>
      </c>
      <c r="C174" s="88">
        <v>2</v>
      </c>
      <c r="D174" s="88" t="s">
        <v>2471</v>
      </c>
      <c r="E174" s="88">
        <v>9639889</v>
      </c>
      <c r="F174" s="88" t="s">
        <v>4900</v>
      </c>
      <c r="G174">
        <v>86202</v>
      </c>
      <c r="H174" t="s">
        <v>1222</v>
      </c>
      <c r="I174">
        <v>109</v>
      </c>
      <c r="J174" s="88" t="s">
        <v>1223</v>
      </c>
      <c r="K174" s="88" t="s">
        <v>1376</v>
      </c>
      <c r="L174" s="88" t="s">
        <v>1377</v>
      </c>
    </row>
    <row r="175" spans="1:12" ht="15" customHeight="1" x14ac:dyDescent="0.25">
      <c r="A175" s="87" t="str">
        <f t="shared" si="2"/>
        <v>74901482</v>
      </c>
      <c r="B175" s="88">
        <v>7490148</v>
      </c>
      <c r="C175" s="88">
        <v>2</v>
      </c>
      <c r="D175" s="88" t="s">
        <v>2616</v>
      </c>
      <c r="E175" s="88" t="s">
        <v>4309</v>
      </c>
      <c r="F175" s="88" t="s">
        <v>4901</v>
      </c>
      <c r="G175">
        <v>86202</v>
      </c>
      <c r="H175" t="s">
        <v>1222</v>
      </c>
      <c r="I175">
        <v>109</v>
      </c>
      <c r="J175" s="88" t="s">
        <v>1223</v>
      </c>
      <c r="K175" s="88" t="s">
        <v>1377</v>
      </c>
      <c r="L175" s="88" t="s">
        <v>1378</v>
      </c>
    </row>
    <row r="176" spans="1:12" ht="15" customHeight="1" x14ac:dyDescent="0.25">
      <c r="A176" s="87" t="str">
        <f t="shared" si="2"/>
        <v>82457701</v>
      </c>
      <c r="B176" s="88">
        <v>8245770</v>
      </c>
      <c r="C176" s="88">
        <v>1</v>
      </c>
      <c r="D176" s="88" t="s">
        <v>2716</v>
      </c>
      <c r="E176" s="88" t="s">
        <v>4396</v>
      </c>
      <c r="F176" s="88" t="s">
        <v>4901</v>
      </c>
      <c r="G176">
        <v>86202</v>
      </c>
      <c r="H176" t="s">
        <v>1222</v>
      </c>
      <c r="I176">
        <v>109</v>
      </c>
      <c r="J176" s="88" t="s">
        <v>1223</v>
      </c>
      <c r="K176" s="88" t="s">
        <v>1382</v>
      </c>
      <c r="L176" s="88" t="s">
        <v>1383</v>
      </c>
    </row>
    <row r="177" spans="1:12" ht="15" customHeight="1" x14ac:dyDescent="0.25">
      <c r="A177" s="87" t="str">
        <f t="shared" si="2"/>
        <v>93958422</v>
      </c>
      <c r="B177" s="88">
        <v>9395842</v>
      </c>
      <c r="C177" s="88">
        <v>2</v>
      </c>
      <c r="D177" s="88" t="s">
        <v>2770</v>
      </c>
      <c r="E177" s="88" t="s">
        <v>4438</v>
      </c>
      <c r="F177" s="88" t="s">
        <v>4900</v>
      </c>
      <c r="G177">
        <v>86202</v>
      </c>
      <c r="H177" t="s">
        <v>1222</v>
      </c>
      <c r="I177">
        <v>109</v>
      </c>
      <c r="J177" s="88" t="s">
        <v>1223</v>
      </c>
      <c r="K177" s="88" t="s">
        <v>1416</v>
      </c>
      <c r="L177" s="88" t="s">
        <v>1419</v>
      </c>
    </row>
    <row r="178" spans="1:12" ht="15" customHeight="1" x14ac:dyDescent="0.25">
      <c r="A178" s="87" t="str">
        <f t="shared" si="2"/>
        <v>124294051</v>
      </c>
      <c r="B178" s="88">
        <v>12429405</v>
      </c>
      <c r="C178" s="88">
        <v>1</v>
      </c>
      <c r="D178" s="88" t="s">
        <v>2847</v>
      </c>
      <c r="E178" s="88" t="s">
        <v>4498</v>
      </c>
      <c r="F178" s="88" t="s">
        <v>4901</v>
      </c>
      <c r="G178">
        <v>86202</v>
      </c>
      <c r="H178" t="s">
        <v>1222</v>
      </c>
      <c r="I178">
        <v>109</v>
      </c>
      <c r="J178" s="88" t="s">
        <v>1223</v>
      </c>
      <c r="K178" s="88" t="s">
        <v>1378</v>
      </c>
      <c r="L178" s="88" t="s">
        <v>1381</v>
      </c>
    </row>
    <row r="179" spans="1:12" ht="15" customHeight="1" x14ac:dyDescent="0.25">
      <c r="A179" s="87" t="str">
        <f t="shared" si="2"/>
        <v>118868571</v>
      </c>
      <c r="B179" s="88">
        <v>11886857</v>
      </c>
      <c r="C179" s="88">
        <v>1</v>
      </c>
      <c r="D179" s="88" t="s">
        <v>2883</v>
      </c>
      <c r="E179" s="88" t="s">
        <v>4524</v>
      </c>
      <c r="F179" s="88" t="s">
        <v>4900</v>
      </c>
      <c r="G179">
        <v>86202</v>
      </c>
      <c r="H179" t="s">
        <v>1222</v>
      </c>
      <c r="I179">
        <v>109</v>
      </c>
      <c r="J179" s="88" t="s">
        <v>1223</v>
      </c>
      <c r="K179" s="88" t="s">
        <v>1416</v>
      </c>
      <c r="L179" s="88" t="s">
        <v>1419</v>
      </c>
    </row>
    <row r="180" spans="1:12" ht="15" customHeight="1" x14ac:dyDescent="0.25">
      <c r="A180" s="87" t="str">
        <f t="shared" si="2"/>
        <v>68984901</v>
      </c>
      <c r="B180" s="88">
        <v>6898490</v>
      </c>
      <c r="C180" s="88">
        <v>1</v>
      </c>
      <c r="D180" s="88" t="s">
        <v>2908</v>
      </c>
      <c r="E180" s="88" t="s">
        <v>4548</v>
      </c>
      <c r="F180" s="88" t="s">
        <v>4901</v>
      </c>
      <c r="G180">
        <v>86202</v>
      </c>
      <c r="H180" t="s">
        <v>1222</v>
      </c>
      <c r="I180">
        <v>109</v>
      </c>
      <c r="J180" s="88" t="s">
        <v>1223</v>
      </c>
      <c r="K180" s="88" t="s">
        <v>1381</v>
      </c>
      <c r="L180" s="88" t="s">
        <v>1382</v>
      </c>
    </row>
    <row r="181" spans="1:12" ht="15" customHeight="1" x14ac:dyDescent="0.25">
      <c r="A181" s="87" t="str">
        <f t="shared" si="2"/>
        <v>78579621</v>
      </c>
      <c r="B181" s="88">
        <v>7857962</v>
      </c>
      <c r="C181" s="88">
        <v>1</v>
      </c>
      <c r="D181" s="88" t="s">
        <v>2984</v>
      </c>
      <c r="E181" s="88" t="s">
        <v>4599</v>
      </c>
      <c r="F181" s="88" t="s">
        <v>4901</v>
      </c>
      <c r="G181">
        <v>86202</v>
      </c>
      <c r="H181" t="s">
        <v>1222</v>
      </c>
      <c r="I181">
        <v>109</v>
      </c>
      <c r="J181" s="88" t="s">
        <v>1223</v>
      </c>
      <c r="K181" s="88" t="s">
        <v>1375</v>
      </c>
      <c r="L181" s="88" t="s">
        <v>1376</v>
      </c>
    </row>
    <row r="182" spans="1:12" ht="15" customHeight="1" x14ac:dyDescent="0.25">
      <c r="A182" s="87" t="str">
        <f t="shared" si="2"/>
        <v>119451021</v>
      </c>
      <c r="B182" s="88">
        <v>11945102</v>
      </c>
      <c r="C182" s="88">
        <v>1</v>
      </c>
      <c r="D182" s="88" t="s">
        <v>3097</v>
      </c>
      <c r="E182" s="88" t="s">
        <v>4690</v>
      </c>
      <c r="F182" s="88" t="s">
        <v>4900</v>
      </c>
      <c r="G182">
        <v>86202</v>
      </c>
      <c r="H182" t="s">
        <v>1222</v>
      </c>
      <c r="I182">
        <v>109</v>
      </c>
      <c r="J182" s="88" t="s">
        <v>1223</v>
      </c>
      <c r="K182" s="88" t="s">
        <v>1416</v>
      </c>
      <c r="L182" s="88" t="s">
        <v>1419</v>
      </c>
    </row>
    <row r="183" spans="1:12" ht="15" customHeight="1" x14ac:dyDescent="0.25">
      <c r="A183" s="87" t="str">
        <f t="shared" si="2"/>
        <v>130958822</v>
      </c>
      <c r="B183" s="88">
        <v>13095882</v>
      </c>
      <c r="C183" s="88">
        <v>2</v>
      </c>
      <c r="D183" s="88" t="s">
        <v>3133</v>
      </c>
      <c r="E183" s="88">
        <v>7428975</v>
      </c>
      <c r="F183" s="88" t="s">
        <v>4901</v>
      </c>
      <c r="G183">
        <v>86202</v>
      </c>
      <c r="H183" t="s">
        <v>1222</v>
      </c>
      <c r="I183">
        <v>109</v>
      </c>
      <c r="J183" s="88" t="s">
        <v>1223</v>
      </c>
      <c r="K183" s="88" t="s">
        <v>1381</v>
      </c>
      <c r="L183" s="88" t="s">
        <v>1382</v>
      </c>
    </row>
    <row r="184" spans="1:12" ht="15" customHeight="1" x14ac:dyDescent="0.25">
      <c r="A184" s="87" t="str">
        <f t="shared" si="2"/>
        <v>118878861</v>
      </c>
      <c r="B184" s="88">
        <v>11887886</v>
      </c>
      <c r="C184" s="88">
        <v>1</v>
      </c>
      <c r="D184" s="88" t="s">
        <v>3165</v>
      </c>
      <c r="E184" s="88" t="s">
        <v>4739</v>
      </c>
      <c r="F184" s="88" t="s">
        <v>4900</v>
      </c>
      <c r="G184">
        <v>86202</v>
      </c>
      <c r="H184" t="s">
        <v>1222</v>
      </c>
      <c r="I184">
        <v>109</v>
      </c>
      <c r="J184" s="88" t="s">
        <v>1223</v>
      </c>
      <c r="K184" s="88" t="s">
        <v>1378</v>
      </c>
      <c r="L184" s="88" t="s">
        <v>1381</v>
      </c>
    </row>
    <row r="185" spans="1:12" ht="15" customHeight="1" x14ac:dyDescent="0.25">
      <c r="A185" s="87" t="str">
        <f t="shared" si="2"/>
        <v>51847571</v>
      </c>
      <c r="B185" s="88">
        <v>5184757</v>
      </c>
      <c r="C185" s="88">
        <v>1</v>
      </c>
      <c r="D185" s="88" t="s">
        <v>3216</v>
      </c>
      <c r="E185" s="88" t="s">
        <v>4785</v>
      </c>
      <c r="F185" s="88" t="s">
        <v>4900</v>
      </c>
      <c r="G185">
        <v>86202</v>
      </c>
      <c r="H185" t="s">
        <v>1222</v>
      </c>
      <c r="I185">
        <v>109</v>
      </c>
      <c r="J185" s="88" t="s">
        <v>1223</v>
      </c>
      <c r="K185" s="88" t="s">
        <v>1419</v>
      </c>
      <c r="L185" s="88" t="s">
        <v>1422</v>
      </c>
    </row>
    <row r="186" spans="1:12" ht="15" customHeight="1" x14ac:dyDescent="0.25">
      <c r="A186" s="87" t="str">
        <f t="shared" si="2"/>
        <v>78568052</v>
      </c>
      <c r="B186" s="88">
        <v>7856805</v>
      </c>
      <c r="C186" s="88">
        <v>2</v>
      </c>
      <c r="D186" s="88" t="s">
        <v>3219</v>
      </c>
      <c r="E186" s="88" t="s">
        <v>4788</v>
      </c>
      <c r="F186" s="88" t="s">
        <v>4900</v>
      </c>
      <c r="G186">
        <v>86202</v>
      </c>
      <c r="H186" t="s">
        <v>1222</v>
      </c>
      <c r="I186">
        <v>109</v>
      </c>
      <c r="J186" s="88" t="s">
        <v>1223</v>
      </c>
      <c r="K186" s="88" t="s">
        <v>1378</v>
      </c>
      <c r="L186" s="88" t="s">
        <v>1381</v>
      </c>
    </row>
    <row r="187" spans="1:12" ht="15" customHeight="1" x14ac:dyDescent="0.25">
      <c r="A187" s="87" t="str">
        <f t="shared" si="2"/>
        <v>38299351</v>
      </c>
      <c r="B187" s="88">
        <v>3829935</v>
      </c>
      <c r="C187" s="88">
        <v>1</v>
      </c>
      <c r="D187" s="88" t="s">
        <v>3277</v>
      </c>
      <c r="E187" s="88" t="s">
        <v>4835</v>
      </c>
      <c r="F187" s="88" t="s">
        <v>4900</v>
      </c>
      <c r="G187">
        <v>86202</v>
      </c>
      <c r="H187" t="s">
        <v>1222</v>
      </c>
      <c r="I187">
        <v>109</v>
      </c>
      <c r="J187" s="88" t="s">
        <v>1223</v>
      </c>
      <c r="K187" s="88" t="s">
        <v>1381</v>
      </c>
      <c r="L187" s="88" t="s">
        <v>1382</v>
      </c>
    </row>
    <row r="188" spans="1:12" ht="15" customHeight="1" x14ac:dyDescent="0.25">
      <c r="A188" s="87" t="str">
        <f t="shared" si="2"/>
        <v>77534702</v>
      </c>
      <c r="B188" s="88">
        <v>7753470</v>
      </c>
      <c r="C188" s="88">
        <v>2</v>
      </c>
      <c r="D188" s="88" t="s">
        <v>3278</v>
      </c>
      <c r="E188" s="88" t="s">
        <v>4836</v>
      </c>
      <c r="F188" s="88" t="s">
        <v>4900</v>
      </c>
      <c r="G188">
        <v>86202</v>
      </c>
      <c r="H188" t="s">
        <v>1222</v>
      </c>
      <c r="I188">
        <v>109</v>
      </c>
      <c r="J188" s="88" t="s">
        <v>1223</v>
      </c>
      <c r="K188" s="88" t="s">
        <v>1376</v>
      </c>
      <c r="L188" s="88" t="s">
        <v>1377</v>
      </c>
    </row>
    <row r="189" spans="1:12" ht="15" customHeight="1" x14ac:dyDescent="0.25">
      <c r="A189" s="87" t="str">
        <f t="shared" si="2"/>
        <v>72705131</v>
      </c>
      <c r="B189" s="88">
        <v>7270513</v>
      </c>
      <c r="C189" s="88">
        <v>1</v>
      </c>
      <c r="D189" s="88" t="s">
        <v>1743</v>
      </c>
      <c r="E189" s="88" t="s">
        <v>3618</v>
      </c>
      <c r="F189" s="88" t="s">
        <v>4900</v>
      </c>
      <c r="G189">
        <v>73675</v>
      </c>
      <c r="H189" t="s">
        <v>1141</v>
      </c>
      <c r="I189">
        <v>107</v>
      </c>
      <c r="J189" s="88" t="s">
        <v>575</v>
      </c>
      <c r="K189" s="88" t="s">
        <v>1377</v>
      </c>
      <c r="L189" s="88" t="s">
        <v>1378</v>
      </c>
    </row>
    <row r="190" spans="1:12" ht="15" customHeight="1" x14ac:dyDescent="0.25">
      <c r="A190" s="87" t="str">
        <f t="shared" si="2"/>
        <v>73020581</v>
      </c>
      <c r="B190" s="88">
        <v>7302058</v>
      </c>
      <c r="C190" s="88">
        <v>1</v>
      </c>
      <c r="D190" s="88" t="s">
        <v>1747</v>
      </c>
      <c r="E190" s="88" t="s">
        <v>3622</v>
      </c>
      <c r="F190" s="88" t="s">
        <v>4900</v>
      </c>
      <c r="G190">
        <v>73837</v>
      </c>
      <c r="H190" t="s">
        <v>1154</v>
      </c>
      <c r="I190">
        <v>107</v>
      </c>
      <c r="J190" s="88" t="s">
        <v>575</v>
      </c>
      <c r="K190" s="88" t="s">
        <v>1377</v>
      </c>
      <c r="L190" s="88" t="s">
        <v>1378</v>
      </c>
    </row>
    <row r="191" spans="1:12" ht="15" customHeight="1" x14ac:dyDescent="0.25">
      <c r="A191" s="87" t="str">
        <f t="shared" si="2"/>
        <v>64528872</v>
      </c>
      <c r="B191" s="88">
        <v>6452887</v>
      </c>
      <c r="C191" s="88">
        <v>2</v>
      </c>
      <c r="D191" s="88" t="s">
        <v>1797</v>
      </c>
      <c r="E191" s="88" t="s">
        <v>3662</v>
      </c>
      <c r="F191" s="88" t="s">
        <v>4900</v>
      </c>
      <c r="G191">
        <v>72902</v>
      </c>
      <c r="H191" t="s">
        <v>1127</v>
      </c>
      <c r="I191">
        <v>107</v>
      </c>
      <c r="J191" s="88" t="s">
        <v>575</v>
      </c>
      <c r="K191" s="88" t="s">
        <v>1375</v>
      </c>
      <c r="L191" s="88" t="s">
        <v>1376</v>
      </c>
    </row>
    <row r="192" spans="1:12" ht="15" customHeight="1" x14ac:dyDescent="0.25">
      <c r="A192" s="87" t="str">
        <f t="shared" si="2"/>
        <v>81345091</v>
      </c>
      <c r="B192" s="88">
        <v>8134509</v>
      </c>
      <c r="C192" s="88">
        <v>1</v>
      </c>
      <c r="D192" s="88" t="s">
        <v>1848</v>
      </c>
      <c r="E192" s="88" t="s">
        <v>3706</v>
      </c>
      <c r="F192" s="88" t="s">
        <v>4901</v>
      </c>
      <c r="G192">
        <v>72902</v>
      </c>
      <c r="H192" t="s">
        <v>1127</v>
      </c>
      <c r="I192">
        <v>107</v>
      </c>
      <c r="J192" s="88" t="s">
        <v>575</v>
      </c>
      <c r="K192" s="88" t="s">
        <v>1430</v>
      </c>
      <c r="L192" s="88" t="s">
        <v>1375</v>
      </c>
    </row>
    <row r="193" spans="1:12" ht="15" customHeight="1" x14ac:dyDescent="0.25">
      <c r="A193" s="87" t="str">
        <f t="shared" si="2"/>
        <v>72938843</v>
      </c>
      <c r="B193" s="88">
        <v>7293884</v>
      </c>
      <c r="C193" s="88">
        <v>3</v>
      </c>
      <c r="D193" s="88" t="s">
        <v>1884</v>
      </c>
      <c r="E193" s="88" t="s">
        <v>3735</v>
      </c>
      <c r="F193" s="88" t="s">
        <v>4900</v>
      </c>
      <c r="G193">
        <v>72902</v>
      </c>
      <c r="H193" t="s">
        <v>1127</v>
      </c>
      <c r="I193">
        <v>107</v>
      </c>
      <c r="J193" s="88" t="s">
        <v>575</v>
      </c>
      <c r="K193" s="88" t="s">
        <v>1376</v>
      </c>
      <c r="L193" s="88" t="s">
        <v>1377</v>
      </c>
    </row>
    <row r="194" spans="1:12" ht="15" customHeight="1" x14ac:dyDescent="0.25">
      <c r="A194" s="87" t="str">
        <f t="shared" ref="A194:A257" si="3">CONCATENATE(B194,C194)</f>
        <v>94265161</v>
      </c>
      <c r="B194" s="88">
        <v>9426516</v>
      </c>
      <c r="C194" s="88">
        <v>1</v>
      </c>
      <c r="D194" s="88" t="s">
        <v>1992</v>
      </c>
      <c r="E194" s="88" t="s">
        <v>3814</v>
      </c>
      <c r="F194" s="88" t="s">
        <v>4900</v>
      </c>
      <c r="G194">
        <v>72902</v>
      </c>
      <c r="H194" t="s">
        <v>1127</v>
      </c>
      <c r="I194">
        <v>107</v>
      </c>
      <c r="J194" s="88" t="s">
        <v>575</v>
      </c>
      <c r="K194" s="88" t="s">
        <v>1376</v>
      </c>
      <c r="L194" s="88" t="s">
        <v>1377</v>
      </c>
    </row>
    <row r="195" spans="1:12" ht="15" customHeight="1" x14ac:dyDescent="0.25">
      <c r="A195" s="87" t="str">
        <f t="shared" si="3"/>
        <v>81932302</v>
      </c>
      <c r="B195" s="88">
        <v>8193230</v>
      </c>
      <c r="C195" s="88">
        <v>2</v>
      </c>
      <c r="D195" s="88" t="s">
        <v>2043</v>
      </c>
      <c r="E195" s="88" t="s">
        <v>3856</v>
      </c>
      <c r="F195" s="88" t="s">
        <v>4900</v>
      </c>
      <c r="G195">
        <v>72902</v>
      </c>
      <c r="H195" t="s">
        <v>1127</v>
      </c>
      <c r="I195">
        <v>107</v>
      </c>
      <c r="J195" s="88" t="s">
        <v>575</v>
      </c>
      <c r="K195" s="88" t="s">
        <v>1375</v>
      </c>
      <c r="L195" s="88" t="s">
        <v>1376</v>
      </c>
    </row>
    <row r="196" spans="1:12" ht="15" customHeight="1" x14ac:dyDescent="0.25">
      <c r="A196" s="87" t="str">
        <f t="shared" si="3"/>
        <v>82351561</v>
      </c>
      <c r="B196" s="88">
        <v>8235156</v>
      </c>
      <c r="C196" s="88">
        <v>1</v>
      </c>
      <c r="D196" s="88" t="s">
        <v>2113</v>
      </c>
      <c r="E196" s="88">
        <v>13779847</v>
      </c>
      <c r="F196" s="88" t="s">
        <v>4899</v>
      </c>
      <c r="G196">
        <v>72902</v>
      </c>
      <c r="H196" t="s">
        <v>1127</v>
      </c>
      <c r="I196">
        <v>107</v>
      </c>
      <c r="J196" s="88" t="s">
        <v>575</v>
      </c>
      <c r="K196" s="88" t="s">
        <v>1376</v>
      </c>
      <c r="L196" s="88" t="s">
        <v>1377</v>
      </c>
    </row>
    <row r="197" spans="1:12" ht="15" customHeight="1" x14ac:dyDescent="0.25">
      <c r="A197" s="87" t="str">
        <f t="shared" si="3"/>
        <v>70182651</v>
      </c>
      <c r="B197" s="88">
        <v>7018265</v>
      </c>
      <c r="C197" s="88">
        <v>1</v>
      </c>
      <c r="D197" s="88" t="s">
        <v>2130</v>
      </c>
      <c r="E197" s="88">
        <v>18277583</v>
      </c>
      <c r="F197" s="88" t="s">
        <v>4900</v>
      </c>
      <c r="G197">
        <v>73806</v>
      </c>
      <c r="H197" t="s">
        <v>1153</v>
      </c>
      <c r="I197">
        <v>107</v>
      </c>
      <c r="J197" s="88" t="s">
        <v>575</v>
      </c>
      <c r="K197" s="88" t="s">
        <v>1377</v>
      </c>
      <c r="L197" s="88" t="s">
        <v>1378</v>
      </c>
    </row>
    <row r="198" spans="1:12" ht="15" customHeight="1" x14ac:dyDescent="0.25">
      <c r="A198" s="87" t="str">
        <f t="shared" si="3"/>
        <v>39127724</v>
      </c>
      <c r="B198" s="88">
        <v>3912772</v>
      </c>
      <c r="C198" s="88">
        <v>4</v>
      </c>
      <c r="D198" s="88" t="s">
        <v>2149</v>
      </c>
      <c r="E198" s="88" t="s">
        <v>3938</v>
      </c>
      <c r="F198" s="88" t="s">
        <v>4902</v>
      </c>
      <c r="G198">
        <v>72902</v>
      </c>
      <c r="H198" t="s">
        <v>1127</v>
      </c>
      <c r="I198">
        <v>107</v>
      </c>
      <c r="J198" s="88" t="s">
        <v>575</v>
      </c>
      <c r="K198" s="88" t="s">
        <v>1430</v>
      </c>
      <c r="L198" s="88" t="s">
        <v>1375</v>
      </c>
    </row>
    <row r="199" spans="1:12" ht="15" customHeight="1" x14ac:dyDescent="0.25">
      <c r="A199" s="87" t="str">
        <f t="shared" si="3"/>
        <v>72822291</v>
      </c>
      <c r="B199" s="88">
        <v>7282229</v>
      </c>
      <c r="C199" s="88">
        <v>1</v>
      </c>
      <c r="D199" s="88" t="s">
        <v>2174</v>
      </c>
      <c r="E199" s="88" t="s">
        <v>3956</v>
      </c>
      <c r="F199" s="88" t="s">
        <v>4900</v>
      </c>
      <c r="G199">
        <v>73675</v>
      </c>
      <c r="H199" t="s">
        <v>1141</v>
      </c>
      <c r="I199">
        <v>107</v>
      </c>
      <c r="J199" s="88" t="s">
        <v>575</v>
      </c>
      <c r="K199" s="88" t="s">
        <v>1376</v>
      </c>
      <c r="L199" s="88" t="s">
        <v>1377</v>
      </c>
    </row>
    <row r="200" spans="1:12" ht="15" customHeight="1" x14ac:dyDescent="0.25">
      <c r="A200" s="87" t="str">
        <f t="shared" si="3"/>
        <v>88071271</v>
      </c>
      <c r="B200" s="88">
        <v>8807127</v>
      </c>
      <c r="C200" s="88">
        <v>1</v>
      </c>
      <c r="D200" s="88" t="s">
        <v>2207</v>
      </c>
      <c r="E200" s="88">
        <v>5539653</v>
      </c>
      <c r="F200" s="88" t="s">
        <v>4899</v>
      </c>
      <c r="G200">
        <v>72902</v>
      </c>
      <c r="H200" t="s">
        <v>1127</v>
      </c>
      <c r="I200">
        <v>107</v>
      </c>
      <c r="J200" s="88" t="s">
        <v>575</v>
      </c>
      <c r="K200" s="88" t="s">
        <v>1376</v>
      </c>
      <c r="L200" s="88" t="s">
        <v>1377</v>
      </c>
    </row>
    <row r="201" spans="1:12" ht="15" customHeight="1" x14ac:dyDescent="0.25">
      <c r="A201" s="87" t="str">
        <f t="shared" si="3"/>
        <v>90357951</v>
      </c>
      <c r="B201" s="88">
        <v>9035795</v>
      </c>
      <c r="C201" s="88">
        <v>1</v>
      </c>
      <c r="D201" s="88" t="s">
        <v>2224</v>
      </c>
      <c r="E201" s="88" t="s">
        <v>3992</v>
      </c>
      <c r="F201" s="88" t="s">
        <v>4900</v>
      </c>
      <c r="G201">
        <v>73730</v>
      </c>
      <c r="H201" t="s">
        <v>1145</v>
      </c>
      <c r="I201">
        <v>107</v>
      </c>
      <c r="J201" s="88" t="s">
        <v>575</v>
      </c>
      <c r="K201" s="88" t="s">
        <v>1375</v>
      </c>
      <c r="L201" s="88" t="s">
        <v>1376</v>
      </c>
    </row>
    <row r="202" spans="1:12" ht="15" customHeight="1" x14ac:dyDescent="0.25">
      <c r="A202" s="87" t="str">
        <f t="shared" si="3"/>
        <v>48161462</v>
      </c>
      <c r="B202" s="88">
        <v>4816146</v>
      </c>
      <c r="C202" s="88">
        <v>2</v>
      </c>
      <c r="D202" s="88" t="s">
        <v>2345</v>
      </c>
      <c r="E202" s="88" t="s">
        <v>4089</v>
      </c>
      <c r="F202" s="88" t="s">
        <v>4902</v>
      </c>
      <c r="G202">
        <v>72411</v>
      </c>
      <c r="H202" t="s">
        <v>1096</v>
      </c>
      <c r="I202">
        <v>107</v>
      </c>
      <c r="J202" s="88" t="s">
        <v>575</v>
      </c>
      <c r="K202" s="88" t="s">
        <v>1416</v>
      </c>
      <c r="L202" s="88" t="s">
        <v>1419</v>
      </c>
    </row>
    <row r="203" spans="1:12" ht="15" customHeight="1" x14ac:dyDescent="0.25">
      <c r="A203" s="87" t="str">
        <f t="shared" si="3"/>
        <v>96613961</v>
      </c>
      <c r="B203" s="88">
        <v>9661396</v>
      </c>
      <c r="C203" s="88">
        <v>1</v>
      </c>
      <c r="D203" s="88" t="s">
        <v>2357</v>
      </c>
      <c r="E203" s="88" t="s">
        <v>4100</v>
      </c>
      <c r="F203" s="88" t="s">
        <v>4900</v>
      </c>
      <c r="G203">
        <v>73806</v>
      </c>
      <c r="H203" t="s">
        <v>1153</v>
      </c>
      <c r="I203">
        <v>107</v>
      </c>
      <c r="J203" s="88" t="s">
        <v>575</v>
      </c>
      <c r="K203" s="88" t="s">
        <v>1377</v>
      </c>
      <c r="L203" s="88" t="s">
        <v>1378</v>
      </c>
    </row>
    <row r="204" spans="1:12" ht="15" customHeight="1" x14ac:dyDescent="0.25">
      <c r="A204" s="87" t="str">
        <f t="shared" si="3"/>
        <v>72788224</v>
      </c>
      <c r="B204" s="88">
        <v>7278822</v>
      </c>
      <c r="C204" s="88">
        <v>4</v>
      </c>
      <c r="D204" s="88" t="s">
        <v>2490</v>
      </c>
      <c r="E204" s="88" t="s">
        <v>4207</v>
      </c>
      <c r="F204" s="88" t="s">
        <v>4899</v>
      </c>
      <c r="G204">
        <v>72902</v>
      </c>
      <c r="H204" t="s">
        <v>1127</v>
      </c>
      <c r="I204">
        <v>107</v>
      </c>
      <c r="J204" s="88" t="s">
        <v>575</v>
      </c>
      <c r="K204" s="88" t="s">
        <v>1376</v>
      </c>
      <c r="L204" s="88" t="s">
        <v>1377</v>
      </c>
    </row>
    <row r="205" spans="1:12" ht="15" customHeight="1" x14ac:dyDescent="0.25">
      <c r="A205" s="87" t="str">
        <f t="shared" si="3"/>
        <v>91154681</v>
      </c>
      <c r="B205" s="88">
        <v>9115468</v>
      </c>
      <c r="C205" s="88">
        <v>1</v>
      </c>
      <c r="D205" s="88" t="s">
        <v>2708</v>
      </c>
      <c r="E205" s="88" t="s">
        <v>4389</v>
      </c>
      <c r="F205" s="88" t="s">
        <v>4901</v>
      </c>
      <c r="G205">
        <v>72902</v>
      </c>
      <c r="H205" t="s">
        <v>1127</v>
      </c>
      <c r="I205">
        <v>107</v>
      </c>
      <c r="J205" s="88" t="s">
        <v>575</v>
      </c>
      <c r="K205" s="88" t="s">
        <v>1378</v>
      </c>
      <c r="L205" s="88" t="s">
        <v>1381</v>
      </c>
    </row>
    <row r="206" spans="1:12" ht="15" customHeight="1" x14ac:dyDescent="0.25">
      <c r="A206" s="87" t="str">
        <f t="shared" si="3"/>
        <v>80224601</v>
      </c>
      <c r="B206" s="88">
        <v>8022460</v>
      </c>
      <c r="C206" s="88">
        <v>1</v>
      </c>
      <c r="D206" s="88" t="s">
        <v>2773</v>
      </c>
      <c r="E206" s="88" t="s">
        <v>4441</v>
      </c>
      <c r="F206" s="88" t="s">
        <v>4901</v>
      </c>
      <c r="G206">
        <v>72902</v>
      </c>
      <c r="H206" t="s">
        <v>1127</v>
      </c>
      <c r="I206">
        <v>107</v>
      </c>
      <c r="J206" s="88" t="s">
        <v>575</v>
      </c>
      <c r="K206" s="88" t="s">
        <v>1377</v>
      </c>
      <c r="L206" s="88" t="s">
        <v>1378</v>
      </c>
    </row>
    <row r="207" spans="1:12" ht="15" customHeight="1" x14ac:dyDescent="0.25">
      <c r="A207" s="87" t="str">
        <f t="shared" si="3"/>
        <v>72758821</v>
      </c>
      <c r="B207" s="88">
        <v>7275882</v>
      </c>
      <c r="C207" s="88">
        <v>1</v>
      </c>
      <c r="D207" s="88" t="s">
        <v>2780</v>
      </c>
      <c r="E207" s="88">
        <v>14293516</v>
      </c>
      <c r="F207" s="88" t="s">
        <v>4900</v>
      </c>
      <c r="G207">
        <v>73730</v>
      </c>
      <c r="H207" t="s">
        <v>1145</v>
      </c>
      <c r="I207">
        <v>107</v>
      </c>
      <c r="J207" s="88" t="s">
        <v>575</v>
      </c>
      <c r="K207" s="88" t="s">
        <v>1376</v>
      </c>
      <c r="L207" s="88" t="s">
        <v>1377</v>
      </c>
    </row>
    <row r="208" spans="1:12" ht="15" customHeight="1" x14ac:dyDescent="0.25">
      <c r="A208" s="87" t="str">
        <f t="shared" si="3"/>
        <v>34060522</v>
      </c>
      <c r="B208" s="88">
        <v>3406052</v>
      </c>
      <c r="C208" s="88">
        <v>2</v>
      </c>
      <c r="D208" s="88" t="s">
        <v>2818</v>
      </c>
      <c r="E208" s="88">
        <v>10145322</v>
      </c>
      <c r="F208" s="88" t="s">
        <v>4900</v>
      </c>
      <c r="G208">
        <v>72902</v>
      </c>
      <c r="H208" t="s">
        <v>1127</v>
      </c>
      <c r="I208">
        <v>107</v>
      </c>
      <c r="J208" s="88" t="s">
        <v>575</v>
      </c>
      <c r="K208" s="88" t="s">
        <v>1378</v>
      </c>
      <c r="L208" s="88" t="s">
        <v>1381</v>
      </c>
    </row>
    <row r="209" spans="1:12" ht="15" customHeight="1" x14ac:dyDescent="0.25">
      <c r="A209" s="87" t="str">
        <f t="shared" si="3"/>
        <v>85280811</v>
      </c>
      <c r="B209" s="88">
        <v>8528081</v>
      </c>
      <c r="C209" s="88">
        <v>1</v>
      </c>
      <c r="D209" s="88" t="s">
        <v>3264</v>
      </c>
      <c r="E209" s="88">
        <v>20110816</v>
      </c>
      <c r="F209" s="88" t="s">
        <v>4901</v>
      </c>
      <c r="G209">
        <v>72902</v>
      </c>
      <c r="H209" t="s">
        <v>1127</v>
      </c>
      <c r="I209">
        <v>107</v>
      </c>
      <c r="J209" s="88" t="s">
        <v>575</v>
      </c>
      <c r="K209" s="88" t="s">
        <v>1377</v>
      </c>
      <c r="L209" s="88" t="s">
        <v>1378</v>
      </c>
    </row>
    <row r="210" spans="1:12" ht="15" customHeight="1" x14ac:dyDescent="0.25">
      <c r="A210" s="87" t="str">
        <f t="shared" si="3"/>
        <v>80949741</v>
      </c>
      <c r="B210" s="88">
        <v>8094974</v>
      </c>
      <c r="C210" s="88">
        <v>1</v>
      </c>
      <c r="D210" s="88" t="s">
        <v>3335</v>
      </c>
      <c r="E210" s="88" t="s">
        <v>4882</v>
      </c>
      <c r="F210" s="88" t="s">
        <v>4901</v>
      </c>
      <c r="G210">
        <v>72902</v>
      </c>
      <c r="H210" t="s">
        <v>1127</v>
      </c>
      <c r="I210">
        <v>107</v>
      </c>
      <c r="J210" s="88" t="s">
        <v>575</v>
      </c>
      <c r="K210" s="88" t="s">
        <v>1378</v>
      </c>
      <c r="L210" s="88" t="s">
        <v>1381</v>
      </c>
    </row>
    <row r="211" spans="1:12" ht="15" customHeight="1" x14ac:dyDescent="0.25">
      <c r="A211" s="87" t="str">
        <f t="shared" si="3"/>
        <v>91085921</v>
      </c>
      <c r="B211" s="88">
        <v>9108592</v>
      </c>
      <c r="C211" s="88">
        <v>1</v>
      </c>
      <c r="D211" s="88" t="s">
        <v>1698</v>
      </c>
      <c r="E211" s="88" t="s">
        <v>3577</v>
      </c>
      <c r="F211" s="88" t="s">
        <v>4900</v>
      </c>
      <c r="G211">
        <v>86273</v>
      </c>
      <c r="H211" t="s">
        <v>1224</v>
      </c>
      <c r="I211">
        <v>110</v>
      </c>
      <c r="J211" s="88" t="s">
        <v>1225</v>
      </c>
      <c r="K211" s="88" t="s">
        <v>1376</v>
      </c>
      <c r="L211" s="88" t="s">
        <v>1377</v>
      </c>
    </row>
    <row r="212" spans="1:12" ht="15" customHeight="1" x14ac:dyDescent="0.25">
      <c r="A212" s="87" t="str">
        <f t="shared" si="3"/>
        <v>114505871</v>
      </c>
      <c r="B212" s="88">
        <v>11450587</v>
      </c>
      <c r="C212" s="88">
        <v>1</v>
      </c>
      <c r="D212" s="88" t="s">
        <v>1762</v>
      </c>
      <c r="E212" s="88" t="s">
        <v>3633</v>
      </c>
      <c r="F212" s="88" t="s">
        <v>4901</v>
      </c>
      <c r="G212">
        <v>86273</v>
      </c>
      <c r="H212" t="s">
        <v>1224</v>
      </c>
      <c r="I212">
        <v>110</v>
      </c>
      <c r="J212" s="88" t="s">
        <v>1225</v>
      </c>
      <c r="K212" s="88" t="s">
        <v>1378</v>
      </c>
      <c r="L212" s="88" t="s">
        <v>1381</v>
      </c>
    </row>
    <row r="213" spans="1:12" ht="15" customHeight="1" x14ac:dyDescent="0.25">
      <c r="A213" s="87" t="str">
        <f t="shared" si="3"/>
        <v>92685711</v>
      </c>
      <c r="B213" s="88">
        <v>9268571</v>
      </c>
      <c r="C213" s="88">
        <v>1</v>
      </c>
      <c r="D213" s="88" t="s">
        <v>1947</v>
      </c>
      <c r="E213" s="88" t="s">
        <v>3778</v>
      </c>
      <c r="F213" s="88" t="s">
        <v>4901</v>
      </c>
      <c r="G213">
        <v>86273</v>
      </c>
      <c r="H213" t="s">
        <v>1224</v>
      </c>
      <c r="I213">
        <v>110</v>
      </c>
      <c r="J213" s="88" t="s">
        <v>1225</v>
      </c>
      <c r="K213" s="88" t="s">
        <v>1377</v>
      </c>
      <c r="L213" s="88" t="s">
        <v>1378</v>
      </c>
    </row>
    <row r="214" spans="1:12" ht="15" customHeight="1" x14ac:dyDescent="0.25">
      <c r="A214" s="87" t="str">
        <f t="shared" si="3"/>
        <v>90251821</v>
      </c>
      <c r="B214" s="88">
        <v>9025182</v>
      </c>
      <c r="C214" s="88">
        <v>1</v>
      </c>
      <c r="D214" s="88" t="s">
        <v>2088</v>
      </c>
      <c r="E214" s="88" t="s">
        <v>3893</v>
      </c>
      <c r="F214" s="88" t="s">
        <v>4900</v>
      </c>
      <c r="G214">
        <v>86273</v>
      </c>
      <c r="H214" t="s">
        <v>1224</v>
      </c>
      <c r="I214">
        <v>110</v>
      </c>
      <c r="J214" s="88" t="s">
        <v>1225</v>
      </c>
      <c r="K214" s="88" t="s">
        <v>1375</v>
      </c>
      <c r="L214" s="88" t="s">
        <v>1376</v>
      </c>
    </row>
    <row r="215" spans="1:12" ht="15" customHeight="1" x14ac:dyDescent="0.25">
      <c r="A215" s="87" t="str">
        <f t="shared" si="3"/>
        <v>93302521</v>
      </c>
      <c r="B215" s="88">
        <v>9330252</v>
      </c>
      <c r="C215" s="88">
        <v>1</v>
      </c>
      <c r="D215" s="88" t="s">
        <v>2100</v>
      </c>
      <c r="E215" s="88">
        <v>22594119</v>
      </c>
      <c r="F215" s="88" t="s">
        <v>4900</v>
      </c>
      <c r="G215">
        <v>86273</v>
      </c>
      <c r="H215" t="s">
        <v>1224</v>
      </c>
      <c r="I215">
        <v>110</v>
      </c>
      <c r="J215" s="88" t="s">
        <v>1225</v>
      </c>
      <c r="K215" s="88" t="s">
        <v>1377</v>
      </c>
      <c r="L215" s="88" t="s">
        <v>1378</v>
      </c>
    </row>
    <row r="216" spans="1:12" ht="15" customHeight="1" x14ac:dyDescent="0.25">
      <c r="A216" s="87" t="str">
        <f t="shared" si="3"/>
        <v>114285691</v>
      </c>
      <c r="B216" s="88">
        <v>11428569</v>
      </c>
      <c r="C216" s="88">
        <v>1</v>
      </c>
      <c r="D216" s="88" t="s">
        <v>2185</v>
      </c>
      <c r="E216" s="88" t="s">
        <v>3964</v>
      </c>
      <c r="F216" s="88" t="s">
        <v>4900</v>
      </c>
      <c r="G216">
        <v>86273</v>
      </c>
      <c r="H216" t="s">
        <v>1224</v>
      </c>
      <c r="I216">
        <v>110</v>
      </c>
      <c r="J216" s="88" t="s">
        <v>1225</v>
      </c>
      <c r="K216" s="88" t="s">
        <v>1391</v>
      </c>
      <c r="L216" s="88" t="s">
        <v>1416</v>
      </c>
    </row>
    <row r="217" spans="1:12" ht="15" customHeight="1" x14ac:dyDescent="0.25">
      <c r="A217" s="87" t="str">
        <f t="shared" si="3"/>
        <v>90008231</v>
      </c>
      <c r="B217" s="88">
        <v>9000823</v>
      </c>
      <c r="C217" s="88">
        <v>1</v>
      </c>
      <c r="D217" s="88" t="s">
        <v>2197</v>
      </c>
      <c r="E217" s="88">
        <v>246164992</v>
      </c>
      <c r="F217" s="88" t="s">
        <v>4900</v>
      </c>
      <c r="G217">
        <v>86273</v>
      </c>
      <c r="H217" t="s">
        <v>1224</v>
      </c>
      <c r="I217">
        <v>110</v>
      </c>
      <c r="J217" s="88" t="s">
        <v>1225</v>
      </c>
      <c r="K217" s="88" t="s">
        <v>1378</v>
      </c>
      <c r="L217" s="88" t="s">
        <v>1381</v>
      </c>
    </row>
    <row r="218" spans="1:12" ht="15" customHeight="1" x14ac:dyDescent="0.25">
      <c r="A218" s="87" t="str">
        <f t="shared" si="3"/>
        <v>72569051</v>
      </c>
      <c r="B218" s="88">
        <v>7256905</v>
      </c>
      <c r="C218" s="88">
        <v>1</v>
      </c>
      <c r="D218" s="88" t="s">
        <v>2231</v>
      </c>
      <c r="E218" s="88" t="s">
        <v>3996</v>
      </c>
      <c r="F218" s="88" t="s">
        <v>4901</v>
      </c>
      <c r="G218">
        <v>86273</v>
      </c>
      <c r="H218" t="s">
        <v>1224</v>
      </c>
      <c r="I218">
        <v>110</v>
      </c>
      <c r="J218" s="88" t="s">
        <v>1225</v>
      </c>
      <c r="K218" s="88" t="s">
        <v>1381</v>
      </c>
      <c r="L218" s="88" t="s">
        <v>1382</v>
      </c>
    </row>
    <row r="219" spans="1:12" ht="15" customHeight="1" x14ac:dyDescent="0.25">
      <c r="A219" s="87" t="str">
        <f t="shared" si="3"/>
        <v>118399951</v>
      </c>
      <c r="B219" s="88">
        <v>11839995</v>
      </c>
      <c r="C219" s="88">
        <v>1</v>
      </c>
      <c r="D219" s="88" t="s">
        <v>2251</v>
      </c>
      <c r="E219" s="88">
        <v>18784579</v>
      </c>
      <c r="F219" s="88" t="s">
        <v>4901</v>
      </c>
      <c r="G219">
        <v>86273</v>
      </c>
      <c r="H219" t="s">
        <v>1224</v>
      </c>
      <c r="I219">
        <v>110</v>
      </c>
      <c r="J219" s="88" t="s">
        <v>1225</v>
      </c>
      <c r="K219" s="88" t="s">
        <v>1378</v>
      </c>
      <c r="L219" s="88" t="s">
        <v>1381</v>
      </c>
    </row>
    <row r="220" spans="1:12" ht="15" customHeight="1" x14ac:dyDescent="0.25">
      <c r="A220" s="87" t="str">
        <f t="shared" si="3"/>
        <v>81219301</v>
      </c>
      <c r="B220" s="88">
        <v>8121930</v>
      </c>
      <c r="C220" s="88">
        <v>1</v>
      </c>
      <c r="D220" s="88" t="s">
        <v>2292</v>
      </c>
      <c r="E220" s="88" t="s">
        <v>4041</v>
      </c>
      <c r="F220" s="88" t="s">
        <v>4900</v>
      </c>
      <c r="G220">
        <v>86273</v>
      </c>
      <c r="H220" t="s">
        <v>1224</v>
      </c>
      <c r="I220">
        <v>110</v>
      </c>
      <c r="J220" s="88" t="s">
        <v>1225</v>
      </c>
      <c r="K220" s="88" t="s">
        <v>1378</v>
      </c>
      <c r="L220" s="88" t="s">
        <v>1381</v>
      </c>
    </row>
    <row r="221" spans="1:12" ht="15" customHeight="1" x14ac:dyDescent="0.25">
      <c r="A221" s="87" t="str">
        <f t="shared" si="3"/>
        <v>55360171</v>
      </c>
      <c r="B221" s="88">
        <v>5536017</v>
      </c>
      <c r="C221" s="88">
        <v>1</v>
      </c>
      <c r="D221" s="88" t="s">
        <v>2313</v>
      </c>
      <c r="E221" s="88" t="s">
        <v>4062</v>
      </c>
      <c r="F221" s="88" t="s">
        <v>4900</v>
      </c>
      <c r="G221">
        <v>86273</v>
      </c>
      <c r="H221" t="s">
        <v>1224</v>
      </c>
      <c r="I221">
        <v>110</v>
      </c>
      <c r="J221" s="88" t="s">
        <v>1225</v>
      </c>
      <c r="K221" s="88" t="s">
        <v>1378</v>
      </c>
      <c r="L221" s="88" t="s">
        <v>1381</v>
      </c>
    </row>
    <row r="222" spans="1:12" ht="15" customHeight="1" x14ac:dyDescent="0.25">
      <c r="A222" s="87" t="str">
        <f t="shared" si="3"/>
        <v>123277501</v>
      </c>
      <c r="B222" s="88">
        <v>12327750</v>
      </c>
      <c r="C222" s="88">
        <v>1</v>
      </c>
      <c r="D222" s="88" t="s">
        <v>2327</v>
      </c>
      <c r="E222" s="88" t="s">
        <v>4076</v>
      </c>
      <c r="F222" s="88" t="s">
        <v>4900</v>
      </c>
      <c r="G222">
        <v>86273</v>
      </c>
      <c r="H222" t="s">
        <v>1224</v>
      </c>
      <c r="I222">
        <v>110</v>
      </c>
      <c r="J222" s="88" t="s">
        <v>1225</v>
      </c>
      <c r="K222" s="88" t="s">
        <v>1377</v>
      </c>
      <c r="L222" s="88" t="s">
        <v>1378</v>
      </c>
    </row>
    <row r="223" spans="1:12" ht="15" customHeight="1" x14ac:dyDescent="0.25">
      <c r="A223" s="87" t="str">
        <f t="shared" si="3"/>
        <v>95440102</v>
      </c>
      <c r="B223" s="88">
        <v>9544010</v>
      </c>
      <c r="C223" s="88">
        <v>2</v>
      </c>
      <c r="D223" s="88" t="s">
        <v>2380</v>
      </c>
      <c r="E223" s="88" t="s">
        <v>4121</v>
      </c>
      <c r="F223" s="88" t="s">
        <v>4900</v>
      </c>
      <c r="G223">
        <v>86273</v>
      </c>
      <c r="H223" t="s">
        <v>1224</v>
      </c>
      <c r="I223">
        <v>110</v>
      </c>
      <c r="J223" s="88" t="s">
        <v>1225</v>
      </c>
      <c r="K223" s="88" t="s">
        <v>1377</v>
      </c>
      <c r="L223" s="88" t="s">
        <v>1378</v>
      </c>
    </row>
    <row r="224" spans="1:12" ht="15" customHeight="1" x14ac:dyDescent="0.25">
      <c r="A224" s="87" t="str">
        <f t="shared" si="3"/>
        <v>116098131</v>
      </c>
      <c r="B224" s="88">
        <v>11609813</v>
      </c>
      <c r="C224" s="88">
        <v>1</v>
      </c>
      <c r="D224" s="88" t="s">
        <v>2469</v>
      </c>
      <c r="E224" s="88">
        <v>20163653</v>
      </c>
      <c r="F224" s="88" t="s">
        <v>4901</v>
      </c>
      <c r="G224">
        <v>86273</v>
      </c>
      <c r="H224" t="s">
        <v>1224</v>
      </c>
      <c r="I224">
        <v>110</v>
      </c>
      <c r="J224" s="88" t="s">
        <v>1225</v>
      </c>
      <c r="K224" s="88" t="s">
        <v>1375</v>
      </c>
      <c r="L224" s="88" t="s">
        <v>1376</v>
      </c>
    </row>
    <row r="225" spans="1:12" ht="15" customHeight="1" x14ac:dyDescent="0.25">
      <c r="A225" s="87" t="str">
        <f t="shared" si="3"/>
        <v>91315282</v>
      </c>
      <c r="B225" s="88">
        <v>9131528</v>
      </c>
      <c r="C225" s="88">
        <v>2</v>
      </c>
      <c r="D225" s="88" t="s">
        <v>2660</v>
      </c>
      <c r="E225" s="88" t="s">
        <v>4349</v>
      </c>
      <c r="F225" s="88" t="s">
        <v>4901</v>
      </c>
      <c r="G225">
        <v>86273</v>
      </c>
      <c r="H225" t="s">
        <v>1224</v>
      </c>
      <c r="I225">
        <v>110</v>
      </c>
      <c r="J225" s="88" t="s">
        <v>1225</v>
      </c>
      <c r="K225" s="88" t="s">
        <v>1377</v>
      </c>
      <c r="L225" s="88" t="s">
        <v>1378</v>
      </c>
    </row>
    <row r="226" spans="1:12" ht="15" customHeight="1" x14ac:dyDescent="0.25">
      <c r="A226" s="87" t="str">
        <f t="shared" si="3"/>
        <v>72686952</v>
      </c>
      <c r="B226" s="88">
        <v>7268695</v>
      </c>
      <c r="C226" s="88">
        <v>2</v>
      </c>
      <c r="D226" s="88" t="s">
        <v>2664</v>
      </c>
      <c r="E226" s="88">
        <v>17385888</v>
      </c>
      <c r="F226" s="88" t="s">
        <v>4900</v>
      </c>
      <c r="G226">
        <v>86273</v>
      </c>
      <c r="H226" t="s">
        <v>1224</v>
      </c>
      <c r="I226">
        <v>110</v>
      </c>
      <c r="J226" s="88" t="s">
        <v>1225</v>
      </c>
      <c r="K226" s="88" t="s">
        <v>1381</v>
      </c>
      <c r="L226" s="88" t="s">
        <v>1382</v>
      </c>
    </row>
    <row r="227" spans="1:12" ht="15" customHeight="1" x14ac:dyDescent="0.25">
      <c r="A227" s="87" t="str">
        <f t="shared" si="3"/>
        <v>69074284</v>
      </c>
      <c r="B227" s="88">
        <v>6907428</v>
      </c>
      <c r="C227" s="88">
        <v>4</v>
      </c>
      <c r="D227" s="88" t="s">
        <v>2681</v>
      </c>
      <c r="E227" s="88">
        <v>18886034</v>
      </c>
      <c r="F227" s="88" t="s">
        <v>4900</v>
      </c>
      <c r="G227">
        <v>86273</v>
      </c>
      <c r="H227" t="s">
        <v>1224</v>
      </c>
      <c r="I227">
        <v>110</v>
      </c>
      <c r="J227" s="88" t="s">
        <v>1225</v>
      </c>
      <c r="K227" s="88" t="s">
        <v>1378</v>
      </c>
      <c r="L227" s="88" t="s">
        <v>1381</v>
      </c>
    </row>
    <row r="228" spans="1:12" ht="15" customHeight="1" x14ac:dyDescent="0.25">
      <c r="A228" s="87" t="str">
        <f t="shared" si="3"/>
        <v>123367981</v>
      </c>
      <c r="B228" s="88">
        <v>12336798</v>
      </c>
      <c r="C228" s="88">
        <v>1</v>
      </c>
      <c r="D228" s="88" t="s">
        <v>2699</v>
      </c>
      <c r="E228" s="88" t="s">
        <v>4381</v>
      </c>
      <c r="F228" s="88" t="s">
        <v>4900</v>
      </c>
      <c r="G228">
        <v>86273</v>
      </c>
      <c r="H228" t="s">
        <v>1224</v>
      </c>
      <c r="I228">
        <v>110</v>
      </c>
      <c r="J228" s="88" t="s">
        <v>1225</v>
      </c>
      <c r="K228" s="88" t="s">
        <v>1391</v>
      </c>
      <c r="L228" s="88" t="s">
        <v>1416</v>
      </c>
    </row>
    <row r="229" spans="1:12" ht="15" customHeight="1" x14ac:dyDescent="0.25">
      <c r="A229" s="87" t="str">
        <f t="shared" si="3"/>
        <v>94479212</v>
      </c>
      <c r="B229" s="88">
        <v>9447921</v>
      </c>
      <c r="C229" s="88">
        <v>2</v>
      </c>
      <c r="D229" s="88" t="s">
        <v>2731</v>
      </c>
      <c r="E229" s="88" t="s">
        <v>4407</v>
      </c>
      <c r="F229" s="88" t="s">
        <v>4901</v>
      </c>
      <c r="G229">
        <v>86273</v>
      </c>
      <c r="H229" t="s">
        <v>1224</v>
      </c>
      <c r="I229">
        <v>110</v>
      </c>
      <c r="J229" s="88" t="s">
        <v>1225</v>
      </c>
      <c r="K229" s="88" t="s">
        <v>1378</v>
      </c>
      <c r="L229" s="88" t="s">
        <v>1381</v>
      </c>
    </row>
    <row r="230" spans="1:12" ht="15" customHeight="1" x14ac:dyDescent="0.25">
      <c r="A230" s="87" t="str">
        <f t="shared" si="3"/>
        <v>54628123</v>
      </c>
      <c r="B230" s="88">
        <v>5462812</v>
      </c>
      <c r="C230" s="88">
        <v>3</v>
      </c>
      <c r="D230" s="88" t="s">
        <v>2734</v>
      </c>
      <c r="E230" s="88">
        <v>14343565</v>
      </c>
      <c r="F230" s="88" t="s">
        <v>4900</v>
      </c>
      <c r="G230">
        <v>86273</v>
      </c>
      <c r="H230" t="s">
        <v>1224</v>
      </c>
      <c r="I230">
        <v>110</v>
      </c>
      <c r="J230" s="88" t="s">
        <v>1225</v>
      </c>
      <c r="K230" s="88" t="s">
        <v>1378</v>
      </c>
      <c r="L230" s="88" t="s">
        <v>1381</v>
      </c>
    </row>
    <row r="231" spans="1:12" ht="15" customHeight="1" x14ac:dyDescent="0.25">
      <c r="A231" s="87" t="str">
        <f t="shared" si="3"/>
        <v>78484811</v>
      </c>
      <c r="B231" s="88">
        <v>7848481</v>
      </c>
      <c r="C231" s="88">
        <v>1</v>
      </c>
      <c r="D231" s="88" t="s">
        <v>2839</v>
      </c>
      <c r="E231" s="88" t="s">
        <v>4490</v>
      </c>
      <c r="F231" s="88" t="s">
        <v>4900</v>
      </c>
      <c r="G231">
        <v>86273</v>
      </c>
      <c r="H231" t="s">
        <v>1224</v>
      </c>
      <c r="I231">
        <v>110</v>
      </c>
      <c r="J231" s="88" t="s">
        <v>1225</v>
      </c>
      <c r="K231" s="88" t="s">
        <v>1376</v>
      </c>
      <c r="L231" s="88" t="s">
        <v>1377</v>
      </c>
    </row>
    <row r="232" spans="1:12" ht="15" customHeight="1" x14ac:dyDescent="0.25">
      <c r="A232" s="87" t="str">
        <f t="shared" si="3"/>
        <v>72271401</v>
      </c>
      <c r="B232" s="88">
        <v>7227140</v>
      </c>
      <c r="C232" s="88">
        <v>1</v>
      </c>
      <c r="D232" s="88" t="s">
        <v>2856</v>
      </c>
      <c r="E232" s="88">
        <v>18688972</v>
      </c>
      <c r="F232" s="88" t="s">
        <v>4900</v>
      </c>
      <c r="G232">
        <v>86273</v>
      </c>
      <c r="H232" t="s">
        <v>1224</v>
      </c>
      <c r="I232">
        <v>110</v>
      </c>
      <c r="J232" s="88" t="s">
        <v>1225</v>
      </c>
      <c r="K232" s="88" t="s">
        <v>1381</v>
      </c>
      <c r="L232" s="88" t="s">
        <v>1382</v>
      </c>
    </row>
    <row r="233" spans="1:12" ht="15" customHeight="1" x14ac:dyDescent="0.25">
      <c r="A233" s="87" t="str">
        <f t="shared" si="3"/>
        <v>72347032</v>
      </c>
      <c r="B233" s="88">
        <v>7234703</v>
      </c>
      <c r="C233" s="88">
        <v>2</v>
      </c>
      <c r="D233" s="88" t="s">
        <v>3048</v>
      </c>
      <c r="E233" s="88" t="s">
        <v>4659</v>
      </c>
      <c r="F233" s="88" t="s">
        <v>4900</v>
      </c>
      <c r="G233">
        <v>86273</v>
      </c>
      <c r="H233" t="s">
        <v>1224</v>
      </c>
      <c r="I233">
        <v>110</v>
      </c>
      <c r="J233" s="88" t="s">
        <v>1225</v>
      </c>
      <c r="K233" s="88" t="s">
        <v>1378</v>
      </c>
      <c r="L233" s="88" t="s">
        <v>1381</v>
      </c>
    </row>
    <row r="234" spans="1:12" ht="15" customHeight="1" x14ac:dyDescent="0.25">
      <c r="A234" s="87" t="str">
        <f t="shared" si="3"/>
        <v>72352391</v>
      </c>
      <c r="B234" s="88">
        <v>7235239</v>
      </c>
      <c r="C234" s="88">
        <v>1</v>
      </c>
      <c r="D234" s="88" t="s">
        <v>1429</v>
      </c>
      <c r="E234" s="88">
        <v>14612613</v>
      </c>
      <c r="F234" s="88" t="s">
        <v>4900</v>
      </c>
      <c r="G234">
        <v>86273</v>
      </c>
      <c r="H234" t="s">
        <v>1224</v>
      </c>
      <c r="I234">
        <v>110</v>
      </c>
      <c r="J234" s="88" t="s">
        <v>1225</v>
      </c>
      <c r="K234" s="88" t="s">
        <v>1375</v>
      </c>
      <c r="L234" s="88" t="s">
        <v>1376</v>
      </c>
    </row>
    <row r="235" spans="1:12" ht="15" customHeight="1" x14ac:dyDescent="0.25">
      <c r="A235" s="87" t="str">
        <f t="shared" si="3"/>
        <v>85312491</v>
      </c>
      <c r="B235" s="88">
        <v>8531249</v>
      </c>
      <c r="C235" s="88">
        <v>1</v>
      </c>
      <c r="D235" s="88" t="s">
        <v>3112</v>
      </c>
      <c r="E235" s="88" t="s">
        <v>4702</v>
      </c>
      <c r="F235" s="88" t="s">
        <v>4900</v>
      </c>
      <c r="G235">
        <v>86273</v>
      </c>
      <c r="H235" t="s">
        <v>1224</v>
      </c>
      <c r="I235">
        <v>110</v>
      </c>
      <c r="J235" s="88" t="s">
        <v>1225</v>
      </c>
      <c r="K235" s="88" t="s">
        <v>1378</v>
      </c>
      <c r="L235" s="88" t="s">
        <v>1381</v>
      </c>
    </row>
    <row r="236" spans="1:12" ht="15" customHeight="1" x14ac:dyDescent="0.25">
      <c r="A236" s="87" t="str">
        <f t="shared" si="3"/>
        <v>93212141</v>
      </c>
      <c r="B236" s="88">
        <v>9321214</v>
      </c>
      <c r="C236" s="88">
        <v>1</v>
      </c>
      <c r="D236" s="88" t="s">
        <v>3120</v>
      </c>
      <c r="E236" s="88">
        <v>17757165</v>
      </c>
      <c r="F236" s="88" t="s">
        <v>4900</v>
      </c>
      <c r="G236">
        <v>86273</v>
      </c>
      <c r="H236" t="s">
        <v>1224</v>
      </c>
      <c r="I236">
        <v>110</v>
      </c>
      <c r="J236" s="88" t="s">
        <v>1225</v>
      </c>
      <c r="K236" s="88" t="s">
        <v>1378</v>
      </c>
      <c r="L236" s="88" t="s">
        <v>1381</v>
      </c>
    </row>
    <row r="237" spans="1:12" ht="15" customHeight="1" x14ac:dyDescent="0.25">
      <c r="A237" s="87" t="str">
        <f t="shared" si="3"/>
        <v>118893172</v>
      </c>
      <c r="B237" s="88">
        <v>11889317</v>
      </c>
      <c r="C237" s="88">
        <v>2</v>
      </c>
      <c r="D237" s="88" t="s">
        <v>3295</v>
      </c>
      <c r="E237" s="88" t="s">
        <v>4849</v>
      </c>
      <c r="F237" s="88" t="s">
        <v>4900</v>
      </c>
      <c r="G237">
        <v>86273</v>
      </c>
      <c r="H237" t="s">
        <v>1224</v>
      </c>
      <c r="I237">
        <v>110</v>
      </c>
      <c r="J237" s="88" t="s">
        <v>1225</v>
      </c>
      <c r="K237" s="88" t="s">
        <v>1391</v>
      </c>
      <c r="L237" s="88" t="s">
        <v>1416</v>
      </c>
    </row>
    <row r="238" spans="1:12" ht="15" customHeight="1" x14ac:dyDescent="0.25">
      <c r="A238" s="87" t="str">
        <f t="shared" si="3"/>
        <v>130630541</v>
      </c>
      <c r="B238" s="88">
        <v>13063054</v>
      </c>
      <c r="C238" s="88">
        <v>1</v>
      </c>
      <c r="D238" s="88" t="s">
        <v>1440</v>
      </c>
      <c r="E238" s="88">
        <v>12427702</v>
      </c>
      <c r="F238" s="88" t="s">
        <v>4901</v>
      </c>
      <c r="G238">
        <v>6784</v>
      </c>
      <c r="H238" t="s">
        <v>550</v>
      </c>
      <c r="I238">
        <v>29</v>
      </c>
      <c r="J238" s="88" t="s">
        <v>1131</v>
      </c>
      <c r="K238" s="88" t="s">
        <v>1378</v>
      </c>
      <c r="L238" s="88" t="s">
        <v>1381</v>
      </c>
    </row>
    <row r="239" spans="1:12" ht="15" customHeight="1" x14ac:dyDescent="0.25">
      <c r="A239" s="87" t="str">
        <f t="shared" si="3"/>
        <v>91587771</v>
      </c>
      <c r="B239" s="88">
        <v>9158777</v>
      </c>
      <c r="C239" s="88">
        <v>1</v>
      </c>
      <c r="D239" s="88" t="s">
        <v>1468</v>
      </c>
      <c r="E239" s="88" t="s">
        <v>3388</v>
      </c>
      <c r="F239" s="88" t="s">
        <v>4900</v>
      </c>
      <c r="G239">
        <v>6826</v>
      </c>
      <c r="H239" t="s">
        <v>551</v>
      </c>
      <c r="I239">
        <v>29</v>
      </c>
      <c r="J239" s="88" t="s">
        <v>1131</v>
      </c>
      <c r="K239" s="88" t="s">
        <v>1376</v>
      </c>
      <c r="L239" s="88" t="s">
        <v>1377</v>
      </c>
    </row>
    <row r="240" spans="1:12" ht="15" customHeight="1" x14ac:dyDescent="0.25">
      <c r="A240" s="87" t="str">
        <f t="shared" si="3"/>
        <v>91588071</v>
      </c>
      <c r="B240" s="88">
        <v>9158807</v>
      </c>
      <c r="C240" s="88">
        <v>1</v>
      </c>
      <c r="D240" s="88" t="s">
        <v>1474</v>
      </c>
      <c r="E240" s="88" t="s">
        <v>3392</v>
      </c>
      <c r="F240" s="88" t="s">
        <v>4900</v>
      </c>
      <c r="G240">
        <v>73132</v>
      </c>
      <c r="H240" t="s">
        <v>1134</v>
      </c>
      <c r="I240">
        <v>29</v>
      </c>
      <c r="J240" s="88" t="s">
        <v>1131</v>
      </c>
      <c r="K240" s="88" t="s">
        <v>1376</v>
      </c>
      <c r="L240" s="88" t="s">
        <v>1377</v>
      </c>
    </row>
    <row r="241" spans="1:12" ht="15" customHeight="1" x14ac:dyDescent="0.25">
      <c r="A241" s="87" t="str">
        <f t="shared" si="3"/>
        <v>57974211</v>
      </c>
      <c r="B241" s="88">
        <v>5797421</v>
      </c>
      <c r="C241" s="88">
        <v>1</v>
      </c>
      <c r="D241" s="88" t="s">
        <v>1487</v>
      </c>
      <c r="E241" s="88" t="s">
        <v>3405</v>
      </c>
      <c r="F241" s="88" t="s">
        <v>4901</v>
      </c>
      <c r="G241">
        <v>73132</v>
      </c>
      <c r="H241" t="s">
        <v>1134</v>
      </c>
      <c r="I241">
        <v>29</v>
      </c>
      <c r="J241" s="88" t="s">
        <v>1131</v>
      </c>
      <c r="K241" s="88" t="s">
        <v>1378</v>
      </c>
      <c r="L241" s="88" t="s">
        <v>1381</v>
      </c>
    </row>
    <row r="242" spans="1:12" ht="15" customHeight="1" x14ac:dyDescent="0.25">
      <c r="A242" s="87" t="str">
        <f t="shared" si="3"/>
        <v>91452801</v>
      </c>
      <c r="B242" s="88">
        <v>9145280</v>
      </c>
      <c r="C242" s="88">
        <v>1</v>
      </c>
      <c r="D242" s="88" t="s">
        <v>1567</v>
      </c>
      <c r="E242" s="88" t="s">
        <v>3476</v>
      </c>
      <c r="F242" s="88" t="s">
        <v>4900</v>
      </c>
      <c r="G242">
        <v>6826</v>
      </c>
      <c r="H242" t="s">
        <v>551</v>
      </c>
      <c r="I242">
        <v>29</v>
      </c>
      <c r="J242" s="88" t="s">
        <v>1131</v>
      </c>
      <c r="K242" s="88" t="s">
        <v>1377</v>
      </c>
      <c r="L242" s="88" t="s">
        <v>1378</v>
      </c>
    </row>
    <row r="243" spans="1:12" ht="15" customHeight="1" x14ac:dyDescent="0.25">
      <c r="A243" s="87" t="str">
        <f t="shared" si="3"/>
        <v>69618612</v>
      </c>
      <c r="B243" s="88">
        <v>6961861</v>
      </c>
      <c r="C243" s="88">
        <v>2</v>
      </c>
      <c r="D243" s="88" t="s">
        <v>1587</v>
      </c>
      <c r="E243" s="88" t="s">
        <v>3488</v>
      </c>
      <c r="F243" s="88" t="s">
        <v>4900</v>
      </c>
      <c r="G243">
        <v>6826</v>
      </c>
      <c r="H243" t="s">
        <v>551</v>
      </c>
      <c r="I243">
        <v>29</v>
      </c>
      <c r="J243" s="88" t="s">
        <v>1131</v>
      </c>
      <c r="K243" s="88" t="s">
        <v>1377</v>
      </c>
      <c r="L243" s="88" t="s">
        <v>1378</v>
      </c>
    </row>
    <row r="244" spans="1:12" ht="15" customHeight="1" x14ac:dyDescent="0.25">
      <c r="A244" s="87" t="str">
        <f t="shared" si="3"/>
        <v>40528691</v>
      </c>
      <c r="B244" s="88">
        <v>4052869</v>
      </c>
      <c r="C244" s="88">
        <v>1</v>
      </c>
      <c r="D244" s="88" t="s">
        <v>1588</v>
      </c>
      <c r="E244" s="88" t="s">
        <v>3489</v>
      </c>
      <c r="F244" s="88" t="s">
        <v>4901</v>
      </c>
      <c r="G244">
        <v>6784</v>
      </c>
      <c r="H244" t="s">
        <v>550</v>
      </c>
      <c r="I244">
        <v>29</v>
      </c>
      <c r="J244" s="88" t="s">
        <v>1131</v>
      </c>
      <c r="K244" s="88" t="s">
        <v>1376</v>
      </c>
      <c r="L244" s="88" t="s">
        <v>1377</v>
      </c>
    </row>
    <row r="245" spans="1:12" ht="15" customHeight="1" x14ac:dyDescent="0.25">
      <c r="A245" s="87" t="str">
        <f t="shared" si="3"/>
        <v>88336791</v>
      </c>
      <c r="B245" s="88">
        <v>8833679</v>
      </c>
      <c r="C245" s="88">
        <v>1</v>
      </c>
      <c r="D245" s="88" t="s">
        <v>1619</v>
      </c>
      <c r="E245" s="88" t="s">
        <v>3514</v>
      </c>
      <c r="F245" s="88" t="s">
        <v>4901</v>
      </c>
      <c r="G245">
        <v>6826</v>
      </c>
      <c r="H245" t="s">
        <v>551</v>
      </c>
      <c r="I245">
        <v>29</v>
      </c>
      <c r="J245" s="88" t="s">
        <v>1131</v>
      </c>
      <c r="K245" s="88" t="s">
        <v>1378</v>
      </c>
      <c r="L245" s="88" t="s">
        <v>1381</v>
      </c>
    </row>
    <row r="246" spans="1:12" ht="15" customHeight="1" x14ac:dyDescent="0.25">
      <c r="A246" s="87" t="str">
        <f t="shared" si="3"/>
        <v>84912882</v>
      </c>
      <c r="B246" s="88">
        <v>8491288</v>
      </c>
      <c r="C246" s="88">
        <v>2</v>
      </c>
      <c r="D246" s="88" t="s">
        <v>1630</v>
      </c>
      <c r="E246" s="88" t="s">
        <v>3523</v>
      </c>
      <c r="F246" s="88" t="s">
        <v>4901</v>
      </c>
      <c r="G246">
        <v>6784</v>
      </c>
      <c r="H246" t="s">
        <v>550</v>
      </c>
      <c r="I246">
        <v>29</v>
      </c>
      <c r="J246" s="88" t="s">
        <v>1131</v>
      </c>
      <c r="K246" s="88" t="s">
        <v>1377</v>
      </c>
      <c r="L246" s="88" t="s">
        <v>1378</v>
      </c>
    </row>
    <row r="247" spans="1:12" ht="15" customHeight="1" x14ac:dyDescent="0.25">
      <c r="A247" s="87" t="str">
        <f t="shared" si="3"/>
        <v>130635711</v>
      </c>
      <c r="B247" s="88">
        <v>13063571</v>
      </c>
      <c r="C247" s="88">
        <v>1</v>
      </c>
      <c r="D247" s="88" t="s">
        <v>1639</v>
      </c>
      <c r="E247" s="88" t="s">
        <v>3531</v>
      </c>
      <c r="F247" s="88" t="s">
        <v>4901</v>
      </c>
      <c r="G247">
        <v>6826</v>
      </c>
      <c r="H247" t="s">
        <v>551</v>
      </c>
      <c r="I247">
        <v>29</v>
      </c>
      <c r="J247" s="88" t="s">
        <v>1131</v>
      </c>
      <c r="K247" s="88" t="s">
        <v>1378</v>
      </c>
      <c r="L247" s="88" t="s">
        <v>1381</v>
      </c>
    </row>
    <row r="248" spans="1:12" ht="15" customHeight="1" x14ac:dyDescent="0.25">
      <c r="A248" s="87" t="str">
        <f t="shared" si="3"/>
        <v>129372282</v>
      </c>
      <c r="B248" s="88">
        <v>12937228</v>
      </c>
      <c r="C248" s="88">
        <v>2</v>
      </c>
      <c r="D248" s="88" t="s">
        <v>1650</v>
      </c>
      <c r="E248" s="88" t="s">
        <v>3540</v>
      </c>
      <c r="F248" s="88" t="s">
        <v>4901</v>
      </c>
      <c r="G248">
        <v>6826</v>
      </c>
      <c r="H248" t="s">
        <v>551</v>
      </c>
      <c r="I248">
        <v>29</v>
      </c>
      <c r="J248" s="88" t="s">
        <v>1131</v>
      </c>
      <c r="K248" s="88" t="s">
        <v>1377</v>
      </c>
      <c r="L248" s="88" t="s">
        <v>1378</v>
      </c>
    </row>
    <row r="249" spans="1:12" ht="15" customHeight="1" x14ac:dyDescent="0.25">
      <c r="A249" s="87" t="str">
        <f t="shared" si="3"/>
        <v>81186701</v>
      </c>
      <c r="B249" s="88">
        <v>8118670</v>
      </c>
      <c r="C249" s="88">
        <v>1</v>
      </c>
      <c r="D249" s="88" t="s">
        <v>1676</v>
      </c>
      <c r="E249" s="88" t="s">
        <v>3558</v>
      </c>
      <c r="F249" s="88" t="s">
        <v>4901</v>
      </c>
      <c r="G249">
        <v>6784</v>
      </c>
      <c r="H249" t="s">
        <v>550</v>
      </c>
      <c r="I249">
        <v>29</v>
      </c>
      <c r="J249" s="88" t="s">
        <v>1131</v>
      </c>
      <c r="K249" s="88" t="s">
        <v>1378</v>
      </c>
      <c r="L249" s="88" t="s">
        <v>1381</v>
      </c>
    </row>
    <row r="250" spans="1:12" ht="15" customHeight="1" x14ac:dyDescent="0.25">
      <c r="A250" s="87" t="str">
        <f t="shared" si="3"/>
        <v>81726632</v>
      </c>
      <c r="B250" s="88">
        <v>8172663</v>
      </c>
      <c r="C250" s="88">
        <v>2</v>
      </c>
      <c r="D250" s="88" t="s">
        <v>1731</v>
      </c>
      <c r="E250" s="88" t="s">
        <v>3606</v>
      </c>
      <c r="F250" s="88" t="s">
        <v>4900</v>
      </c>
      <c r="G250">
        <v>6621</v>
      </c>
      <c r="H250" t="s">
        <v>548</v>
      </c>
      <c r="I250">
        <v>29</v>
      </c>
      <c r="J250" s="88" t="s">
        <v>1131</v>
      </c>
      <c r="K250" s="88" t="s">
        <v>1430</v>
      </c>
      <c r="L250" s="88" t="s">
        <v>1375</v>
      </c>
    </row>
    <row r="251" spans="1:12" ht="15" customHeight="1" x14ac:dyDescent="0.25">
      <c r="A251" s="87" t="str">
        <f t="shared" si="3"/>
        <v>81656601</v>
      </c>
      <c r="B251" s="88">
        <v>8165660</v>
      </c>
      <c r="C251" s="88">
        <v>1</v>
      </c>
      <c r="D251" s="88" t="s">
        <v>1763</v>
      </c>
      <c r="E251" s="88" t="s">
        <v>3634</v>
      </c>
      <c r="F251" s="88" t="s">
        <v>4899</v>
      </c>
      <c r="G251">
        <v>6826</v>
      </c>
      <c r="H251" t="s">
        <v>551</v>
      </c>
      <c r="I251">
        <v>29</v>
      </c>
      <c r="J251" s="88" t="s">
        <v>1131</v>
      </c>
      <c r="K251" s="88" t="s">
        <v>1376</v>
      </c>
      <c r="L251" s="88" t="s">
        <v>1377</v>
      </c>
    </row>
    <row r="252" spans="1:12" ht="15" customHeight="1" x14ac:dyDescent="0.25">
      <c r="A252" s="87" t="str">
        <f t="shared" si="3"/>
        <v>131622872</v>
      </c>
      <c r="B252" s="88">
        <v>13162287</v>
      </c>
      <c r="C252" s="88">
        <v>2</v>
      </c>
      <c r="D252" s="88" t="s">
        <v>1782</v>
      </c>
      <c r="E252" s="88" t="s">
        <v>3651</v>
      </c>
      <c r="F252" s="88" t="s">
        <v>4901</v>
      </c>
      <c r="G252">
        <v>6784</v>
      </c>
      <c r="H252" t="s">
        <v>550</v>
      </c>
      <c r="I252">
        <v>29</v>
      </c>
      <c r="J252" s="88" t="s">
        <v>1131</v>
      </c>
      <c r="K252" s="88" t="s">
        <v>1377</v>
      </c>
      <c r="L252" s="88" t="s">
        <v>1378</v>
      </c>
    </row>
    <row r="253" spans="1:12" ht="15" customHeight="1" x14ac:dyDescent="0.25">
      <c r="A253" s="87" t="str">
        <f t="shared" si="3"/>
        <v>95824001</v>
      </c>
      <c r="B253" s="88">
        <v>9582400</v>
      </c>
      <c r="C253" s="88">
        <v>1</v>
      </c>
      <c r="D253" s="88" t="s">
        <v>1803</v>
      </c>
      <c r="E253" s="88" t="s">
        <v>3668</v>
      </c>
      <c r="F253" s="88" t="s">
        <v>4901</v>
      </c>
      <c r="G253">
        <v>6621</v>
      </c>
      <c r="H253" t="s">
        <v>548</v>
      </c>
      <c r="I253">
        <v>29</v>
      </c>
      <c r="J253" s="88" t="s">
        <v>1131</v>
      </c>
      <c r="K253" s="88" t="s">
        <v>1376</v>
      </c>
      <c r="L253" s="88" t="s">
        <v>1377</v>
      </c>
    </row>
    <row r="254" spans="1:12" ht="15" customHeight="1" x14ac:dyDescent="0.25">
      <c r="A254" s="87" t="str">
        <f t="shared" si="3"/>
        <v>72462253</v>
      </c>
      <c r="B254" s="88">
        <v>7246225</v>
      </c>
      <c r="C254" s="88">
        <v>3</v>
      </c>
      <c r="D254" s="88" t="s">
        <v>1830</v>
      </c>
      <c r="E254" s="88" t="s">
        <v>3689</v>
      </c>
      <c r="F254" s="88" t="s">
        <v>4901</v>
      </c>
      <c r="G254">
        <v>6784</v>
      </c>
      <c r="H254" t="s">
        <v>550</v>
      </c>
      <c r="I254">
        <v>29</v>
      </c>
      <c r="J254" s="88" t="s">
        <v>1131</v>
      </c>
      <c r="K254" s="88" t="s">
        <v>1377</v>
      </c>
      <c r="L254" s="88" t="s">
        <v>1378</v>
      </c>
    </row>
    <row r="255" spans="1:12" ht="15" customHeight="1" x14ac:dyDescent="0.25">
      <c r="A255" s="87" t="str">
        <f t="shared" si="3"/>
        <v>84995122</v>
      </c>
      <c r="B255" s="88">
        <v>8499512</v>
      </c>
      <c r="C255" s="88">
        <v>2</v>
      </c>
      <c r="D255" s="88" t="s">
        <v>1894</v>
      </c>
      <c r="E255" s="88" t="s">
        <v>3741</v>
      </c>
      <c r="F255" s="88" t="s">
        <v>4901</v>
      </c>
      <c r="G255">
        <v>6621</v>
      </c>
      <c r="H255" t="s">
        <v>548</v>
      </c>
      <c r="I255">
        <v>29</v>
      </c>
      <c r="J255" s="88" t="s">
        <v>1131</v>
      </c>
      <c r="K255" s="88" t="s">
        <v>1376</v>
      </c>
      <c r="L255" s="88" t="s">
        <v>1377</v>
      </c>
    </row>
    <row r="256" spans="1:12" ht="15" customHeight="1" x14ac:dyDescent="0.25">
      <c r="A256" s="87" t="str">
        <f t="shared" si="3"/>
        <v>54929811</v>
      </c>
      <c r="B256" s="88">
        <v>5492981</v>
      </c>
      <c r="C256" s="88">
        <v>1</v>
      </c>
      <c r="D256" s="88" t="s">
        <v>1903</v>
      </c>
      <c r="E256" s="88" t="s">
        <v>3748</v>
      </c>
      <c r="F256" s="88" t="s">
        <v>4901</v>
      </c>
      <c r="G256">
        <v>6826</v>
      </c>
      <c r="H256" t="s">
        <v>551</v>
      </c>
      <c r="I256">
        <v>29</v>
      </c>
      <c r="J256" s="88" t="s">
        <v>1131</v>
      </c>
      <c r="K256" s="88" t="s">
        <v>1378</v>
      </c>
      <c r="L256" s="88" t="s">
        <v>1381</v>
      </c>
    </row>
    <row r="257" spans="1:12" ht="15" customHeight="1" x14ac:dyDescent="0.25">
      <c r="A257" s="87" t="str">
        <f t="shared" si="3"/>
        <v>77472994</v>
      </c>
      <c r="B257" s="88">
        <v>7747299</v>
      </c>
      <c r="C257" s="88">
        <v>4</v>
      </c>
      <c r="D257" s="88" t="s">
        <v>1907</v>
      </c>
      <c r="E257" s="88" t="s">
        <v>3752</v>
      </c>
      <c r="F257" s="88" t="s">
        <v>4901</v>
      </c>
      <c r="G257">
        <v>6826</v>
      </c>
      <c r="H257" t="s">
        <v>551</v>
      </c>
      <c r="I257">
        <v>29</v>
      </c>
      <c r="J257" s="88" t="s">
        <v>1131</v>
      </c>
      <c r="K257" s="88" t="s">
        <v>1377</v>
      </c>
      <c r="L257" s="88" t="s">
        <v>1378</v>
      </c>
    </row>
    <row r="258" spans="1:12" ht="15" customHeight="1" x14ac:dyDescent="0.25">
      <c r="A258" s="87" t="str">
        <f t="shared" ref="A258:A321" si="4">CONCATENATE(B258,C258)</f>
        <v>131256551</v>
      </c>
      <c r="B258" s="88">
        <v>13125655</v>
      </c>
      <c r="C258" s="88">
        <v>1</v>
      </c>
      <c r="D258" s="88" t="s">
        <v>1943</v>
      </c>
      <c r="E258" s="88" t="s">
        <v>3775</v>
      </c>
      <c r="F258" s="88" t="s">
        <v>4900</v>
      </c>
      <c r="G258">
        <v>6826</v>
      </c>
      <c r="H258" t="s">
        <v>551</v>
      </c>
      <c r="I258">
        <v>29</v>
      </c>
      <c r="J258" s="88" t="s">
        <v>1131</v>
      </c>
      <c r="K258" s="88" t="s">
        <v>1374</v>
      </c>
      <c r="L258" s="88" t="s">
        <v>1384</v>
      </c>
    </row>
    <row r="259" spans="1:12" ht="15" customHeight="1" x14ac:dyDescent="0.25">
      <c r="A259" s="87" t="str">
        <f t="shared" si="4"/>
        <v>131952071</v>
      </c>
      <c r="B259" s="88">
        <v>13195207</v>
      </c>
      <c r="C259" s="88">
        <v>1</v>
      </c>
      <c r="D259" s="88" t="s">
        <v>1977</v>
      </c>
      <c r="E259" s="88" t="s">
        <v>3799</v>
      </c>
      <c r="F259" s="88" t="s">
        <v>4901</v>
      </c>
      <c r="G259">
        <v>6826</v>
      </c>
      <c r="H259" t="s">
        <v>551</v>
      </c>
      <c r="I259">
        <v>29</v>
      </c>
      <c r="J259" s="88" t="s">
        <v>1131</v>
      </c>
      <c r="K259" s="88" t="s">
        <v>1376</v>
      </c>
      <c r="L259" s="88" t="s">
        <v>1377</v>
      </c>
    </row>
    <row r="260" spans="1:12" ht="15" customHeight="1" x14ac:dyDescent="0.25">
      <c r="A260" s="87" t="str">
        <f t="shared" si="4"/>
        <v>81990363</v>
      </c>
      <c r="B260" s="88">
        <v>8199036</v>
      </c>
      <c r="C260" s="88">
        <v>3</v>
      </c>
      <c r="D260" s="88" t="s">
        <v>1997</v>
      </c>
      <c r="E260" s="88" t="s">
        <v>3819</v>
      </c>
      <c r="F260" s="88" t="s">
        <v>4901</v>
      </c>
      <c r="G260">
        <v>6784</v>
      </c>
      <c r="H260" t="s">
        <v>550</v>
      </c>
      <c r="I260">
        <v>29</v>
      </c>
      <c r="J260" s="88" t="s">
        <v>1131</v>
      </c>
      <c r="K260" s="88" t="s">
        <v>1375</v>
      </c>
      <c r="L260" s="88" t="s">
        <v>1376</v>
      </c>
    </row>
    <row r="261" spans="1:12" ht="15" customHeight="1" x14ac:dyDescent="0.25">
      <c r="A261" s="87" t="str">
        <f t="shared" si="4"/>
        <v>129527602</v>
      </c>
      <c r="B261" s="88">
        <v>12952760</v>
      </c>
      <c r="C261" s="88">
        <v>2</v>
      </c>
      <c r="D261" s="88" t="s">
        <v>2016</v>
      </c>
      <c r="E261" s="88" t="s">
        <v>3832</v>
      </c>
      <c r="F261" s="88" t="s">
        <v>4901</v>
      </c>
      <c r="G261">
        <v>6826</v>
      </c>
      <c r="H261" t="s">
        <v>551</v>
      </c>
      <c r="I261">
        <v>29</v>
      </c>
      <c r="J261" s="88" t="s">
        <v>1131</v>
      </c>
      <c r="K261" s="88" t="s">
        <v>1376</v>
      </c>
      <c r="L261" s="88" t="s">
        <v>1377</v>
      </c>
    </row>
    <row r="262" spans="1:12" ht="15" customHeight="1" x14ac:dyDescent="0.25">
      <c r="A262" s="87" t="str">
        <f t="shared" si="4"/>
        <v>72472051</v>
      </c>
      <c r="B262" s="88">
        <v>7247205</v>
      </c>
      <c r="C262" s="88">
        <v>1</v>
      </c>
      <c r="D262" s="88" t="s">
        <v>2051</v>
      </c>
      <c r="E262" s="88">
        <v>13375006</v>
      </c>
      <c r="F262" s="88" t="s">
        <v>4901</v>
      </c>
      <c r="G262">
        <v>6826</v>
      </c>
      <c r="H262" t="s">
        <v>551</v>
      </c>
      <c r="I262">
        <v>29</v>
      </c>
      <c r="J262" s="88" t="s">
        <v>1131</v>
      </c>
      <c r="K262" s="88" t="s">
        <v>1377</v>
      </c>
      <c r="L262" s="88" t="s">
        <v>1378</v>
      </c>
    </row>
    <row r="263" spans="1:12" ht="15" customHeight="1" x14ac:dyDescent="0.25">
      <c r="A263" s="87" t="str">
        <f t="shared" si="4"/>
        <v>80688603</v>
      </c>
      <c r="B263" s="88">
        <v>8068860</v>
      </c>
      <c r="C263" s="88">
        <v>3</v>
      </c>
      <c r="D263" s="88" t="s">
        <v>2058</v>
      </c>
      <c r="E263" s="88" t="s">
        <v>3869</v>
      </c>
      <c r="F263" s="88" t="s">
        <v>4900</v>
      </c>
      <c r="G263">
        <v>6826</v>
      </c>
      <c r="H263" t="s">
        <v>551</v>
      </c>
      <c r="I263">
        <v>29</v>
      </c>
      <c r="J263" s="88" t="s">
        <v>1131</v>
      </c>
      <c r="K263" s="88" t="s">
        <v>1376</v>
      </c>
      <c r="L263" s="88" t="s">
        <v>1377</v>
      </c>
    </row>
    <row r="264" spans="1:12" ht="15" customHeight="1" x14ac:dyDescent="0.25">
      <c r="A264" s="87" t="str">
        <f t="shared" si="4"/>
        <v>79043681</v>
      </c>
      <c r="B264" s="88">
        <v>7904368</v>
      </c>
      <c r="C264" s="88">
        <v>1</v>
      </c>
      <c r="D264" s="88" t="s">
        <v>2116</v>
      </c>
      <c r="E264" s="88" t="s">
        <v>3912</v>
      </c>
      <c r="F264" s="88" t="s">
        <v>4901</v>
      </c>
      <c r="G264">
        <v>6826</v>
      </c>
      <c r="H264" t="s">
        <v>551</v>
      </c>
      <c r="I264">
        <v>29</v>
      </c>
      <c r="J264" s="88" t="s">
        <v>1131</v>
      </c>
      <c r="K264" s="88" t="s">
        <v>1376</v>
      </c>
      <c r="L264" s="88" t="s">
        <v>1377</v>
      </c>
    </row>
    <row r="265" spans="1:12" ht="15" customHeight="1" x14ac:dyDescent="0.25">
      <c r="A265" s="87" t="str">
        <f t="shared" si="4"/>
        <v>72457502</v>
      </c>
      <c r="B265" s="88">
        <v>7245750</v>
      </c>
      <c r="C265" s="88">
        <v>2</v>
      </c>
      <c r="D265" s="88" t="s">
        <v>2147</v>
      </c>
      <c r="E265" s="88" t="s">
        <v>3937</v>
      </c>
      <c r="F265" s="88" t="s">
        <v>4901</v>
      </c>
      <c r="G265">
        <v>6784</v>
      </c>
      <c r="H265" t="s">
        <v>550</v>
      </c>
      <c r="I265">
        <v>29</v>
      </c>
      <c r="J265" s="88" t="s">
        <v>1131</v>
      </c>
      <c r="K265" s="88" t="s">
        <v>1376</v>
      </c>
      <c r="L265" s="88" t="s">
        <v>1377</v>
      </c>
    </row>
    <row r="266" spans="1:12" ht="15" customHeight="1" x14ac:dyDescent="0.25">
      <c r="A266" s="87" t="str">
        <f t="shared" si="4"/>
        <v>129820152</v>
      </c>
      <c r="B266" s="88">
        <v>12982015</v>
      </c>
      <c r="C266" s="88">
        <v>2</v>
      </c>
      <c r="D266" s="88" t="s">
        <v>2189</v>
      </c>
      <c r="E266" s="88" t="s">
        <v>3968</v>
      </c>
      <c r="F266" s="88" t="s">
        <v>4901</v>
      </c>
      <c r="G266">
        <v>6826</v>
      </c>
      <c r="H266" t="s">
        <v>551</v>
      </c>
      <c r="I266">
        <v>29</v>
      </c>
      <c r="J266" s="88" t="s">
        <v>1131</v>
      </c>
      <c r="K266" s="88" t="s">
        <v>1375</v>
      </c>
      <c r="L266" s="88" t="s">
        <v>1376</v>
      </c>
    </row>
    <row r="267" spans="1:12" ht="15" customHeight="1" x14ac:dyDescent="0.25">
      <c r="A267" s="87" t="str">
        <f t="shared" si="4"/>
        <v>80467122</v>
      </c>
      <c r="B267" s="88">
        <v>8046712</v>
      </c>
      <c r="C267" s="88">
        <v>2</v>
      </c>
      <c r="D267" s="88" t="s">
        <v>2220</v>
      </c>
      <c r="E267" s="88" t="s">
        <v>3989</v>
      </c>
      <c r="F267" s="88" t="s">
        <v>4900</v>
      </c>
      <c r="G267">
        <v>6826</v>
      </c>
      <c r="H267" t="s">
        <v>551</v>
      </c>
      <c r="I267">
        <v>29</v>
      </c>
      <c r="J267" s="88" t="s">
        <v>1131</v>
      </c>
      <c r="K267" s="88" t="s">
        <v>1377</v>
      </c>
      <c r="L267" s="88" t="s">
        <v>1378</v>
      </c>
    </row>
    <row r="268" spans="1:12" ht="15" customHeight="1" x14ac:dyDescent="0.25">
      <c r="A268" s="87" t="str">
        <f t="shared" si="4"/>
        <v>94133901</v>
      </c>
      <c r="B268" s="88">
        <v>9413390</v>
      </c>
      <c r="C268" s="88">
        <v>1</v>
      </c>
      <c r="D268" s="88" t="s">
        <v>2222</v>
      </c>
      <c r="E268" s="88" t="s">
        <v>3991</v>
      </c>
      <c r="F268" s="88" t="s">
        <v>4901</v>
      </c>
      <c r="G268">
        <v>6784</v>
      </c>
      <c r="H268" t="s">
        <v>550</v>
      </c>
      <c r="I268">
        <v>29</v>
      </c>
      <c r="J268" s="88" t="s">
        <v>1131</v>
      </c>
      <c r="K268" s="88" t="s">
        <v>1375</v>
      </c>
      <c r="L268" s="88" t="s">
        <v>1376</v>
      </c>
    </row>
    <row r="269" spans="1:12" ht="15" customHeight="1" x14ac:dyDescent="0.25">
      <c r="A269" s="87" t="str">
        <f t="shared" si="4"/>
        <v>130639351</v>
      </c>
      <c r="B269" s="88">
        <v>13063935</v>
      </c>
      <c r="C269" s="88">
        <v>1</v>
      </c>
      <c r="D269" s="88" t="s">
        <v>2232</v>
      </c>
      <c r="E269" s="88" t="s">
        <v>3997</v>
      </c>
      <c r="F269" s="88" t="s">
        <v>4901</v>
      </c>
      <c r="G269">
        <v>6674</v>
      </c>
      <c r="H269" t="s">
        <v>549</v>
      </c>
      <c r="I269">
        <v>29</v>
      </c>
      <c r="J269" s="88" t="s">
        <v>1131</v>
      </c>
      <c r="K269" s="88" t="s">
        <v>1377</v>
      </c>
      <c r="L269" s="88" t="s">
        <v>1378</v>
      </c>
    </row>
    <row r="270" spans="1:12" ht="15" customHeight="1" x14ac:dyDescent="0.25">
      <c r="A270" s="87" t="str">
        <f t="shared" si="4"/>
        <v>72468941</v>
      </c>
      <c r="B270" s="88">
        <v>7246894</v>
      </c>
      <c r="C270" s="88">
        <v>1</v>
      </c>
      <c r="D270" s="88" t="s">
        <v>2237</v>
      </c>
      <c r="E270" s="88" t="s">
        <v>4000</v>
      </c>
      <c r="F270" s="88" t="s">
        <v>4901</v>
      </c>
      <c r="G270">
        <v>6784</v>
      </c>
      <c r="H270" t="s">
        <v>550</v>
      </c>
      <c r="I270">
        <v>29</v>
      </c>
      <c r="J270" s="88" t="s">
        <v>1131</v>
      </c>
      <c r="K270" s="88" t="s">
        <v>1376</v>
      </c>
      <c r="L270" s="88" t="s">
        <v>1377</v>
      </c>
    </row>
    <row r="271" spans="1:12" ht="15" customHeight="1" x14ac:dyDescent="0.25">
      <c r="A271" s="87" t="str">
        <f t="shared" si="4"/>
        <v>95288912</v>
      </c>
      <c r="B271" s="88">
        <v>9528891</v>
      </c>
      <c r="C271" s="88">
        <v>2</v>
      </c>
      <c r="D271" s="88" t="s">
        <v>2255</v>
      </c>
      <c r="E271" s="88" t="s">
        <v>4011</v>
      </c>
      <c r="F271" s="88" t="s">
        <v>4901</v>
      </c>
      <c r="G271">
        <v>6826</v>
      </c>
      <c r="H271" t="s">
        <v>551</v>
      </c>
      <c r="I271">
        <v>29</v>
      </c>
      <c r="J271" s="88" t="s">
        <v>1131</v>
      </c>
      <c r="K271" s="88" t="s">
        <v>1430</v>
      </c>
      <c r="L271" s="88" t="s">
        <v>1375</v>
      </c>
    </row>
    <row r="272" spans="1:12" ht="15" customHeight="1" x14ac:dyDescent="0.25">
      <c r="A272" s="87" t="str">
        <f t="shared" si="4"/>
        <v>72457371</v>
      </c>
      <c r="B272" s="88">
        <v>7245737</v>
      </c>
      <c r="C272" s="88">
        <v>1</v>
      </c>
      <c r="D272" s="88" t="s">
        <v>2259</v>
      </c>
      <c r="E272" s="88" t="s">
        <v>4015</v>
      </c>
      <c r="F272" s="88" t="s">
        <v>4901</v>
      </c>
      <c r="G272">
        <v>6784</v>
      </c>
      <c r="H272" t="s">
        <v>550</v>
      </c>
      <c r="I272">
        <v>29</v>
      </c>
      <c r="J272" s="88" t="s">
        <v>1131</v>
      </c>
      <c r="K272" s="88" t="s">
        <v>1376</v>
      </c>
      <c r="L272" s="88" t="s">
        <v>1377</v>
      </c>
    </row>
    <row r="273" spans="1:12" ht="15" customHeight="1" x14ac:dyDescent="0.25">
      <c r="A273" s="87" t="str">
        <f t="shared" si="4"/>
        <v>72457011</v>
      </c>
      <c r="B273" s="88">
        <v>7245701</v>
      </c>
      <c r="C273" s="88">
        <v>1</v>
      </c>
      <c r="D273" s="88" t="s">
        <v>2264</v>
      </c>
      <c r="E273" s="88" t="s">
        <v>4019</v>
      </c>
      <c r="F273" s="88" t="s">
        <v>4901</v>
      </c>
      <c r="G273">
        <v>6784</v>
      </c>
      <c r="H273" t="s">
        <v>550</v>
      </c>
      <c r="I273">
        <v>29</v>
      </c>
      <c r="J273" s="88" t="s">
        <v>1131</v>
      </c>
      <c r="K273" s="88" t="s">
        <v>1382</v>
      </c>
      <c r="L273" s="88" t="s">
        <v>1383</v>
      </c>
    </row>
    <row r="274" spans="1:12" ht="15" customHeight="1" x14ac:dyDescent="0.25">
      <c r="A274" s="87" t="str">
        <f t="shared" si="4"/>
        <v>84352121</v>
      </c>
      <c r="B274" s="88">
        <v>8435212</v>
      </c>
      <c r="C274" s="88">
        <v>1</v>
      </c>
      <c r="D274" s="88" t="s">
        <v>2273</v>
      </c>
      <c r="E274" s="88" t="s">
        <v>4027</v>
      </c>
      <c r="F274" s="88" t="s">
        <v>4900</v>
      </c>
      <c r="G274">
        <v>6826</v>
      </c>
      <c r="H274" t="s">
        <v>551</v>
      </c>
      <c r="I274">
        <v>29</v>
      </c>
      <c r="J274" s="88" t="s">
        <v>1131</v>
      </c>
      <c r="K274" s="88" t="s">
        <v>1376</v>
      </c>
      <c r="L274" s="88" t="s">
        <v>1377</v>
      </c>
    </row>
    <row r="275" spans="1:12" ht="15" customHeight="1" x14ac:dyDescent="0.25">
      <c r="A275" s="87" t="str">
        <f t="shared" si="4"/>
        <v>69810331</v>
      </c>
      <c r="B275" s="88">
        <v>6981033</v>
      </c>
      <c r="C275" s="88">
        <v>1</v>
      </c>
      <c r="D275" s="88" t="s">
        <v>2285</v>
      </c>
      <c r="E275" s="88" t="s">
        <v>4037</v>
      </c>
      <c r="F275" s="88" t="s">
        <v>4900</v>
      </c>
      <c r="G275">
        <v>73132</v>
      </c>
      <c r="H275" t="s">
        <v>1134</v>
      </c>
      <c r="I275">
        <v>29</v>
      </c>
      <c r="J275" s="88" t="s">
        <v>1131</v>
      </c>
      <c r="K275" s="88" t="s">
        <v>1430</v>
      </c>
      <c r="L275" s="88" t="s">
        <v>1375</v>
      </c>
    </row>
    <row r="276" spans="1:12" ht="15" customHeight="1" x14ac:dyDescent="0.25">
      <c r="A276" s="87" t="str">
        <f t="shared" si="4"/>
        <v>131623662</v>
      </c>
      <c r="B276" s="88">
        <v>13162366</v>
      </c>
      <c r="C276" s="88">
        <v>2</v>
      </c>
      <c r="D276" s="88" t="s">
        <v>2287</v>
      </c>
      <c r="E276" s="88" t="s">
        <v>4038</v>
      </c>
      <c r="F276" s="88" t="s">
        <v>4901</v>
      </c>
      <c r="G276">
        <v>6826</v>
      </c>
      <c r="H276" t="s">
        <v>551</v>
      </c>
      <c r="I276">
        <v>29</v>
      </c>
      <c r="J276" s="88" t="s">
        <v>1131</v>
      </c>
      <c r="K276" s="88" t="s">
        <v>1377</v>
      </c>
      <c r="L276" s="88" t="s">
        <v>1378</v>
      </c>
    </row>
    <row r="277" spans="1:12" ht="15" customHeight="1" x14ac:dyDescent="0.25">
      <c r="A277" s="87" t="str">
        <f t="shared" si="4"/>
        <v>128943823</v>
      </c>
      <c r="B277" s="88">
        <v>12894382</v>
      </c>
      <c r="C277" s="88">
        <v>3</v>
      </c>
      <c r="D277" s="88" t="s">
        <v>2326</v>
      </c>
      <c r="E277" s="88" t="s">
        <v>4075</v>
      </c>
      <c r="F277" s="88" t="s">
        <v>4901</v>
      </c>
      <c r="G277">
        <v>6826</v>
      </c>
      <c r="H277" t="s">
        <v>551</v>
      </c>
      <c r="I277">
        <v>29</v>
      </c>
      <c r="J277" s="88" t="s">
        <v>1131</v>
      </c>
      <c r="K277" s="88" t="s">
        <v>1377</v>
      </c>
      <c r="L277" s="88" t="s">
        <v>1378</v>
      </c>
    </row>
    <row r="278" spans="1:12" ht="15" customHeight="1" x14ac:dyDescent="0.25">
      <c r="A278" s="87" t="str">
        <f t="shared" si="4"/>
        <v>131984152</v>
      </c>
      <c r="B278" s="88">
        <v>13198415</v>
      </c>
      <c r="C278" s="88">
        <v>2</v>
      </c>
      <c r="D278" s="88" t="s">
        <v>2375</v>
      </c>
      <c r="E278" s="88" t="s">
        <v>4116</v>
      </c>
      <c r="F278" s="88" t="s">
        <v>4900</v>
      </c>
      <c r="G278">
        <v>73103</v>
      </c>
      <c r="H278" t="s">
        <v>1133</v>
      </c>
      <c r="I278">
        <v>29</v>
      </c>
      <c r="J278" s="88" t="s">
        <v>1131</v>
      </c>
      <c r="K278" s="88" t="s">
        <v>4907</v>
      </c>
      <c r="L278" s="88" t="s">
        <v>1379</v>
      </c>
    </row>
    <row r="279" spans="1:12" ht="15" customHeight="1" x14ac:dyDescent="0.25">
      <c r="A279" s="87" t="str">
        <f t="shared" si="4"/>
        <v>85549971</v>
      </c>
      <c r="B279" s="88">
        <v>8554997</v>
      </c>
      <c r="C279" s="88">
        <v>1</v>
      </c>
      <c r="D279" s="88" t="s">
        <v>2409</v>
      </c>
      <c r="E279" s="88">
        <v>20164256</v>
      </c>
      <c r="F279" s="88" t="s">
        <v>4899</v>
      </c>
      <c r="G279">
        <v>6826</v>
      </c>
      <c r="H279" t="s">
        <v>551</v>
      </c>
      <c r="I279">
        <v>29</v>
      </c>
      <c r="J279" s="88" t="s">
        <v>1131</v>
      </c>
      <c r="K279" s="88" t="s">
        <v>1375</v>
      </c>
      <c r="L279" s="88" t="s">
        <v>1376</v>
      </c>
    </row>
    <row r="280" spans="1:12" ht="15" customHeight="1" x14ac:dyDescent="0.25">
      <c r="A280" s="87" t="str">
        <f t="shared" si="4"/>
        <v>27915351</v>
      </c>
      <c r="B280" s="88">
        <v>2791535</v>
      </c>
      <c r="C280" s="88">
        <v>1</v>
      </c>
      <c r="D280" s="88" t="s">
        <v>2431</v>
      </c>
      <c r="E280" s="88">
        <v>6676442</v>
      </c>
      <c r="F280" s="88" t="s">
        <v>4901</v>
      </c>
      <c r="G280">
        <v>6784</v>
      </c>
      <c r="H280" t="s">
        <v>550</v>
      </c>
      <c r="I280">
        <v>29</v>
      </c>
      <c r="J280" s="88" t="s">
        <v>1131</v>
      </c>
      <c r="K280" s="88" t="s">
        <v>1382</v>
      </c>
      <c r="L280" s="88" t="s">
        <v>1383</v>
      </c>
    </row>
    <row r="281" spans="1:12" ht="15" customHeight="1" x14ac:dyDescent="0.25">
      <c r="A281" s="87" t="str">
        <f t="shared" si="4"/>
        <v>95241251</v>
      </c>
      <c r="B281" s="88">
        <v>9524125</v>
      </c>
      <c r="C281" s="88">
        <v>1</v>
      </c>
      <c r="D281" s="88" t="s">
        <v>2460</v>
      </c>
      <c r="E281" s="88" t="s">
        <v>4182</v>
      </c>
      <c r="F281" s="88" t="s">
        <v>4901</v>
      </c>
      <c r="G281">
        <v>73103</v>
      </c>
      <c r="H281" t="s">
        <v>1133</v>
      </c>
      <c r="I281">
        <v>29</v>
      </c>
      <c r="J281" s="88" t="s">
        <v>1131</v>
      </c>
      <c r="K281" s="88" t="s">
        <v>1375</v>
      </c>
      <c r="L281" s="88" t="s">
        <v>1376</v>
      </c>
    </row>
    <row r="282" spans="1:12" ht="15" customHeight="1" x14ac:dyDescent="0.25">
      <c r="A282" s="87" t="str">
        <f t="shared" si="4"/>
        <v>91316071</v>
      </c>
      <c r="B282" s="88">
        <v>9131607</v>
      </c>
      <c r="C282" s="88">
        <v>1</v>
      </c>
      <c r="D282" s="88" t="s">
        <v>2465</v>
      </c>
      <c r="E282" s="88" t="s">
        <v>4186</v>
      </c>
      <c r="F282" s="88" t="s">
        <v>4900</v>
      </c>
      <c r="G282">
        <v>6674</v>
      </c>
      <c r="H282" t="s">
        <v>549</v>
      </c>
      <c r="I282">
        <v>29</v>
      </c>
      <c r="J282" s="88" t="s">
        <v>1131</v>
      </c>
      <c r="K282" s="88" t="s">
        <v>1376</v>
      </c>
      <c r="L282" s="88" t="s">
        <v>1377</v>
      </c>
    </row>
    <row r="283" spans="1:12" ht="15" customHeight="1" x14ac:dyDescent="0.25">
      <c r="A283" s="87" t="str">
        <f t="shared" si="4"/>
        <v>86240692</v>
      </c>
      <c r="B283" s="88">
        <v>8624069</v>
      </c>
      <c r="C283" s="88">
        <v>2</v>
      </c>
      <c r="D283" s="88" t="s">
        <v>2584</v>
      </c>
      <c r="E283" s="88" t="s">
        <v>4283</v>
      </c>
      <c r="F283" s="88" t="s">
        <v>4901</v>
      </c>
      <c r="G283">
        <v>6674</v>
      </c>
      <c r="H283" t="s">
        <v>549</v>
      </c>
      <c r="I283">
        <v>29</v>
      </c>
      <c r="J283" s="88" t="s">
        <v>1131</v>
      </c>
      <c r="K283" s="88" t="s">
        <v>1378</v>
      </c>
      <c r="L283" s="88" t="s">
        <v>1381</v>
      </c>
    </row>
    <row r="284" spans="1:12" ht="15" customHeight="1" x14ac:dyDescent="0.25">
      <c r="A284" s="87" t="str">
        <f t="shared" si="4"/>
        <v>81725352</v>
      </c>
      <c r="B284" s="88">
        <v>8172535</v>
      </c>
      <c r="C284" s="88">
        <v>2</v>
      </c>
      <c r="D284" s="88" t="s">
        <v>2588</v>
      </c>
      <c r="E284" s="88" t="s">
        <v>4285</v>
      </c>
      <c r="F284" s="88" t="s">
        <v>4900</v>
      </c>
      <c r="G284">
        <v>73092</v>
      </c>
      <c r="H284" t="s">
        <v>1132</v>
      </c>
      <c r="I284">
        <v>29</v>
      </c>
      <c r="J284" s="88" t="s">
        <v>1131</v>
      </c>
      <c r="K284" s="88" t="s">
        <v>1377</v>
      </c>
      <c r="L284" s="88" t="s">
        <v>1378</v>
      </c>
    </row>
    <row r="285" spans="1:12" ht="15" customHeight="1" x14ac:dyDescent="0.25">
      <c r="A285" s="87" t="str">
        <f t="shared" si="4"/>
        <v>85931152</v>
      </c>
      <c r="B285" s="88">
        <v>8593115</v>
      </c>
      <c r="C285" s="88">
        <v>2</v>
      </c>
      <c r="D285" s="88" t="s">
        <v>2637</v>
      </c>
      <c r="E285" s="88" t="s">
        <v>4332</v>
      </c>
      <c r="F285" s="88" t="s">
        <v>4901</v>
      </c>
      <c r="G285">
        <v>6826</v>
      </c>
      <c r="H285" t="s">
        <v>551</v>
      </c>
      <c r="I285">
        <v>29</v>
      </c>
      <c r="J285" s="88" t="s">
        <v>1131</v>
      </c>
      <c r="K285" s="88" t="s">
        <v>1376</v>
      </c>
      <c r="L285" s="88" t="s">
        <v>1377</v>
      </c>
    </row>
    <row r="286" spans="1:12" ht="15" customHeight="1" x14ac:dyDescent="0.25">
      <c r="A286" s="87" t="str">
        <f t="shared" si="4"/>
        <v>58404781</v>
      </c>
      <c r="B286" s="88">
        <v>5840478</v>
      </c>
      <c r="C286" s="88">
        <v>1</v>
      </c>
      <c r="D286" s="88" t="s">
        <v>2689</v>
      </c>
      <c r="E286" s="88" t="s">
        <v>4373</v>
      </c>
      <c r="F286" s="88" t="s">
        <v>4900</v>
      </c>
      <c r="G286">
        <v>6674</v>
      </c>
      <c r="H286" t="s">
        <v>549</v>
      </c>
      <c r="I286">
        <v>29</v>
      </c>
      <c r="J286" s="88" t="s">
        <v>1131</v>
      </c>
      <c r="K286" s="88" t="s">
        <v>1373</v>
      </c>
      <c r="L286" s="88" t="s">
        <v>1374</v>
      </c>
    </row>
    <row r="287" spans="1:12" ht="15" customHeight="1" x14ac:dyDescent="0.25">
      <c r="A287" s="87" t="str">
        <f t="shared" si="4"/>
        <v>83049072</v>
      </c>
      <c r="B287" s="88">
        <v>8304907</v>
      </c>
      <c r="C287" s="88">
        <v>2</v>
      </c>
      <c r="D287" s="88" t="s">
        <v>2779</v>
      </c>
      <c r="E287" s="88" t="s">
        <v>4446</v>
      </c>
      <c r="F287" s="88" t="s">
        <v>4901</v>
      </c>
      <c r="G287">
        <v>6784</v>
      </c>
      <c r="H287" t="s">
        <v>550</v>
      </c>
      <c r="I287">
        <v>29</v>
      </c>
      <c r="J287" s="88" t="s">
        <v>1131</v>
      </c>
      <c r="K287" s="88" t="s">
        <v>1378</v>
      </c>
      <c r="L287" s="88" t="s">
        <v>1381</v>
      </c>
    </row>
    <row r="288" spans="1:12" ht="15" customHeight="1" x14ac:dyDescent="0.25">
      <c r="A288" s="87" t="str">
        <f t="shared" si="4"/>
        <v>95369801</v>
      </c>
      <c r="B288" s="88">
        <v>9536980</v>
      </c>
      <c r="C288" s="88">
        <v>1</v>
      </c>
      <c r="D288" s="88" t="s">
        <v>2801</v>
      </c>
      <c r="E288" s="88" t="s">
        <v>4462</v>
      </c>
      <c r="F288" s="88" t="s">
        <v>4901</v>
      </c>
      <c r="G288">
        <v>6674</v>
      </c>
      <c r="H288" t="s">
        <v>549</v>
      </c>
      <c r="I288">
        <v>29</v>
      </c>
      <c r="J288" s="88" t="s">
        <v>1131</v>
      </c>
      <c r="K288" s="88" t="s">
        <v>1376</v>
      </c>
      <c r="L288" s="88" t="s">
        <v>1377</v>
      </c>
    </row>
    <row r="289" spans="1:12" ht="15" customHeight="1" x14ac:dyDescent="0.25">
      <c r="A289" s="87" t="str">
        <f t="shared" si="4"/>
        <v>89971601</v>
      </c>
      <c r="B289" s="88">
        <v>8997160</v>
      </c>
      <c r="C289" s="88">
        <v>1</v>
      </c>
      <c r="D289" s="88" t="s">
        <v>2825</v>
      </c>
      <c r="E289" s="88" t="s">
        <v>4477</v>
      </c>
      <c r="F289" s="88" t="s">
        <v>4901</v>
      </c>
      <c r="G289">
        <v>6621</v>
      </c>
      <c r="H289" t="s">
        <v>548</v>
      </c>
      <c r="I289">
        <v>29</v>
      </c>
      <c r="J289" s="88" t="s">
        <v>1131</v>
      </c>
      <c r="K289" s="88" t="s">
        <v>1378</v>
      </c>
      <c r="L289" s="88" t="s">
        <v>1381</v>
      </c>
    </row>
    <row r="290" spans="1:12" ht="15" customHeight="1" x14ac:dyDescent="0.25">
      <c r="A290" s="87" t="str">
        <f t="shared" si="4"/>
        <v>76980332</v>
      </c>
      <c r="B290" s="88">
        <v>7698033</v>
      </c>
      <c r="C290" s="88">
        <v>2</v>
      </c>
      <c r="D290" s="88" t="s">
        <v>2837</v>
      </c>
      <c r="E290" s="88" t="s">
        <v>4488</v>
      </c>
      <c r="F290" s="88" t="s">
        <v>4900</v>
      </c>
      <c r="G290">
        <v>73103</v>
      </c>
      <c r="H290" t="s">
        <v>1133</v>
      </c>
      <c r="I290">
        <v>29</v>
      </c>
      <c r="J290" s="88" t="s">
        <v>1131</v>
      </c>
      <c r="K290" s="88" t="s">
        <v>1376</v>
      </c>
      <c r="L290" s="88" t="s">
        <v>1377</v>
      </c>
    </row>
    <row r="291" spans="1:12" ht="15" customHeight="1" x14ac:dyDescent="0.25">
      <c r="A291" s="87" t="str">
        <f t="shared" si="4"/>
        <v>73380041</v>
      </c>
      <c r="B291" s="88">
        <v>7338004</v>
      </c>
      <c r="C291" s="88">
        <v>1</v>
      </c>
      <c r="D291" s="88" t="s">
        <v>2846</v>
      </c>
      <c r="E291" s="88" t="s">
        <v>4497</v>
      </c>
      <c r="F291" s="88" t="s">
        <v>4901</v>
      </c>
      <c r="G291">
        <v>6826</v>
      </c>
      <c r="H291" t="s">
        <v>551</v>
      </c>
      <c r="I291">
        <v>29</v>
      </c>
      <c r="J291" s="88" t="s">
        <v>1131</v>
      </c>
      <c r="K291" s="88" t="s">
        <v>1377</v>
      </c>
      <c r="L291" s="88" t="s">
        <v>1378</v>
      </c>
    </row>
    <row r="292" spans="1:12" ht="15" customHeight="1" x14ac:dyDescent="0.25">
      <c r="A292" s="87" t="str">
        <f t="shared" si="4"/>
        <v>53025231</v>
      </c>
      <c r="B292" s="88">
        <v>5302523</v>
      </c>
      <c r="C292" s="88">
        <v>1</v>
      </c>
      <c r="D292" s="88" t="s">
        <v>2867</v>
      </c>
      <c r="E292" s="88" t="s">
        <v>4511</v>
      </c>
      <c r="F292" s="88" t="s">
        <v>4899</v>
      </c>
      <c r="G292">
        <v>6826</v>
      </c>
      <c r="H292" t="s">
        <v>551</v>
      </c>
      <c r="I292">
        <v>29</v>
      </c>
      <c r="J292" s="88" t="s">
        <v>1131</v>
      </c>
      <c r="K292" s="88" t="s">
        <v>1377</v>
      </c>
      <c r="L292" s="88" t="s">
        <v>1378</v>
      </c>
    </row>
    <row r="293" spans="1:12" ht="15" customHeight="1" x14ac:dyDescent="0.25">
      <c r="A293" s="87" t="str">
        <f t="shared" si="4"/>
        <v>69722262</v>
      </c>
      <c r="B293" s="88">
        <v>6972226</v>
      </c>
      <c r="C293" s="88">
        <v>2</v>
      </c>
      <c r="D293" s="88" t="s">
        <v>2889</v>
      </c>
      <c r="E293" s="88" t="s">
        <v>4529</v>
      </c>
      <c r="F293" s="88" t="s">
        <v>4900</v>
      </c>
      <c r="G293">
        <v>6826</v>
      </c>
      <c r="H293" t="s">
        <v>551</v>
      </c>
      <c r="I293">
        <v>29</v>
      </c>
      <c r="J293" s="88" t="s">
        <v>1131</v>
      </c>
      <c r="K293" s="88" t="s">
        <v>1378</v>
      </c>
      <c r="L293" s="88" t="s">
        <v>1381</v>
      </c>
    </row>
    <row r="294" spans="1:12" ht="15" customHeight="1" x14ac:dyDescent="0.25">
      <c r="A294" s="87" t="str">
        <f t="shared" si="4"/>
        <v>69817561</v>
      </c>
      <c r="B294" s="88">
        <v>6981756</v>
      </c>
      <c r="C294" s="88">
        <v>1</v>
      </c>
      <c r="D294" s="88" t="s">
        <v>2890</v>
      </c>
      <c r="E294" s="88" t="s">
        <v>4530</v>
      </c>
      <c r="F294" s="88" t="s">
        <v>4900</v>
      </c>
      <c r="G294">
        <v>73092</v>
      </c>
      <c r="H294" t="s">
        <v>1132</v>
      </c>
      <c r="I294">
        <v>29</v>
      </c>
      <c r="J294" s="88" t="s">
        <v>1131</v>
      </c>
      <c r="K294" s="88" t="s">
        <v>1378</v>
      </c>
      <c r="L294" s="88" t="s">
        <v>1381</v>
      </c>
    </row>
    <row r="295" spans="1:12" ht="15" customHeight="1" x14ac:dyDescent="0.25">
      <c r="A295" s="87" t="str">
        <f t="shared" si="4"/>
        <v>130642041</v>
      </c>
      <c r="B295" s="88">
        <v>13064204</v>
      </c>
      <c r="C295" s="88">
        <v>1</v>
      </c>
      <c r="D295" s="88" t="s">
        <v>2932</v>
      </c>
      <c r="E295" s="88" t="s">
        <v>4562</v>
      </c>
      <c r="F295" s="88" t="s">
        <v>4901</v>
      </c>
      <c r="G295">
        <v>6826</v>
      </c>
      <c r="H295" t="s">
        <v>551</v>
      </c>
      <c r="I295">
        <v>29</v>
      </c>
      <c r="J295" s="88" t="s">
        <v>1131</v>
      </c>
      <c r="K295" s="88" t="s">
        <v>1377</v>
      </c>
      <c r="L295" s="88" t="s">
        <v>1378</v>
      </c>
    </row>
    <row r="296" spans="1:12" ht="15" customHeight="1" x14ac:dyDescent="0.25">
      <c r="A296" s="87" t="str">
        <f t="shared" si="4"/>
        <v>131235061</v>
      </c>
      <c r="B296" s="88">
        <v>13123506</v>
      </c>
      <c r="C296" s="88">
        <v>1</v>
      </c>
      <c r="D296" s="88" t="s">
        <v>2950</v>
      </c>
      <c r="E296" s="88" t="s">
        <v>4574</v>
      </c>
      <c r="F296" s="88" t="s">
        <v>4900</v>
      </c>
      <c r="G296">
        <v>6826</v>
      </c>
      <c r="H296" t="s">
        <v>551</v>
      </c>
      <c r="I296">
        <v>29</v>
      </c>
      <c r="J296" s="88" t="s">
        <v>1131</v>
      </c>
      <c r="K296" s="88" t="s">
        <v>1376</v>
      </c>
      <c r="L296" s="88" t="s">
        <v>1377</v>
      </c>
    </row>
    <row r="297" spans="1:12" ht="15" customHeight="1" x14ac:dyDescent="0.25">
      <c r="A297" s="87" t="str">
        <f t="shared" si="4"/>
        <v>57933121</v>
      </c>
      <c r="B297" s="88">
        <v>5793312</v>
      </c>
      <c r="C297" s="88">
        <v>1</v>
      </c>
      <c r="D297" s="88" t="s">
        <v>2951</v>
      </c>
      <c r="E297" s="88" t="s">
        <v>4575</v>
      </c>
      <c r="F297" s="88" t="s">
        <v>4901</v>
      </c>
      <c r="G297">
        <v>6826</v>
      </c>
      <c r="H297" t="s">
        <v>551</v>
      </c>
      <c r="I297">
        <v>29</v>
      </c>
      <c r="J297" s="88" t="s">
        <v>1131</v>
      </c>
      <c r="K297" s="88" t="s">
        <v>1377</v>
      </c>
      <c r="L297" s="88" t="s">
        <v>1378</v>
      </c>
    </row>
    <row r="298" spans="1:12" ht="15" customHeight="1" x14ac:dyDescent="0.25">
      <c r="A298" s="87" t="str">
        <f t="shared" si="4"/>
        <v>64923441</v>
      </c>
      <c r="B298" s="88">
        <v>6492344</v>
      </c>
      <c r="C298" s="88">
        <v>1</v>
      </c>
      <c r="D298" s="88" t="s">
        <v>2962</v>
      </c>
      <c r="E298" s="88" t="s">
        <v>4583</v>
      </c>
      <c r="F298" s="88" t="s">
        <v>4899</v>
      </c>
      <c r="G298">
        <v>6826</v>
      </c>
      <c r="H298" t="s">
        <v>551</v>
      </c>
      <c r="I298">
        <v>29</v>
      </c>
      <c r="J298" s="88" t="s">
        <v>1131</v>
      </c>
      <c r="K298" s="88" t="s">
        <v>1376</v>
      </c>
      <c r="L298" s="88" t="s">
        <v>1377</v>
      </c>
    </row>
    <row r="299" spans="1:12" ht="15" customHeight="1" x14ac:dyDescent="0.25">
      <c r="A299" s="87" t="str">
        <f t="shared" si="4"/>
        <v>94814481</v>
      </c>
      <c r="B299" s="88">
        <v>9481448</v>
      </c>
      <c r="C299" s="88">
        <v>1</v>
      </c>
      <c r="D299" s="88" t="s">
        <v>3025</v>
      </c>
      <c r="E299" s="88" t="s">
        <v>4637</v>
      </c>
      <c r="F299" s="88" t="s">
        <v>4901</v>
      </c>
      <c r="G299">
        <v>6784</v>
      </c>
      <c r="H299" t="s">
        <v>550</v>
      </c>
      <c r="I299">
        <v>29</v>
      </c>
      <c r="J299" s="88" t="s">
        <v>1131</v>
      </c>
      <c r="K299" s="88" t="s">
        <v>1375</v>
      </c>
      <c r="L299" s="88" t="s">
        <v>1376</v>
      </c>
    </row>
    <row r="300" spans="1:12" ht="15" customHeight="1" x14ac:dyDescent="0.25">
      <c r="A300" s="87" t="str">
        <f t="shared" si="4"/>
        <v>54075643</v>
      </c>
      <c r="B300" s="88">
        <v>5407564</v>
      </c>
      <c r="C300" s="88">
        <v>3</v>
      </c>
      <c r="D300" s="88" t="s">
        <v>3057</v>
      </c>
      <c r="E300" s="88" t="s">
        <v>4666</v>
      </c>
      <c r="F300" s="88" t="s">
        <v>4900</v>
      </c>
      <c r="G300">
        <v>6826</v>
      </c>
      <c r="H300" t="s">
        <v>551</v>
      </c>
      <c r="I300">
        <v>29</v>
      </c>
      <c r="J300" s="88" t="s">
        <v>1131</v>
      </c>
      <c r="K300" s="88" t="s">
        <v>1381</v>
      </c>
      <c r="L300" s="88" t="s">
        <v>1382</v>
      </c>
    </row>
    <row r="301" spans="1:12" ht="15" customHeight="1" x14ac:dyDescent="0.25">
      <c r="A301" s="87" t="str">
        <f t="shared" si="4"/>
        <v>72466021</v>
      </c>
      <c r="B301" s="88">
        <v>7246602</v>
      </c>
      <c r="C301" s="88">
        <v>1</v>
      </c>
      <c r="D301" s="88" t="s">
        <v>3083</v>
      </c>
      <c r="E301" s="88" t="s">
        <v>4679</v>
      </c>
      <c r="F301" s="88" t="s">
        <v>4901</v>
      </c>
      <c r="G301">
        <v>6826</v>
      </c>
      <c r="H301" t="s">
        <v>551</v>
      </c>
      <c r="I301">
        <v>29</v>
      </c>
      <c r="J301" s="88" t="s">
        <v>1131</v>
      </c>
      <c r="K301" s="88" t="s">
        <v>1381</v>
      </c>
      <c r="L301" s="88" t="s">
        <v>1382</v>
      </c>
    </row>
    <row r="302" spans="1:12" ht="15" customHeight="1" x14ac:dyDescent="0.25">
      <c r="A302" s="87" t="str">
        <f t="shared" si="4"/>
        <v>85184401</v>
      </c>
      <c r="B302" s="88">
        <v>8518440</v>
      </c>
      <c r="C302" s="88">
        <v>1</v>
      </c>
      <c r="D302" s="88" t="s">
        <v>3131</v>
      </c>
      <c r="E302" s="88">
        <v>21593729</v>
      </c>
      <c r="F302" s="88" t="s">
        <v>4901</v>
      </c>
      <c r="G302">
        <v>6674</v>
      </c>
      <c r="H302" t="s">
        <v>549</v>
      </c>
      <c r="I302">
        <v>29</v>
      </c>
      <c r="J302" s="88" t="s">
        <v>1131</v>
      </c>
      <c r="K302" s="88" t="s">
        <v>1430</v>
      </c>
      <c r="L302" s="88" t="s">
        <v>1375</v>
      </c>
    </row>
    <row r="303" spans="1:12" ht="15" customHeight="1" x14ac:dyDescent="0.25">
      <c r="A303" s="87" t="str">
        <f t="shared" si="4"/>
        <v>96121301</v>
      </c>
      <c r="B303" s="88">
        <v>9612130</v>
      </c>
      <c r="C303" s="88">
        <v>1</v>
      </c>
      <c r="D303" s="88" t="s">
        <v>3166</v>
      </c>
      <c r="E303" s="88" t="s">
        <v>4740</v>
      </c>
      <c r="F303" s="88" t="s">
        <v>4900</v>
      </c>
      <c r="G303">
        <v>6826</v>
      </c>
      <c r="H303" t="s">
        <v>551</v>
      </c>
      <c r="I303">
        <v>29</v>
      </c>
      <c r="J303" s="88" t="s">
        <v>1131</v>
      </c>
      <c r="K303" s="88" t="s">
        <v>1378</v>
      </c>
      <c r="L303" s="88" t="s">
        <v>1381</v>
      </c>
    </row>
    <row r="304" spans="1:12" ht="15" customHeight="1" x14ac:dyDescent="0.25">
      <c r="A304" s="87" t="str">
        <f t="shared" si="4"/>
        <v>72654022</v>
      </c>
      <c r="B304" s="88">
        <v>7265402</v>
      </c>
      <c r="C304" s="88">
        <v>2</v>
      </c>
      <c r="D304" s="88" t="s">
        <v>3170</v>
      </c>
      <c r="E304" s="88" t="s">
        <v>4744</v>
      </c>
      <c r="F304" s="88" t="s">
        <v>4900</v>
      </c>
      <c r="G304">
        <v>6826</v>
      </c>
      <c r="H304" t="s">
        <v>551</v>
      </c>
      <c r="I304">
        <v>29</v>
      </c>
      <c r="J304" s="88" t="s">
        <v>1131</v>
      </c>
      <c r="K304" s="88" t="s">
        <v>1378</v>
      </c>
      <c r="L304" s="88" t="s">
        <v>1381</v>
      </c>
    </row>
    <row r="305" spans="1:12" ht="15" customHeight="1" x14ac:dyDescent="0.25">
      <c r="A305" s="87" t="str">
        <f t="shared" si="4"/>
        <v>79132052</v>
      </c>
      <c r="B305" s="88">
        <v>7913205</v>
      </c>
      <c r="C305" s="88">
        <v>2</v>
      </c>
      <c r="D305" s="88" t="s">
        <v>3173</v>
      </c>
      <c r="E305" s="88" t="s">
        <v>4746</v>
      </c>
      <c r="F305" s="88" t="s">
        <v>4900</v>
      </c>
      <c r="G305">
        <v>6826</v>
      </c>
      <c r="H305" t="s">
        <v>551</v>
      </c>
      <c r="I305">
        <v>29</v>
      </c>
      <c r="J305" s="88" t="s">
        <v>1131</v>
      </c>
      <c r="K305" s="88" t="s">
        <v>1377</v>
      </c>
      <c r="L305" s="88" t="s">
        <v>1378</v>
      </c>
    </row>
    <row r="306" spans="1:12" ht="15" customHeight="1" x14ac:dyDescent="0.25">
      <c r="A306" s="87" t="str">
        <f t="shared" si="4"/>
        <v>84996882</v>
      </c>
      <c r="B306" s="88">
        <v>8499688</v>
      </c>
      <c r="C306" s="88">
        <v>2</v>
      </c>
      <c r="D306" s="88" t="s">
        <v>3239</v>
      </c>
      <c r="E306" s="88" t="s">
        <v>4803</v>
      </c>
      <c r="F306" s="88" t="s">
        <v>4901</v>
      </c>
      <c r="G306">
        <v>6674</v>
      </c>
      <c r="H306" t="s">
        <v>549</v>
      </c>
      <c r="I306">
        <v>29</v>
      </c>
      <c r="J306" s="88" t="s">
        <v>1131</v>
      </c>
      <c r="K306" s="88" t="s">
        <v>1381</v>
      </c>
      <c r="L306" s="88" t="s">
        <v>1382</v>
      </c>
    </row>
    <row r="307" spans="1:12" ht="15" customHeight="1" x14ac:dyDescent="0.25">
      <c r="A307" s="87" t="str">
        <f t="shared" si="4"/>
        <v>72665093</v>
      </c>
      <c r="B307" s="88">
        <v>7266509</v>
      </c>
      <c r="C307" s="88">
        <v>3</v>
      </c>
      <c r="D307" s="88" t="s">
        <v>3311</v>
      </c>
      <c r="E307" s="88" t="s">
        <v>4862</v>
      </c>
      <c r="F307" s="88" t="s">
        <v>4900</v>
      </c>
      <c r="G307">
        <v>73092</v>
      </c>
      <c r="H307" t="s">
        <v>1132</v>
      </c>
      <c r="I307">
        <v>29</v>
      </c>
      <c r="J307" s="88" t="s">
        <v>1131</v>
      </c>
      <c r="K307" s="88" t="s">
        <v>1416</v>
      </c>
      <c r="L307" s="88" t="s">
        <v>1419</v>
      </c>
    </row>
    <row r="308" spans="1:12" ht="15" customHeight="1" x14ac:dyDescent="0.25">
      <c r="A308" s="87" t="str">
        <f t="shared" si="4"/>
        <v>41097401</v>
      </c>
      <c r="B308" s="88">
        <v>4109740</v>
      </c>
      <c r="C308" s="88">
        <v>1</v>
      </c>
      <c r="D308" s="88" t="s">
        <v>1520</v>
      </c>
      <c r="E308" s="88" t="s">
        <v>3432</v>
      </c>
      <c r="F308" s="88" t="s">
        <v>4901</v>
      </c>
      <c r="G308">
        <v>73918</v>
      </c>
      <c r="H308" t="s">
        <v>1156</v>
      </c>
      <c r="I308">
        <v>35</v>
      </c>
      <c r="J308" s="88" t="s">
        <v>1157</v>
      </c>
      <c r="K308" s="88" t="s">
        <v>1381</v>
      </c>
      <c r="L308" s="88" t="s">
        <v>1382</v>
      </c>
    </row>
    <row r="309" spans="1:12" ht="15" customHeight="1" x14ac:dyDescent="0.25">
      <c r="A309" s="87" t="str">
        <f t="shared" si="4"/>
        <v>69480661</v>
      </c>
      <c r="B309" s="88">
        <v>6948066</v>
      </c>
      <c r="C309" s="88">
        <v>1</v>
      </c>
      <c r="D309" s="88" t="s">
        <v>1572</v>
      </c>
      <c r="E309" s="88" t="s">
        <v>3478</v>
      </c>
      <c r="F309" s="88" t="s">
        <v>4901</v>
      </c>
      <c r="G309">
        <v>73918</v>
      </c>
      <c r="H309" t="s">
        <v>1156</v>
      </c>
      <c r="I309">
        <v>35</v>
      </c>
      <c r="J309" s="88" t="s">
        <v>1157</v>
      </c>
      <c r="K309" s="88" t="s">
        <v>1378</v>
      </c>
      <c r="L309" s="88" t="s">
        <v>1381</v>
      </c>
    </row>
    <row r="310" spans="1:12" ht="15" customHeight="1" x14ac:dyDescent="0.25">
      <c r="A310" s="87" t="str">
        <f t="shared" si="4"/>
        <v>69504251</v>
      </c>
      <c r="B310" s="88">
        <v>6950425</v>
      </c>
      <c r="C310" s="88">
        <v>1</v>
      </c>
      <c r="D310" s="88" t="s">
        <v>1592</v>
      </c>
      <c r="E310" s="88" t="s">
        <v>3492</v>
      </c>
      <c r="F310" s="88" t="s">
        <v>4901</v>
      </c>
      <c r="G310">
        <v>73918</v>
      </c>
      <c r="H310" t="s">
        <v>1156</v>
      </c>
      <c r="I310">
        <v>35</v>
      </c>
      <c r="J310" s="88" t="s">
        <v>1157</v>
      </c>
      <c r="K310" s="88" t="s">
        <v>1381</v>
      </c>
      <c r="L310" s="88" t="s">
        <v>1382</v>
      </c>
    </row>
    <row r="311" spans="1:12" ht="15" customHeight="1" x14ac:dyDescent="0.25">
      <c r="A311" s="87" t="str">
        <f t="shared" si="4"/>
        <v>96083081</v>
      </c>
      <c r="B311" s="88">
        <v>9608308</v>
      </c>
      <c r="C311" s="88">
        <v>1</v>
      </c>
      <c r="D311" s="88" t="s">
        <v>1661</v>
      </c>
      <c r="E311" s="88" t="s">
        <v>3548</v>
      </c>
      <c r="F311" s="88" t="s">
        <v>4899</v>
      </c>
      <c r="G311">
        <v>73918</v>
      </c>
      <c r="H311" t="s">
        <v>1156</v>
      </c>
      <c r="I311">
        <v>35</v>
      </c>
      <c r="J311" s="88" t="s">
        <v>1157</v>
      </c>
      <c r="K311" s="88" t="s">
        <v>1377</v>
      </c>
      <c r="L311" s="88" t="s">
        <v>1378</v>
      </c>
    </row>
    <row r="312" spans="1:12" ht="15" customHeight="1" x14ac:dyDescent="0.25">
      <c r="A312" s="87" t="str">
        <f t="shared" si="4"/>
        <v>94187871</v>
      </c>
      <c r="B312" s="88">
        <v>9418787</v>
      </c>
      <c r="C312" s="88">
        <v>1</v>
      </c>
      <c r="D312" s="88" t="s">
        <v>1709</v>
      </c>
      <c r="E312" s="88" t="s">
        <v>3588</v>
      </c>
      <c r="F312" s="88" t="s">
        <v>4901</v>
      </c>
      <c r="G312">
        <v>73918</v>
      </c>
      <c r="H312" t="s">
        <v>1156</v>
      </c>
      <c r="I312">
        <v>35</v>
      </c>
      <c r="J312" s="88" t="s">
        <v>1157</v>
      </c>
      <c r="K312" s="88" t="s">
        <v>1376</v>
      </c>
      <c r="L312" s="88" t="s">
        <v>1377</v>
      </c>
    </row>
    <row r="313" spans="1:12" ht="15" customHeight="1" x14ac:dyDescent="0.25">
      <c r="A313" s="87" t="str">
        <f t="shared" si="4"/>
        <v>72475761</v>
      </c>
      <c r="B313" s="88">
        <v>7247576</v>
      </c>
      <c r="C313" s="88">
        <v>1</v>
      </c>
      <c r="D313" s="88" t="s">
        <v>1744</v>
      </c>
      <c r="E313" s="88" t="s">
        <v>3619</v>
      </c>
      <c r="F313" s="88" t="s">
        <v>4901</v>
      </c>
      <c r="G313">
        <v>73918</v>
      </c>
      <c r="H313" t="s">
        <v>1156</v>
      </c>
      <c r="I313">
        <v>35</v>
      </c>
      <c r="J313" s="88" t="s">
        <v>1157</v>
      </c>
      <c r="K313" s="88" t="s">
        <v>1375</v>
      </c>
      <c r="L313" s="88" t="s">
        <v>1376</v>
      </c>
    </row>
    <row r="314" spans="1:12" ht="15" customHeight="1" x14ac:dyDescent="0.25">
      <c r="A314" s="87" t="str">
        <f t="shared" si="4"/>
        <v>52087861</v>
      </c>
      <c r="B314" s="88">
        <v>5208786</v>
      </c>
      <c r="C314" s="88">
        <v>1</v>
      </c>
      <c r="D314" s="88" t="s">
        <v>1759</v>
      </c>
      <c r="E314" s="88" t="s">
        <v>3631</v>
      </c>
      <c r="F314" s="88" t="s">
        <v>4901</v>
      </c>
      <c r="G314">
        <v>73918</v>
      </c>
      <c r="H314" t="s">
        <v>1156</v>
      </c>
      <c r="I314">
        <v>35</v>
      </c>
      <c r="J314" s="88" t="s">
        <v>1157</v>
      </c>
      <c r="K314" s="88" t="s">
        <v>1378</v>
      </c>
      <c r="L314" s="88" t="s">
        <v>1381</v>
      </c>
    </row>
    <row r="315" spans="1:12" ht="15" customHeight="1" x14ac:dyDescent="0.25">
      <c r="A315" s="87" t="str">
        <f t="shared" si="4"/>
        <v>94972011</v>
      </c>
      <c r="B315" s="88">
        <v>9497201</v>
      </c>
      <c r="C315" s="88">
        <v>1</v>
      </c>
      <c r="D315" s="88" t="s">
        <v>1802</v>
      </c>
      <c r="E315" s="88" t="s">
        <v>3667</v>
      </c>
      <c r="F315" s="88" t="s">
        <v>4901</v>
      </c>
      <c r="G315">
        <v>73918</v>
      </c>
      <c r="H315" t="s">
        <v>1156</v>
      </c>
      <c r="I315">
        <v>35</v>
      </c>
      <c r="J315" s="88" t="s">
        <v>1157</v>
      </c>
      <c r="K315" s="88" t="s">
        <v>1375</v>
      </c>
      <c r="L315" s="88" t="s">
        <v>1376</v>
      </c>
    </row>
    <row r="316" spans="1:12" ht="15" customHeight="1" x14ac:dyDescent="0.25">
      <c r="A316" s="87" t="str">
        <f t="shared" si="4"/>
        <v>91178661</v>
      </c>
      <c r="B316" s="88">
        <v>9117866</v>
      </c>
      <c r="C316" s="88">
        <v>1</v>
      </c>
      <c r="D316" s="88" t="s">
        <v>1895</v>
      </c>
      <c r="E316" s="88">
        <v>18284931</v>
      </c>
      <c r="F316" s="88" t="s">
        <v>4901</v>
      </c>
      <c r="G316">
        <v>73918</v>
      </c>
      <c r="H316" t="s">
        <v>1156</v>
      </c>
      <c r="I316">
        <v>35</v>
      </c>
      <c r="J316" s="88" t="s">
        <v>1157</v>
      </c>
      <c r="K316" s="88" t="s">
        <v>1378</v>
      </c>
      <c r="L316" s="88" t="s">
        <v>1381</v>
      </c>
    </row>
    <row r="317" spans="1:12" ht="15" customHeight="1" x14ac:dyDescent="0.25">
      <c r="A317" s="87" t="str">
        <f t="shared" si="4"/>
        <v>94551761</v>
      </c>
      <c r="B317" s="88">
        <v>9455176</v>
      </c>
      <c r="C317" s="88">
        <v>1</v>
      </c>
      <c r="D317" s="88" t="s">
        <v>1921</v>
      </c>
      <c r="E317" s="88">
        <v>8073856</v>
      </c>
      <c r="F317" s="88" t="s">
        <v>4900</v>
      </c>
      <c r="G317">
        <v>73918</v>
      </c>
      <c r="H317" t="s">
        <v>1156</v>
      </c>
      <c r="I317">
        <v>35</v>
      </c>
      <c r="J317" s="88" t="s">
        <v>1157</v>
      </c>
      <c r="K317" s="88" t="s">
        <v>1376</v>
      </c>
      <c r="L317" s="88" t="s">
        <v>1377</v>
      </c>
    </row>
    <row r="318" spans="1:12" ht="15" customHeight="1" x14ac:dyDescent="0.25">
      <c r="A318" s="87" t="str">
        <f t="shared" si="4"/>
        <v>131817372</v>
      </c>
      <c r="B318" s="88">
        <v>13181737</v>
      </c>
      <c r="C318" s="88">
        <v>2</v>
      </c>
      <c r="D318" s="88" t="s">
        <v>1966</v>
      </c>
      <c r="E318" s="88" t="s">
        <v>3791</v>
      </c>
      <c r="F318" s="88" t="s">
        <v>4900</v>
      </c>
      <c r="G318">
        <v>73918</v>
      </c>
      <c r="H318" t="s">
        <v>1156</v>
      </c>
      <c r="I318">
        <v>35</v>
      </c>
      <c r="J318" s="88" t="s">
        <v>1157</v>
      </c>
      <c r="K318" s="88" t="s">
        <v>1430</v>
      </c>
      <c r="L318" s="88" t="s">
        <v>1375</v>
      </c>
    </row>
    <row r="319" spans="1:12" ht="15" customHeight="1" x14ac:dyDescent="0.25">
      <c r="A319" s="87" t="str">
        <f t="shared" si="4"/>
        <v>94809001</v>
      </c>
      <c r="B319" s="88">
        <v>9480900</v>
      </c>
      <c r="C319" s="88">
        <v>1</v>
      </c>
      <c r="D319" s="88" t="s">
        <v>1976</v>
      </c>
      <c r="E319" s="88" t="s">
        <v>3798</v>
      </c>
      <c r="F319" s="88" t="s">
        <v>4904</v>
      </c>
      <c r="G319">
        <v>73918</v>
      </c>
      <c r="H319" t="s">
        <v>1156</v>
      </c>
      <c r="I319">
        <v>35</v>
      </c>
      <c r="J319" s="88" t="s">
        <v>1157</v>
      </c>
      <c r="K319" s="88" t="s">
        <v>1377</v>
      </c>
      <c r="L319" s="88" t="s">
        <v>1378</v>
      </c>
    </row>
    <row r="320" spans="1:12" ht="15" customHeight="1" x14ac:dyDescent="0.25">
      <c r="A320" s="87" t="str">
        <f t="shared" si="4"/>
        <v>82442361</v>
      </c>
      <c r="B320" s="88">
        <v>8244236</v>
      </c>
      <c r="C320" s="88">
        <v>1</v>
      </c>
      <c r="D320" s="88" t="s">
        <v>1425</v>
      </c>
      <c r="E320" s="88" t="s">
        <v>3806</v>
      </c>
      <c r="F320" s="88" t="s">
        <v>4901</v>
      </c>
      <c r="G320">
        <v>73918</v>
      </c>
      <c r="H320" t="s">
        <v>1156</v>
      </c>
      <c r="I320">
        <v>35</v>
      </c>
      <c r="J320" s="88" t="s">
        <v>1157</v>
      </c>
      <c r="K320" s="88" t="s">
        <v>1377</v>
      </c>
      <c r="L320" s="88" t="s">
        <v>1378</v>
      </c>
    </row>
    <row r="321" spans="1:12" ht="15" customHeight="1" x14ac:dyDescent="0.25">
      <c r="A321" s="87" t="str">
        <f t="shared" si="4"/>
        <v>49788941</v>
      </c>
      <c r="B321" s="88">
        <v>4978894</v>
      </c>
      <c r="C321" s="88">
        <v>1</v>
      </c>
      <c r="D321" s="88" t="s">
        <v>2008</v>
      </c>
      <c r="E321" s="88" t="s">
        <v>3826</v>
      </c>
      <c r="F321" s="88" t="s">
        <v>4901</v>
      </c>
      <c r="G321">
        <v>73918</v>
      </c>
      <c r="H321" t="s">
        <v>1156</v>
      </c>
      <c r="I321">
        <v>35</v>
      </c>
      <c r="J321" s="88" t="s">
        <v>1157</v>
      </c>
      <c r="K321" s="88" t="s">
        <v>1377</v>
      </c>
      <c r="L321" s="88" t="s">
        <v>1378</v>
      </c>
    </row>
    <row r="322" spans="1:12" ht="15" customHeight="1" x14ac:dyDescent="0.25">
      <c r="A322" s="87" t="str">
        <f t="shared" ref="A322:A385" si="5">CONCATENATE(B322,C322)</f>
        <v>78091041</v>
      </c>
      <c r="B322" s="88">
        <v>7809104</v>
      </c>
      <c r="C322" s="88">
        <v>1</v>
      </c>
      <c r="D322" s="88" t="s">
        <v>2075</v>
      </c>
      <c r="E322" s="88" t="s">
        <v>3882</v>
      </c>
      <c r="F322" s="88" t="s">
        <v>4899</v>
      </c>
      <c r="G322">
        <v>73918</v>
      </c>
      <c r="H322" t="s">
        <v>1156</v>
      </c>
      <c r="I322">
        <v>35</v>
      </c>
      <c r="J322" s="88" t="s">
        <v>1157</v>
      </c>
      <c r="K322" s="88" t="s">
        <v>1378</v>
      </c>
      <c r="L322" s="88" t="s">
        <v>1381</v>
      </c>
    </row>
    <row r="323" spans="1:12" ht="15" customHeight="1" x14ac:dyDescent="0.25">
      <c r="A323" s="87" t="str">
        <f t="shared" si="5"/>
        <v>113858071</v>
      </c>
      <c r="B323" s="88">
        <v>11385807</v>
      </c>
      <c r="C323" s="88">
        <v>1</v>
      </c>
      <c r="D323" s="88" t="s">
        <v>2090</v>
      </c>
      <c r="E323" s="88" t="s">
        <v>3895</v>
      </c>
      <c r="F323" s="88" t="s">
        <v>4900</v>
      </c>
      <c r="G323">
        <v>73918</v>
      </c>
      <c r="H323" t="s">
        <v>1156</v>
      </c>
      <c r="I323">
        <v>35</v>
      </c>
      <c r="J323" s="88" t="s">
        <v>1157</v>
      </c>
      <c r="K323" s="88" t="s">
        <v>1430</v>
      </c>
      <c r="L323" s="88" t="s">
        <v>1375</v>
      </c>
    </row>
    <row r="324" spans="1:12" ht="15" customHeight="1" x14ac:dyDescent="0.25">
      <c r="A324" s="87" t="str">
        <f t="shared" si="5"/>
        <v>69490831</v>
      </c>
      <c r="B324" s="88">
        <v>6949083</v>
      </c>
      <c r="C324" s="88">
        <v>1</v>
      </c>
      <c r="D324" s="88" t="s">
        <v>2140</v>
      </c>
      <c r="E324" s="88">
        <v>17418584</v>
      </c>
      <c r="F324" s="88" t="s">
        <v>4904</v>
      </c>
      <c r="G324">
        <v>73918</v>
      </c>
      <c r="H324" t="s">
        <v>1156</v>
      </c>
      <c r="I324">
        <v>35</v>
      </c>
      <c r="J324" s="88" t="s">
        <v>1157</v>
      </c>
      <c r="K324" s="88" t="s">
        <v>1378</v>
      </c>
      <c r="L324" s="88" t="s">
        <v>1381</v>
      </c>
    </row>
    <row r="325" spans="1:12" ht="15" customHeight="1" x14ac:dyDescent="0.25">
      <c r="A325" s="87" t="str">
        <f t="shared" si="5"/>
        <v>72451801</v>
      </c>
      <c r="B325" s="88">
        <v>7245180</v>
      </c>
      <c r="C325" s="88">
        <v>1</v>
      </c>
      <c r="D325" s="88" t="s">
        <v>2194</v>
      </c>
      <c r="E325" s="88" t="s">
        <v>3971</v>
      </c>
      <c r="F325" s="88" t="s">
        <v>4899</v>
      </c>
      <c r="G325">
        <v>73918</v>
      </c>
      <c r="H325" t="s">
        <v>1156</v>
      </c>
      <c r="I325">
        <v>35</v>
      </c>
      <c r="J325" s="88" t="s">
        <v>1157</v>
      </c>
      <c r="K325" s="88" t="s">
        <v>1378</v>
      </c>
      <c r="L325" s="88" t="s">
        <v>1381</v>
      </c>
    </row>
    <row r="326" spans="1:12" ht="15" customHeight="1" x14ac:dyDescent="0.25">
      <c r="A326" s="87" t="str">
        <f t="shared" si="5"/>
        <v>79308231</v>
      </c>
      <c r="B326" s="88">
        <v>7930823</v>
      </c>
      <c r="C326" s="88">
        <v>1</v>
      </c>
      <c r="D326" s="88" t="s">
        <v>2234</v>
      </c>
      <c r="E326" s="88" t="s">
        <v>3998</v>
      </c>
      <c r="F326" s="88" t="s">
        <v>4901</v>
      </c>
      <c r="G326">
        <v>73918</v>
      </c>
      <c r="H326" t="s">
        <v>1156</v>
      </c>
      <c r="I326">
        <v>35</v>
      </c>
      <c r="J326" s="88" t="s">
        <v>1157</v>
      </c>
      <c r="K326" s="88" t="s">
        <v>1377</v>
      </c>
      <c r="L326" s="88" t="s">
        <v>1378</v>
      </c>
    </row>
    <row r="327" spans="1:12" ht="15" customHeight="1" x14ac:dyDescent="0.25">
      <c r="A327" s="87" t="str">
        <f t="shared" si="5"/>
        <v>85510801</v>
      </c>
      <c r="B327" s="88">
        <v>8551080</v>
      </c>
      <c r="C327" s="88">
        <v>1</v>
      </c>
      <c r="D327" s="88" t="s">
        <v>2250</v>
      </c>
      <c r="E327" s="88" t="s">
        <v>4008</v>
      </c>
      <c r="F327" s="88" t="s">
        <v>4899</v>
      </c>
      <c r="G327">
        <v>73918</v>
      </c>
      <c r="H327" t="s">
        <v>1156</v>
      </c>
      <c r="I327">
        <v>35</v>
      </c>
      <c r="J327" s="88" t="s">
        <v>1157</v>
      </c>
      <c r="K327" s="88" t="s">
        <v>1378</v>
      </c>
      <c r="L327" s="88" t="s">
        <v>1381</v>
      </c>
    </row>
    <row r="328" spans="1:12" ht="15" customHeight="1" x14ac:dyDescent="0.25">
      <c r="A328" s="87" t="str">
        <f t="shared" si="5"/>
        <v>50107801</v>
      </c>
      <c r="B328" s="88">
        <v>5010780</v>
      </c>
      <c r="C328" s="88">
        <v>1</v>
      </c>
      <c r="D328" s="88" t="s">
        <v>2258</v>
      </c>
      <c r="E328" s="88" t="s">
        <v>4014</v>
      </c>
      <c r="F328" s="88" t="s">
        <v>4899</v>
      </c>
      <c r="G328">
        <v>73918</v>
      </c>
      <c r="H328" t="s">
        <v>1156</v>
      </c>
      <c r="I328">
        <v>35</v>
      </c>
      <c r="J328" s="88" t="s">
        <v>1157</v>
      </c>
      <c r="K328" s="88" t="s">
        <v>1378</v>
      </c>
      <c r="L328" s="88" t="s">
        <v>1381</v>
      </c>
    </row>
    <row r="329" spans="1:12" ht="15" customHeight="1" x14ac:dyDescent="0.25">
      <c r="A329" s="87" t="str">
        <f t="shared" si="5"/>
        <v>131816462</v>
      </c>
      <c r="B329" s="88">
        <v>13181646</v>
      </c>
      <c r="C329" s="88">
        <v>2</v>
      </c>
      <c r="D329" s="88" t="s">
        <v>2288</v>
      </c>
      <c r="E329" s="88" t="s">
        <v>4039</v>
      </c>
      <c r="F329" s="88" t="s">
        <v>4900</v>
      </c>
      <c r="G329">
        <v>73918</v>
      </c>
      <c r="H329" t="s">
        <v>1156</v>
      </c>
      <c r="I329">
        <v>35</v>
      </c>
      <c r="J329" s="88" t="s">
        <v>1157</v>
      </c>
      <c r="K329" s="88" t="s">
        <v>1375</v>
      </c>
      <c r="L329" s="88" t="s">
        <v>1376</v>
      </c>
    </row>
    <row r="330" spans="1:12" ht="15" customHeight="1" x14ac:dyDescent="0.25">
      <c r="A330" s="87" t="str">
        <f t="shared" si="5"/>
        <v>91338591</v>
      </c>
      <c r="B330" s="88">
        <v>9133859</v>
      </c>
      <c r="C330" s="88">
        <v>1</v>
      </c>
      <c r="D330" s="88" t="s">
        <v>2422</v>
      </c>
      <c r="E330" s="88" t="s">
        <v>4153</v>
      </c>
      <c r="F330" s="88" t="s">
        <v>4901</v>
      </c>
      <c r="G330">
        <v>73918</v>
      </c>
      <c r="H330" t="s">
        <v>1156</v>
      </c>
      <c r="I330">
        <v>35</v>
      </c>
      <c r="J330" s="88" t="s">
        <v>1157</v>
      </c>
      <c r="K330" s="88" t="s">
        <v>1376</v>
      </c>
      <c r="L330" s="88" t="s">
        <v>1377</v>
      </c>
    </row>
    <row r="331" spans="1:12" ht="15" customHeight="1" x14ac:dyDescent="0.25">
      <c r="A331" s="87" t="str">
        <f t="shared" si="5"/>
        <v>72838783</v>
      </c>
      <c r="B331" s="88">
        <v>7283878</v>
      </c>
      <c r="C331" s="88">
        <v>3</v>
      </c>
      <c r="D331" s="88" t="s">
        <v>2466</v>
      </c>
      <c r="E331" s="88" t="s">
        <v>4187</v>
      </c>
      <c r="F331" s="88" t="s">
        <v>4901</v>
      </c>
      <c r="G331">
        <v>73918</v>
      </c>
      <c r="H331" t="s">
        <v>1156</v>
      </c>
      <c r="I331">
        <v>35</v>
      </c>
      <c r="J331" s="88" t="s">
        <v>1157</v>
      </c>
      <c r="K331" s="88" t="s">
        <v>1376</v>
      </c>
      <c r="L331" s="88" t="s">
        <v>1377</v>
      </c>
    </row>
    <row r="332" spans="1:12" ht="15" customHeight="1" x14ac:dyDescent="0.25">
      <c r="A332" s="87" t="str">
        <f t="shared" si="5"/>
        <v>43957501</v>
      </c>
      <c r="B332" s="88">
        <v>4395750</v>
      </c>
      <c r="C332" s="88">
        <v>1</v>
      </c>
      <c r="D332" s="88" t="s">
        <v>2492</v>
      </c>
      <c r="E332" s="88" t="s">
        <v>4208</v>
      </c>
      <c r="F332" s="88" t="s">
        <v>4901</v>
      </c>
      <c r="G332">
        <v>73918</v>
      </c>
      <c r="H332" t="s">
        <v>1156</v>
      </c>
      <c r="I332">
        <v>35</v>
      </c>
      <c r="J332" s="88" t="s">
        <v>1157</v>
      </c>
      <c r="K332" s="88" t="s">
        <v>1378</v>
      </c>
      <c r="L332" s="88" t="s">
        <v>1381</v>
      </c>
    </row>
    <row r="333" spans="1:12" ht="15" customHeight="1" x14ac:dyDescent="0.25">
      <c r="A333" s="87" t="str">
        <f t="shared" si="5"/>
        <v>96248921</v>
      </c>
      <c r="B333" s="88">
        <v>9624892</v>
      </c>
      <c r="C333" s="88">
        <v>1</v>
      </c>
      <c r="D333" s="88" t="s">
        <v>2525</v>
      </c>
      <c r="E333" s="88" t="s">
        <v>4237</v>
      </c>
      <c r="F333" s="88" t="s">
        <v>4901</v>
      </c>
      <c r="G333">
        <v>73918</v>
      </c>
      <c r="H333" t="s">
        <v>1156</v>
      </c>
      <c r="I333">
        <v>35</v>
      </c>
      <c r="J333" s="88" t="s">
        <v>1157</v>
      </c>
      <c r="K333" s="88" t="s">
        <v>1377</v>
      </c>
      <c r="L333" s="88" t="s">
        <v>1378</v>
      </c>
    </row>
    <row r="334" spans="1:12" ht="15" customHeight="1" x14ac:dyDescent="0.25">
      <c r="A334" s="87" t="str">
        <f t="shared" si="5"/>
        <v>72460201</v>
      </c>
      <c r="B334" s="88">
        <v>7246020</v>
      </c>
      <c r="C334" s="88">
        <v>1</v>
      </c>
      <c r="D334" s="88" t="s">
        <v>1420</v>
      </c>
      <c r="E334" s="88" t="s">
        <v>4238</v>
      </c>
      <c r="F334" s="88" t="s">
        <v>4901</v>
      </c>
      <c r="G334">
        <v>73918</v>
      </c>
      <c r="H334" t="s">
        <v>1156</v>
      </c>
      <c r="I334">
        <v>35</v>
      </c>
      <c r="J334" s="88" t="s">
        <v>1157</v>
      </c>
      <c r="K334" s="88" t="s">
        <v>1381</v>
      </c>
      <c r="L334" s="88" t="s">
        <v>1382</v>
      </c>
    </row>
    <row r="335" spans="1:12" ht="15" customHeight="1" x14ac:dyDescent="0.25">
      <c r="A335" s="87" t="str">
        <f t="shared" si="5"/>
        <v>83569931</v>
      </c>
      <c r="B335" s="88">
        <v>8356993</v>
      </c>
      <c r="C335" s="88">
        <v>1</v>
      </c>
      <c r="D335" s="88" t="s">
        <v>2574</v>
      </c>
      <c r="E335" s="88" t="s">
        <v>4274</v>
      </c>
      <c r="F335" s="88" t="s">
        <v>4901</v>
      </c>
      <c r="G335">
        <v>73918</v>
      </c>
      <c r="H335" t="s">
        <v>1156</v>
      </c>
      <c r="I335">
        <v>35</v>
      </c>
      <c r="J335" s="88" t="s">
        <v>1157</v>
      </c>
      <c r="K335" s="88" t="s">
        <v>1377</v>
      </c>
      <c r="L335" s="88" t="s">
        <v>1378</v>
      </c>
    </row>
    <row r="336" spans="1:12" ht="15" customHeight="1" x14ac:dyDescent="0.25">
      <c r="A336" s="87" t="str">
        <f t="shared" si="5"/>
        <v>78371502</v>
      </c>
      <c r="B336" s="88">
        <v>7837150</v>
      </c>
      <c r="C336" s="88">
        <v>2</v>
      </c>
      <c r="D336" s="88" t="s">
        <v>2605</v>
      </c>
      <c r="E336" s="88" t="s">
        <v>4300</v>
      </c>
      <c r="F336" s="88" t="s">
        <v>4901</v>
      </c>
      <c r="G336">
        <v>73918</v>
      </c>
      <c r="H336" t="s">
        <v>1156</v>
      </c>
      <c r="I336">
        <v>35</v>
      </c>
      <c r="J336" s="88" t="s">
        <v>1157</v>
      </c>
      <c r="K336" s="88" t="s">
        <v>1381</v>
      </c>
      <c r="L336" s="88" t="s">
        <v>1382</v>
      </c>
    </row>
    <row r="337" spans="1:12" ht="15" customHeight="1" x14ac:dyDescent="0.25">
      <c r="A337" s="87" t="str">
        <f t="shared" si="5"/>
        <v>73539841</v>
      </c>
      <c r="B337" s="88">
        <v>7353984</v>
      </c>
      <c r="C337" s="88">
        <v>1</v>
      </c>
      <c r="D337" s="88" t="s">
        <v>2607</v>
      </c>
      <c r="E337" s="88" t="s">
        <v>4301</v>
      </c>
      <c r="F337" s="88" t="s">
        <v>4901</v>
      </c>
      <c r="G337">
        <v>73918</v>
      </c>
      <c r="H337" t="s">
        <v>1156</v>
      </c>
      <c r="I337">
        <v>35</v>
      </c>
      <c r="J337" s="88" t="s">
        <v>1157</v>
      </c>
      <c r="K337" s="88" t="s">
        <v>1377</v>
      </c>
      <c r="L337" s="88" t="s">
        <v>1378</v>
      </c>
    </row>
    <row r="338" spans="1:12" ht="15" customHeight="1" x14ac:dyDescent="0.25">
      <c r="A338" s="87" t="str">
        <f t="shared" si="5"/>
        <v>94362851</v>
      </c>
      <c r="B338" s="88">
        <v>9436285</v>
      </c>
      <c r="C338" s="88">
        <v>1</v>
      </c>
      <c r="D338" s="88" t="s">
        <v>2611</v>
      </c>
      <c r="E338" s="88" t="s">
        <v>4305</v>
      </c>
      <c r="F338" s="88" t="s">
        <v>4900</v>
      </c>
      <c r="G338">
        <v>73918</v>
      </c>
      <c r="H338" t="s">
        <v>1156</v>
      </c>
      <c r="I338">
        <v>35</v>
      </c>
      <c r="J338" s="88" t="s">
        <v>1157</v>
      </c>
      <c r="K338" s="88" t="s">
        <v>1430</v>
      </c>
      <c r="L338" s="88" t="s">
        <v>1375</v>
      </c>
    </row>
    <row r="339" spans="1:12" ht="15" customHeight="1" x14ac:dyDescent="0.25">
      <c r="A339" s="87" t="str">
        <f t="shared" si="5"/>
        <v>69988602</v>
      </c>
      <c r="B339" s="88">
        <v>6998860</v>
      </c>
      <c r="C339" s="88">
        <v>2</v>
      </c>
      <c r="D339" s="88" t="s">
        <v>2668</v>
      </c>
      <c r="E339" s="88" t="s">
        <v>4355</v>
      </c>
      <c r="F339" s="88" t="s">
        <v>4901</v>
      </c>
      <c r="G339">
        <v>73918</v>
      </c>
      <c r="H339" t="s">
        <v>1156</v>
      </c>
      <c r="I339">
        <v>35</v>
      </c>
      <c r="J339" s="88" t="s">
        <v>1157</v>
      </c>
      <c r="K339" s="88" t="s">
        <v>1377</v>
      </c>
      <c r="L339" s="88" t="s">
        <v>1378</v>
      </c>
    </row>
    <row r="340" spans="1:12" ht="15" customHeight="1" x14ac:dyDescent="0.25">
      <c r="A340" s="87" t="str">
        <f t="shared" si="5"/>
        <v>95775921</v>
      </c>
      <c r="B340" s="88">
        <v>9577592</v>
      </c>
      <c r="C340" s="88">
        <v>1</v>
      </c>
      <c r="D340" s="88" t="s">
        <v>2677</v>
      </c>
      <c r="E340" s="88" t="s">
        <v>4363</v>
      </c>
      <c r="F340" s="88" t="s">
        <v>4901</v>
      </c>
      <c r="G340">
        <v>73918</v>
      </c>
      <c r="H340" t="s">
        <v>1156</v>
      </c>
      <c r="I340">
        <v>35</v>
      </c>
      <c r="J340" s="88" t="s">
        <v>1157</v>
      </c>
      <c r="K340" s="88" t="s">
        <v>1375</v>
      </c>
      <c r="L340" s="88" t="s">
        <v>1376</v>
      </c>
    </row>
    <row r="341" spans="1:12" ht="15" customHeight="1" x14ac:dyDescent="0.25">
      <c r="A341" s="87" t="str">
        <f t="shared" si="5"/>
        <v>78092201</v>
      </c>
      <c r="B341" s="88">
        <v>7809220</v>
      </c>
      <c r="C341" s="88">
        <v>1</v>
      </c>
      <c r="D341" s="88" t="s">
        <v>2876</v>
      </c>
      <c r="E341" s="88">
        <v>10319198</v>
      </c>
      <c r="F341" s="88" t="s">
        <v>4899</v>
      </c>
      <c r="G341">
        <v>73918</v>
      </c>
      <c r="H341" t="s">
        <v>1156</v>
      </c>
      <c r="I341">
        <v>35</v>
      </c>
      <c r="J341" s="88" t="s">
        <v>1157</v>
      </c>
      <c r="K341" s="88" t="s">
        <v>1378</v>
      </c>
      <c r="L341" s="88" t="s">
        <v>1381</v>
      </c>
    </row>
    <row r="342" spans="1:12" ht="15" customHeight="1" x14ac:dyDescent="0.25">
      <c r="A342" s="87" t="str">
        <f t="shared" si="5"/>
        <v>51986411</v>
      </c>
      <c r="B342" s="88">
        <v>5198641</v>
      </c>
      <c r="C342" s="88">
        <v>1</v>
      </c>
      <c r="D342" s="88" t="s">
        <v>2947</v>
      </c>
      <c r="E342" s="88" t="s">
        <v>4571</v>
      </c>
      <c r="F342" s="88" t="s">
        <v>4901</v>
      </c>
      <c r="G342">
        <v>73918</v>
      </c>
      <c r="H342" t="s">
        <v>1156</v>
      </c>
      <c r="I342">
        <v>35</v>
      </c>
      <c r="J342" s="88" t="s">
        <v>1157</v>
      </c>
      <c r="K342" s="88" t="s">
        <v>1381</v>
      </c>
      <c r="L342" s="88" t="s">
        <v>1382</v>
      </c>
    </row>
    <row r="343" spans="1:12" ht="15" customHeight="1" x14ac:dyDescent="0.25">
      <c r="A343" s="87" t="str">
        <f t="shared" si="5"/>
        <v>89985411</v>
      </c>
      <c r="B343" s="88">
        <v>8998541</v>
      </c>
      <c r="C343" s="88">
        <v>1</v>
      </c>
      <c r="D343" s="88" t="s">
        <v>2987</v>
      </c>
      <c r="E343" s="88" t="s">
        <v>4602</v>
      </c>
      <c r="F343" s="88" t="s">
        <v>4900</v>
      </c>
      <c r="G343">
        <v>73918</v>
      </c>
      <c r="H343" t="s">
        <v>1156</v>
      </c>
      <c r="I343">
        <v>35</v>
      </c>
      <c r="J343" s="88" t="s">
        <v>1157</v>
      </c>
      <c r="K343" s="88" t="s">
        <v>1430</v>
      </c>
      <c r="L343" s="88" t="s">
        <v>1375</v>
      </c>
    </row>
    <row r="344" spans="1:12" ht="15" customHeight="1" x14ac:dyDescent="0.25">
      <c r="A344" s="87" t="str">
        <f t="shared" si="5"/>
        <v>72462862</v>
      </c>
      <c r="B344" s="88">
        <v>7246286</v>
      </c>
      <c r="C344" s="88">
        <v>2</v>
      </c>
      <c r="D344" s="88" t="s">
        <v>3228</v>
      </c>
      <c r="E344" s="88" t="s">
        <v>4796</v>
      </c>
      <c r="F344" s="88" t="s">
        <v>4900</v>
      </c>
      <c r="G344">
        <v>73918</v>
      </c>
      <c r="H344" t="s">
        <v>1156</v>
      </c>
      <c r="I344">
        <v>35</v>
      </c>
      <c r="J344" s="88" t="s">
        <v>1157</v>
      </c>
      <c r="K344" s="88" t="s">
        <v>1391</v>
      </c>
      <c r="L344" s="88" t="s">
        <v>1416</v>
      </c>
    </row>
    <row r="345" spans="1:12" ht="15" customHeight="1" x14ac:dyDescent="0.25">
      <c r="A345" s="87" t="str">
        <f t="shared" si="5"/>
        <v>78090981</v>
      </c>
      <c r="B345" s="88">
        <v>7809098</v>
      </c>
      <c r="C345" s="88">
        <v>1</v>
      </c>
      <c r="D345" s="88" t="s">
        <v>3262</v>
      </c>
      <c r="E345" s="88" t="s">
        <v>4822</v>
      </c>
      <c r="F345" s="88" t="s">
        <v>4899</v>
      </c>
      <c r="G345">
        <v>73918</v>
      </c>
      <c r="H345" t="s">
        <v>1156</v>
      </c>
      <c r="I345">
        <v>35</v>
      </c>
      <c r="J345" s="88" t="s">
        <v>1157</v>
      </c>
      <c r="K345" s="88" t="s">
        <v>1381</v>
      </c>
      <c r="L345" s="88" t="s">
        <v>1382</v>
      </c>
    </row>
    <row r="346" spans="1:12" ht="15" customHeight="1" x14ac:dyDescent="0.25">
      <c r="A346" s="87" t="str">
        <f t="shared" si="5"/>
        <v>52198261</v>
      </c>
      <c r="B346" s="88">
        <v>5219826</v>
      </c>
      <c r="C346" s="88">
        <v>1</v>
      </c>
      <c r="D346" s="88" t="s">
        <v>3285</v>
      </c>
      <c r="E346" s="88" t="s">
        <v>4842</v>
      </c>
      <c r="F346" s="88" t="s">
        <v>4901</v>
      </c>
      <c r="G346">
        <v>73918</v>
      </c>
      <c r="H346" t="s">
        <v>1156</v>
      </c>
      <c r="I346">
        <v>35</v>
      </c>
      <c r="J346" s="88" t="s">
        <v>1157</v>
      </c>
      <c r="K346" s="88" t="s">
        <v>1377</v>
      </c>
      <c r="L346" s="88" t="s">
        <v>1378</v>
      </c>
    </row>
    <row r="347" spans="1:12" ht="15" customHeight="1" x14ac:dyDescent="0.25">
      <c r="A347" s="87" t="str">
        <f t="shared" si="5"/>
        <v>78092321</v>
      </c>
      <c r="B347" s="88">
        <v>7809232</v>
      </c>
      <c r="C347" s="88">
        <v>1</v>
      </c>
      <c r="D347" s="88" t="s">
        <v>3348</v>
      </c>
      <c r="E347" s="88" t="s">
        <v>4889</v>
      </c>
      <c r="F347" s="88" t="s">
        <v>4899</v>
      </c>
      <c r="G347">
        <v>73918</v>
      </c>
      <c r="H347" t="s">
        <v>1156</v>
      </c>
      <c r="I347">
        <v>35</v>
      </c>
      <c r="J347" s="88" t="s">
        <v>1157</v>
      </c>
      <c r="K347" s="88" t="s">
        <v>1378</v>
      </c>
      <c r="L347" s="88" t="s">
        <v>1381</v>
      </c>
    </row>
    <row r="348" spans="1:12" ht="15" customHeight="1" x14ac:dyDescent="0.25">
      <c r="A348" s="87" t="str">
        <f t="shared" si="5"/>
        <v>123795171</v>
      </c>
      <c r="B348" s="88">
        <v>12379517</v>
      </c>
      <c r="C348" s="88">
        <v>1</v>
      </c>
      <c r="D348" s="88" t="s">
        <v>1493</v>
      </c>
      <c r="E348" s="88" t="s">
        <v>3410</v>
      </c>
      <c r="F348" s="88" t="s">
        <v>4900</v>
      </c>
      <c r="G348">
        <v>45991</v>
      </c>
      <c r="H348" t="s">
        <v>572</v>
      </c>
      <c r="I348">
        <v>143</v>
      </c>
      <c r="J348" s="88" t="s">
        <v>572</v>
      </c>
      <c r="K348" s="88" t="s">
        <v>1379</v>
      </c>
      <c r="L348" s="88" t="s">
        <v>1380</v>
      </c>
    </row>
    <row r="349" spans="1:12" ht="15" customHeight="1" x14ac:dyDescent="0.25">
      <c r="A349" s="87" t="str">
        <f t="shared" si="5"/>
        <v>129725751</v>
      </c>
      <c r="B349" s="88">
        <v>12972575</v>
      </c>
      <c r="C349" s="88">
        <v>1</v>
      </c>
      <c r="D349" s="88" t="s">
        <v>1494</v>
      </c>
      <c r="E349" s="88" t="s">
        <v>3411</v>
      </c>
      <c r="F349" s="88" t="s">
        <v>4899</v>
      </c>
      <c r="G349">
        <v>45991</v>
      </c>
      <c r="H349" t="s">
        <v>572</v>
      </c>
      <c r="I349">
        <v>143</v>
      </c>
      <c r="J349" s="88" t="s">
        <v>572</v>
      </c>
      <c r="K349" s="88" t="s">
        <v>1381</v>
      </c>
      <c r="L349" s="88" t="s">
        <v>1382</v>
      </c>
    </row>
    <row r="350" spans="1:12" ht="15" customHeight="1" x14ac:dyDescent="0.25">
      <c r="A350" s="87" t="str">
        <f t="shared" si="5"/>
        <v>124080011</v>
      </c>
      <c r="B350" s="88">
        <v>12408001</v>
      </c>
      <c r="C350" s="88">
        <v>1</v>
      </c>
      <c r="D350" s="88" t="s">
        <v>1499</v>
      </c>
      <c r="E350" s="88" t="s">
        <v>3416</v>
      </c>
      <c r="F350" s="88" t="s">
        <v>4900</v>
      </c>
      <c r="G350">
        <v>45991</v>
      </c>
      <c r="H350" t="s">
        <v>572</v>
      </c>
      <c r="I350">
        <v>143</v>
      </c>
      <c r="J350" s="88" t="s">
        <v>572</v>
      </c>
      <c r="K350" s="88" t="s">
        <v>1430</v>
      </c>
      <c r="L350" s="88" t="s">
        <v>1375</v>
      </c>
    </row>
    <row r="351" spans="1:12" ht="15" customHeight="1" x14ac:dyDescent="0.25">
      <c r="A351" s="87" t="str">
        <f t="shared" si="5"/>
        <v>123817671</v>
      </c>
      <c r="B351" s="88">
        <v>12381767</v>
      </c>
      <c r="C351" s="88">
        <v>1</v>
      </c>
      <c r="D351" s="88" t="s">
        <v>1530</v>
      </c>
      <c r="E351" s="88" t="s">
        <v>3440</v>
      </c>
      <c r="F351" s="88" t="s">
        <v>4900</v>
      </c>
      <c r="G351">
        <v>45991</v>
      </c>
      <c r="H351" t="s">
        <v>572</v>
      </c>
      <c r="I351">
        <v>143</v>
      </c>
      <c r="J351" s="88" t="s">
        <v>572</v>
      </c>
      <c r="K351" s="88" t="s">
        <v>1380</v>
      </c>
      <c r="L351" s="88" t="s">
        <v>1391</v>
      </c>
    </row>
    <row r="352" spans="1:12" ht="15" customHeight="1" x14ac:dyDescent="0.25">
      <c r="A352" s="87" t="str">
        <f t="shared" si="5"/>
        <v>88890771</v>
      </c>
      <c r="B352" s="88">
        <v>8889077</v>
      </c>
      <c r="C352" s="88">
        <v>1</v>
      </c>
      <c r="D352" s="88" t="s">
        <v>1547</v>
      </c>
      <c r="E352" s="88" t="s">
        <v>3457</v>
      </c>
      <c r="F352" s="88" t="s">
        <v>4900</v>
      </c>
      <c r="G352">
        <v>45991</v>
      </c>
      <c r="H352" t="s">
        <v>572</v>
      </c>
      <c r="I352">
        <v>143</v>
      </c>
      <c r="J352" s="88" t="s">
        <v>572</v>
      </c>
      <c r="K352" s="88" t="s">
        <v>1377</v>
      </c>
      <c r="L352" s="88" t="s">
        <v>1378</v>
      </c>
    </row>
    <row r="353" spans="1:12" ht="15" customHeight="1" x14ac:dyDescent="0.25">
      <c r="A353" s="87" t="str">
        <f t="shared" si="5"/>
        <v>133827061</v>
      </c>
      <c r="B353" s="88">
        <v>13382706</v>
      </c>
      <c r="C353" s="88">
        <v>1</v>
      </c>
      <c r="D353" s="88" t="s">
        <v>1647</v>
      </c>
      <c r="E353" s="88" t="s">
        <v>3537</v>
      </c>
      <c r="F353" s="88" t="s">
        <v>4900</v>
      </c>
      <c r="G353">
        <v>45991</v>
      </c>
      <c r="H353" t="s">
        <v>572</v>
      </c>
      <c r="I353">
        <v>143</v>
      </c>
      <c r="J353" s="88" t="s">
        <v>572</v>
      </c>
      <c r="K353" s="88" t="s">
        <v>1416</v>
      </c>
      <c r="L353" s="88" t="s">
        <v>1419</v>
      </c>
    </row>
    <row r="354" spans="1:12" ht="15" customHeight="1" x14ac:dyDescent="0.25">
      <c r="A354" s="87" t="str">
        <f t="shared" si="5"/>
        <v>125843074</v>
      </c>
      <c r="B354" s="88">
        <v>12584307</v>
      </c>
      <c r="C354" s="88">
        <v>4</v>
      </c>
      <c r="D354" s="88" t="s">
        <v>1690</v>
      </c>
      <c r="E354" s="88">
        <v>29619812</v>
      </c>
      <c r="F354" s="88" t="s">
        <v>4900</v>
      </c>
      <c r="G354">
        <v>45991</v>
      </c>
      <c r="H354" t="s">
        <v>572</v>
      </c>
      <c r="I354">
        <v>143</v>
      </c>
      <c r="J354" s="88" t="s">
        <v>572</v>
      </c>
      <c r="K354" s="88" t="s">
        <v>1379</v>
      </c>
      <c r="L354" s="88" t="s">
        <v>1380</v>
      </c>
    </row>
    <row r="355" spans="1:12" ht="15" customHeight="1" x14ac:dyDescent="0.25">
      <c r="A355" s="87" t="str">
        <f t="shared" si="5"/>
        <v>91428501</v>
      </c>
      <c r="B355" s="88">
        <v>9142850</v>
      </c>
      <c r="C355" s="88">
        <v>1</v>
      </c>
      <c r="D355" s="88" t="s">
        <v>1713</v>
      </c>
      <c r="E355" s="88" t="s">
        <v>3591</v>
      </c>
      <c r="F355" s="88" t="s">
        <v>4901</v>
      </c>
      <c r="G355">
        <v>45991</v>
      </c>
      <c r="H355" t="s">
        <v>572</v>
      </c>
      <c r="I355">
        <v>143</v>
      </c>
      <c r="J355" s="88" t="s">
        <v>572</v>
      </c>
      <c r="K355" s="88" t="s">
        <v>1377</v>
      </c>
      <c r="L355" s="88" t="s">
        <v>1378</v>
      </c>
    </row>
    <row r="356" spans="1:12" ht="15" customHeight="1" x14ac:dyDescent="0.25">
      <c r="A356" s="87" t="str">
        <f t="shared" si="5"/>
        <v>130788001</v>
      </c>
      <c r="B356" s="88">
        <v>13078800</v>
      </c>
      <c r="C356" s="88">
        <v>1</v>
      </c>
      <c r="D356" s="88" t="s">
        <v>1716</v>
      </c>
      <c r="E356" s="88" t="s">
        <v>3594</v>
      </c>
      <c r="F356" s="88" t="s">
        <v>4900</v>
      </c>
      <c r="G356">
        <v>45991</v>
      </c>
      <c r="H356" t="s">
        <v>572</v>
      </c>
      <c r="I356">
        <v>143</v>
      </c>
      <c r="J356" s="88" t="s">
        <v>572</v>
      </c>
      <c r="K356" s="88" t="s">
        <v>1380</v>
      </c>
      <c r="L356" s="88" t="s">
        <v>1391</v>
      </c>
    </row>
    <row r="357" spans="1:12" ht="15" customHeight="1" x14ac:dyDescent="0.25">
      <c r="A357" s="87" t="str">
        <f t="shared" si="5"/>
        <v>132190051</v>
      </c>
      <c r="B357" s="88">
        <v>13219005</v>
      </c>
      <c r="C357" s="88">
        <v>1</v>
      </c>
      <c r="D357" s="88" t="s">
        <v>1739</v>
      </c>
      <c r="E357" s="88" t="s">
        <v>3614</v>
      </c>
      <c r="F357" s="88" t="s">
        <v>4900</v>
      </c>
      <c r="G357">
        <v>45991</v>
      </c>
      <c r="H357" t="s">
        <v>572</v>
      </c>
      <c r="I357">
        <v>143</v>
      </c>
      <c r="J357" s="88" t="s">
        <v>572</v>
      </c>
      <c r="K357" s="88" t="s">
        <v>1391</v>
      </c>
      <c r="L357" s="88" t="s">
        <v>1416</v>
      </c>
    </row>
    <row r="358" spans="1:12" ht="15" customHeight="1" x14ac:dyDescent="0.25">
      <c r="A358" s="87" t="str">
        <f t="shared" si="5"/>
        <v>84642362</v>
      </c>
      <c r="B358" s="88">
        <v>8464236</v>
      </c>
      <c r="C358" s="88">
        <v>2</v>
      </c>
      <c r="D358" s="88" t="s">
        <v>1753</v>
      </c>
      <c r="E358" s="88" t="s">
        <v>3628</v>
      </c>
      <c r="F358" s="88" t="s">
        <v>4900</v>
      </c>
      <c r="G358">
        <v>45991</v>
      </c>
      <c r="H358" t="s">
        <v>572</v>
      </c>
      <c r="I358">
        <v>143</v>
      </c>
      <c r="J358" s="88" t="s">
        <v>572</v>
      </c>
      <c r="K358" s="88" t="s">
        <v>1376</v>
      </c>
      <c r="L358" s="88" t="s">
        <v>1377</v>
      </c>
    </row>
    <row r="359" spans="1:12" ht="15" customHeight="1" x14ac:dyDescent="0.25">
      <c r="A359" s="87" t="str">
        <f t="shared" si="5"/>
        <v>91731221</v>
      </c>
      <c r="B359" s="88">
        <v>9173122</v>
      </c>
      <c r="C359" s="88">
        <v>1</v>
      </c>
      <c r="D359" s="88" t="s">
        <v>1779</v>
      </c>
      <c r="E359" s="88" t="s">
        <v>3649</v>
      </c>
      <c r="F359" s="88" t="s">
        <v>4900</v>
      </c>
      <c r="G359">
        <v>45991</v>
      </c>
      <c r="H359" t="s">
        <v>572</v>
      </c>
      <c r="I359">
        <v>143</v>
      </c>
      <c r="J359" s="88" t="s">
        <v>572</v>
      </c>
      <c r="K359" s="88" t="s">
        <v>1430</v>
      </c>
      <c r="L359" s="88" t="s">
        <v>1375</v>
      </c>
    </row>
    <row r="360" spans="1:12" ht="15" customHeight="1" x14ac:dyDescent="0.25">
      <c r="A360" s="87" t="str">
        <f t="shared" si="5"/>
        <v>128391391</v>
      </c>
      <c r="B360" s="88">
        <v>12839139</v>
      </c>
      <c r="C360" s="88">
        <v>1</v>
      </c>
      <c r="D360" s="88" t="s">
        <v>1793</v>
      </c>
      <c r="E360" s="88" t="s">
        <v>3660</v>
      </c>
      <c r="F360" s="88" t="s">
        <v>4900</v>
      </c>
      <c r="G360">
        <v>45991</v>
      </c>
      <c r="H360" t="s">
        <v>572</v>
      </c>
      <c r="I360">
        <v>143</v>
      </c>
      <c r="J360" s="88" t="s">
        <v>572</v>
      </c>
      <c r="K360" s="88" t="s">
        <v>1378</v>
      </c>
      <c r="L360" s="88" t="s">
        <v>1381</v>
      </c>
    </row>
    <row r="361" spans="1:12" ht="15" customHeight="1" x14ac:dyDescent="0.25">
      <c r="A361" s="87" t="str">
        <f t="shared" si="5"/>
        <v>81833382</v>
      </c>
      <c r="B361" s="88">
        <v>8183338</v>
      </c>
      <c r="C361" s="88">
        <v>2</v>
      </c>
      <c r="D361" s="88" t="s">
        <v>1983</v>
      </c>
      <c r="E361" s="88" t="s">
        <v>3805</v>
      </c>
      <c r="F361" s="88" t="s">
        <v>4901</v>
      </c>
      <c r="G361">
        <v>45991</v>
      </c>
      <c r="H361" t="s">
        <v>572</v>
      </c>
      <c r="I361">
        <v>143</v>
      </c>
      <c r="J361" s="88" t="s">
        <v>572</v>
      </c>
      <c r="K361" s="88" t="s">
        <v>1378</v>
      </c>
      <c r="L361" s="88" t="s">
        <v>1381</v>
      </c>
    </row>
    <row r="362" spans="1:12" ht="15" customHeight="1" x14ac:dyDescent="0.25">
      <c r="A362" s="87" t="str">
        <f t="shared" si="5"/>
        <v>132033441</v>
      </c>
      <c r="B362" s="88">
        <v>13203344</v>
      </c>
      <c r="C362" s="88">
        <v>1</v>
      </c>
      <c r="D362" s="88" t="s">
        <v>2020</v>
      </c>
      <c r="E362" s="88" t="s">
        <v>3834</v>
      </c>
      <c r="F362" s="88" t="s">
        <v>4900</v>
      </c>
      <c r="G362">
        <v>45991</v>
      </c>
      <c r="H362" t="s">
        <v>572</v>
      </c>
      <c r="I362">
        <v>143</v>
      </c>
      <c r="J362" s="88" t="s">
        <v>572</v>
      </c>
      <c r="K362" s="88" t="s">
        <v>1377</v>
      </c>
      <c r="L362" s="88" t="s">
        <v>1378</v>
      </c>
    </row>
    <row r="363" spans="1:12" ht="15" customHeight="1" x14ac:dyDescent="0.25">
      <c r="A363" s="87" t="str">
        <f t="shared" si="5"/>
        <v>103326252</v>
      </c>
      <c r="B363" s="88">
        <v>10332625</v>
      </c>
      <c r="C363" s="88">
        <v>2</v>
      </c>
      <c r="D363" s="88" t="s">
        <v>2028</v>
      </c>
      <c r="E363" s="88" t="s">
        <v>3842</v>
      </c>
      <c r="F363" s="88" t="s">
        <v>4900</v>
      </c>
      <c r="G363">
        <v>45991</v>
      </c>
      <c r="H363" t="s">
        <v>572</v>
      </c>
      <c r="I363">
        <v>143</v>
      </c>
      <c r="J363" s="88" t="s">
        <v>572</v>
      </c>
      <c r="K363" s="88" t="s">
        <v>1380</v>
      </c>
      <c r="L363" s="88" t="s">
        <v>1391</v>
      </c>
    </row>
    <row r="364" spans="1:12" ht="15" customHeight="1" x14ac:dyDescent="0.25">
      <c r="A364" s="87" t="str">
        <f t="shared" si="5"/>
        <v>81752871</v>
      </c>
      <c r="B364" s="88">
        <v>8175287</v>
      </c>
      <c r="C364" s="88">
        <v>1</v>
      </c>
      <c r="D364" s="88" t="s">
        <v>2136</v>
      </c>
      <c r="E364" s="88" t="s">
        <v>3928</v>
      </c>
      <c r="F364" s="88" t="s">
        <v>4901</v>
      </c>
      <c r="G364">
        <v>45991</v>
      </c>
      <c r="H364" t="s">
        <v>572</v>
      </c>
      <c r="I364">
        <v>143</v>
      </c>
      <c r="J364" s="88" t="s">
        <v>572</v>
      </c>
      <c r="K364" s="88" t="s">
        <v>1430</v>
      </c>
      <c r="L364" s="88" t="s">
        <v>1375</v>
      </c>
    </row>
    <row r="365" spans="1:12" ht="15" customHeight="1" x14ac:dyDescent="0.25">
      <c r="A365" s="87" t="str">
        <f t="shared" si="5"/>
        <v>91527381</v>
      </c>
      <c r="B365" s="88">
        <v>9152738</v>
      </c>
      <c r="C365" s="88">
        <v>1</v>
      </c>
      <c r="D365" s="88" t="s">
        <v>2233</v>
      </c>
      <c r="E365" s="88">
        <v>19724403</v>
      </c>
      <c r="F365" s="88" t="s">
        <v>4901</v>
      </c>
      <c r="G365">
        <v>45991</v>
      </c>
      <c r="H365" t="s">
        <v>572</v>
      </c>
      <c r="I365">
        <v>143</v>
      </c>
      <c r="J365" s="88" t="s">
        <v>572</v>
      </c>
      <c r="K365" s="88" t="s">
        <v>1377</v>
      </c>
      <c r="L365" s="88" t="s">
        <v>1378</v>
      </c>
    </row>
    <row r="366" spans="1:12" ht="15" customHeight="1" x14ac:dyDescent="0.25">
      <c r="A366" s="87" t="str">
        <f t="shared" si="5"/>
        <v>123819621</v>
      </c>
      <c r="B366" s="88">
        <v>12381962</v>
      </c>
      <c r="C366" s="88">
        <v>1</v>
      </c>
      <c r="D366" s="88" t="s">
        <v>2349</v>
      </c>
      <c r="E366" s="88" t="s">
        <v>4093</v>
      </c>
      <c r="F366" s="88" t="s">
        <v>4900</v>
      </c>
      <c r="G366">
        <v>45991</v>
      </c>
      <c r="H366" t="s">
        <v>572</v>
      </c>
      <c r="I366">
        <v>143</v>
      </c>
      <c r="J366" s="88" t="s">
        <v>572</v>
      </c>
      <c r="K366" s="88" t="s">
        <v>1391</v>
      </c>
      <c r="L366" s="88" t="s">
        <v>1416</v>
      </c>
    </row>
    <row r="367" spans="1:12" ht="15" customHeight="1" x14ac:dyDescent="0.25">
      <c r="A367" s="87" t="str">
        <f t="shared" si="5"/>
        <v>76816303</v>
      </c>
      <c r="B367" s="88">
        <v>7681630</v>
      </c>
      <c r="C367" s="88">
        <v>3</v>
      </c>
      <c r="D367" s="88" t="s">
        <v>2403</v>
      </c>
      <c r="E367" s="88" t="s">
        <v>4137</v>
      </c>
      <c r="F367" s="88" t="s">
        <v>4900</v>
      </c>
      <c r="G367">
        <v>45991</v>
      </c>
      <c r="H367" t="s">
        <v>572</v>
      </c>
      <c r="I367">
        <v>143</v>
      </c>
      <c r="J367" s="88" t="s">
        <v>572</v>
      </c>
      <c r="K367" s="88" t="s">
        <v>1378</v>
      </c>
      <c r="L367" s="88" t="s">
        <v>1381</v>
      </c>
    </row>
    <row r="368" spans="1:12" ht="15" customHeight="1" x14ac:dyDescent="0.25">
      <c r="A368" s="87" t="str">
        <f t="shared" si="5"/>
        <v>134900961</v>
      </c>
      <c r="B368" s="88">
        <v>13490096</v>
      </c>
      <c r="C368" s="88">
        <v>1</v>
      </c>
      <c r="D368" s="88" t="s">
        <v>2451</v>
      </c>
      <c r="E368" s="88" t="s">
        <v>4174</v>
      </c>
      <c r="F368" s="88" t="s">
        <v>4901</v>
      </c>
      <c r="G368">
        <v>45991</v>
      </c>
      <c r="H368" t="s">
        <v>572</v>
      </c>
      <c r="I368">
        <v>143</v>
      </c>
      <c r="J368" s="88" t="s">
        <v>572</v>
      </c>
      <c r="K368" s="88" t="s">
        <v>1376</v>
      </c>
      <c r="L368" s="88" t="s">
        <v>1377</v>
      </c>
    </row>
    <row r="369" spans="1:12" ht="15" customHeight="1" x14ac:dyDescent="0.25">
      <c r="A369" s="87" t="str">
        <f t="shared" si="5"/>
        <v>87904131</v>
      </c>
      <c r="B369" s="88">
        <v>8790413</v>
      </c>
      <c r="C369" s="88">
        <v>1</v>
      </c>
      <c r="D369" s="88" t="s">
        <v>2457</v>
      </c>
      <c r="E369" s="88" t="s">
        <v>4179</v>
      </c>
      <c r="F369" s="88" t="s">
        <v>4901</v>
      </c>
      <c r="G369">
        <v>45991</v>
      </c>
      <c r="H369" t="s">
        <v>572</v>
      </c>
      <c r="I369">
        <v>143</v>
      </c>
      <c r="J369" s="88" t="s">
        <v>572</v>
      </c>
      <c r="K369" s="88" t="s">
        <v>1376</v>
      </c>
      <c r="L369" s="88" t="s">
        <v>1377</v>
      </c>
    </row>
    <row r="370" spans="1:12" ht="15" customHeight="1" x14ac:dyDescent="0.25">
      <c r="A370" s="87" t="str">
        <f t="shared" si="5"/>
        <v>124050121</v>
      </c>
      <c r="B370" s="88">
        <v>12405012</v>
      </c>
      <c r="C370" s="88">
        <v>1</v>
      </c>
      <c r="D370" s="88" t="s">
        <v>2462</v>
      </c>
      <c r="E370" s="88" t="s">
        <v>4184</v>
      </c>
      <c r="F370" s="88" t="s">
        <v>4900</v>
      </c>
      <c r="G370">
        <v>45991</v>
      </c>
      <c r="H370" t="s">
        <v>572</v>
      </c>
      <c r="I370">
        <v>143</v>
      </c>
      <c r="J370" s="88" t="s">
        <v>572</v>
      </c>
      <c r="K370" s="88" t="s">
        <v>1391</v>
      </c>
      <c r="L370" s="88" t="s">
        <v>1416</v>
      </c>
    </row>
    <row r="371" spans="1:12" ht="15" customHeight="1" x14ac:dyDescent="0.25">
      <c r="A371" s="87" t="str">
        <f t="shared" si="5"/>
        <v>81864062</v>
      </c>
      <c r="B371" s="88">
        <v>8186406</v>
      </c>
      <c r="C371" s="88">
        <v>2</v>
      </c>
      <c r="D371" s="88" t="s">
        <v>2502</v>
      </c>
      <c r="E371" s="88">
        <v>18780744</v>
      </c>
      <c r="F371" s="88" t="s">
        <v>4901</v>
      </c>
      <c r="G371">
        <v>45991</v>
      </c>
      <c r="H371" t="s">
        <v>572</v>
      </c>
      <c r="I371">
        <v>143</v>
      </c>
      <c r="J371" s="88" t="s">
        <v>572</v>
      </c>
      <c r="K371" s="88" t="s">
        <v>1378</v>
      </c>
      <c r="L371" s="88" t="s">
        <v>1381</v>
      </c>
    </row>
    <row r="372" spans="1:12" ht="15" customHeight="1" x14ac:dyDescent="0.25">
      <c r="A372" s="87" t="str">
        <f t="shared" si="5"/>
        <v>132187481</v>
      </c>
      <c r="B372" s="88">
        <v>13218748</v>
      </c>
      <c r="C372" s="88">
        <v>1</v>
      </c>
      <c r="D372" s="88" t="s">
        <v>2522</v>
      </c>
      <c r="E372" s="88" t="s">
        <v>4234</v>
      </c>
      <c r="F372" s="88" t="s">
        <v>4900</v>
      </c>
      <c r="G372">
        <v>45991</v>
      </c>
      <c r="H372" t="s">
        <v>572</v>
      </c>
      <c r="I372">
        <v>143</v>
      </c>
      <c r="J372" s="88" t="s">
        <v>572</v>
      </c>
      <c r="K372" s="88" t="s">
        <v>1376</v>
      </c>
      <c r="L372" s="88" t="s">
        <v>1377</v>
      </c>
    </row>
    <row r="373" spans="1:12" ht="15" customHeight="1" x14ac:dyDescent="0.25">
      <c r="A373" s="87" t="str">
        <f t="shared" si="5"/>
        <v>129438241</v>
      </c>
      <c r="B373" s="88">
        <v>12943824</v>
      </c>
      <c r="C373" s="88">
        <v>1</v>
      </c>
      <c r="D373" s="88" t="s">
        <v>2593</v>
      </c>
      <c r="E373" s="88">
        <v>14862246</v>
      </c>
      <c r="F373" s="88" t="s">
        <v>4901</v>
      </c>
      <c r="G373">
        <v>45991</v>
      </c>
      <c r="H373" t="s">
        <v>572</v>
      </c>
      <c r="I373">
        <v>143</v>
      </c>
      <c r="J373" s="88" t="s">
        <v>572</v>
      </c>
      <c r="K373" s="88" t="s">
        <v>1381</v>
      </c>
      <c r="L373" s="88" t="s">
        <v>1382</v>
      </c>
    </row>
    <row r="374" spans="1:12" ht="15" customHeight="1" x14ac:dyDescent="0.25">
      <c r="A374" s="87" t="str">
        <f t="shared" si="5"/>
        <v>89526071</v>
      </c>
      <c r="B374" s="88">
        <v>8952607</v>
      </c>
      <c r="C374" s="88">
        <v>1</v>
      </c>
      <c r="D374" s="88" t="s">
        <v>2692</v>
      </c>
      <c r="E374" s="88" t="s">
        <v>4376</v>
      </c>
      <c r="F374" s="88" t="s">
        <v>4901</v>
      </c>
      <c r="G374">
        <v>45991</v>
      </c>
      <c r="H374" t="s">
        <v>572</v>
      </c>
      <c r="I374">
        <v>143</v>
      </c>
      <c r="J374" s="88" t="s">
        <v>572</v>
      </c>
      <c r="K374" s="88" t="s">
        <v>1377</v>
      </c>
      <c r="L374" s="88" t="s">
        <v>1378</v>
      </c>
    </row>
    <row r="375" spans="1:12" ht="15" customHeight="1" x14ac:dyDescent="0.25">
      <c r="A375" s="87" t="str">
        <f t="shared" si="5"/>
        <v>116728453</v>
      </c>
      <c r="B375" s="88">
        <v>11672845</v>
      </c>
      <c r="C375" s="88">
        <v>3</v>
      </c>
      <c r="D375" s="88" t="s">
        <v>2743</v>
      </c>
      <c r="E375" s="88" t="s">
        <v>4416</v>
      </c>
      <c r="F375" s="88" t="s">
        <v>4900</v>
      </c>
      <c r="G375">
        <v>45991</v>
      </c>
      <c r="H375" t="s">
        <v>572</v>
      </c>
      <c r="I375">
        <v>143</v>
      </c>
      <c r="J375" s="88" t="s">
        <v>572</v>
      </c>
      <c r="K375" s="88" t="s">
        <v>1391</v>
      </c>
      <c r="L375" s="88" t="s">
        <v>1416</v>
      </c>
    </row>
    <row r="376" spans="1:12" ht="15" customHeight="1" x14ac:dyDescent="0.25">
      <c r="A376" s="87" t="str">
        <f t="shared" si="5"/>
        <v>69482481</v>
      </c>
      <c r="B376" s="88">
        <v>6948248</v>
      </c>
      <c r="C376" s="88">
        <v>1</v>
      </c>
      <c r="D376" s="88" t="s">
        <v>2805</v>
      </c>
      <c r="E376" s="88">
        <v>13311694</v>
      </c>
      <c r="F376" s="88" t="s">
        <v>4900</v>
      </c>
      <c r="G376">
        <v>45991</v>
      </c>
      <c r="H376" t="s">
        <v>572</v>
      </c>
      <c r="I376">
        <v>143</v>
      </c>
      <c r="J376" s="88" t="s">
        <v>572</v>
      </c>
      <c r="K376" s="88" t="s">
        <v>1377</v>
      </c>
      <c r="L376" s="88" t="s">
        <v>1378</v>
      </c>
    </row>
    <row r="377" spans="1:12" ht="15" customHeight="1" x14ac:dyDescent="0.25">
      <c r="A377" s="87" t="str">
        <f t="shared" si="5"/>
        <v>85444381</v>
      </c>
      <c r="B377" s="88">
        <v>8544438</v>
      </c>
      <c r="C377" s="88">
        <v>1</v>
      </c>
      <c r="D377" s="88" t="s">
        <v>2903</v>
      </c>
      <c r="E377" s="88" t="s">
        <v>4543</v>
      </c>
      <c r="F377" s="88" t="s">
        <v>4900</v>
      </c>
      <c r="G377">
        <v>45991</v>
      </c>
      <c r="H377" t="s">
        <v>572</v>
      </c>
      <c r="I377">
        <v>143</v>
      </c>
      <c r="J377" s="88" t="s">
        <v>572</v>
      </c>
      <c r="K377" s="88" t="s">
        <v>1378</v>
      </c>
      <c r="L377" s="88" t="s">
        <v>1381</v>
      </c>
    </row>
    <row r="378" spans="1:12" ht="15" customHeight="1" x14ac:dyDescent="0.25">
      <c r="A378" s="87" t="str">
        <f t="shared" si="5"/>
        <v>128079281</v>
      </c>
      <c r="B378" s="88">
        <v>12807928</v>
      </c>
      <c r="C378" s="88">
        <v>1</v>
      </c>
      <c r="D378" s="88" t="s">
        <v>2954</v>
      </c>
      <c r="E378" s="88" t="s">
        <v>4577</v>
      </c>
      <c r="F378" s="88" t="s">
        <v>4900</v>
      </c>
      <c r="G378">
        <v>45991</v>
      </c>
      <c r="H378" t="s">
        <v>572</v>
      </c>
      <c r="I378">
        <v>143</v>
      </c>
      <c r="J378" s="88" t="s">
        <v>572</v>
      </c>
      <c r="K378" s="88" t="s">
        <v>1375</v>
      </c>
      <c r="L378" s="88" t="s">
        <v>1376</v>
      </c>
    </row>
    <row r="379" spans="1:12" ht="15" customHeight="1" x14ac:dyDescent="0.25">
      <c r="A379" s="87" t="str">
        <f t="shared" si="5"/>
        <v>86634272</v>
      </c>
      <c r="B379" s="88">
        <v>8663427</v>
      </c>
      <c r="C379" s="88">
        <v>2</v>
      </c>
      <c r="D379" s="88" t="s">
        <v>3038</v>
      </c>
      <c r="E379" s="88" t="s">
        <v>4649</v>
      </c>
      <c r="F379" s="88" t="s">
        <v>4900</v>
      </c>
      <c r="G379">
        <v>45991</v>
      </c>
      <c r="H379" t="s">
        <v>572</v>
      </c>
      <c r="I379">
        <v>143</v>
      </c>
      <c r="J379" s="88" t="s">
        <v>572</v>
      </c>
      <c r="K379" s="88" t="s">
        <v>1378</v>
      </c>
      <c r="L379" s="88" t="s">
        <v>1381</v>
      </c>
    </row>
    <row r="380" spans="1:12" ht="15" customHeight="1" x14ac:dyDescent="0.25">
      <c r="A380" s="87" t="str">
        <f t="shared" si="5"/>
        <v>79015131</v>
      </c>
      <c r="B380" s="88">
        <v>7901513</v>
      </c>
      <c r="C380" s="88">
        <v>1</v>
      </c>
      <c r="D380" s="88" t="s">
        <v>3045</v>
      </c>
      <c r="E380" s="88" t="s">
        <v>4656</v>
      </c>
      <c r="F380" s="88" t="s">
        <v>4901</v>
      </c>
      <c r="G380">
        <v>45991</v>
      </c>
      <c r="H380" t="s">
        <v>572</v>
      </c>
      <c r="I380">
        <v>143</v>
      </c>
      <c r="J380" s="88" t="s">
        <v>572</v>
      </c>
      <c r="K380" s="88" t="s">
        <v>1378</v>
      </c>
      <c r="L380" s="88" t="s">
        <v>1381</v>
      </c>
    </row>
    <row r="381" spans="1:12" ht="15" customHeight="1" x14ac:dyDescent="0.25">
      <c r="A381" s="87" t="str">
        <f t="shared" si="5"/>
        <v>129612181</v>
      </c>
      <c r="B381" s="88">
        <v>12961218</v>
      </c>
      <c r="C381" s="88">
        <v>1</v>
      </c>
      <c r="D381" s="88" t="s">
        <v>3076</v>
      </c>
      <c r="E381" s="88" t="s">
        <v>4676</v>
      </c>
      <c r="F381" s="88" t="s">
        <v>4901</v>
      </c>
      <c r="G381">
        <v>45991</v>
      </c>
      <c r="H381" t="s">
        <v>572</v>
      </c>
      <c r="I381">
        <v>143</v>
      </c>
      <c r="J381" s="88" t="s">
        <v>572</v>
      </c>
      <c r="K381" s="88" t="s">
        <v>1375</v>
      </c>
      <c r="L381" s="88" t="s">
        <v>1376</v>
      </c>
    </row>
    <row r="382" spans="1:12" ht="15" customHeight="1" x14ac:dyDescent="0.25">
      <c r="A382" s="87" t="str">
        <f t="shared" si="5"/>
        <v>85555032</v>
      </c>
      <c r="B382" s="88">
        <v>8555503</v>
      </c>
      <c r="C382" s="88">
        <v>2</v>
      </c>
      <c r="D382" s="88" t="s">
        <v>3086</v>
      </c>
      <c r="E382" s="88" t="s">
        <v>4683</v>
      </c>
      <c r="F382" s="88" t="s">
        <v>4900</v>
      </c>
      <c r="G382">
        <v>45991</v>
      </c>
      <c r="H382" t="s">
        <v>572</v>
      </c>
      <c r="I382">
        <v>143</v>
      </c>
      <c r="J382" s="88" t="s">
        <v>572</v>
      </c>
      <c r="K382" s="88" t="s">
        <v>1378</v>
      </c>
      <c r="L382" s="88" t="s">
        <v>1381</v>
      </c>
    </row>
    <row r="383" spans="1:12" ht="15" customHeight="1" x14ac:dyDescent="0.25">
      <c r="A383" s="87" t="str">
        <f t="shared" si="5"/>
        <v>52427942</v>
      </c>
      <c r="B383" s="88">
        <v>5242794</v>
      </c>
      <c r="C383" s="88">
        <v>2</v>
      </c>
      <c r="D383" s="88" t="s">
        <v>3091</v>
      </c>
      <c r="E383" s="88" t="s">
        <v>4687</v>
      </c>
      <c r="F383" s="88" t="s">
        <v>4900</v>
      </c>
      <c r="G383">
        <v>45991</v>
      </c>
      <c r="H383" t="s">
        <v>572</v>
      </c>
      <c r="I383">
        <v>143</v>
      </c>
      <c r="J383" s="88" t="s">
        <v>572</v>
      </c>
      <c r="K383" s="88" t="s">
        <v>1377</v>
      </c>
      <c r="L383" s="88" t="s">
        <v>1378</v>
      </c>
    </row>
    <row r="384" spans="1:12" ht="15" customHeight="1" x14ac:dyDescent="0.25">
      <c r="A384" s="87" t="str">
        <f t="shared" si="5"/>
        <v>85887402</v>
      </c>
      <c r="B384" s="88">
        <v>8588740</v>
      </c>
      <c r="C384" s="88">
        <v>2</v>
      </c>
      <c r="D384" s="88" t="s">
        <v>3192</v>
      </c>
      <c r="E384" s="88" t="s">
        <v>4764</v>
      </c>
      <c r="F384" s="88" t="s">
        <v>4901</v>
      </c>
      <c r="G384">
        <v>45991</v>
      </c>
      <c r="H384" t="s">
        <v>572</v>
      </c>
      <c r="I384">
        <v>143</v>
      </c>
      <c r="J384" s="88" t="s">
        <v>572</v>
      </c>
      <c r="K384" s="88" t="s">
        <v>1378</v>
      </c>
      <c r="L384" s="88" t="s">
        <v>1381</v>
      </c>
    </row>
    <row r="385" spans="1:12" ht="15" customHeight="1" x14ac:dyDescent="0.25">
      <c r="A385" s="87" t="str">
        <f t="shared" si="5"/>
        <v>59655852</v>
      </c>
      <c r="B385" s="88">
        <v>5965585</v>
      </c>
      <c r="C385" s="88">
        <v>2</v>
      </c>
      <c r="D385" s="88" t="s">
        <v>3226</v>
      </c>
      <c r="E385" s="88" t="s">
        <v>4794</v>
      </c>
      <c r="F385" s="88" t="s">
        <v>4900</v>
      </c>
      <c r="G385">
        <v>45991</v>
      </c>
      <c r="H385" t="s">
        <v>572</v>
      </c>
      <c r="I385">
        <v>143</v>
      </c>
      <c r="J385" s="88" t="s">
        <v>572</v>
      </c>
      <c r="K385" s="88" t="s">
        <v>1416</v>
      </c>
      <c r="L385" s="88" t="s">
        <v>1419</v>
      </c>
    </row>
    <row r="386" spans="1:12" ht="15" customHeight="1" x14ac:dyDescent="0.25">
      <c r="A386" s="87" t="str">
        <f t="shared" ref="A386:A449" si="6">CONCATENATE(B386,C386)</f>
        <v>95863981</v>
      </c>
      <c r="B386" s="88">
        <v>9586398</v>
      </c>
      <c r="C386" s="88">
        <v>1</v>
      </c>
      <c r="D386" s="88" t="s">
        <v>3230</v>
      </c>
      <c r="E386" s="88">
        <v>20332087</v>
      </c>
      <c r="F386" s="88" t="s">
        <v>4901</v>
      </c>
      <c r="G386">
        <v>45991</v>
      </c>
      <c r="H386" t="s">
        <v>572</v>
      </c>
      <c r="I386">
        <v>143</v>
      </c>
      <c r="J386" s="88" t="s">
        <v>572</v>
      </c>
      <c r="K386" s="88" t="s">
        <v>1378</v>
      </c>
      <c r="L386" s="88" t="s">
        <v>1381</v>
      </c>
    </row>
    <row r="387" spans="1:12" ht="15" customHeight="1" x14ac:dyDescent="0.25">
      <c r="A387" s="87" t="str">
        <f t="shared" si="6"/>
        <v>81771202</v>
      </c>
      <c r="B387" s="88">
        <v>8177120</v>
      </c>
      <c r="C387" s="88">
        <v>2</v>
      </c>
      <c r="D387" s="88" t="s">
        <v>3231</v>
      </c>
      <c r="E387" s="88" t="s">
        <v>4798</v>
      </c>
      <c r="F387" s="88" t="s">
        <v>4900</v>
      </c>
      <c r="G387">
        <v>45991</v>
      </c>
      <c r="H387" t="s">
        <v>572</v>
      </c>
      <c r="I387">
        <v>143</v>
      </c>
      <c r="J387" s="88" t="s">
        <v>572</v>
      </c>
      <c r="K387" s="88" t="s">
        <v>1380</v>
      </c>
      <c r="L387" s="88" t="s">
        <v>1391</v>
      </c>
    </row>
    <row r="388" spans="1:12" ht="15" customHeight="1" x14ac:dyDescent="0.25">
      <c r="A388" s="87" t="str">
        <f t="shared" si="6"/>
        <v>87905041</v>
      </c>
      <c r="B388" s="88">
        <v>8790504</v>
      </c>
      <c r="C388" s="88">
        <v>1</v>
      </c>
      <c r="D388" s="88" t="s">
        <v>3254</v>
      </c>
      <c r="E388" s="88">
        <v>21453227</v>
      </c>
      <c r="F388" s="88" t="s">
        <v>4900</v>
      </c>
      <c r="G388">
        <v>45991</v>
      </c>
      <c r="H388" t="s">
        <v>572</v>
      </c>
      <c r="I388">
        <v>143</v>
      </c>
      <c r="J388" s="88" t="s">
        <v>572</v>
      </c>
      <c r="K388" s="88" t="s">
        <v>1378</v>
      </c>
      <c r="L388" s="88" t="s">
        <v>1381</v>
      </c>
    </row>
    <row r="389" spans="1:12" ht="15" customHeight="1" x14ac:dyDescent="0.25">
      <c r="A389" s="87" t="str">
        <f t="shared" si="6"/>
        <v>130219771</v>
      </c>
      <c r="B389" s="88">
        <v>13021977</v>
      </c>
      <c r="C389" s="88">
        <v>1</v>
      </c>
      <c r="D389" s="88" t="s">
        <v>1459</v>
      </c>
      <c r="E389" s="88" t="s">
        <v>3380</v>
      </c>
      <c r="F389" s="88" t="s">
        <v>4901</v>
      </c>
      <c r="G389">
        <v>73538</v>
      </c>
      <c r="H389" t="s">
        <v>1138</v>
      </c>
      <c r="I389">
        <v>36</v>
      </c>
      <c r="J389" s="88" t="s">
        <v>1139</v>
      </c>
      <c r="K389" s="88" t="s">
        <v>1377</v>
      </c>
      <c r="L389" s="88" t="s">
        <v>1378</v>
      </c>
    </row>
    <row r="390" spans="1:12" ht="15" customHeight="1" x14ac:dyDescent="0.25">
      <c r="A390" s="87" t="str">
        <f t="shared" si="6"/>
        <v>130219411</v>
      </c>
      <c r="B390" s="88">
        <v>13021941</v>
      </c>
      <c r="C390" s="88">
        <v>1</v>
      </c>
      <c r="D390" s="88" t="s">
        <v>1483</v>
      </c>
      <c r="E390" s="88" t="s">
        <v>3401</v>
      </c>
      <c r="F390" s="88" t="s">
        <v>4901</v>
      </c>
      <c r="G390">
        <v>73538</v>
      </c>
      <c r="H390" t="s">
        <v>1138</v>
      </c>
      <c r="I390">
        <v>36</v>
      </c>
      <c r="J390" s="88" t="s">
        <v>1139</v>
      </c>
      <c r="K390" s="88" t="s">
        <v>1378</v>
      </c>
      <c r="L390" s="88" t="s">
        <v>1381</v>
      </c>
    </row>
    <row r="391" spans="1:12" ht="15" customHeight="1" x14ac:dyDescent="0.25">
      <c r="A391" s="87" t="str">
        <f t="shared" si="6"/>
        <v>69117662</v>
      </c>
      <c r="B391" s="88">
        <v>6911766</v>
      </c>
      <c r="C391" s="88">
        <v>2</v>
      </c>
      <c r="D391" s="88" t="s">
        <v>1513</v>
      </c>
      <c r="E391" s="88">
        <v>12483548</v>
      </c>
      <c r="F391" s="88" t="s">
        <v>4903</v>
      </c>
      <c r="G391">
        <v>73538</v>
      </c>
      <c r="H391" t="s">
        <v>1138</v>
      </c>
      <c r="I391">
        <v>36</v>
      </c>
      <c r="J391" s="88" t="s">
        <v>1139</v>
      </c>
      <c r="K391" s="88" t="s">
        <v>1376</v>
      </c>
      <c r="L391" s="88" t="s">
        <v>1377</v>
      </c>
    </row>
    <row r="392" spans="1:12" ht="15" customHeight="1" x14ac:dyDescent="0.25">
      <c r="A392" s="87" t="str">
        <f t="shared" si="6"/>
        <v>134379262</v>
      </c>
      <c r="B392" s="88">
        <v>13437926</v>
      </c>
      <c r="C392" s="88">
        <v>2</v>
      </c>
      <c r="D392" s="88" t="s">
        <v>1524</v>
      </c>
      <c r="E392" s="88" t="s">
        <v>3435</v>
      </c>
      <c r="F392" s="88" t="s">
        <v>4900</v>
      </c>
      <c r="G392">
        <v>73538</v>
      </c>
      <c r="H392" t="s">
        <v>1138</v>
      </c>
      <c r="I392">
        <v>36</v>
      </c>
      <c r="J392" s="88" t="s">
        <v>1139</v>
      </c>
      <c r="K392" s="88" t="s">
        <v>1380</v>
      </c>
      <c r="L392" s="88" t="s">
        <v>1391</v>
      </c>
    </row>
    <row r="393" spans="1:12" ht="15" customHeight="1" x14ac:dyDescent="0.25">
      <c r="A393" s="87" t="str">
        <f t="shared" si="6"/>
        <v>123743864</v>
      </c>
      <c r="B393" s="88">
        <v>12374386</v>
      </c>
      <c r="C393" s="88">
        <v>4</v>
      </c>
      <c r="D393" s="88" t="s">
        <v>1553</v>
      </c>
      <c r="E393" s="88" t="s">
        <v>3463</v>
      </c>
      <c r="F393" s="88" t="s">
        <v>4901</v>
      </c>
      <c r="G393">
        <v>73538</v>
      </c>
      <c r="H393" t="s">
        <v>1138</v>
      </c>
      <c r="I393">
        <v>36</v>
      </c>
      <c r="J393" s="88" t="s">
        <v>1139</v>
      </c>
      <c r="K393" s="88" t="s">
        <v>1377</v>
      </c>
      <c r="L393" s="88" t="s">
        <v>1378</v>
      </c>
    </row>
    <row r="394" spans="1:12" ht="15" customHeight="1" x14ac:dyDescent="0.25">
      <c r="A394" s="87" t="str">
        <f t="shared" si="6"/>
        <v>124185114</v>
      </c>
      <c r="B394" s="88">
        <v>12418511</v>
      </c>
      <c r="C394" s="88">
        <v>4</v>
      </c>
      <c r="D394" s="88" t="s">
        <v>1556</v>
      </c>
      <c r="E394" s="88" t="s">
        <v>3466</v>
      </c>
      <c r="F394" s="88" t="s">
        <v>4901</v>
      </c>
      <c r="G394">
        <v>73538</v>
      </c>
      <c r="H394" t="s">
        <v>1138</v>
      </c>
      <c r="I394">
        <v>36</v>
      </c>
      <c r="J394" s="88" t="s">
        <v>1139</v>
      </c>
      <c r="K394" s="88" t="s">
        <v>1378</v>
      </c>
      <c r="L394" s="88" t="s">
        <v>1381</v>
      </c>
    </row>
    <row r="395" spans="1:12" ht="15" customHeight="1" x14ac:dyDescent="0.25">
      <c r="A395" s="87" t="str">
        <f t="shared" si="6"/>
        <v>130635461</v>
      </c>
      <c r="B395" s="88">
        <v>13063546</v>
      </c>
      <c r="C395" s="88">
        <v>1</v>
      </c>
      <c r="D395" s="88" t="s">
        <v>1582</v>
      </c>
      <c r="E395" s="88" t="s">
        <v>3484</v>
      </c>
      <c r="F395" s="88" t="s">
        <v>4901</v>
      </c>
      <c r="G395">
        <v>73538</v>
      </c>
      <c r="H395" t="s">
        <v>1138</v>
      </c>
      <c r="I395">
        <v>36</v>
      </c>
      <c r="J395" s="88" t="s">
        <v>1139</v>
      </c>
      <c r="K395" s="88" t="s">
        <v>1377</v>
      </c>
      <c r="L395" s="88" t="s">
        <v>1378</v>
      </c>
    </row>
    <row r="396" spans="1:12" ht="15" customHeight="1" x14ac:dyDescent="0.25">
      <c r="A396" s="87" t="str">
        <f t="shared" si="6"/>
        <v>94229481</v>
      </c>
      <c r="B396" s="88">
        <v>9422948</v>
      </c>
      <c r="C396" s="88">
        <v>1</v>
      </c>
      <c r="D396" s="88" t="s">
        <v>1593</v>
      </c>
      <c r="E396" s="88" t="s">
        <v>3493</v>
      </c>
      <c r="F396" s="88" t="s">
        <v>4900</v>
      </c>
      <c r="G396">
        <v>73538</v>
      </c>
      <c r="H396" t="s">
        <v>1138</v>
      </c>
      <c r="I396">
        <v>36</v>
      </c>
      <c r="J396" s="88" t="s">
        <v>1139</v>
      </c>
      <c r="K396" s="88" t="s">
        <v>1377</v>
      </c>
      <c r="L396" s="88" t="s">
        <v>1378</v>
      </c>
    </row>
    <row r="397" spans="1:12" ht="15" customHeight="1" x14ac:dyDescent="0.25">
      <c r="A397" s="87" t="str">
        <f t="shared" si="6"/>
        <v>69265511</v>
      </c>
      <c r="B397" s="88">
        <v>6926551</v>
      </c>
      <c r="C397" s="88">
        <v>1</v>
      </c>
      <c r="D397" s="88" t="s">
        <v>1611</v>
      </c>
      <c r="E397" s="88" t="s">
        <v>3508</v>
      </c>
      <c r="F397" s="88" t="s">
        <v>4901</v>
      </c>
      <c r="G397">
        <v>73538</v>
      </c>
      <c r="H397" t="s">
        <v>1138</v>
      </c>
      <c r="I397">
        <v>36</v>
      </c>
      <c r="J397" s="88" t="s">
        <v>1139</v>
      </c>
      <c r="K397" s="88" t="s">
        <v>1378</v>
      </c>
      <c r="L397" s="88" t="s">
        <v>1381</v>
      </c>
    </row>
    <row r="398" spans="1:12" ht="15" customHeight="1" x14ac:dyDescent="0.25">
      <c r="A398" s="87" t="str">
        <f t="shared" si="6"/>
        <v>115847011</v>
      </c>
      <c r="B398" s="88">
        <v>11584701</v>
      </c>
      <c r="C398" s="88">
        <v>1</v>
      </c>
      <c r="D398" s="88" t="s">
        <v>1628</v>
      </c>
      <c r="E398" s="88" t="s">
        <v>3521</v>
      </c>
      <c r="F398" s="88" t="s">
        <v>4901</v>
      </c>
      <c r="G398">
        <v>73538</v>
      </c>
      <c r="H398" t="s">
        <v>1138</v>
      </c>
      <c r="I398">
        <v>36</v>
      </c>
      <c r="J398" s="88" t="s">
        <v>1139</v>
      </c>
      <c r="K398" s="88" t="s">
        <v>1376</v>
      </c>
      <c r="L398" s="88" t="s">
        <v>1377</v>
      </c>
    </row>
    <row r="399" spans="1:12" ht="15" customHeight="1" x14ac:dyDescent="0.25">
      <c r="A399" s="87" t="str">
        <f t="shared" si="6"/>
        <v>130634802</v>
      </c>
      <c r="B399" s="88">
        <v>13063480</v>
      </c>
      <c r="C399" s="88">
        <v>2</v>
      </c>
      <c r="D399" s="88" t="s">
        <v>1691</v>
      </c>
      <c r="E399" s="88" t="s">
        <v>3570</v>
      </c>
      <c r="F399" s="88" t="s">
        <v>4900</v>
      </c>
      <c r="G399">
        <v>73538</v>
      </c>
      <c r="H399" t="s">
        <v>1138</v>
      </c>
      <c r="I399">
        <v>36</v>
      </c>
      <c r="J399" s="88" t="s">
        <v>1139</v>
      </c>
      <c r="K399" s="88" t="s">
        <v>1378</v>
      </c>
      <c r="L399" s="88" t="s">
        <v>1381</v>
      </c>
    </row>
    <row r="400" spans="1:12" ht="15" customHeight="1" x14ac:dyDescent="0.25">
      <c r="A400" s="87" t="str">
        <f t="shared" si="6"/>
        <v>131999482</v>
      </c>
      <c r="B400" s="88">
        <v>13199948</v>
      </c>
      <c r="C400" s="88">
        <v>2</v>
      </c>
      <c r="D400" s="88" t="s">
        <v>1734</v>
      </c>
      <c r="E400" s="88" t="s">
        <v>3609</v>
      </c>
      <c r="F400" s="88" t="s">
        <v>4901</v>
      </c>
      <c r="G400">
        <v>73538</v>
      </c>
      <c r="H400" t="s">
        <v>1138</v>
      </c>
      <c r="I400">
        <v>36</v>
      </c>
      <c r="J400" s="88" t="s">
        <v>1139</v>
      </c>
      <c r="K400" s="88" t="s">
        <v>1377</v>
      </c>
      <c r="L400" s="88" t="s">
        <v>1378</v>
      </c>
    </row>
    <row r="401" spans="1:12" ht="15" customHeight="1" x14ac:dyDescent="0.25">
      <c r="A401" s="87" t="str">
        <f t="shared" si="6"/>
        <v>129622112</v>
      </c>
      <c r="B401" s="88">
        <v>12962211</v>
      </c>
      <c r="C401" s="88">
        <v>2</v>
      </c>
      <c r="D401" s="88" t="s">
        <v>1736</v>
      </c>
      <c r="E401" s="88" t="s">
        <v>3611</v>
      </c>
      <c r="F401" s="88" t="s">
        <v>4900</v>
      </c>
      <c r="G401">
        <v>73538</v>
      </c>
      <c r="H401" t="s">
        <v>1138</v>
      </c>
      <c r="I401">
        <v>36</v>
      </c>
      <c r="J401" s="88" t="s">
        <v>1139</v>
      </c>
      <c r="K401" s="88" t="s">
        <v>1378</v>
      </c>
      <c r="L401" s="88" t="s">
        <v>1381</v>
      </c>
    </row>
    <row r="402" spans="1:12" ht="15" customHeight="1" x14ac:dyDescent="0.25">
      <c r="A402" s="87" t="str">
        <f t="shared" si="6"/>
        <v>120820652</v>
      </c>
      <c r="B402" s="88">
        <v>12082065</v>
      </c>
      <c r="C402" s="88">
        <v>2</v>
      </c>
      <c r="D402" s="88" t="s">
        <v>1748</v>
      </c>
      <c r="E402" s="88" t="s">
        <v>3623</v>
      </c>
      <c r="F402" s="88" t="s">
        <v>4901</v>
      </c>
      <c r="G402">
        <v>73538</v>
      </c>
      <c r="H402" t="s">
        <v>1138</v>
      </c>
      <c r="I402">
        <v>36</v>
      </c>
      <c r="J402" s="88" t="s">
        <v>1139</v>
      </c>
      <c r="K402" s="88" t="s">
        <v>1377</v>
      </c>
      <c r="L402" s="88" t="s">
        <v>1378</v>
      </c>
    </row>
    <row r="403" spans="1:12" ht="15" customHeight="1" x14ac:dyDescent="0.25">
      <c r="A403" s="87" t="str">
        <f t="shared" si="6"/>
        <v>56315671</v>
      </c>
      <c r="B403" s="88">
        <v>5631567</v>
      </c>
      <c r="C403" s="88">
        <v>1</v>
      </c>
      <c r="D403" s="88" t="s">
        <v>1784</v>
      </c>
      <c r="E403" s="88" t="s">
        <v>3652</v>
      </c>
      <c r="F403" s="88" t="s">
        <v>4901</v>
      </c>
      <c r="G403">
        <v>73538</v>
      </c>
      <c r="H403" t="s">
        <v>1138</v>
      </c>
      <c r="I403">
        <v>36</v>
      </c>
      <c r="J403" s="88" t="s">
        <v>1139</v>
      </c>
      <c r="K403" s="88" t="s">
        <v>1376</v>
      </c>
      <c r="L403" s="88" t="s">
        <v>1377</v>
      </c>
    </row>
    <row r="404" spans="1:12" ht="15" customHeight="1" x14ac:dyDescent="0.25">
      <c r="A404" s="87" t="str">
        <f t="shared" si="6"/>
        <v>122410031</v>
      </c>
      <c r="B404" s="88">
        <v>12241003</v>
      </c>
      <c r="C404" s="88">
        <v>1</v>
      </c>
      <c r="D404" s="88" t="s">
        <v>1806</v>
      </c>
      <c r="E404" s="88" t="s">
        <v>3671</v>
      </c>
      <c r="F404" s="88" t="s">
        <v>4901</v>
      </c>
      <c r="G404">
        <v>73538</v>
      </c>
      <c r="H404" t="s">
        <v>1138</v>
      </c>
      <c r="I404">
        <v>36</v>
      </c>
      <c r="J404" s="88" t="s">
        <v>1139</v>
      </c>
      <c r="K404" s="88" t="s">
        <v>1375</v>
      </c>
      <c r="L404" s="88" t="s">
        <v>1376</v>
      </c>
    </row>
    <row r="405" spans="1:12" ht="15" customHeight="1" x14ac:dyDescent="0.25">
      <c r="A405" s="87" t="str">
        <f t="shared" si="6"/>
        <v>42853723</v>
      </c>
      <c r="B405" s="88">
        <v>4285372</v>
      </c>
      <c r="C405" s="88">
        <v>3</v>
      </c>
      <c r="D405" s="88" t="s">
        <v>1814</v>
      </c>
      <c r="E405" s="88" t="s">
        <v>3677</v>
      </c>
      <c r="F405" s="88" t="s">
        <v>4899</v>
      </c>
      <c r="G405">
        <v>73538</v>
      </c>
      <c r="H405" t="s">
        <v>1138</v>
      </c>
      <c r="I405">
        <v>36</v>
      </c>
      <c r="J405" s="88" t="s">
        <v>1139</v>
      </c>
      <c r="K405" s="88" t="s">
        <v>1378</v>
      </c>
      <c r="L405" s="88" t="s">
        <v>1381</v>
      </c>
    </row>
    <row r="406" spans="1:12" ht="15" customHeight="1" x14ac:dyDescent="0.25">
      <c r="A406" s="87" t="str">
        <f t="shared" si="6"/>
        <v>33202611</v>
      </c>
      <c r="B406" s="88">
        <v>3320261</v>
      </c>
      <c r="C406" s="88">
        <v>1</v>
      </c>
      <c r="D406" s="88" t="s">
        <v>1821</v>
      </c>
      <c r="E406" s="88" t="s">
        <v>3684</v>
      </c>
      <c r="F406" s="88" t="s">
        <v>4901</v>
      </c>
      <c r="G406">
        <v>73538</v>
      </c>
      <c r="H406" t="s">
        <v>1138</v>
      </c>
      <c r="I406">
        <v>36</v>
      </c>
      <c r="J406" s="88" t="s">
        <v>1139</v>
      </c>
      <c r="K406" s="88" t="s">
        <v>1381</v>
      </c>
      <c r="L406" s="88" t="s">
        <v>1382</v>
      </c>
    </row>
    <row r="407" spans="1:12" ht="15" customHeight="1" x14ac:dyDescent="0.25">
      <c r="A407" s="87" t="str">
        <f t="shared" si="6"/>
        <v>114310031</v>
      </c>
      <c r="B407" s="88">
        <v>11431003</v>
      </c>
      <c r="C407" s="88">
        <v>1</v>
      </c>
      <c r="D407" s="88" t="s">
        <v>1855</v>
      </c>
      <c r="E407" s="88" t="s">
        <v>3711</v>
      </c>
      <c r="F407" s="88" t="s">
        <v>4900</v>
      </c>
      <c r="G407">
        <v>73538</v>
      </c>
      <c r="H407" t="s">
        <v>1138</v>
      </c>
      <c r="I407">
        <v>36</v>
      </c>
      <c r="J407" s="88" t="s">
        <v>1139</v>
      </c>
      <c r="K407" s="88" t="s">
        <v>1378</v>
      </c>
      <c r="L407" s="88" t="s">
        <v>1381</v>
      </c>
    </row>
    <row r="408" spans="1:12" ht="15" customHeight="1" x14ac:dyDescent="0.25">
      <c r="A408" s="87" t="str">
        <f t="shared" si="6"/>
        <v>131592882</v>
      </c>
      <c r="B408" s="88">
        <v>13159288</v>
      </c>
      <c r="C408" s="88">
        <v>2</v>
      </c>
      <c r="D408" s="88" t="s">
        <v>1877</v>
      </c>
      <c r="E408" s="88" t="s">
        <v>3729</v>
      </c>
      <c r="F408" s="88" t="s">
        <v>4901</v>
      </c>
      <c r="G408">
        <v>73538</v>
      </c>
      <c r="H408" t="s">
        <v>1138</v>
      </c>
      <c r="I408">
        <v>36</v>
      </c>
      <c r="J408" s="88" t="s">
        <v>1139</v>
      </c>
      <c r="K408" s="88" t="s">
        <v>1376</v>
      </c>
      <c r="L408" s="88" t="s">
        <v>1377</v>
      </c>
    </row>
    <row r="409" spans="1:12" ht="15" customHeight="1" x14ac:dyDescent="0.25">
      <c r="A409" s="87" t="str">
        <f t="shared" si="6"/>
        <v>90470491</v>
      </c>
      <c r="B409" s="88">
        <v>9047049</v>
      </c>
      <c r="C409" s="88">
        <v>1</v>
      </c>
      <c r="D409" s="88" t="s">
        <v>1888</v>
      </c>
      <c r="E409" s="88" t="s">
        <v>3738</v>
      </c>
      <c r="F409" s="88" t="s">
        <v>4901</v>
      </c>
      <c r="G409">
        <v>73538</v>
      </c>
      <c r="H409" t="s">
        <v>1138</v>
      </c>
      <c r="I409">
        <v>36</v>
      </c>
      <c r="J409" s="88" t="s">
        <v>1139</v>
      </c>
      <c r="K409" s="88" t="s">
        <v>1376</v>
      </c>
      <c r="L409" s="88" t="s">
        <v>1377</v>
      </c>
    </row>
    <row r="410" spans="1:12" ht="15" customHeight="1" x14ac:dyDescent="0.25">
      <c r="A410" s="87" t="str">
        <f t="shared" si="6"/>
        <v>55197181</v>
      </c>
      <c r="B410" s="88">
        <v>5519718</v>
      </c>
      <c r="C410" s="88">
        <v>1</v>
      </c>
      <c r="D410" s="88" t="s">
        <v>1906</v>
      </c>
      <c r="E410" s="88" t="s">
        <v>3751</v>
      </c>
      <c r="F410" s="88" t="s">
        <v>4901</v>
      </c>
      <c r="G410">
        <v>73538</v>
      </c>
      <c r="H410" t="s">
        <v>1138</v>
      </c>
      <c r="I410">
        <v>36</v>
      </c>
      <c r="J410" s="88" t="s">
        <v>1139</v>
      </c>
      <c r="K410" s="88" t="s">
        <v>1377</v>
      </c>
      <c r="L410" s="88" t="s">
        <v>1378</v>
      </c>
    </row>
    <row r="411" spans="1:12" ht="15" customHeight="1" x14ac:dyDescent="0.25">
      <c r="A411" s="87" t="str">
        <f t="shared" si="6"/>
        <v>91211221</v>
      </c>
      <c r="B411" s="88">
        <v>9121122</v>
      </c>
      <c r="C411" s="88">
        <v>1</v>
      </c>
      <c r="D411" s="88" t="s">
        <v>1914</v>
      </c>
      <c r="E411" s="88" t="s">
        <v>3756</v>
      </c>
      <c r="F411" s="88" t="s">
        <v>4899</v>
      </c>
      <c r="G411">
        <v>73538</v>
      </c>
      <c r="H411" t="s">
        <v>1138</v>
      </c>
      <c r="I411">
        <v>36</v>
      </c>
      <c r="J411" s="88" t="s">
        <v>1139</v>
      </c>
      <c r="K411" s="88" t="s">
        <v>1378</v>
      </c>
      <c r="L411" s="88" t="s">
        <v>1381</v>
      </c>
    </row>
    <row r="412" spans="1:12" ht="15" customHeight="1" x14ac:dyDescent="0.25">
      <c r="A412" s="87" t="str">
        <f t="shared" si="6"/>
        <v>69233181</v>
      </c>
      <c r="B412" s="88">
        <v>6923318</v>
      </c>
      <c r="C412" s="88">
        <v>1</v>
      </c>
      <c r="D412" s="88" t="s">
        <v>1930</v>
      </c>
      <c r="E412" s="88" t="s">
        <v>3765</v>
      </c>
      <c r="F412" s="88" t="s">
        <v>4901</v>
      </c>
      <c r="G412">
        <v>73538</v>
      </c>
      <c r="H412" t="s">
        <v>1138</v>
      </c>
      <c r="I412">
        <v>36</v>
      </c>
      <c r="J412" s="88" t="s">
        <v>1139</v>
      </c>
      <c r="K412" s="88" t="s">
        <v>1381</v>
      </c>
      <c r="L412" s="88" t="s">
        <v>1382</v>
      </c>
    </row>
    <row r="413" spans="1:12" ht="15" customHeight="1" x14ac:dyDescent="0.25">
      <c r="A413" s="87" t="str">
        <f t="shared" si="6"/>
        <v>86471851</v>
      </c>
      <c r="B413" s="88">
        <v>8647185</v>
      </c>
      <c r="C413" s="88">
        <v>1</v>
      </c>
      <c r="D413" s="88" t="s">
        <v>1934</v>
      </c>
      <c r="E413" s="88" t="s">
        <v>3769</v>
      </c>
      <c r="F413" s="88" t="s">
        <v>4901</v>
      </c>
      <c r="G413">
        <v>73538</v>
      </c>
      <c r="H413" t="s">
        <v>1138</v>
      </c>
      <c r="I413">
        <v>36</v>
      </c>
      <c r="J413" s="88" t="s">
        <v>1139</v>
      </c>
      <c r="K413" s="88" t="s">
        <v>1375</v>
      </c>
      <c r="L413" s="88" t="s">
        <v>1376</v>
      </c>
    </row>
    <row r="414" spans="1:12" ht="15" customHeight="1" x14ac:dyDescent="0.25">
      <c r="A414" s="87" t="str">
        <f t="shared" si="6"/>
        <v>55549371</v>
      </c>
      <c r="B414" s="88">
        <v>5554937</v>
      </c>
      <c r="C414" s="88">
        <v>1</v>
      </c>
      <c r="D414" s="88" t="s">
        <v>1940</v>
      </c>
      <c r="E414" s="88">
        <v>15226910</v>
      </c>
      <c r="F414" s="88" t="s">
        <v>4900</v>
      </c>
      <c r="G414">
        <v>73538</v>
      </c>
      <c r="H414" t="s">
        <v>1138</v>
      </c>
      <c r="I414">
        <v>36</v>
      </c>
      <c r="J414" s="88" t="s">
        <v>1139</v>
      </c>
      <c r="K414" s="88" t="s">
        <v>1378</v>
      </c>
      <c r="L414" s="88" t="s">
        <v>1381</v>
      </c>
    </row>
    <row r="415" spans="1:12" ht="15" customHeight="1" x14ac:dyDescent="0.25">
      <c r="A415" s="87" t="str">
        <f t="shared" si="6"/>
        <v>131616352</v>
      </c>
      <c r="B415" s="88">
        <v>13161635</v>
      </c>
      <c r="C415" s="88">
        <v>2</v>
      </c>
      <c r="D415" s="88" t="s">
        <v>2024</v>
      </c>
      <c r="E415" s="88" t="s">
        <v>3838</v>
      </c>
      <c r="F415" s="88" t="s">
        <v>4901</v>
      </c>
      <c r="G415">
        <v>73538</v>
      </c>
      <c r="H415" t="s">
        <v>1138</v>
      </c>
      <c r="I415">
        <v>36</v>
      </c>
      <c r="J415" s="88" t="s">
        <v>1139</v>
      </c>
      <c r="K415" s="88" t="s">
        <v>1378</v>
      </c>
      <c r="L415" s="88" t="s">
        <v>1381</v>
      </c>
    </row>
    <row r="416" spans="1:12" ht="15" customHeight="1" x14ac:dyDescent="0.25">
      <c r="A416" s="87" t="str">
        <f t="shared" si="6"/>
        <v>37635721</v>
      </c>
      <c r="B416" s="88">
        <v>3763572</v>
      </c>
      <c r="C416" s="88">
        <v>1</v>
      </c>
      <c r="D416" s="88" t="s">
        <v>2045</v>
      </c>
      <c r="E416" s="88" t="s">
        <v>3858</v>
      </c>
      <c r="F416" s="88" t="s">
        <v>4901</v>
      </c>
      <c r="G416">
        <v>73538</v>
      </c>
      <c r="H416" t="s">
        <v>1138</v>
      </c>
      <c r="I416">
        <v>36</v>
      </c>
      <c r="J416" s="88" t="s">
        <v>1139</v>
      </c>
      <c r="K416" s="88" t="s">
        <v>1378</v>
      </c>
      <c r="L416" s="88" t="s">
        <v>1381</v>
      </c>
    </row>
    <row r="417" spans="1:12" ht="15" customHeight="1" x14ac:dyDescent="0.25">
      <c r="A417" s="87" t="str">
        <f t="shared" si="6"/>
        <v>95487621</v>
      </c>
      <c r="B417" s="88">
        <v>9548762</v>
      </c>
      <c r="C417" s="88">
        <v>1</v>
      </c>
      <c r="D417" s="88" t="s">
        <v>2047</v>
      </c>
      <c r="E417" s="88" t="s">
        <v>3860</v>
      </c>
      <c r="F417" s="88" t="s">
        <v>4901</v>
      </c>
      <c r="G417">
        <v>73538</v>
      </c>
      <c r="H417" t="s">
        <v>1138</v>
      </c>
      <c r="I417">
        <v>36</v>
      </c>
      <c r="J417" s="88" t="s">
        <v>1139</v>
      </c>
      <c r="K417" s="88" t="s">
        <v>1375</v>
      </c>
      <c r="L417" s="88" t="s">
        <v>1376</v>
      </c>
    </row>
    <row r="418" spans="1:12" ht="15" customHeight="1" x14ac:dyDescent="0.25">
      <c r="A418" s="87" t="str">
        <f t="shared" si="6"/>
        <v>122854931</v>
      </c>
      <c r="B418" s="88">
        <v>12285493</v>
      </c>
      <c r="C418" s="88">
        <v>1</v>
      </c>
      <c r="D418" s="88" t="s">
        <v>2048</v>
      </c>
      <c r="E418" s="88" t="s">
        <v>3861</v>
      </c>
      <c r="F418" s="88" t="s">
        <v>4900</v>
      </c>
      <c r="G418">
        <v>73538</v>
      </c>
      <c r="H418" t="s">
        <v>1138</v>
      </c>
      <c r="I418">
        <v>36</v>
      </c>
      <c r="J418" s="88" t="s">
        <v>1139</v>
      </c>
      <c r="K418" s="88" t="s">
        <v>1378</v>
      </c>
      <c r="L418" s="88" t="s">
        <v>1381</v>
      </c>
    </row>
    <row r="419" spans="1:12" ht="15" customHeight="1" x14ac:dyDescent="0.25">
      <c r="A419" s="87" t="str">
        <f t="shared" si="6"/>
        <v>129597532</v>
      </c>
      <c r="B419" s="88">
        <v>12959753</v>
      </c>
      <c r="C419" s="88">
        <v>2</v>
      </c>
      <c r="D419" s="88" t="s">
        <v>2064</v>
      </c>
      <c r="E419" s="88" t="s">
        <v>3875</v>
      </c>
      <c r="F419" s="88" t="s">
        <v>4900</v>
      </c>
      <c r="G419">
        <v>73538</v>
      </c>
      <c r="H419" t="s">
        <v>1138</v>
      </c>
      <c r="I419">
        <v>36</v>
      </c>
      <c r="J419" s="88" t="s">
        <v>1139</v>
      </c>
      <c r="K419" s="88" t="s">
        <v>1374</v>
      </c>
      <c r="L419" s="88" t="s">
        <v>1384</v>
      </c>
    </row>
    <row r="420" spans="1:12" ht="15" customHeight="1" x14ac:dyDescent="0.25">
      <c r="A420" s="87" t="str">
        <f t="shared" si="6"/>
        <v>72390871</v>
      </c>
      <c r="B420" s="88">
        <v>7239087</v>
      </c>
      <c r="C420" s="88">
        <v>1</v>
      </c>
      <c r="D420" s="88" t="s">
        <v>2101</v>
      </c>
      <c r="E420" s="88">
        <v>15100405</v>
      </c>
      <c r="F420" s="88" t="s">
        <v>4901</v>
      </c>
      <c r="G420">
        <v>73538</v>
      </c>
      <c r="H420" t="s">
        <v>1138</v>
      </c>
      <c r="I420">
        <v>36</v>
      </c>
      <c r="J420" s="88" t="s">
        <v>1139</v>
      </c>
      <c r="K420" s="88" t="s">
        <v>1430</v>
      </c>
      <c r="L420" s="88" t="s">
        <v>1375</v>
      </c>
    </row>
    <row r="421" spans="1:12" ht="15" customHeight="1" x14ac:dyDescent="0.25">
      <c r="A421" s="87" t="str">
        <f t="shared" si="6"/>
        <v>85407181</v>
      </c>
      <c r="B421" s="88">
        <v>8540718</v>
      </c>
      <c r="C421" s="88">
        <v>1</v>
      </c>
      <c r="D421" s="88" t="s">
        <v>2118</v>
      </c>
      <c r="E421" s="88" t="s">
        <v>3914</v>
      </c>
      <c r="F421" s="88" t="s">
        <v>4900</v>
      </c>
      <c r="G421">
        <v>73538</v>
      </c>
      <c r="H421" t="s">
        <v>1138</v>
      </c>
      <c r="I421">
        <v>36</v>
      </c>
      <c r="J421" s="88" t="s">
        <v>1139</v>
      </c>
      <c r="K421" s="88" t="s">
        <v>1377</v>
      </c>
      <c r="L421" s="88" t="s">
        <v>1378</v>
      </c>
    </row>
    <row r="422" spans="1:12" ht="15" customHeight="1" x14ac:dyDescent="0.25">
      <c r="A422" s="87" t="str">
        <f t="shared" si="6"/>
        <v>69105551</v>
      </c>
      <c r="B422" s="88">
        <v>6910555</v>
      </c>
      <c r="C422" s="88">
        <v>1</v>
      </c>
      <c r="D422" s="88" t="s">
        <v>2119</v>
      </c>
      <c r="E422" s="88" t="s">
        <v>3915</v>
      </c>
      <c r="F422" s="88" t="s">
        <v>4899</v>
      </c>
      <c r="G422">
        <v>73538</v>
      </c>
      <c r="H422" t="s">
        <v>1138</v>
      </c>
      <c r="I422">
        <v>36</v>
      </c>
      <c r="J422" s="88" t="s">
        <v>1139</v>
      </c>
      <c r="K422" s="88" t="s">
        <v>1376</v>
      </c>
      <c r="L422" s="88" t="s">
        <v>1377</v>
      </c>
    </row>
    <row r="423" spans="1:12" ht="15" customHeight="1" x14ac:dyDescent="0.25">
      <c r="A423" s="87" t="str">
        <f t="shared" si="6"/>
        <v>118200072</v>
      </c>
      <c r="B423" s="88">
        <v>11820007</v>
      </c>
      <c r="C423" s="88">
        <v>2</v>
      </c>
      <c r="D423" s="88" t="s">
        <v>2121</v>
      </c>
      <c r="E423" s="88" t="s">
        <v>3917</v>
      </c>
      <c r="F423" s="88" t="s">
        <v>4901</v>
      </c>
      <c r="G423">
        <v>73538</v>
      </c>
      <c r="H423" t="s">
        <v>1138</v>
      </c>
      <c r="I423">
        <v>36</v>
      </c>
      <c r="J423" s="88" t="s">
        <v>1139</v>
      </c>
      <c r="K423" s="88" t="s">
        <v>1377</v>
      </c>
      <c r="L423" s="88" t="s">
        <v>1378</v>
      </c>
    </row>
    <row r="424" spans="1:12" ht="15" customHeight="1" x14ac:dyDescent="0.25">
      <c r="A424" s="87" t="str">
        <f t="shared" si="6"/>
        <v>33785612</v>
      </c>
      <c r="B424" s="88">
        <v>3378561</v>
      </c>
      <c r="C424" s="88">
        <v>2</v>
      </c>
      <c r="D424" s="88" t="s">
        <v>2151</v>
      </c>
      <c r="E424" s="88" t="s">
        <v>3940</v>
      </c>
      <c r="F424" s="88" t="s">
        <v>4901</v>
      </c>
      <c r="G424">
        <v>73538</v>
      </c>
      <c r="H424" t="s">
        <v>1138</v>
      </c>
      <c r="I424">
        <v>36</v>
      </c>
      <c r="J424" s="88" t="s">
        <v>1139</v>
      </c>
      <c r="K424" s="88" t="s">
        <v>1382</v>
      </c>
      <c r="L424" s="88" t="s">
        <v>1383</v>
      </c>
    </row>
    <row r="425" spans="1:12" ht="15" customHeight="1" x14ac:dyDescent="0.25">
      <c r="A425" s="87" t="str">
        <f t="shared" si="6"/>
        <v>129120132</v>
      </c>
      <c r="B425" s="88">
        <v>12912013</v>
      </c>
      <c r="C425" s="88">
        <v>2</v>
      </c>
      <c r="D425" s="88" t="s">
        <v>2175</v>
      </c>
      <c r="E425" s="88" t="s">
        <v>3957</v>
      </c>
      <c r="F425" s="88" t="s">
        <v>4901</v>
      </c>
      <c r="G425">
        <v>73538</v>
      </c>
      <c r="H425" t="s">
        <v>1138</v>
      </c>
      <c r="I425">
        <v>36</v>
      </c>
      <c r="J425" s="88" t="s">
        <v>1139</v>
      </c>
      <c r="K425" s="88" t="s">
        <v>1378</v>
      </c>
      <c r="L425" s="88" t="s">
        <v>1381</v>
      </c>
    </row>
    <row r="426" spans="1:12" ht="15" customHeight="1" x14ac:dyDescent="0.25">
      <c r="A426" s="87" t="str">
        <f t="shared" si="6"/>
        <v>132797621</v>
      </c>
      <c r="B426" s="88">
        <v>13279762</v>
      </c>
      <c r="C426" s="88">
        <v>1</v>
      </c>
      <c r="D426" s="88" t="s">
        <v>2200</v>
      </c>
      <c r="E426" s="88" t="s">
        <v>3974</v>
      </c>
      <c r="F426" s="88" t="s">
        <v>4901</v>
      </c>
      <c r="G426">
        <v>73538</v>
      </c>
      <c r="H426" t="s">
        <v>1138</v>
      </c>
      <c r="I426">
        <v>36</v>
      </c>
      <c r="J426" s="88" t="s">
        <v>1139</v>
      </c>
      <c r="K426" s="88" t="s">
        <v>1376</v>
      </c>
      <c r="L426" s="88" t="s">
        <v>1377</v>
      </c>
    </row>
    <row r="427" spans="1:12" ht="15" customHeight="1" x14ac:dyDescent="0.25">
      <c r="A427" s="87" t="str">
        <f t="shared" si="6"/>
        <v>92115611</v>
      </c>
      <c r="B427" s="88">
        <v>9211561</v>
      </c>
      <c r="C427" s="88">
        <v>1</v>
      </c>
      <c r="D427" s="88" t="s">
        <v>2201</v>
      </c>
      <c r="E427" s="88" t="s">
        <v>3975</v>
      </c>
      <c r="F427" s="88" t="s">
        <v>4899</v>
      </c>
      <c r="G427">
        <v>73538</v>
      </c>
      <c r="H427" t="s">
        <v>1138</v>
      </c>
      <c r="I427">
        <v>36</v>
      </c>
      <c r="J427" s="88" t="s">
        <v>1139</v>
      </c>
      <c r="K427" s="88" t="s">
        <v>1378</v>
      </c>
      <c r="L427" s="88" t="s">
        <v>1381</v>
      </c>
    </row>
    <row r="428" spans="1:12" ht="15" customHeight="1" x14ac:dyDescent="0.25">
      <c r="A428" s="87" t="str">
        <f t="shared" si="6"/>
        <v>124101591</v>
      </c>
      <c r="B428" s="88">
        <v>12410159</v>
      </c>
      <c r="C428" s="88">
        <v>1</v>
      </c>
      <c r="D428" s="88" t="s">
        <v>2203</v>
      </c>
      <c r="E428" s="88" t="s">
        <v>3976</v>
      </c>
      <c r="F428" s="88" t="s">
        <v>4901</v>
      </c>
      <c r="G428">
        <v>73538</v>
      </c>
      <c r="H428" t="s">
        <v>1138</v>
      </c>
      <c r="I428">
        <v>36</v>
      </c>
      <c r="J428" s="88" t="s">
        <v>1139</v>
      </c>
      <c r="K428" s="88" t="s">
        <v>1378</v>
      </c>
      <c r="L428" s="88" t="s">
        <v>1381</v>
      </c>
    </row>
    <row r="429" spans="1:12" ht="15" customHeight="1" x14ac:dyDescent="0.25">
      <c r="A429" s="87" t="str">
        <f t="shared" si="6"/>
        <v>129233572</v>
      </c>
      <c r="B429" s="88">
        <v>12923357</v>
      </c>
      <c r="C429" s="88">
        <v>2</v>
      </c>
      <c r="D429" s="88" t="s">
        <v>2213</v>
      </c>
      <c r="E429" s="88" t="s">
        <v>3983</v>
      </c>
      <c r="F429" s="88" t="s">
        <v>4901</v>
      </c>
      <c r="G429">
        <v>73538</v>
      </c>
      <c r="H429" t="s">
        <v>1138</v>
      </c>
      <c r="I429">
        <v>36</v>
      </c>
      <c r="J429" s="88" t="s">
        <v>1139</v>
      </c>
      <c r="K429" s="88" t="s">
        <v>1376</v>
      </c>
      <c r="L429" s="88" t="s">
        <v>1377</v>
      </c>
    </row>
    <row r="430" spans="1:12" ht="15" customHeight="1" x14ac:dyDescent="0.25">
      <c r="A430" s="87" t="str">
        <f t="shared" si="6"/>
        <v>122639771</v>
      </c>
      <c r="B430" s="88">
        <v>12263977</v>
      </c>
      <c r="C430" s="88">
        <v>1</v>
      </c>
      <c r="D430" s="88" t="s">
        <v>2260</v>
      </c>
      <c r="E430" s="88" t="s">
        <v>4016</v>
      </c>
      <c r="F430" s="88" t="s">
        <v>4901</v>
      </c>
      <c r="G430">
        <v>73538</v>
      </c>
      <c r="H430" t="s">
        <v>1138</v>
      </c>
      <c r="I430">
        <v>36</v>
      </c>
      <c r="J430" s="88" t="s">
        <v>1139</v>
      </c>
      <c r="K430" s="88" t="s">
        <v>1378</v>
      </c>
      <c r="L430" s="88" t="s">
        <v>1381</v>
      </c>
    </row>
    <row r="431" spans="1:12" ht="15" customHeight="1" x14ac:dyDescent="0.25">
      <c r="A431" s="87" t="str">
        <f t="shared" si="6"/>
        <v>55177601</v>
      </c>
      <c r="B431" s="88">
        <v>5517760</v>
      </c>
      <c r="C431" s="88">
        <v>1</v>
      </c>
      <c r="D431" s="88" t="s">
        <v>2268</v>
      </c>
      <c r="E431" s="88" t="s">
        <v>4023</v>
      </c>
      <c r="F431" s="88" t="s">
        <v>4901</v>
      </c>
      <c r="G431">
        <v>73538</v>
      </c>
      <c r="H431" t="s">
        <v>1138</v>
      </c>
      <c r="I431">
        <v>36</v>
      </c>
      <c r="J431" s="88" t="s">
        <v>1139</v>
      </c>
      <c r="K431" s="88" t="s">
        <v>1378</v>
      </c>
      <c r="L431" s="88" t="s">
        <v>1381</v>
      </c>
    </row>
    <row r="432" spans="1:12" ht="15" customHeight="1" x14ac:dyDescent="0.25">
      <c r="A432" s="87" t="str">
        <f t="shared" si="6"/>
        <v>116859431</v>
      </c>
      <c r="B432" s="88">
        <v>11685943</v>
      </c>
      <c r="C432" s="88">
        <v>1</v>
      </c>
      <c r="D432" s="88" t="s">
        <v>2271</v>
      </c>
      <c r="E432" s="88">
        <v>14937765</v>
      </c>
      <c r="F432" s="88" t="s">
        <v>4901</v>
      </c>
      <c r="G432">
        <v>73538</v>
      </c>
      <c r="H432" t="s">
        <v>1138</v>
      </c>
      <c r="I432">
        <v>36</v>
      </c>
      <c r="J432" s="88" t="s">
        <v>1139</v>
      </c>
      <c r="K432" s="88" t="s">
        <v>1376</v>
      </c>
      <c r="L432" s="88" t="s">
        <v>1377</v>
      </c>
    </row>
    <row r="433" spans="1:12" ht="15" customHeight="1" x14ac:dyDescent="0.25">
      <c r="A433" s="87" t="str">
        <f t="shared" si="6"/>
        <v>52035331</v>
      </c>
      <c r="B433" s="88">
        <v>5203533</v>
      </c>
      <c r="C433" s="88">
        <v>1</v>
      </c>
      <c r="D433" s="88" t="s">
        <v>2328</v>
      </c>
      <c r="E433" s="88">
        <v>18626009</v>
      </c>
      <c r="F433" s="88" t="s">
        <v>4901</v>
      </c>
      <c r="G433">
        <v>73538</v>
      </c>
      <c r="H433" t="s">
        <v>1138</v>
      </c>
      <c r="I433">
        <v>36</v>
      </c>
      <c r="J433" s="88" t="s">
        <v>1139</v>
      </c>
      <c r="K433" s="88" t="s">
        <v>1381</v>
      </c>
      <c r="L433" s="88" t="s">
        <v>1382</v>
      </c>
    </row>
    <row r="434" spans="1:12" ht="15" customHeight="1" x14ac:dyDescent="0.25">
      <c r="A434" s="87" t="str">
        <f t="shared" si="6"/>
        <v>119699822</v>
      </c>
      <c r="B434" s="88">
        <v>11969982</v>
      </c>
      <c r="C434" s="88">
        <v>2</v>
      </c>
      <c r="D434" s="88" t="s">
        <v>2337</v>
      </c>
      <c r="E434" s="88" t="s">
        <v>4084</v>
      </c>
      <c r="F434" s="88" t="s">
        <v>4899</v>
      </c>
      <c r="G434">
        <v>73538</v>
      </c>
      <c r="H434" t="s">
        <v>1138</v>
      </c>
      <c r="I434">
        <v>36</v>
      </c>
      <c r="J434" s="88" t="s">
        <v>1139</v>
      </c>
      <c r="K434" s="88" t="s">
        <v>1378</v>
      </c>
      <c r="L434" s="88" t="s">
        <v>1381</v>
      </c>
    </row>
    <row r="435" spans="1:12" ht="15" customHeight="1" x14ac:dyDescent="0.25">
      <c r="A435" s="87" t="str">
        <f t="shared" si="6"/>
        <v>116862611</v>
      </c>
      <c r="B435" s="88">
        <v>11686261</v>
      </c>
      <c r="C435" s="88">
        <v>1</v>
      </c>
      <c r="D435" s="88" t="s">
        <v>2339</v>
      </c>
      <c r="E435" s="88" t="s">
        <v>4085</v>
      </c>
      <c r="F435" s="88" t="s">
        <v>4900</v>
      </c>
      <c r="G435">
        <v>73538</v>
      </c>
      <c r="H435" t="s">
        <v>1138</v>
      </c>
      <c r="I435">
        <v>36</v>
      </c>
      <c r="J435" s="88" t="s">
        <v>1139</v>
      </c>
      <c r="K435" s="88" t="s">
        <v>1378</v>
      </c>
      <c r="L435" s="88" t="s">
        <v>1381</v>
      </c>
    </row>
    <row r="436" spans="1:12" ht="15" customHeight="1" x14ac:dyDescent="0.25">
      <c r="A436" s="87" t="str">
        <f t="shared" si="6"/>
        <v>129120372</v>
      </c>
      <c r="B436" s="88">
        <v>12912037</v>
      </c>
      <c r="C436" s="88">
        <v>2</v>
      </c>
      <c r="D436" s="88" t="s">
        <v>2355</v>
      </c>
      <c r="E436" s="88" t="s">
        <v>4098</v>
      </c>
      <c r="F436" s="88" t="s">
        <v>4901</v>
      </c>
      <c r="G436">
        <v>73538</v>
      </c>
      <c r="H436" t="s">
        <v>1138</v>
      </c>
      <c r="I436">
        <v>36</v>
      </c>
      <c r="J436" s="88" t="s">
        <v>1139</v>
      </c>
      <c r="K436" s="88" t="s">
        <v>1378</v>
      </c>
      <c r="L436" s="88" t="s">
        <v>1381</v>
      </c>
    </row>
    <row r="437" spans="1:12" ht="15" customHeight="1" x14ac:dyDescent="0.25">
      <c r="A437" s="87" t="str">
        <f t="shared" si="6"/>
        <v>55554621</v>
      </c>
      <c r="B437" s="88">
        <v>5555462</v>
      </c>
      <c r="C437" s="88">
        <v>1</v>
      </c>
      <c r="D437" s="88" t="s">
        <v>2359</v>
      </c>
      <c r="E437" s="88" t="s">
        <v>4102</v>
      </c>
      <c r="F437" s="88" t="s">
        <v>4901</v>
      </c>
      <c r="G437">
        <v>73538</v>
      </c>
      <c r="H437" t="s">
        <v>1138</v>
      </c>
      <c r="I437">
        <v>36</v>
      </c>
      <c r="J437" s="88" t="s">
        <v>1139</v>
      </c>
      <c r="K437" s="88" t="s">
        <v>1382</v>
      </c>
      <c r="L437" s="88" t="s">
        <v>1383</v>
      </c>
    </row>
    <row r="438" spans="1:12" ht="15" customHeight="1" x14ac:dyDescent="0.25">
      <c r="A438" s="87" t="str">
        <f t="shared" si="6"/>
        <v>120527002</v>
      </c>
      <c r="B438" s="88">
        <v>12052700</v>
      </c>
      <c r="C438" s="88">
        <v>2</v>
      </c>
      <c r="D438" s="88" t="s">
        <v>2367</v>
      </c>
      <c r="E438" s="88" t="s">
        <v>4108</v>
      </c>
      <c r="F438" s="88" t="s">
        <v>4901</v>
      </c>
      <c r="G438">
        <v>73538</v>
      </c>
      <c r="H438" t="s">
        <v>1138</v>
      </c>
      <c r="I438">
        <v>36</v>
      </c>
      <c r="J438" s="88" t="s">
        <v>1139</v>
      </c>
      <c r="K438" s="88" t="s">
        <v>1378</v>
      </c>
      <c r="L438" s="88" t="s">
        <v>1381</v>
      </c>
    </row>
    <row r="439" spans="1:12" ht="15" customHeight="1" x14ac:dyDescent="0.25">
      <c r="A439" s="87" t="str">
        <f t="shared" si="6"/>
        <v>52038791</v>
      </c>
      <c r="B439" s="88">
        <v>5203879</v>
      </c>
      <c r="C439" s="88">
        <v>1</v>
      </c>
      <c r="D439" s="88" t="s">
        <v>2401</v>
      </c>
      <c r="E439" s="88" t="s">
        <v>4136</v>
      </c>
      <c r="F439" s="88" t="s">
        <v>4901</v>
      </c>
      <c r="G439">
        <v>73538</v>
      </c>
      <c r="H439" t="s">
        <v>1138</v>
      </c>
      <c r="I439">
        <v>36</v>
      </c>
      <c r="J439" s="88" t="s">
        <v>1139</v>
      </c>
      <c r="K439" s="88" t="s">
        <v>1378</v>
      </c>
      <c r="L439" s="88" t="s">
        <v>1381</v>
      </c>
    </row>
    <row r="440" spans="1:12" ht="15" customHeight="1" x14ac:dyDescent="0.25">
      <c r="A440" s="87" t="str">
        <f t="shared" si="6"/>
        <v>129376782</v>
      </c>
      <c r="B440" s="88">
        <v>12937678</v>
      </c>
      <c r="C440" s="88">
        <v>2</v>
      </c>
      <c r="D440" s="88" t="s">
        <v>2456</v>
      </c>
      <c r="E440" s="88" t="s">
        <v>4178</v>
      </c>
      <c r="F440" s="88" t="s">
        <v>4901</v>
      </c>
      <c r="G440">
        <v>73538</v>
      </c>
      <c r="H440" t="s">
        <v>1138</v>
      </c>
      <c r="I440">
        <v>36</v>
      </c>
      <c r="J440" s="88" t="s">
        <v>1139</v>
      </c>
      <c r="K440" s="88" t="s">
        <v>1377</v>
      </c>
      <c r="L440" s="88" t="s">
        <v>1378</v>
      </c>
    </row>
    <row r="441" spans="1:12" ht="15" customHeight="1" x14ac:dyDescent="0.25">
      <c r="A441" s="87" t="str">
        <f t="shared" si="6"/>
        <v>86723741</v>
      </c>
      <c r="B441" s="88">
        <v>8672374</v>
      </c>
      <c r="C441" s="88">
        <v>1</v>
      </c>
      <c r="D441" s="88" t="s">
        <v>2489</v>
      </c>
      <c r="E441" s="88" t="s">
        <v>4206</v>
      </c>
      <c r="F441" s="88" t="s">
        <v>4901</v>
      </c>
      <c r="G441">
        <v>73538</v>
      </c>
      <c r="H441" t="s">
        <v>1138</v>
      </c>
      <c r="I441">
        <v>36</v>
      </c>
      <c r="J441" s="88" t="s">
        <v>1139</v>
      </c>
      <c r="K441" s="88" t="s">
        <v>1430</v>
      </c>
      <c r="L441" s="88" t="s">
        <v>1375</v>
      </c>
    </row>
    <row r="442" spans="1:12" ht="15" customHeight="1" x14ac:dyDescent="0.25">
      <c r="A442" s="87" t="str">
        <f t="shared" si="6"/>
        <v>129376802</v>
      </c>
      <c r="B442" s="88">
        <v>12937680</v>
      </c>
      <c r="C442" s="88">
        <v>2</v>
      </c>
      <c r="D442" s="88" t="s">
        <v>2491</v>
      </c>
      <c r="E442" s="88">
        <v>13198125</v>
      </c>
      <c r="F442" s="88" t="s">
        <v>4901</v>
      </c>
      <c r="G442">
        <v>73538</v>
      </c>
      <c r="H442" t="s">
        <v>1138</v>
      </c>
      <c r="I442">
        <v>36</v>
      </c>
      <c r="J442" s="88" t="s">
        <v>1139</v>
      </c>
      <c r="K442" s="88" t="s">
        <v>1381</v>
      </c>
      <c r="L442" s="88" t="s">
        <v>1382</v>
      </c>
    </row>
    <row r="443" spans="1:12" ht="15" customHeight="1" x14ac:dyDescent="0.25">
      <c r="A443" s="87" t="str">
        <f t="shared" si="6"/>
        <v>76576991</v>
      </c>
      <c r="B443" s="88">
        <v>7657699</v>
      </c>
      <c r="C443" s="88">
        <v>1</v>
      </c>
      <c r="D443" s="88" t="s">
        <v>2535</v>
      </c>
      <c r="E443" s="88" t="s">
        <v>4246</v>
      </c>
      <c r="F443" s="88" t="s">
        <v>4901</v>
      </c>
      <c r="G443">
        <v>73538</v>
      </c>
      <c r="H443" t="s">
        <v>1138</v>
      </c>
      <c r="I443">
        <v>36</v>
      </c>
      <c r="J443" s="88" t="s">
        <v>1139</v>
      </c>
      <c r="K443" s="88" t="s">
        <v>1377</v>
      </c>
      <c r="L443" s="88" t="s">
        <v>1378</v>
      </c>
    </row>
    <row r="444" spans="1:12" ht="15" customHeight="1" x14ac:dyDescent="0.25">
      <c r="A444" s="87" t="str">
        <f t="shared" si="6"/>
        <v>72424631</v>
      </c>
      <c r="B444" s="88">
        <v>7242463</v>
      </c>
      <c r="C444" s="88">
        <v>1</v>
      </c>
      <c r="D444" s="88" t="s">
        <v>2567</v>
      </c>
      <c r="E444" s="88">
        <v>14969475</v>
      </c>
      <c r="F444" s="88" t="s">
        <v>4900</v>
      </c>
      <c r="G444">
        <v>73538</v>
      </c>
      <c r="H444" t="s">
        <v>1138</v>
      </c>
      <c r="I444">
        <v>36</v>
      </c>
      <c r="J444" s="88" t="s">
        <v>1139</v>
      </c>
      <c r="K444" s="88" t="s">
        <v>1376</v>
      </c>
      <c r="L444" s="88" t="s">
        <v>1377</v>
      </c>
    </row>
    <row r="445" spans="1:12" ht="15" customHeight="1" x14ac:dyDescent="0.25">
      <c r="A445" s="87" t="str">
        <f t="shared" si="6"/>
        <v>69168551</v>
      </c>
      <c r="B445" s="88">
        <v>6916855</v>
      </c>
      <c r="C445" s="88">
        <v>1</v>
      </c>
      <c r="D445" s="88" t="s">
        <v>2571</v>
      </c>
      <c r="E445" s="88">
        <v>11418882</v>
      </c>
      <c r="F445" s="88" t="s">
        <v>4900</v>
      </c>
      <c r="G445">
        <v>73538</v>
      </c>
      <c r="H445" t="s">
        <v>1138</v>
      </c>
      <c r="I445">
        <v>36</v>
      </c>
      <c r="J445" s="88" t="s">
        <v>1139</v>
      </c>
      <c r="K445" s="88" t="s">
        <v>1377</v>
      </c>
      <c r="L445" s="88" t="s">
        <v>1378</v>
      </c>
    </row>
    <row r="446" spans="1:12" ht="15" customHeight="1" x14ac:dyDescent="0.25">
      <c r="A446" s="87" t="str">
        <f t="shared" si="6"/>
        <v>31217681</v>
      </c>
      <c r="B446" s="88">
        <v>3121768</v>
      </c>
      <c r="C446" s="88">
        <v>1</v>
      </c>
      <c r="D446" s="88" t="s">
        <v>2620</v>
      </c>
      <c r="E446" s="88" t="s">
        <v>4313</v>
      </c>
      <c r="F446" s="88" t="s">
        <v>4901</v>
      </c>
      <c r="G446">
        <v>73538</v>
      </c>
      <c r="H446" t="s">
        <v>1138</v>
      </c>
      <c r="I446">
        <v>36</v>
      </c>
      <c r="J446" s="88" t="s">
        <v>1139</v>
      </c>
      <c r="K446" s="88" t="s">
        <v>1378</v>
      </c>
      <c r="L446" s="88" t="s">
        <v>1381</v>
      </c>
    </row>
    <row r="447" spans="1:12" ht="15" customHeight="1" x14ac:dyDescent="0.25">
      <c r="A447" s="87" t="str">
        <f t="shared" si="6"/>
        <v>55178251</v>
      </c>
      <c r="B447" s="88">
        <v>5517825</v>
      </c>
      <c r="C447" s="88">
        <v>1</v>
      </c>
      <c r="D447" s="88" t="s">
        <v>2628</v>
      </c>
      <c r="E447" s="88" t="s">
        <v>4321</v>
      </c>
      <c r="F447" s="88" t="s">
        <v>4901</v>
      </c>
      <c r="G447">
        <v>73538</v>
      </c>
      <c r="H447" t="s">
        <v>1138</v>
      </c>
      <c r="I447">
        <v>36</v>
      </c>
      <c r="J447" s="88" t="s">
        <v>1139</v>
      </c>
      <c r="K447" s="88" t="s">
        <v>1382</v>
      </c>
      <c r="L447" s="88" t="s">
        <v>1383</v>
      </c>
    </row>
    <row r="448" spans="1:12" ht="15" customHeight="1" x14ac:dyDescent="0.25">
      <c r="A448" s="87" t="str">
        <f t="shared" si="6"/>
        <v>25163661</v>
      </c>
      <c r="B448" s="88">
        <v>2516366</v>
      </c>
      <c r="C448" s="88">
        <v>1</v>
      </c>
      <c r="D448" s="88" t="s">
        <v>2642</v>
      </c>
      <c r="E448" s="88" t="s">
        <v>4337</v>
      </c>
      <c r="F448" s="88" t="s">
        <v>4901</v>
      </c>
      <c r="G448">
        <v>73538</v>
      </c>
      <c r="H448" t="s">
        <v>1138</v>
      </c>
      <c r="I448">
        <v>36</v>
      </c>
      <c r="J448" s="88" t="s">
        <v>1139</v>
      </c>
      <c r="K448" s="88" t="s">
        <v>1381</v>
      </c>
      <c r="L448" s="88" t="s">
        <v>1382</v>
      </c>
    </row>
    <row r="449" spans="1:12" ht="15" customHeight="1" x14ac:dyDescent="0.25">
      <c r="A449" s="87" t="str">
        <f t="shared" si="6"/>
        <v>77377503</v>
      </c>
      <c r="B449" s="88">
        <v>7737750</v>
      </c>
      <c r="C449" s="88">
        <v>3</v>
      </c>
      <c r="D449" s="88" t="s">
        <v>2659</v>
      </c>
      <c r="E449" s="88">
        <v>20647749</v>
      </c>
      <c r="F449" s="88" t="s">
        <v>4900</v>
      </c>
      <c r="G449">
        <v>73538</v>
      </c>
      <c r="H449" t="s">
        <v>1138</v>
      </c>
      <c r="I449">
        <v>36</v>
      </c>
      <c r="J449" s="88" t="s">
        <v>1139</v>
      </c>
      <c r="K449" s="88" t="s">
        <v>1376</v>
      </c>
      <c r="L449" s="88" t="s">
        <v>1377</v>
      </c>
    </row>
    <row r="450" spans="1:12" ht="15" customHeight="1" x14ac:dyDescent="0.25">
      <c r="A450" s="87" t="str">
        <f t="shared" ref="A450:A513" si="7">CONCATENATE(B450,C450)</f>
        <v>91493262</v>
      </c>
      <c r="B450" s="88">
        <v>9149326</v>
      </c>
      <c r="C450" s="88">
        <v>2</v>
      </c>
      <c r="D450" s="88" t="s">
        <v>2669</v>
      </c>
      <c r="E450" s="88">
        <v>18980403</v>
      </c>
      <c r="F450" s="88" t="s">
        <v>4900</v>
      </c>
      <c r="G450">
        <v>73538</v>
      </c>
      <c r="H450" t="s">
        <v>1138</v>
      </c>
      <c r="I450">
        <v>36</v>
      </c>
      <c r="J450" s="88" t="s">
        <v>1139</v>
      </c>
      <c r="K450" s="88" t="s">
        <v>1378</v>
      </c>
      <c r="L450" s="88" t="s">
        <v>1381</v>
      </c>
    </row>
    <row r="451" spans="1:12" ht="15" customHeight="1" x14ac:dyDescent="0.25">
      <c r="A451" s="87" t="str">
        <f t="shared" si="7"/>
        <v>122646591</v>
      </c>
      <c r="B451" s="88">
        <v>12264659</v>
      </c>
      <c r="C451" s="88">
        <v>1</v>
      </c>
      <c r="D451" s="88" t="s">
        <v>2738</v>
      </c>
      <c r="E451" s="88" t="s">
        <v>4412</v>
      </c>
      <c r="F451" s="88" t="s">
        <v>4901</v>
      </c>
      <c r="G451">
        <v>73538</v>
      </c>
      <c r="H451" t="s">
        <v>1138</v>
      </c>
      <c r="I451">
        <v>36</v>
      </c>
      <c r="J451" s="88" t="s">
        <v>1139</v>
      </c>
      <c r="K451" s="88" t="s">
        <v>1377</v>
      </c>
      <c r="L451" s="88" t="s">
        <v>1378</v>
      </c>
    </row>
    <row r="452" spans="1:12" ht="15" customHeight="1" x14ac:dyDescent="0.25">
      <c r="A452" s="87" t="str">
        <f t="shared" si="7"/>
        <v>131627181</v>
      </c>
      <c r="B452" s="88">
        <v>13162718</v>
      </c>
      <c r="C452" s="88">
        <v>1</v>
      </c>
      <c r="D452" s="88" t="s">
        <v>2768</v>
      </c>
      <c r="E452" s="88" t="s">
        <v>4436</v>
      </c>
      <c r="F452" s="88" t="s">
        <v>4901</v>
      </c>
      <c r="G452">
        <v>73538</v>
      </c>
      <c r="H452" t="s">
        <v>1138</v>
      </c>
      <c r="I452">
        <v>36</v>
      </c>
      <c r="J452" s="88" t="s">
        <v>1139</v>
      </c>
      <c r="K452" s="88" t="s">
        <v>1377</v>
      </c>
      <c r="L452" s="88" t="s">
        <v>1378</v>
      </c>
    </row>
    <row r="453" spans="1:12" ht="15" customHeight="1" x14ac:dyDescent="0.25">
      <c r="A453" s="87" t="str">
        <f t="shared" si="7"/>
        <v>90415391</v>
      </c>
      <c r="B453" s="88">
        <v>9041539</v>
      </c>
      <c r="C453" s="88">
        <v>1</v>
      </c>
      <c r="D453" s="88" t="s">
        <v>2788</v>
      </c>
      <c r="E453" s="88" t="s">
        <v>4452</v>
      </c>
      <c r="F453" s="88" t="s">
        <v>4899</v>
      </c>
      <c r="G453">
        <v>73538</v>
      </c>
      <c r="H453" t="s">
        <v>1138</v>
      </c>
      <c r="I453">
        <v>36</v>
      </c>
      <c r="J453" s="88" t="s">
        <v>1139</v>
      </c>
      <c r="K453" s="88" t="s">
        <v>1377</v>
      </c>
      <c r="L453" s="88" t="s">
        <v>1378</v>
      </c>
    </row>
    <row r="454" spans="1:12" ht="15" customHeight="1" x14ac:dyDescent="0.25">
      <c r="A454" s="87" t="str">
        <f t="shared" si="7"/>
        <v>90634701</v>
      </c>
      <c r="B454" s="88">
        <v>9063470</v>
      </c>
      <c r="C454" s="88">
        <v>1</v>
      </c>
      <c r="D454" s="88" t="s">
        <v>2793</v>
      </c>
      <c r="E454" s="88">
        <v>15831070</v>
      </c>
      <c r="F454" s="88" t="s">
        <v>4900</v>
      </c>
      <c r="G454">
        <v>73538</v>
      </c>
      <c r="H454" t="s">
        <v>1138</v>
      </c>
      <c r="I454">
        <v>36</v>
      </c>
      <c r="J454" s="88" t="s">
        <v>1139</v>
      </c>
      <c r="K454" s="88" t="s">
        <v>1377</v>
      </c>
      <c r="L454" s="88" t="s">
        <v>1378</v>
      </c>
    </row>
    <row r="455" spans="1:12" ht="15" customHeight="1" x14ac:dyDescent="0.25">
      <c r="A455" s="87" t="str">
        <f t="shared" si="7"/>
        <v>72391301</v>
      </c>
      <c r="B455" s="88">
        <v>7239130</v>
      </c>
      <c r="C455" s="88">
        <v>1</v>
      </c>
      <c r="D455" s="88" t="s">
        <v>2819</v>
      </c>
      <c r="E455" s="88">
        <v>18451850</v>
      </c>
      <c r="F455" s="88" t="s">
        <v>4901</v>
      </c>
      <c r="G455">
        <v>73538</v>
      </c>
      <c r="H455" t="s">
        <v>1138</v>
      </c>
      <c r="I455">
        <v>36</v>
      </c>
      <c r="J455" s="88" t="s">
        <v>1139</v>
      </c>
      <c r="K455" s="88" t="s">
        <v>1381</v>
      </c>
      <c r="L455" s="88" t="s">
        <v>1382</v>
      </c>
    </row>
    <row r="456" spans="1:12" ht="15" customHeight="1" x14ac:dyDescent="0.25">
      <c r="A456" s="87" t="str">
        <f t="shared" si="7"/>
        <v>129378242</v>
      </c>
      <c r="B456" s="88">
        <v>12937824</v>
      </c>
      <c r="C456" s="88">
        <v>2</v>
      </c>
      <c r="D456" s="88" t="s">
        <v>2851</v>
      </c>
      <c r="E456" s="88" t="s">
        <v>4501</v>
      </c>
      <c r="F456" s="88" t="s">
        <v>4901</v>
      </c>
      <c r="G456">
        <v>73538</v>
      </c>
      <c r="H456" t="s">
        <v>1138</v>
      </c>
      <c r="I456">
        <v>36</v>
      </c>
      <c r="J456" s="88" t="s">
        <v>1139</v>
      </c>
      <c r="K456" s="88" t="s">
        <v>1377</v>
      </c>
      <c r="L456" s="88" t="s">
        <v>1378</v>
      </c>
    </row>
    <row r="457" spans="1:12" ht="15" customHeight="1" x14ac:dyDescent="0.25">
      <c r="A457" s="87" t="str">
        <f t="shared" si="7"/>
        <v>134971081</v>
      </c>
      <c r="B457" s="88">
        <v>13497108</v>
      </c>
      <c r="C457" s="88">
        <v>1</v>
      </c>
      <c r="D457" s="88" t="s">
        <v>2941</v>
      </c>
      <c r="E457" s="88" t="s">
        <v>4569</v>
      </c>
      <c r="F457" s="88" t="s">
        <v>4900</v>
      </c>
      <c r="G457">
        <v>73538</v>
      </c>
      <c r="H457" t="s">
        <v>1138</v>
      </c>
      <c r="I457">
        <v>36</v>
      </c>
      <c r="J457" s="88" t="s">
        <v>1139</v>
      </c>
      <c r="K457" s="88" t="s">
        <v>1377</v>
      </c>
      <c r="L457" s="88" t="s">
        <v>1378</v>
      </c>
    </row>
    <row r="458" spans="1:12" ht="15" customHeight="1" x14ac:dyDescent="0.25">
      <c r="A458" s="87" t="str">
        <f t="shared" si="7"/>
        <v>131619331</v>
      </c>
      <c r="B458" s="88">
        <v>13161933</v>
      </c>
      <c r="C458" s="88">
        <v>1</v>
      </c>
      <c r="D458" s="88" t="s">
        <v>3032</v>
      </c>
      <c r="E458" s="88" t="s">
        <v>4643</v>
      </c>
      <c r="F458" s="88" t="s">
        <v>4901</v>
      </c>
      <c r="G458">
        <v>73538</v>
      </c>
      <c r="H458" t="s">
        <v>1138</v>
      </c>
      <c r="I458">
        <v>36</v>
      </c>
      <c r="J458" s="88" t="s">
        <v>1139</v>
      </c>
      <c r="K458" s="88" t="s">
        <v>1377</v>
      </c>
      <c r="L458" s="88" t="s">
        <v>1378</v>
      </c>
    </row>
    <row r="459" spans="1:12" ht="15" customHeight="1" x14ac:dyDescent="0.25">
      <c r="A459" s="87" t="str">
        <f t="shared" si="7"/>
        <v>85552421</v>
      </c>
      <c r="B459" s="88">
        <v>8555242</v>
      </c>
      <c r="C459" s="88">
        <v>1</v>
      </c>
      <c r="D459" s="88" t="s">
        <v>3074</v>
      </c>
      <c r="E459" s="88" t="s">
        <v>4674</v>
      </c>
      <c r="F459" s="88" t="s">
        <v>4900</v>
      </c>
      <c r="G459">
        <v>73538</v>
      </c>
      <c r="H459" t="s">
        <v>1138</v>
      </c>
      <c r="I459">
        <v>36</v>
      </c>
      <c r="J459" s="88" t="s">
        <v>1139</v>
      </c>
      <c r="K459" s="88" t="s">
        <v>1376</v>
      </c>
      <c r="L459" s="88" t="s">
        <v>1377</v>
      </c>
    </row>
    <row r="460" spans="1:12" ht="15" customHeight="1" x14ac:dyDescent="0.25">
      <c r="A460" s="87" t="str">
        <f t="shared" si="7"/>
        <v>115734801</v>
      </c>
      <c r="B460" s="88">
        <v>11573480</v>
      </c>
      <c r="C460" s="88">
        <v>1</v>
      </c>
      <c r="D460" s="88" t="s">
        <v>3137</v>
      </c>
      <c r="E460" s="88" t="s">
        <v>4719</v>
      </c>
      <c r="F460" s="88" t="s">
        <v>4900</v>
      </c>
      <c r="G460">
        <v>73538</v>
      </c>
      <c r="H460" t="s">
        <v>1138</v>
      </c>
      <c r="I460">
        <v>36</v>
      </c>
      <c r="J460" s="88" t="s">
        <v>1139</v>
      </c>
      <c r="K460" s="88" t="s">
        <v>1375</v>
      </c>
      <c r="L460" s="88" t="s">
        <v>1376</v>
      </c>
    </row>
    <row r="461" spans="1:12" ht="15" customHeight="1" x14ac:dyDescent="0.25">
      <c r="A461" s="87" t="str">
        <f t="shared" si="7"/>
        <v>72392331</v>
      </c>
      <c r="B461" s="88">
        <v>7239233</v>
      </c>
      <c r="C461" s="88">
        <v>1</v>
      </c>
      <c r="D461" s="88" t="s">
        <v>3142</v>
      </c>
      <c r="E461" s="88" t="s">
        <v>4724</v>
      </c>
      <c r="F461" s="88" t="s">
        <v>4900</v>
      </c>
      <c r="G461">
        <v>73538</v>
      </c>
      <c r="H461" t="s">
        <v>1138</v>
      </c>
      <c r="I461">
        <v>36</v>
      </c>
      <c r="J461" s="88" t="s">
        <v>1139</v>
      </c>
      <c r="K461" s="88" t="s">
        <v>1376</v>
      </c>
      <c r="L461" s="88" t="s">
        <v>1377</v>
      </c>
    </row>
    <row r="462" spans="1:12" ht="15" customHeight="1" x14ac:dyDescent="0.25">
      <c r="A462" s="87" t="str">
        <f t="shared" si="7"/>
        <v>90842652</v>
      </c>
      <c r="B462" s="88">
        <v>9084265</v>
      </c>
      <c r="C462" s="88">
        <v>2</v>
      </c>
      <c r="D462" s="88" t="s">
        <v>3159</v>
      </c>
      <c r="E462" s="88">
        <v>18236309</v>
      </c>
      <c r="F462" s="88" t="s">
        <v>4900</v>
      </c>
      <c r="G462">
        <v>73538</v>
      </c>
      <c r="H462" t="s">
        <v>1138</v>
      </c>
      <c r="I462">
        <v>36</v>
      </c>
      <c r="J462" s="88" t="s">
        <v>1139</v>
      </c>
      <c r="K462" s="88" t="s">
        <v>1376</v>
      </c>
      <c r="L462" s="88" t="s">
        <v>1377</v>
      </c>
    </row>
    <row r="463" spans="1:12" ht="15" customHeight="1" x14ac:dyDescent="0.25">
      <c r="A463" s="87" t="str">
        <f t="shared" si="7"/>
        <v>69238231</v>
      </c>
      <c r="B463" s="88">
        <v>6923823</v>
      </c>
      <c r="C463" s="88">
        <v>1</v>
      </c>
      <c r="D463" s="88" t="s">
        <v>3160</v>
      </c>
      <c r="E463" s="88">
        <v>19804681</v>
      </c>
      <c r="F463" s="88" t="s">
        <v>4901</v>
      </c>
      <c r="G463">
        <v>73538</v>
      </c>
      <c r="H463" t="s">
        <v>1138</v>
      </c>
      <c r="I463">
        <v>36</v>
      </c>
      <c r="J463" s="88" t="s">
        <v>1139</v>
      </c>
      <c r="K463" s="88" t="s">
        <v>1376</v>
      </c>
      <c r="L463" s="88" t="s">
        <v>1377</v>
      </c>
    </row>
    <row r="464" spans="1:12" ht="15" customHeight="1" x14ac:dyDescent="0.25">
      <c r="A464" s="87" t="str">
        <f t="shared" si="7"/>
        <v>91549661</v>
      </c>
      <c r="B464" s="88">
        <v>9154966</v>
      </c>
      <c r="C464" s="88">
        <v>1</v>
      </c>
      <c r="D464" s="88" t="s">
        <v>3213</v>
      </c>
      <c r="E464" s="88" t="s">
        <v>4782</v>
      </c>
      <c r="F464" s="88" t="s">
        <v>4901</v>
      </c>
      <c r="G464">
        <v>73538</v>
      </c>
      <c r="H464" t="s">
        <v>1138</v>
      </c>
      <c r="I464">
        <v>36</v>
      </c>
      <c r="J464" s="88" t="s">
        <v>1139</v>
      </c>
      <c r="K464" s="88" t="s">
        <v>1381</v>
      </c>
      <c r="L464" s="88" t="s">
        <v>1382</v>
      </c>
    </row>
    <row r="465" spans="1:12" ht="15" customHeight="1" x14ac:dyDescent="0.25">
      <c r="A465" s="87" t="str">
        <f t="shared" si="7"/>
        <v>115309471</v>
      </c>
      <c r="B465" s="88">
        <v>11530947</v>
      </c>
      <c r="C465" s="88">
        <v>1</v>
      </c>
      <c r="D465" s="88" t="s">
        <v>3225</v>
      </c>
      <c r="E465" s="88" t="s">
        <v>4793</v>
      </c>
      <c r="F465" s="88" t="s">
        <v>4900</v>
      </c>
      <c r="G465">
        <v>73538</v>
      </c>
      <c r="H465" t="s">
        <v>1138</v>
      </c>
      <c r="I465">
        <v>36</v>
      </c>
      <c r="J465" s="88" t="s">
        <v>1139</v>
      </c>
      <c r="K465" s="88" t="s">
        <v>1378</v>
      </c>
      <c r="L465" s="88" t="s">
        <v>1381</v>
      </c>
    </row>
    <row r="466" spans="1:12" ht="15" customHeight="1" x14ac:dyDescent="0.25">
      <c r="A466" s="87" t="str">
        <f t="shared" si="7"/>
        <v>69235371</v>
      </c>
      <c r="B466" s="88">
        <v>6923537</v>
      </c>
      <c r="C466" s="88">
        <v>1</v>
      </c>
      <c r="D466" s="88" t="s">
        <v>3242</v>
      </c>
      <c r="E466" s="88" t="s">
        <v>4806</v>
      </c>
      <c r="F466" s="88" t="s">
        <v>4901</v>
      </c>
      <c r="G466">
        <v>73538</v>
      </c>
      <c r="H466" t="s">
        <v>1138</v>
      </c>
      <c r="I466">
        <v>36</v>
      </c>
      <c r="J466" s="88" t="s">
        <v>1139</v>
      </c>
      <c r="K466" s="88" t="s">
        <v>1381</v>
      </c>
      <c r="L466" s="88" t="s">
        <v>1382</v>
      </c>
    </row>
    <row r="467" spans="1:12" ht="15" customHeight="1" x14ac:dyDescent="0.25">
      <c r="A467" s="87" t="str">
        <f t="shared" si="7"/>
        <v>69127221</v>
      </c>
      <c r="B467" s="88">
        <v>6912722</v>
      </c>
      <c r="C467" s="88">
        <v>1</v>
      </c>
      <c r="D467" s="88" t="s">
        <v>3257</v>
      </c>
      <c r="E467" s="88">
        <v>11321402</v>
      </c>
      <c r="F467" s="88" t="s">
        <v>4901</v>
      </c>
      <c r="G467">
        <v>73538</v>
      </c>
      <c r="H467" t="s">
        <v>1138</v>
      </c>
      <c r="I467">
        <v>36</v>
      </c>
      <c r="J467" s="88" t="s">
        <v>1139</v>
      </c>
      <c r="K467" s="88" t="s">
        <v>1381</v>
      </c>
      <c r="L467" s="88" t="s">
        <v>1382</v>
      </c>
    </row>
    <row r="468" spans="1:12" ht="15" customHeight="1" x14ac:dyDescent="0.25">
      <c r="A468" s="87" t="str">
        <f t="shared" si="7"/>
        <v>115308681</v>
      </c>
      <c r="B468" s="88">
        <v>11530868</v>
      </c>
      <c r="C468" s="88">
        <v>1</v>
      </c>
      <c r="D468" s="88" t="s">
        <v>3267</v>
      </c>
      <c r="E468" s="88" t="s">
        <v>4825</v>
      </c>
      <c r="F468" s="88" t="s">
        <v>4900</v>
      </c>
      <c r="G468">
        <v>73538</v>
      </c>
      <c r="H468" t="s">
        <v>1138</v>
      </c>
      <c r="I468">
        <v>36</v>
      </c>
      <c r="J468" s="88" t="s">
        <v>1139</v>
      </c>
      <c r="K468" s="88" t="s">
        <v>1378</v>
      </c>
      <c r="L468" s="88" t="s">
        <v>1381</v>
      </c>
    </row>
    <row r="469" spans="1:12" ht="15" customHeight="1" x14ac:dyDescent="0.25">
      <c r="A469" s="87" t="str">
        <f t="shared" si="7"/>
        <v>72366451</v>
      </c>
      <c r="B469" s="88">
        <v>7236645</v>
      </c>
      <c r="C469" s="88">
        <v>1</v>
      </c>
      <c r="D469" s="88" t="s">
        <v>3290</v>
      </c>
      <c r="E469" s="88" t="s">
        <v>4844</v>
      </c>
      <c r="F469" s="88" t="s">
        <v>4899</v>
      </c>
      <c r="G469">
        <v>73538</v>
      </c>
      <c r="H469" t="s">
        <v>1138</v>
      </c>
      <c r="I469">
        <v>36</v>
      </c>
      <c r="J469" s="88" t="s">
        <v>1139</v>
      </c>
      <c r="K469" s="88" t="s">
        <v>1378</v>
      </c>
      <c r="L469" s="88" t="s">
        <v>1381</v>
      </c>
    </row>
    <row r="470" spans="1:12" ht="15" customHeight="1" x14ac:dyDescent="0.25">
      <c r="A470" s="87" t="str">
        <f t="shared" si="7"/>
        <v>95876391</v>
      </c>
      <c r="B470" s="88">
        <v>9587639</v>
      </c>
      <c r="C470" s="88">
        <v>1</v>
      </c>
      <c r="D470" s="88" t="s">
        <v>3325</v>
      </c>
      <c r="E470" s="88">
        <v>24775666</v>
      </c>
      <c r="F470" s="88" t="s">
        <v>4901</v>
      </c>
      <c r="G470">
        <v>73538</v>
      </c>
      <c r="H470" t="s">
        <v>1138</v>
      </c>
      <c r="I470">
        <v>36</v>
      </c>
      <c r="J470" s="88" t="s">
        <v>1139</v>
      </c>
      <c r="K470" s="88" t="s">
        <v>1376</v>
      </c>
      <c r="L470" s="88" t="s">
        <v>1377</v>
      </c>
    </row>
    <row r="471" spans="1:12" ht="15" customHeight="1" x14ac:dyDescent="0.25">
      <c r="A471" s="87" t="str">
        <f t="shared" si="7"/>
        <v>69953541</v>
      </c>
      <c r="B471" s="88">
        <v>6995354</v>
      </c>
      <c r="C471" s="88">
        <v>1</v>
      </c>
      <c r="D471" s="88" t="s">
        <v>3355</v>
      </c>
      <c r="E471" s="88" t="s">
        <v>4896</v>
      </c>
      <c r="F471" s="88" t="s">
        <v>4901</v>
      </c>
      <c r="G471">
        <v>73538</v>
      </c>
      <c r="H471" t="s">
        <v>1138</v>
      </c>
      <c r="I471">
        <v>36</v>
      </c>
      <c r="J471" s="88" t="s">
        <v>1139</v>
      </c>
      <c r="K471" s="88" t="s">
        <v>1378</v>
      </c>
      <c r="L471" s="88" t="s">
        <v>1381</v>
      </c>
    </row>
    <row r="472" spans="1:12" ht="15" customHeight="1" x14ac:dyDescent="0.25">
      <c r="A472" s="87" t="str">
        <f t="shared" si="7"/>
        <v>118892512</v>
      </c>
      <c r="B472" s="88">
        <v>11889251</v>
      </c>
      <c r="C472" s="88">
        <v>2</v>
      </c>
      <c r="D472" s="88" t="s">
        <v>1715</v>
      </c>
      <c r="E472" s="88" t="s">
        <v>3593</v>
      </c>
      <c r="F472" s="88" t="s">
        <v>4900</v>
      </c>
      <c r="G472">
        <v>89957</v>
      </c>
      <c r="H472" t="s">
        <v>1236</v>
      </c>
      <c r="I472">
        <v>13</v>
      </c>
      <c r="J472" s="88" t="s">
        <v>799</v>
      </c>
      <c r="K472" s="88" t="s">
        <v>1416</v>
      </c>
      <c r="L472" s="88" t="s">
        <v>1419</v>
      </c>
    </row>
    <row r="473" spans="1:12" ht="15" customHeight="1" x14ac:dyDescent="0.25">
      <c r="A473" s="87" t="str">
        <f t="shared" si="7"/>
        <v>142747004</v>
      </c>
      <c r="B473" s="88">
        <v>14274700</v>
      </c>
      <c r="C473" s="88">
        <v>4</v>
      </c>
      <c r="D473" s="88" t="s">
        <v>1477</v>
      </c>
      <c r="E473" s="88" t="s">
        <v>3395</v>
      </c>
      <c r="F473" s="88" t="s">
        <v>4902</v>
      </c>
      <c r="G473">
        <v>67442</v>
      </c>
      <c r="H473" t="s">
        <v>1020</v>
      </c>
      <c r="I473">
        <v>5</v>
      </c>
      <c r="J473" s="88" t="s">
        <v>1021</v>
      </c>
      <c r="K473" s="88" t="s">
        <v>1376</v>
      </c>
      <c r="L473" s="88" t="s">
        <v>1377</v>
      </c>
    </row>
    <row r="474" spans="1:12" ht="15" customHeight="1" x14ac:dyDescent="0.25">
      <c r="A474" s="87" t="str">
        <f t="shared" si="7"/>
        <v>72936281</v>
      </c>
      <c r="B474" s="88">
        <v>7293628</v>
      </c>
      <c r="C474" s="88">
        <v>1</v>
      </c>
      <c r="D474" s="88" t="s">
        <v>1616</v>
      </c>
      <c r="E474" s="88" t="s">
        <v>3512</v>
      </c>
      <c r="F474" s="88" t="s">
        <v>4901</v>
      </c>
      <c r="G474">
        <v>67442</v>
      </c>
      <c r="H474" t="s">
        <v>1020</v>
      </c>
      <c r="I474">
        <v>5</v>
      </c>
      <c r="J474" s="88" t="s">
        <v>1021</v>
      </c>
      <c r="K474" s="88" t="s">
        <v>1377</v>
      </c>
      <c r="L474" s="88" t="s">
        <v>1378</v>
      </c>
    </row>
    <row r="475" spans="1:12" ht="15" customHeight="1" x14ac:dyDescent="0.25">
      <c r="A475" s="87" t="str">
        <f t="shared" si="7"/>
        <v>152824541</v>
      </c>
      <c r="B475" s="88">
        <v>15282454</v>
      </c>
      <c r="C475" s="88">
        <v>1</v>
      </c>
      <c r="D475" s="88" t="s">
        <v>1692</v>
      </c>
      <c r="E475" s="88" t="s">
        <v>3571</v>
      </c>
      <c r="F475" s="88" t="s">
        <v>4903</v>
      </c>
      <c r="G475">
        <v>67442</v>
      </c>
      <c r="H475" t="s">
        <v>1020</v>
      </c>
      <c r="I475">
        <v>5</v>
      </c>
      <c r="J475" s="88" t="s">
        <v>1021</v>
      </c>
      <c r="K475" s="88" t="s">
        <v>1376</v>
      </c>
      <c r="L475" s="88" t="s">
        <v>1377</v>
      </c>
    </row>
    <row r="476" spans="1:12" ht="15" customHeight="1" x14ac:dyDescent="0.25">
      <c r="A476" s="87" t="str">
        <f t="shared" si="7"/>
        <v>79340511</v>
      </c>
      <c r="B476" s="88">
        <v>7934051</v>
      </c>
      <c r="C476" s="88">
        <v>1</v>
      </c>
      <c r="D476" s="88" t="s">
        <v>1843</v>
      </c>
      <c r="E476" s="88">
        <v>21661724</v>
      </c>
      <c r="F476" s="88" t="s">
        <v>4900</v>
      </c>
      <c r="G476">
        <v>67442</v>
      </c>
      <c r="H476" t="s">
        <v>1020</v>
      </c>
      <c r="I476">
        <v>5</v>
      </c>
      <c r="J476" s="88" t="s">
        <v>1021</v>
      </c>
      <c r="K476" s="88" t="s">
        <v>1375</v>
      </c>
      <c r="L476" s="88" t="s">
        <v>1376</v>
      </c>
    </row>
    <row r="477" spans="1:12" ht="15" customHeight="1" x14ac:dyDescent="0.25">
      <c r="A477" s="87" t="str">
        <f t="shared" si="7"/>
        <v>95285441</v>
      </c>
      <c r="B477" s="88">
        <v>9528544</v>
      </c>
      <c r="C477" s="88">
        <v>1</v>
      </c>
      <c r="D477" s="88" t="s">
        <v>1889</v>
      </c>
      <c r="E477" s="88" t="s">
        <v>3739</v>
      </c>
      <c r="F477" s="88" t="s">
        <v>4901</v>
      </c>
      <c r="G477">
        <v>67442</v>
      </c>
      <c r="H477" t="s">
        <v>1020</v>
      </c>
      <c r="I477">
        <v>5</v>
      </c>
      <c r="J477" s="88" t="s">
        <v>1021</v>
      </c>
      <c r="K477" s="88" t="s">
        <v>1376</v>
      </c>
      <c r="L477" s="88" t="s">
        <v>1377</v>
      </c>
    </row>
    <row r="478" spans="1:12" ht="15" customHeight="1" x14ac:dyDescent="0.25">
      <c r="A478" s="87" t="str">
        <f t="shared" si="7"/>
        <v>115315401</v>
      </c>
      <c r="B478" s="88">
        <v>11531540</v>
      </c>
      <c r="C478" s="88">
        <v>1</v>
      </c>
      <c r="D478" s="88" t="s">
        <v>1931</v>
      </c>
      <c r="E478" s="88" t="s">
        <v>3766</v>
      </c>
      <c r="F478" s="88" t="s">
        <v>4901</v>
      </c>
      <c r="G478">
        <v>67442</v>
      </c>
      <c r="H478" t="s">
        <v>1020</v>
      </c>
      <c r="I478">
        <v>5</v>
      </c>
      <c r="J478" s="88" t="s">
        <v>1021</v>
      </c>
      <c r="K478" s="88" t="s">
        <v>1377</v>
      </c>
      <c r="L478" s="88" t="s">
        <v>1378</v>
      </c>
    </row>
    <row r="479" spans="1:12" ht="15" customHeight="1" x14ac:dyDescent="0.25">
      <c r="A479" s="87" t="str">
        <f t="shared" si="7"/>
        <v>92481461</v>
      </c>
      <c r="B479" s="88">
        <v>9248146</v>
      </c>
      <c r="C479" s="88">
        <v>1</v>
      </c>
      <c r="D479" s="88" t="s">
        <v>1965</v>
      </c>
      <c r="E479" s="88">
        <v>12112270</v>
      </c>
      <c r="F479" s="88" t="s">
        <v>4901</v>
      </c>
      <c r="G479">
        <v>67442</v>
      </c>
      <c r="H479" t="s">
        <v>1020</v>
      </c>
      <c r="I479">
        <v>5</v>
      </c>
      <c r="J479" s="88" t="s">
        <v>1021</v>
      </c>
      <c r="K479" s="88" t="s">
        <v>1375</v>
      </c>
      <c r="L479" s="88" t="s">
        <v>1376</v>
      </c>
    </row>
    <row r="480" spans="1:12" ht="15" customHeight="1" x14ac:dyDescent="0.25">
      <c r="A480" s="87" t="str">
        <f t="shared" si="7"/>
        <v>91256322</v>
      </c>
      <c r="B480" s="88">
        <v>9125632</v>
      </c>
      <c r="C480" s="88">
        <v>2</v>
      </c>
      <c r="D480" s="88" t="s">
        <v>1970</v>
      </c>
      <c r="E480" s="88">
        <v>20366142</v>
      </c>
      <c r="F480" s="88" t="s">
        <v>4900</v>
      </c>
      <c r="G480">
        <v>67442</v>
      </c>
      <c r="H480" t="s">
        <v>1020</v>
      </c>
      <c r="I480">
        <v>5</v>
      </c>
      <c r="J480" s="88" t="s">
        <v>1021</v>
      </c>
      <c r="K480" s="88" t="s">
        <v>1416</v>
      </c>
      <c r="L480" s="88" t="s">
        <v>1419</v>
      </c>
    </row>
    <row r="481" spans="1:12" ht="15" customHeight="1" x14ac:dyDescent="0.25">
      <c r="A481" s="87" t="str">
        <f t="shared" si="7"/>
        <v>129611032</v>
      </c>
      <c r="B481" s="88">
        <v>12961103</v>
      </c>
      <c r="C481" s="88">
        <v>2</v>
      </c>
      <c r="D481" s="88" t="s">
        <v>2044</v>
      </c>
      <c r="E481" s="88" t="s">
        <v>3857</v>
      </c>
      <c r="F481" s="88" t="s">
        <v>4900</v>
      </c>
      <c r="G481">
        <v>67442</v>
      </c>
      <c r="H481" t="s">
        <v>1020</v>
      </c>
      <c r="I481">
        <v>5</v>
      </c>
      <c r="J481" s="88" t="s">
        <v>1021</v>
      </c>
      <c r="K481" s="88" t="s">
        <v>1379</v>
      </c>
      <c r="L481" s="88" t="s">
        <v>1380</v>
      </c>
    </row>
    <row r="482" spans="1:12" ht="15" customHeight="1" x14ac:dyDescent="0.25">
      <c r="A482" s="87" t="str">
        <f t="shared" si="7"/>
        <v>94216221</v>
      </c>
      <c r="B482" s="88">
        <v>9421622</v>
      </c>
      <c r="C482" s="88">
        <v>1</v>
      </c>
      <c r="D482" s="88" t="s">
        <v>2153</v>
      </c>
      <c r="E482" s="88" t="s">
        <v>3942</v>
      </c>
      <c r="F482" s="88" t="s">
        <v>4901</v>
      </c>
      <c r="G482">
        <v>67442</v>
      </c>
      <c r="H482" t="s">
        <v>1020</v>
      </c>
      <c r="I482">
        <v>5</v>
      </c>
      <c r="J482" s="88" t="s">
        <v>1021</v>
      </c>
      <c r="K482" s="88" t="s">
        <v>1376</v>
      </c>
      <c r="L482" s="88" t="s">
        <v>1377</v>
      </c>
    </row>
    <row r="483" spans="1:12" ht="15" customHeight="1" x14ac:dyDescent="0.25">
      <c r="A483" s="87" t="str">
        <f t="shared" si="7"/>
        <v>91671711</v>
      </c>
      <c r="B483" s="88">
        <v>9167171</v>
      </c>
      <c r="C483" s="88">
        <v>1</v>
      </c>
      <c r="D483" s="88" t="s">
        <v>2163</v>
      </c>
      <c r="E483" s="88">
        <v>21253985</v>
      </c>
      <c r="F483" s="88" t="s">
        <v>4900</v>
      </c>
      <c r="G483">
        <v>67442</v>
      </c>
      <c r="H483" t="s">
        <v>1020</v>
      </c>
      <c r="I483">
        <v>5</v>
      </c>
      <c r="J483" s="88" t="s">
        <v>1021</v>
      </c>
      <c r="K483" s="88" t="s">
        <v>1380</v>
      </c>
      <c r="L483" s="88" t="s">
        <v>1391</v>
      </c>
    </row>
    <row r="484" spans="1:12" ht="15" customHeight="1" x14ac:dyDescent="0.25">
      <c r="A484" s="87" t="str">
        <f t="shared" si="7"/>
        <v>52052702</v>
      </c>
      <c r="B484" s="88">
        <v>5205270</v>
      </c>
      <c r="C484" s="88">
        <v>2</v>
      </c>
      <c r="D484" s="88" t="s">
        <v>2209</v>
      </c>
      <c r="E484" s="88" t="s">
        <v>3980</v>
      </c>
      <c r="F484" s="88" t="s">
        <v>4903</v>
      </c>
      <c r="G484">
        <v>67442</v>
      </c>
      <c r="H484" t="s">
        <v>1020</v>
      </c>
      <c r="I484">
        <v>5</v>
      </c>
      <c r="J484" s="88" t="s">
        <v>1021</v>
      </c>
      <c r="K484" s="88" t="s">
        <v>1377</v>
      </c>
      <c r="L484" s="88" t="s">
        <v>1378</v>
      </c>
    </row>
    <row r="485" spans="1:12" ht="15" customHeight="1" x14ac:dyDescent="0.25">
      <c r="A485" s="87" t="str">
        <f t="shared" si="7"/>
        <v>122405642</v>
      </c>
      <c r="B485" s="88">
        <v>12240564</v>
      </c>
      <c r="C485" s="88">
        <v>2</v>
      </c>
      <c r="D485" s="88" t="s">
        <v>2332</v>
      </c>
      <c r="E485" s="88" t="s">
        <v>4080</v>
      </c>
      <c r="F485" s="88" t="s">
        <v>4902</v>
      </c>
      <c r="G485">
        <v>67442</v>
      </c>
      <c r="H485" t="s">
        <v>1020</v>
      </c>
      <c r="I485">
        <v>5</v>
      </c>
      <c r="J485" s="88" t="s">
        <v>1021</v>
      </c>
      <c r="K485" s="88" t="s">
        <v>1375</v>
      </c>
      <c r="L485" s="88" t="s">
        <v>1376</v>
      </c>
    </row>
    <row r="486" spans="1:12" ht="15" customHeight="1" x14ac:dyDescent="0.25">
      <c r="A486" s="87" t="str">
        <f t="shared" si="7"/>
        <v>92471801</v>
      </c>
      <c r="B486" s="88">
        <v>9247180</v>
      </c>
      <c r="C486" s="88">
        <v>1</v>
      </c>
      <c r="D486" s="88" t="s">
        <v>2398</v>
      </c>
      <c r="E486" s="88">
        <v>3801070</v>
      </c>
      <c r="F486" s="88" t="s">
        <v>4901</v>
      </c>
      <c r="G486">
        <v>67442</v>
      </c>
      <c r="H486" t="s">
        <v>1020</v>
      </c>
      <c r="I486">
        <v>5</v>
      </c>
      <c r="J486" s="88" t="s">
        <v>1021</v>
      </c>
      <c r="K486" s="88" t="s">
        <v>1375</v>
      </c>
      <c r="L486" s="88" t="s">
        <v>1376</v>
      </c>
    </row>
    <row r="487" spans="1:12" ht="15" customHeight="1" x14ac:dyDescent="0.25">
      <c r="A487" s="87" t="str">
        <f t="shared" si="7"/>
        <v>94362481</v>
      </c>
      <c r="B487" s="88">
        <v>9436248</v>
      </c>
      <c r="C487" s="88">
        <v>1</v>
      </c>
      <c r="D487" s="88" t="s">
        <v>2406</v>
      </c>
      <c r="E487" s="88" t="s">
        <v>4140</v>
      </c>
      <c r="F487" s="88" t="s">
        <v>4900</v>
      </c>
      <c r="G487">
        <v>67442</v>
      </c>
      <c r="H487" t="s">
        <v>1020</v>
      </c>
      <c r="I487">
        <v>5</v>
      </c>
      <c r="J487" s="88" t="s">
        <v>1021</v>
      </c>
      <c r="K487" s="88" t="s">
        <v>1379</v>
      </c>
      <c r="L487" s="88" t="s">
        <v>1380</v>
      </c>
    </row>
    <row r="488" spans="1:12" ht="15" customHeight="1" x14ac:dyDescent="0.25">
      <c r="A488" s="87" t="str">
        <f t="shared" si="7"/>
        <v>43349052</v>
      </c>
      <c r="B488" s="88">
        <v>4334905</v>
      </c>
      <c r="C488" s="88">
        <v>2</v>
      </c>
      <c r="D488" s="88" t="s">
        <v>2537</v>
      </c>
      <c r="E488" s="88" t="s">
        <v>4248</v>
      </c>
      <c r="F488" s="88" t="s">
        <v>4904</v>
      </c>
      <c r="G488">
        <v>67442</v>
      </c>
      <c r="H488" t="s">
        <v>1020</v>
      </c>
      <c r="I488">
        <v>5</v>
      </c>
      <c r="J488" s="88" t="s">
        <v>1021</v>
      </c>
      <c r="K488" s="88" t="s">
        <v>1430</v>
      </c>
      <c r="L488" s="88" t="s">
        <v>1375</v>
      </c>
    </row>
    <row r="489" spans="1:12" ht="15" customHeight="1" x14ac:dyDescent="0.25">
      <c r="A489" s="87" t="str">
        <f t="shared" si="7"/>
        <v>93128941</v>
      </c>
      <c r="B489" s="88">
        <v>9312894</v>
      </c>
      <c r="C489" s="88">
        <v>1</v>
      </c>
      <c r="D489" s="88" t="s">
        <v>2570</v>
      </c>
      <c r="E489" s="88" t="s">
        <v>4270</v>
      </c>
      <c r="F489" s="88" t="s">
        <v>4901</v>
      </c>
      <c r="G489">
        <v>67442</v>
      </c>
      <c r="H489" t="s">
        <v>1020</v>
      </c>
      <c r="I489">
        <v>5</v>
      </c>
      <c r="J489" s="88" t="s">
        <v>1021</v>
      </c>
      <c r="K489" s="88" t="s">
        <v>1377</v>
      </c>
      <c r="L489" s="88" t="s">
        <v>1378</v>
      </c>
    </row>
    <row r="490" spans="1:12" ht="15" customHeight="1" x14ac:dyDescent="0.25">
      <c r="A490" s="87" t="str">
        <f t="shared" si="7"/>
        <v>56588101</v>
      </c>
      <c r="B490" s="88">
        <v>5658810</v>
      </c>
      <c r="C490" s="88">
        <v>1</v>
      </c>
      <c r="D490" s="88" t="s">
        <v>2621</v>
      </c>
      <c r="E490" s="88" t="s">
        <v>4314</v>
      </c>
      <c r="F490" s="88" t="s">
        <v>4900</v>
      </c>
      <c r="G490">
        <v>67442</v>
      </c>
      <c r="H490" t="s">
        <v>1020</v>
      </c>
      <c r="I490">
        <v>5</v>
      </c>
      <c r="J490" s="88" t="s">
        <v>1021</v>
      </c>
      <c r="K490" s="88" t="s">
        <v>1376</v>
      </c>
      <c r="L490" s="88" t="s">
        <v>1377</v>
      </c>
    </row>
    <row r="491" spans="1:12" ht="15" customHeight="1" x14ac:dyDescent="0.25">
      <c r="A491" s="87" t="str">
        <f t="shared" si="7"/>
        <v>91549801</v>
      </c>
      <c r="B491" s="88">
        <v>9154980</v>
      </c>
      <c r="C491" s="88">
        <v>1</v>
      </c>
      <c r="D491" s="88" t="s">
        <v>2646</v>
      </c>
      <c r="E491" s="88" t="s">
        <v>4338</v>
      </c>
      <c r="F491" s="88" t="s">
        <v>4901</v>
      </c>
      <c r="G491">
        <v>67442</v>
      </c>
      <c r="H491" t="s">
        <v>1020</v>
      </c>
      <c r="I491">
        <v>5</v>
      </c>
      <c r="J491" s="88" t="s">
        <v>1021</v>
      </c>
      <c r="K491" s="88" t="s">
        <v>1430</v>
      </c>
      <c r="L491" s="88" t="s">
        <v>1375</v>
      </c>
    </row>
    <row r="492" spans="1:12" ht="15" customHeight="1" x14ac:dyDescent="0.25">
      <c r="A492" s="87" t="str">
        <f t="shared" si="7"/>
        <v>93129001</v>
      </c>
      <c r="B492" s="88">
        <v>9312900</v>
      </c>
      <c r="C492" s="88">
        <v>1</v>
      </c>
      <c r="D492" s="88" t="s">
        <v>2657</v>
      </c>
      <c r="E492" s="88" t="s">
        <v>4347</v>
      </c>
      <c r="F492" s="88" t="s">
        <v>4901</v>
      </c>
      <c r="G492">
        <v>67442</v>
      </c>
      <c r="H492" t="s">
        <v>1020</v>
      </c>
      <c r="I492">
        <v>5</v>
      </c>
      <c r="J492" s="88" t="s">
        <v>1021</v>
      </c>
      <c r="K492" s="88" t="s">
        <v>1375</v>
      </c>
      <c r="L492" s="88" t="s">
        <v>1376</v>
      </c>
    </row>
    <row r="493" spans="1:12" ht="15" customHeight="1" x14ac:dyDescent="0.25">
      <c r="A493" s="87" t="str">
        <f t="shared" si="7"/>
        <v>130189302</v>
      </c>
      <c r="B493" s="88">
        <v>13018930</v>
      </c>
      <c r="C493" s="88">
        <v>2</v>
      </c>
      <c r="D493" s="88" t="s">
        <v>2748</v>
      </c>
      <c r="E493" s="88" t="s">
        <v>4421</v>
      </c>
      <c r="F493" s="88" t="s">
        <v>4900</v>
      </c>
      <c r="G493">
        <v>67442</v>
      </c>
      <c r="H493" t="s">
        <v>1020</v>
      </c>
      <c r="I493">
        <v>5</v>
      </c>
      <c r="J493" s="88" t="s">
        <v>1021</v>
      </c>
      <c r="K493" s="88" t="s">
        <v>1376</v>
      </c>
      <c r="L493" s="88" t="s">
        <v>1377</v>
      </c>
    </row>
    <row r="494" spans="1:12" ht="15" customHeight="1" x14ac:dyDescent="0.25">
      <c r="A494" s="87" t="str">
        <f t="shared" si="7"/>
        <v>130972342</v>
      </c>
      <c r="B494" s="88">
        <v>13097234</v>
      </c>
      <c r="C494" s="88">
        <v>2</v>
      </c>
      <c r="D494" s="88" t="s">
        <v>2756</v>
      </c>
      <c r="E494" s="88" t="s">
        <v>4427</v>
      </c>
      <c r="F494" s="88" t="s">
        <v>4900</v>
      </c>
      <c r="G494">
        <v>67442</v>
      </c>
      <c r="H494" t="s">
        <v>1020</v>
      </c>
      <c r="I494">
        <v>5</v>
      </c>
      <c r="J494" s="88" t="s">
        <v>1021</v>
      </c>
      <c r="K494" s="88" t="s">
        <v>1376</v>
      </c>
      <c r="L494" s="88" t="s">
        <v>1377</v>
      </c>
    </row>
    <row r="495" spans="1:12" ht="15" customHeight="1" x14ac:dyDescent="0.25">
      <c r="A495" s="87" t="str">
        <f t="shared" si="7"/>
        <v>157743751</v>
      </c>
      <c r="B495" s="88">
        <v>15774375</v>
      </c>
      <c r="C495" s="88">
        <v>1</v>
      </c>
      <c r="D495" s="88" t="s">
        <v>2771</v>
      </c>
      <c r="E495" s="88" t="s">
        <v>4439</v>
      </c>
      <c r="F495" s="88" t="s">
        <v>4902</v>
      </c>
      <c r="G495">
        <v>67442</v>
      </c>
      <c r="H495" t="s">
        <v>1020</v>
      </c>
      <c r="I495">
        <v>5</v>
      </c>
      <c r="J495" s="88" t="s">
        <v>1021</v>
      </c>
      <c r="K495" s="88" t="s">
        <v>1376</v>
      </c>
      <c r="L495" s="88" t="s">
        <v>1377</v>
      </c>
    </row>
    <row r="496" spans="1:12" ht="15" customHeight="1" x14ac:dyDescent="0.25">
      <c r="A496" s="87" t="str">
        <f t="shared" si="7"/>
        <v>45706501</v>
      </c>
      <c r="B496" s="88">
        <v>4570650</v>
      </c>
      <c r="C496" s="88">
        <v>1</v>
      </c>
      <c r="D496" s="88" t="s">
        <v>2800</v>
      </c>
      <c r="E496" s="88" t="s">
        <v>4461</v>
      </c>
      <c r="F496" s="88" t="s">
        <v>4901</v>
      </c>
      <c r="G496">
        <v>67442</v>
      </c>
      <c r="H496" t="s">
        <v>1020</v>
      </c>
      <c r="I496">
        <v>5</v>
      </c>
      <c r="J496" s="88" t="s">
        <v>1021</v>
      </c>
      <c r="K496" s="88" t="s">
        <v>1377</v>
      </c>
      <c r="L496" s="88" t="s">
        <v>1378</v>
      </c>
    </row>
    <row r="497" spans="1:12" ht="15" customHeight="1" x14ac:dyDescent="0.25">
      <c r="A497" s="87" t="str">
        <f t="shared" si="7"/>
        <v>78087811</v>
      </c>
      <c r="B497" s="88">
        <v>7808781</v>
      </c>
      <c r="C497" s="88">
        <v>1</v>
      </c>
      <c r="D497" s="88" t="s">
        <v>2922</v>
      </c>
      <c r="E497" s="88">
        <v>23058037</v>
      </c>
      <c r="F497" s="88" t="s">
        <v>4900</v>
      </c>
      <c r="G497">
        <v>67442</v>
      </c>
      <c r="H497" t="s">
        <v>1020</v>
      </c>
      <c r="I497">
        <v>5</v>
      </c>
      <c r="J497" s="88" t="s">
        <v>1021</v>
      </c>
      <c r="K497" s="88" t="s">
        <v>1376</v>
      </c>
      <c r="L497" s="88" t="s">
        <v>1377</v>
      </c>
    </row>
    <row r="498" spans="1:12" ht="15" customHeight="1" x14ac:dyDescent="0.25">
      <c r="A498" s="87" t="str">
        <f t="shared" si="7"/>
        <v>91549781</v>
      </c>
      <c r="B498" s="88">
        <v>9154978</v>
      </c>
      <c r="C498" s="88">
        <v>1</v>
      </c>
      <c r="D498" s="88" t="s">
        <v>2933</v>
      </c>
      <c r="E498" s="88" t="s">
        <v>4563</v>
      </c>
      <c r="F498" s="88" t="s">
        <v>4901</v>
      </c>
      <c r="G498">
        <v>67442</v>
      </c>
      <c r="H498" t="s">
        <v>1020</v>
      </c>
      <c r="I498">
        <v>5</v>
      </c>
      <c r="J498" s="88" t="s">
        <v>1021</v>
      </c>
      <c r="K498" s="88" t="s">
        <v>1375</v>
      </c>
      <c r="L498" s="88" t="s">
        <v>1376</v>
      </c>
    </row>
    <row r="499" spans="1:12" ht="15" customHeight="1" x14ac:dyDescent="0.25">
      <c r="A499" s="87" t="str">
        <f t="shared" si="7"/>
        <v>113437221</v>
      </c>
      <c r="B499" s="88">
        <v>11343722</v>
      </c>
      <c r="C499" s="88">
        <v>1</v>
      </c>
      <c r="D499" s="88" t="s">
        <v>2986</v>
      </c>
      <c r="E499" s="88" t="s">
        <v>4601</v>
      </c>
      <c r="F499" s="88" t="s">
        <v>4900</v>
      </c>
      <c r="G499">
        <v>67442</v>
      </c>
      <c r="H499" t="s">
        <v>1020</v>
      </c>
      <c r="I499">
        <v>5</v>
      </c>
      <c r="J499" s="88" t="s">
        <v>1021</v>
      </c>
      <c r="K499" s="88" t="s">
        <v>1375</v>
      </c>
      <c r="L499" s="88" t="s">
        <v>1376</v>
      </c>
    </row>
    <row r="500" spans="1:12" ht="15" customHeight="1" x14ac:dyDescent="0.25">
      <c r="A500" s="87" t="str">
        <f t="shared" si="7"/>
        <v>91549171</v>
      </c>
      <c r="B500" s="88">
        <v>9154917</v>
      </c>
      <c r="C500" s="88">
        <v>1</v>
      </c>
      <c r="D500" s="88" t="s">
        <v>3078</v>
      </c>
      <c r="E500" s="88">
        <v>17582458</v>
      </c>
      <c r="F500" s="88" t="s">
        <v>4901</v>
      </c>
      <c r="G500">
        <v>67442</v>
      </c>
      <c r="H500" t="s">
        <v>1020</v>
      </c>
      <c r="I500">
        <v>5</v>
      </c>
      <c r="J500" s="88" t="s">
        <v>1021</v>
      </c>
      <c r="K500" s="88" t="s">
        <v>1375</v>
      </c>
      <c r="L500" s="88" t="s">
        <v>1376</v>
      </c>
    </row>
    <row r="501" spans="1:12" ht="15" customHeight="1" x14ac:dyDescent="0.25">
      <c r="A501" s="87" t="str">
        <f t="shared" si="7"/>
        <v>129779252</v>
      </c>
      <c r="B501" s="88">
        <v>12977925</v>
      </c>
      <c r="C501" s="88">
        <v>2</v>
      </c>
      <c r="D501" s="88" t="s">
        <v>3110</v>
      </c>
      <c r="E501" s="88" t="s">
        <v>4700</v>
      </c>
      <c r="F501" s="88" t="s">
        <v>4901</v>
      </c>
      <c r="G501">
        <v>67442</v>
      </c>
      <c r="H501" t="s">
        <v>1020</v>
      </c>
      <c r="I501">
        <v>5</v>
      </c>
      <c r="J501" s="88" t="s">
        <v>1021</v>
      </c>
      <c r="K501" s="88" t="s">
        <v>1376</v>
      </c>
      <c r="L501" s="88" t="s">
        <v>1377</v>
      </c>
    </row>
    <row r="502" spans="1:12" ht="15" customHeight="1" x14ac:dyDescent="0.25">
      <c r="A502" s="87" t="str">
        <f t="shared" si="7"/>
        <v>57049471</v>
      </c>
      <c r="B502" s="88">
        <v>5704947</v>
      </c>
      <c r="C502" s="88">
        <v>1</v>
      </c>
      <c r="D502" s="88" t="s">
        <v>3119</v>
      </c>
      <c r="E502" s="88">
        <v>18450374</v>
      </c>
      <c r="F502" s="88" t="s">
        <v>4900</v>
      </c>
      <c r="G502">
        <v>67442</v>
      </c>
      <c r="H502" t="s">
        <v>1020</v>
      </c>
      <c r="I502">
        <v>5</v>
      </c>
      <c r="J502" s="88" t="s">
        <v>1021</v>
      </c>
      <c r="K502" s="88" t="s">
        <v>1378</v>
      </c>
      <c r="L502" s="88" t="s">
        <v>1381</v>
      </c>
    </row>
    <row r="503" spans="1:12" ht="15" customHeight="1" x14ac:dyDescent="0.25">
      <c r="A503" s="87" t="str">
        <f t="shared" si="7"/>
        <v>81724682</v>
      </c>
      <c r="B503" s="88">
        <v>8172468</v>
      </c>
      <c r="C503" s="88">
        <v>2</v>
      </c>
      <c r="D503" s="88" t="s">
        <v>3168</v>
      </c>
      <c r="E503" s="88" t="s">
        <v>4742</v>
      </c>
      <c r="F503" s="88" t="s">
        <v>4900</v>
      </c>
      <c r="G503">
        <v>67442</v>
      </c>
      <c r="H503" t="s">
        <v>1020</v>
      </c>
      <c r="I503">
        <v>5</v>
      </c>
      <c r="J503" s="88" t="s">
        <v>1021</v>
      </c>
      <c r="K503" s="88" t="s">
        <v>1380</v>
      </c>
      <c r="L503" s="88" t="s">
        <v>1391</v>
      </c>
    </row>
    <row r="504" spans="1:12" ht="15" customHeight="1" x14ac:dyDescent="0.25">
      <c r="A504" s="87" t="str">
        <f t="shared" si="7"/>
        <v>91549542</v>
      </c>
      <c r="B504" s="88">
        <v>9154954</v>
      </c>
      <c r="C504" s="88">
        <v>2</v>
      </c>
      <c r="D504" s="88" t="s">
        <v>3182</v>
      </c>
      <c r="E504" s="88" t="s">
        <v>4755</v>
      </c>
      <c r="F504" s="88" t="s">
        <v>4901</v>
      </c>
      <c r="G504">
        <v>67442</v>
      </c>
      <c r="H504" t="s">
        <v>1020</v>
      </c>
      <c r="I504">
        <v>5</v>
      </c>
      <c r="J504" s="88" t="s">
        <v>1021</v>
      </c>
      <c r="K504" s="88" t="s">
        <v>1376</v>
      </c>
      <c r="L504" s="88" t="s">
        <v>1377</v>
      </c>
    </row>
    <row r="505" spans="1:12" ht="15" customHeight="1" x14ac:dyDescent="0.25">
      <c r="A505" s="87" t="str">
        <f t="shared" si="7"/>
        <v>32471812</v>
      </c>
      <c r="B505" s="88">
        <v>3247181</v>
      </c>
      <c r="C505" s="88">
        <v>2</v>
      </c>
      <c r="D505" s="88" t="s">
        <v>3198</v>
      </c>
      <c r="E505" s="88" t="s">
        <v>4770</v>
      </c>
      <c r="F505" s="88" t="s">
        <v>4902</v>
      </c>
      <c r="G505">
        <v>67442</v>
      </c>
      <c r="H505" t="s">
        <v>1020</v>
      </c>
      <c r="I505">
        <v>5</v>
      </c>
      <c r="J505" s="88" t="s">
        <v>1021</v>
      </c>
      <c r="K505" s="88" t="s">
        <v>1391</v>
      </c>
      <c r="L505" s="88" t="s">
        <v>1416</v>
      </c>
    </row>
    <row r="506" spans="1:12" ht="15" customHeight="1" x14ac:dyDescent="0.25">
      <c r="A506" s="87" t="str">
        <f t="shared" si="7"/>
        <v>93152024</v>
      </c>
      <c r="B506" s="88">
        <v>9315202</v>
      </c>
      <c r="C506" s="88">
        <v>4</v>
      </c>
      <c r="D506" s="88" t="s">
        <v>3319</v>
      </c>
      <c r="E506" s="88" t="s">
        <v>4869</v>
      </c>
      <c r="F506" s="88" t="s">
        <v>4901</v>
      </c>
      <c r="G506">
        <v>67442</v>
      </c>
      <c r="H506" t="s">
        <v>1020</v>
      </c>
      <c r="I506">
        <v>5</v>
      </c>
      <c r="J506" s="88" t="s">
        <v>1021</v>
      </c>
      <c r="K506" s="88" t="s">
        <v>1375</v>
      </c>
      <c r="L506" s="88" t="s">
        <v>1376</v>
      </c>
    </row>
    <row r="507" spans="1:12" ht="15" customHeight="1" x14ac:dyDescent="0.25">
      <c r="A507" s="87" t="str">
        <f t="shared" si="7"/>
        <v>92616061</v>
      </c>
      <c r="B507" s="88">
        <v>9261606</v>
      </c>
      <c r="C507" s="88">
        <v>1</v>
      </c>
      <c r="D507" s="88" t="s">
        <v>3330</v>
      </c>
      <c r="E507" s="88">
        <v>22968541</v>
      </c>
      <c r="F507" s="88" t="s">
        <v>4901</v>
      </c>
      <c r="G507">
        <v>67442</v>
      </c>
      <c r="H507" t="s">
        <v>1020</v>
      </c>
      <c r="I507">
        <v>5</v>
      </c>
      <c r="J507" s="88" t="s">
        <v>1021</v>
      </c>
      <c r="K507" s="88" t="s">
        <v>1430</v>
      </c>
      <c r="L507" s="88" t="s">
        <v>1375</v>
      </c>
    </row>
    <row r="508" spans="1:12" ht="15" customHeight="1" x14ac:dyDescent="0.25">
      <c r="A508" s="87" t="str">
        <f t="shared" si="7"/>
        <v>55897821</v>
      </c>
      <c r="B508" s="88">
        <v>5589782</v>
      </c>
      <c r="C508" s="88">
        <v>1</v>
      </c>
      <c r="D508" s="88" t="s">
        <v>1564</v>
      </c>
      <c r="E508" s="88">
        <v>4354159</v>
      </c>
      <c r="F508" s="88" t="s">
        <v>4901</v>
      </c>
      <c r="G508">
        <v>4703</v>
      </c>
      <c r="H508" t="s">
        <v>1325</v>
      </c>
      <c r="I508">
        <v>2</v>
      </c>
      <c r="J508" s="88" t="s">
        <v>136</v>
      </c>
      <c r="K508" s="88" t="s">
        <v>1381</v>
      </c>
      <c r="L508" s="88" t="s">
        <v>1382</v>
      </c>
    </row>
    <row r="509" spans="1:12" ht="15" customHeight="1" x14ac:dyDescent="0.25">
      <c r="A509" s="87" t="str">
        <f t="shared" si="7"/>
        <v>130118812</v>
      </c>
      <c r="B509" s="88">
        <v>13011881</v>
      </c>
      <c r="C509" s="88">
        <v>2</v>
      </c>
      <c r="D509" s="88" t="s">
        <v>1646</v>
      </c>
      <c r="E509" s="88" t="s">
        <v>3536</v>
      </c>
      <c r="F509" s="88" t="s">
        <v>4900</v>
      </c>
      <c r="G509">
        <v>4703</v>
      </c>
      <c r="H509" t="s">
        <v>1325</v>
      </c>
      <c r="I509">
        <v>2</v>
      </c>
      <c r="J509" s="88" t="s">
        <v>136</v>
      </c>
      <c r="K509" s="88" t="s">
        <v>1377</v>
      </c>
      <c r="L509" s="88" t="s">
        <v>1378</v>
      </c>
    </row>
    <row r="510" spans="1:12" ht="15" customHeight="1" x14ac:dyDescent="0.25">
      <c r="A510" s="87" t="str">
        <f t="shared" si="7"/>
        <v>128721552</v>
      </c>
      <c r="B510" s="88">
        <v>12872155</v>
      </c>
      <c r="C510" s="88">
        <v>2</v>
      </c>
      <c r="D510" s="88" t="s">
        <v>1819</v>
      </c>
      <c r="E510" s="88" t="s">
        <v>3682</v>
      </c>
      <c r="F510" s="88" t="s">
        <v>4900</v>
      </c>
      <c r="G510">
        <v>4703</v>
      </c>
      <c r="H510" t="s">
        <v>1325</v>
      </c>
      <c r="I510">
        <v>2</v>
      </c>
      <c r="J510" s="88" t="s">
        <v>136</v>
      </c>
      <c r="K510" s="88" t="s">
        <v>1376</v>
      </c>
      <c r="L510" s="88" t="s">
        <v>1377</v>
      </c>
    </row>
    <row r="511" spans="1:12" ht="15" customHeight="1" x14ac:dyDescent="0.25">
      <c r="A511" s="87" t="str">
        <f t="shared" si="7"/>
        <v>154740691</v>
      </c>
      <c r="B511" s="88">
        <v>15474069</v>
      </c>
      <c r="C511" s="88">
        <v>1</v>
      </c>
      <c r="D511" s="88" t="s">
        <v>1851</v>
      </c>
      <c r="E511" s="88" t="s">
        <v>3707</v>
      </c>
      <c r="F511" s="88" t="s">
        <v>4899</v>
      </c>
      <c r="G511">
        <v>4747</v>
      </c>
      <c r="H511" t="s">
        <v>1326</v>
      </c>
      <c r="I511">
        <v>2</v>
      </c>
      <c r="J511" s="88" t="s">
        <v>136</v>
      </c>
      <c r="K511" s="88" t="s">
        <v>1375</v>
      </c>
      <c r="L511" s="88" t="s">
        <v>1376</v>
      </c>
    </row>
    <row r="512" spans="1:12" ht="15" customHeight="1" x14ac:dyDescent="0.25">
      <c r="A512" s="87" t="str">
        <f t="shared" si="7"/>
        <v>96351301</v>
      </c>
      <c r="B512" s="88">
        <v>9635130</v>
      </c>
      <c r="C512" s="88">
        <v>1</v>
      </c>
      <c r="D512" s="88" t="s">
        <v>1993</v>
      </c>
      <c r="E512" s="88" t="s">
        <v>3815</v>
      </c>
      <c r="F512" s="88" t="s">
        <v>4901</v>
      </c>
      <c r="G512">
        <v>4703</v>
      </c>
      <c r="H512" t="s">
        <v>1325</v>
      </c>
      <c r="I512">
        <v>2</v>
      </c>
      <c r="J512" s="88" t="s">
        <v>136</v>
      </c>
      <c r="K512" s="88" t="s">
        <v>1378</v>
      </c>
      <c r="L512" s="88" t="s">
        <v>1381</v>
      </c>
    </row>
    <row r="513" spans="1:12" ht="15" customHeight="1" x14ac:dyDescent="0.25">
      <c r="A513" s="87" t="str">
        <f t="shared" si="7"/>
        <v>85335811</v>
      </c>
      <c r="B513" s="88">
        <v>8533581</v>
      </c>
      <c r="C513" s="88">
        <v>1</v>
      </c>
      <c r="D513" s="88" t="s">
        <v>2054</v>
      </c>
      <c r="E513" s="88" t="s">
        <v>3866</v>
      </c>
      <c r="F513" s="88" t="s">
        <v>4901</v>
      </c>
      <c r="G513">
        <v>4703</v>
      </c>
      <c r="H513" t="s">
        <v>1325</v>
      </c>
      <c r="I513">
        <v>2</v>
      </c>
      <c r="J513" s="88" t="s">
        <v>136</v>
      </c>
      <c r="K513" s="88" t="s">
        <v>1375</v>
      </c>
      <c r="L513" s="88" t="s">
        <v>1376</v>
      </c>
    </row>
    <row r="514" spans="1:12" ht="15" customHeight="1" x14ac:dyDescent="0.25">
      <c r="A514" s="87" t="str">
        <f t="shared" ref="A514:A577" si="8">CONCATENATE(B514,C514)</f>
        <v>58296041</v>
      </c>
      <c r="B514" s="88">
        <v>5829604</v>
      </c>
      <c r="C514" s="88">
        <v>1</v>
      </c>
      <c r="D514" s="88" t="s">
        <v>2486</v>
      </c>
      <c r="E514" s="88" t="s">
        <v>4203</v>
      </c>
      <c r="F514" s="88" t="s">
        <v>4900</v>
      </c>
      <c r="G514">
        <v>4703</v>
      </c>
      <c r="H514" t="s">
        <v>1325</v>
      </c>
      <c r="I514">
        <v>2</v>
      </c>
      <c r="J514" s="88" t="s">
        <v>136</v>
      </c>
      <c r="K514" s="88" t="s">
        <v>1376</v>
      </c>
      <c r="L514" s="88" t="s">
        <v>1377</v>
      </c>
    </row>
    <row r="515" spans="1:12" ht="15" customHeight="1" x14ac:dyDescent="0.25">
      <c r="A515" s="87" t="str">
        <f t="shared" si="8"/>
        <v>102284082</v>
      </c>
      <c r="B515" s="88">
        <v>10228408</v>
      </c>
      <c r="C515" s="88">
        <v>2</v>
      </c>
      <c r="D515" s="88" t="s">
        <v>2662</v>
      </c>
      <c r="E515" s="88" t="s">
        <v>4351</v>
      </c>
      <c r="F515" s="88" t="s">
        <v>4900</v>
      </c>
      <c r="G515">
        <v>4703</v>
      </c>
      <c r="H515" t="s">
        <v>1325</v>
      </c>
      <c r="I515">
        <v>2</v>
      </c>
      <c r="J515" s="88" t="s">
        <v>136</v>
      </c>
      <c r="K515" s="88" t="s">
        <v>1377</v>
      </c>
      <c r="L515" s="88" t="s">
        <v>1378</v>
      </c>
    </row>
    <row r="516" spans="1:12" ht="15" customHeight="1" x14ac:dyDescent="0.25">
      <c r="A516" s="87" t="str">
        <f t="shared" si="8"/>
        <v>154774721</v>
      </c>
      <c r="B516" s="88">
        <v>15477472</v>
      </c>
      <c r="C516" s="88">
        <v>1</v>
      </c>
      <c r="D516" s="88" t="s">
        <v>2740</v>
      </c>
      <c r="E516" s="88" t="s">
        <v>4414</v>
      </c>
      <c r="F516" s="88" t="s">
        <v>4899</v>
      </c>
      <c r="G516">
        <v>4747</v>
      </c>
      <c r="H516" t="s">
        <v>1326</v>
      </c>
      <c r="I516">
        <v>2</v>
      </c>
      <c r="J516" s="88" t="s">
        <v>136</v>
      </c>
      <c r="K516" s="88" t="s">
        <v>1375</v>
      </c>
      <c r="L516" s="88" t="s">
        <v>1376</v>
      </c>
    </row>
    <row r="517" spans="1:12" ht="15" customHeight="1" x14ac:dyDescent="0.25">
      <c r="A517" s="87" t="str">
        <f t="shared" si="8"/>
        <v>153497312</v>
      </c>
      <c r="B517" s="88">
        <v>15349731</v>
      </c>
      <c r="C517" s="88">
        <v>2</v>
      </c>
      <c r="D517" s="88" t="s">
        <v>2781</v>
      </c>
      <c r="E517" s="88" t="s">
        <v>4447</v>
      </c>
      <c r="F517" s="88" t="s">
        <v>4900</v>
      </c>
      <c r="G517">
        <v>4703</v>
      </c>
      <c r="H517" t="s">
        <v>1325</v>
      </c>
      <c r="I517">
        <v>2</v>
      </c>
      <c r="J517" s="88" t="s">
        <v>136</v>
      </c>
      <c r="K517" s="88" t="s">
        <v>1375</v>
      </c>
      <c r="L517" s="88" t="s">
        <v>1376</v>
      </c>
    </row>
    <row r="518" spans="1:12" ht="15" customHeight="1" x14ac:dyDescent="0.25">
      <c r="A518" s="87" t="str">
        <f t="shared" si="8"/>
        <v>69902161</v>
      </c>
      <c r="B518" s="88">
        <v>6990216</v>
      </c>
      <c r="C518" s="88">
        <v>1</v>
      </c>
      <c r="D518" s="88" t="s">
        <v>2948</v>
      </c>
      <c r="E518" s="88" t="s">
        <v>4572</v>
      </c>
      <c r="F518" s="88" t="s">
        <v>4900</v>
      </c>
      <c r="G518">
        <v>4747</v>
      </c>
      <c r="H518" t="s">
        <v>1326</v>
      </c>
      <c r="I518">
        <v>2</v>
      </c>
      <c r="J518" s="88" t="s">
        <v>136</v>
      </c>
      <c r="K518" s="88" t="s">
        <v>1430</v>
      </c>
      <c r="L518" s="88" t="s">
        <v>1375</v>
      </c>
    </row>
    <row r="519" spans="1:12" ht="15" customHeight="1" x14ac:dyDescent="0.25">
      <c r="A519" s="87" t="str">
        <f t="shared" si="8"/>
        <v>96602641</v>
      </c>
      <c r="B519" s="88">
        <v>9660264</v>
      </c>
      <c r="C519" s="88">
        <v>1</v>
      </c>
      <c r="D519" s="88" t="s">
        <v>3147</v>
      </c>
      <c r="E519" s="88" t="s">
        <v>4728</v>
      </c>
      <c r="F519" s="88" t="s">
        <v>4900</v>
      </c>
      <c r="G519">
        <v>4703</v>
      </c>
      <c r="H519" t="s">
        <v>1325</v>
      </c>
      <c r="I519">
        <v>2</v>
      </c>
      <c r="J519" s="88" t="s">
        <v>136</v>
      </c>
      <c r="K519" s="88" t="s">
        <v>1376</v>
      </c>
      <c r="L519" s="88" t="s">
        <v>1377</v>
      </c>
    </row>
    <row r="520" spans="1:12" ht="15" customHeight="1" x14ac:dyDescent="0.25">
      <c r="A520" s="87" t="str">
        <f t="shared" si="8"/>
        <v>93942301</v>
      </c>
      <c r="B520" s="88">
        <v>9394230</v>
      </c>
      <c r="C520" s="88">
        <v>1</v>
      </c>
      <c r="D520" s="88" t="s">
        <v>3175</v>
      </c>
      <c r="E520" s="88" t="s">
        <v>4748</v>
      </c>
      <c r="F520" s="88" t="s">
        <v>4900</v>
      </c>
      <c r="G520">
        <v>4703</v>
      </c>
      <c r="H520" t="s">
        <v>1325</v>
      </c>
      <c r="I520">
        <v>2</v>
      </c>
      <c r="J520" s="88" t="s">
        <v>136</v>
      </c>
      <c r="K520" s="88" t="s">
        <v>1391</v>
      </c>
      <c r="L520" s="88" t="s">
        <v>1416</v>
      </c>
    </row>
    <row r="521" spans="1:12" ht="15" customHeight="1" x14ac:dyDescent="0.25">
      <c r="A521" s="87" t="str">
        <f t="shared" si="8"/>
        <v>133518496</v>
      </c>
      <c r="B521" s="88">
        <v>13351849</v>
      </c>
      <c r="C521" s="88">
        <v>6</v>
      </c>
      <c r="D521" s="88" t="s">
        <v>3275</v>
      </c>
      <c r="E521" s="88" t="s">
        <v>4833</v>
      </c>
      <c r="F521" s="88" t="s">
        <v>4902</v>
      </c>
      <c r="G521">
        <v>4703</v>
      </c>
      <c r="H521" t="s">
        <v>1325</v>
      </c>
      <c r="I521">
        <v>2</v>
      </c>
      <c r="J521" s="88" t="s">
        <v>136</v>
      </c>
      <c r="K521" s="88" t="s">
        <v>1375</v>
      </c>
      <c r="L521" s="88" t="s">
        <v>1376</v>
      </c>
    </row>
    <row r="522" spans="1:12" ht="15" customHeight="1" x14ac:dyDescent="0.25">
      <c r="A522" s="87" t="str">
        <f t="shared" si="8"/>
        <v>72500953</v>
      </c>
      <c r="B522" s="88">
        <v>7250095</v>
      </c>
      <c r="C522" s="88">
        <v>3</v>
      </c>
      <c r="D522" s="88" t="s">
        <v>2007</v>
      </c>
      <c r="E522" s="88" t="s">
        <v>3825</v>
      </c>
      <c r="F522" s="88" t="s">
        <v>4903</v>
      </c>
      <c r="G522">
        <v>96355</v>
      </c>
      <c r="H522" t="s">
        <v>1411</v>
      </c>
      <c r="I522">
        <v>196</v>
      </c>
      <c r="J522" s="88" t="s">
        <v>1412</v>
      </c>
      <c r="K522" s="88" t="s">
        <v>1375</v>
      </c>
      <c r="L522" s="88" t="s">
        <v>1376</v>
      </c>
    </row>
    <row r="523" spans="1:12" ht="15" customHeight="1" x14ac:dyDescent="0.25">
      <c r="A523" s="87" t="str">
        <f t="shared" si="8"/>
        <v>96113201</v>
      </c>
      <c r="B523" s="88">
        <v>9611320</v>
      </c>
      <c r="C523" s="88">
        <v>1</v>
      </c>
      <c r="D523" s="88" t="s">
        <v>1463</v>
      </c>
      <c r="E523" s="88" t="s">
        <v>3384</v>
      </c>
      <c r="F523" s="88" t="s">
        <v>4899</v>
      </c>
      <c r="G523">
        <v>5655</v>
      </c>
      <c r="H523" t="s">
        <v>432</v>
      </c>
      <c r="I523">
        <v>4</v>
      </c>
      <c r="J523" s="88" t="s">
        <v>1331</v>
      </c>
      <c r="K523" s="88" t="s">
        <v>1381</v>
      </c>
      <c r="L523" s="88" t="s">
        <v>1382</v>
      </c>
    </row>
    <row r="524" spans="1:12" ht="15" customHeight="1" x14ac:dyDescent="0.25">
      <c r="A524" s="87" t="str">
        <f t="shared" si="8"/>
        <v>96349521</v>
      </c>
      <c r="B524" s="88">
        <v>9634952</v>
      </c>
      <c r="C524" s="88">
        <v>1</v>
      </c>
      <c r="D524" s="88" t="s">
        <v>1501</v>
      </c>
      <c r="E524" s="88" t="s">
        <v>3417</v>
      </c>
      <c r="F524" s="88" t="s">
        <v>4900</v>
      </c>
      <c r="G524">
        <v>5655</v>
      </c>
      <c r="H524" t="s">
        <v>432</v>
      </c>
      <c r="I524">
        <v>4</v>
      </c>
      <c r="J524" s="88" t="s">
        <v>1331</v>
      </c>
      <c r="K524" s="88" t="s">
        <v>1416</v>
      </c>
      <c r="L524" s="88" t="s">
        <v>1419</v>
      </c>
    </row>
    <row r="525" spans="1:12" ht="15" customHeight="1" x14ac:dyDescent="0.25">
      <c r="A525" s="87" t="str">
        <f t="shared" si="8"/>
        <v>79191891</v>
      </c>
      <c r="B525" s="88">
        <v>7919189</v>
      </c>
      <c r="C525" s="88">
        <v>1</v>
      </c>
      <c r="D525" s="88" t="s">
        <v>1586</v>
      </c>
      <c r="E525" s="88" t="s">
        <v>3487</v>
      </c>
      <c r="F525" s="88" t="s">
        <v>4900</v>
      </c>
      <c r="G525">
        <v>69510</v>
      </c>
      <c r="H525" t="s">
        <v>1050</v>
      </c>
      <c r="I525">
        <v>4</v>
      </c>
      <c r="J525" s="88" t="s">
        <v>1331</v>
      </c>
      <c r="K525" s="88" t="s">
        <v>1377</v>
      </c>
      <c r="L525" s="88" t="s">
        <v>1378</v>
      </c>
    </row>
    <row r="526" spans="1:12" ht="15" customHeight="1" x14ac:dyDescent="0.25">
      <c r="A526" s="87" t="str">
        <f t="shared" si="8"/>
        <v>72333341</v>
      </c>
      <c r="B526" s="88">
        <v>7233334</v>
      </c>
      <c r="C526" s="88">
        <v>1</v>
      </c>
      <c r="D526" s="88" t="s">
        <v>1608</v>
      </c>
      <c r="E526" s="88" t="s">
        <v>3505</v>
      </c>
      <c r="F526" s="88" t="s">
        <v>4901</v>
      </c>
      <c r="G526">
        <v>5655</v>
      </c>
      <c r="H526" t="s">
        <v>432</v>
      </c>
      <c r="I526">
        <v>4</v>
      </c>
      <c r="J526" s="88" t="s">
        <v>1331</v>
      </c>
      <c r="K526" s="88" t="s">
        <v>1382</v>
      </c>
      <c r="L526" s="88" t="s">
        <v>1383</v>
      </c>
    </row>
    <row r="527" spans="1:12" ht="15" customHeight="1" x14ac:dyDescent="0.25">
      <c r="A527" s="87" t="str">
        <f t="shared" si="8"/>
        <v>69043501</v>
      </c>
      <c r="B527" s="88">
        <v>6904350</v>
      </c>
      <c r="C527" s="88">
        <v>1</v>
      </c>
      <c r="D527" s="88" t="s">
        <v>1722</v>
      </c>
      <c r="E527" s="88" t="s">
        <v>3599</v>
      </c>
      <c r="F527" s="88" t="s">
        <v>4900</v>
      </c>
      <c r="G527">
        <v>5655</v>
      </c>
      <c r="H527" t="s">
        <v>432</v>
      </c>
      <c r="I527">
        <v>4</v>
      </c>
      <c r="J527" s="88" t="s">
        <v>1331</v>
      </c>
      <c r="K527" s="88" t="s">
        <v>1376</v>
      </c>
      <c r="L527" s="88" t="s">
        <v>1377</v>
      </c>
    </row>
    <row r="528" spans="1:12" ht="15" customHeight="1" x14ac:dyDescent="0.25">
      <c r="A528" s="87" t="str">
        <f t="shared" si="8"/>
        <v>57711341</v>
      </c>
      <c r="B528" s="88">
        <v>5771134</v>
      </c>
      <c r="C528" s="88">
        <v>1</v>
      </c>
      <c r="D528" s="88" t="s">
        <v>1891</v>
      </c>
      <c r="E528" s="88">
        <v>8979058</v>
      </c>
      <c r="F528" s="88" t="s">
        <v>4900</v>
      </c>
      <c r="G528">
        <v>5690</v>
      </c>
      <c r="H528" t="s">
        <v>454</v>
      </c>
      <c r="I528">
        <v>4</v>
      </c>
      <c r="J528" s="88" t="s">
        <v>1331</v>
      </c>
      <c r="K528" s="88" t="s">
        <v>1377</v>
      </c>
      <c r="L528" s="88" t="s">
        <v>1378</v>
      </c>
    </row>
    <row r="529" spans="1:12" ht="15" customHeight="1" x14ac:dyDescent="0.25">
      <c r="A529" s="87" t="str">
        <f t="shared" si="8"/>
        <v>72334011</v>
      </c>
      <c r="B529" s="88">
        <v>7233401</v>
      </c>
      <c r="C529" s="88">
        <v>1</v>
      </c>
      <c r="D529" s="88" t="s">
        <v>1897</v>
      </c>
      <c r="E529" s="88" t="s">
        <v>3743</v>
      </c>
      <c r="F529" s="88" t="s">
        <v>4901</v>
      </c>
      <c r="G529">
        <v>5655</v>
      </c>
      <c r="H529" t="s">
        <v>432</v>
      </c>
      <c r="I529">
        <v>4</v>
      </c>
      <c r="J529" s="88" t="s">
        <v>1331</v>
      </c>
      <c r="K529" s="88" t="s">
        <v>1382</v>
      </c>
      <c r="L529" s="88" t="s">
        <v>1383</v>
      </c>
    </row>
    <row r="530" spans="1:12" ht="15" customHeight="1" x14ac:dyDescent="0.25">
      <c r="A530" s="87" t="str">
        <f t="shared" si="8"/>
        <v>81202252</v>
      </c>
      <c r="B530" s="88">
        <v>8120225</v>
      </c>
      <c r="C530" s="88">
        <v>2</v>
      </c>
      <c r="D530" s="88" t="s">
        <v>2038</v>
      </c>
      <c r="E530" s="88" t="s">
        <v>3851</v>
      </c>
      <c r="F530" s="88" t="s">
        <v>4901</v>
      </c>
      <c r="G530">
        <v>5655</v>
      </c>
      <c r="H530" t="s">
        <v>432</v>
      </c>
      <c r="I530">
        <v>4</v>
      </c>
      <c r="J530" s="88" t="s">
        <v>1331</v>
      </c>
      <c r="K530" s="88" t="s">
        <v>1377</v>
      </c>
      <c r="L530" s="88" t="s">
        <v>1378</v>
      </c>
    </row>
    <row r="531" spans="1:12" ht="15" customHeight="1" x14ac:dyDescent="0.25">
      <c r="A531" s="87" t="str">
        <f t="shared" si="8"/>
        <v>78587351</v>
      </c>
      <c r="B531" s="88">
        <v>7858735</v>
      </c>
      <c r="C531" s="88">
        <v>1</v>
      </c>
      <c r="D531" s="88" t="s">
        <v>2330</v>
      </c>
      <c r="E531" s="88" t="s">
        <v>4078</v>
      </c>
      <c r="F531" s="88" t="s">
        <v>4901</v>
      </c>
      <c r="G531">
        <v>5655</v>
      </c>
      <c r="H531" t="s">
        <v>432</v>
      </c>
      <c r="I531">
        <v>4</v>
      </c>
      <c r="J531" s="88" t="s">
        <v>1331</v>
      </c>
      <c r="K531" s="88" t="s">
        <v>1381</v>
      </c>
      <c r="L531" s="88" t="s">
        <v>1382</v>
      </c>
    </row>
    <row r="532" spans="1:12" ht="15" customHeight="1" x14ac:dyDescent="0.25">
      <c r="A532" s="87" t="str">
        <f t="shared" si="8"/>
        <v>84723362</v>
      </c>
      <c r="B532" s="88">
        <v>8472336</v>
      </c>
      <c r="C532" s="88">
        <v>2</v>
      </c>
      <c r="D532" s="88" t="s">
        <v>2415</v>
      </c>
      <c r="E532" s="88" t="s">
        <v>4147</v>
      </c>
      <c r="F532" s="88" t="s">
        <v>4901</v>
      </c>
      <c r="G532">
        <v>5655</v>
      </c>
      <c r="H532" t="s">
        <v>432</v>
      </c>
      <c r="I532">
        <v>4</v>
      </c>
      <c r="J532" s="88" t="s">
        <v>1331</v>
      </c>
      <c r="K532" s="88" t="s">
        <v>1378</v>
      </c>
      <c r="L532" s="88" t="s">
        <v>1381</v>
      </c>
    </row>
    <row r="533" spans="1:12" ht="15" customHeight="1" x14ac:dyDescent="0.25">
      <c r="A533" s="87" t="str">
        <f t="shared" si="8"/>
        <v>91742292</v>
      </c>
      <c r="B533" s="88">
        <v>9174229</v>
      </c>
      <c r="C533" s="88">
        <v>2</v>
      </c>
      <c r="D533" s="88" t="s">
        <v>2597</v>
      </c>
      <c r="E533" s="88" t="s">
        <v>4293</v>
      </c>
      <c r="F533" s="88" t="s">
        <v>4901</v>
      </c>
      <c r="G533">
        <v>5655</v>
      </c>
      <c r="H533" t="s">
        <v>432</v>
      </c>
      <c r="I533">
        <v>4</v>
      </c>
      <c r="J533" s="88" t="s">
        <v>1331</v>
      </c>
      <c r="K533" s="88" t="s">
        <v>1377</v>
      </c>
      <c r="L533" s="88" t="s">
        <v>1378</v>
      </c>
    </row>
    <row r="534" spans="1:12" ht="15" customHeight="1" x14ac:dyDescent="0.25">
      <c r="A534" s="87" t="str">
        <f t="shared" si="8"/>
        <v>77490411</v>
      </c>
      <c r="B534" s="88">
        <v>7749041</v>
      </c>
      <c r="C534" s="88">
        <v>1</v>
      </c>
      <c r="D534" s="88" t="s">
        <v>2701</v>
      </c>
      <c r="E534" s="88">
        <v>7629766</v>
      </c>
      <c r="F534" s="88" t="s">
        <v>4901</v>
      </c>
      <c r="G534">
        <v>5655</v>
      </c>
      <c r="H534" t="s">
        <v>432</v>
      </c>
      <c r="I534">
        <v>4</v>
      </c>
      <c r="J534" s="88" t="s">
        <v>1331</v>
      </c>
      <c r="K534" s="88" t="s">
        <v>1382</v>
      </c>
      <c r="L534" s="88" t="s">
        <v>1383</v>
      </c>
    </row>
    <row r="535" spans="1:12" ht="15" customHeight="1" x14ac:dyDescent="0.25">
      <c r="A535" s="87" t="str">
        <f t="shared" si="8"/>
        <v>91244691</v>
      </c>
      <c r="B535" s="88">
        <v>9124469</v>
      </c>
      <c r="C535" s="88">
        <v>1</v>
      </c>
      <c r="D535" s="88" t="s">
        <v>2711</v>
      </c>
      <c r="E535" s="88" t="s">
        <v>4392</v>
      </c>
      <c r="F535" s="88" t="s">
        <v>4900</v>
      </c>
      <c r="G535">
        <v>5655</v>
      </c>
      <c r="H535" t="s">
        <v>432</v>
      </c>
      <c r="I535">
        <v>4</v>
      </c>
      <c r="J535" s="88" t="s">
        <v>1331</v>
      </c>
      <c r="K535" s="88" t="s">
        <v>1378</v>
      </c>
      <c r="L535" s="88" t="s">
        <v>1381</v>
      </c>
    </row>
    <row r="536" spans="1:12" ht="15" customHeight="1" x14ac:dyDescent="0.25">
      <c r="A536" s="87" t="str">
        <f t="shared" si="8"/>
        <v>96348361</v>
      </c>
      <c r="B536" s="88">
        <v>9634836</v>
      </c>
      <c r="C536" s="88">
        <v>1</v>
      </c>
      <c r="D536" s="88" t="s">
        <v>2714</v>
      </c>
      <c r="E536" s="88">
        <v>15824423</v>
      </c>
      <c r="F536" s="88" t="s">
        <v>4901</v>
      </c>
      <c r="G536">
        <v>85350</v>
      </c>
      <c r="H536" t="s">
        <v>1186</v>
      </c>
      <c r="I536">
        <v>4</v>
      </c>
      <c r="J536" s="88" t="s">
        <v>1331</v>
      </c>
      <c r="K536" s="88" t="s">
        <v>1376</v>
      </c>
      <c r="L536" s="88" t="s">
        <v>1377</v>
      </c>
    </row>
    <row r="537" spans="1:12" ht="15" customHeight="1" x14ac:dyDescent="0.25">
      <c r="A537" s="87" t="str">
        <f t="shared" si="8"/>
        <v>96594071</v>
      </c>
      <c r="B537" s="88">
        <v>9659407</v>
      </c>
      <c r="C537" s="88">
        <v>1</v>
      </c>
      <c r="D537" s="88" t="s">
        <v>2789</v>
      </c>
      <c r="E537" s="88" t="s">
        <v>4453</v>
      </c>
      <c r="F537" s="88" t="s">
        <v>4901</v>
      </c>
      <c r="G537">
        <v>5655</v>
      </c>
      <c r="H537" t="s">
        <v>432</v>
      </c>
      <c r="I537">
        <v>4</v>
      </c>
      <c r="J537" s="88" t="s">
        <v>1331</v>
      </c>
      <c r="K537" s="88" t="s">
        <v>1375</v>
      </c>
      <c r="L537" s="88" t="s">
        <v>1376</v>
      </c>
    </row>
    <row r="538" spans="1:12" ht="15" customHeight="1" x14ac:dyDescent="0.25">
      <c r="A538" s="87" t="str">
        <f t="shared" si="8"/>
        <v>69463311</v>
      </c>
      <c r="B538" s="88">
        <v>6946331</v>
      </c>
      <c r="C538" s="88">
        <v>1</v>
      </c>
      <c r="D538" s="88" t="s">
        <v>2797</v>
      </c>
      <c r="E538" s="88" t="s">
        <v>4459</v>
      </c>
      <c r="F538" s="88" t="s">
        <v>4900</v>
      </c>
      <c r="G538">
        <v>5655</v>
      </c>
      <c r="H538" t="s">
        <v>432</v>
      </c>
      <c r="I538">
        <v>4</v>
      </c>
      <c r="J538" s="88" t="s">
        <v>1331</v>
      </c>
      <c r="K538" s="88" t="s">
        <v>1378</v>
      </c>
      <c r="L538" s="88" t="s">
        <v>1381</v>
      </c>
    </row>
    <row r="539" spans="1:12" ht="15" customHeight="1" x14ac:dyDescent="0.25">
      <c r="A539" s="87" t="str">
        <f t="shared" si="8"/>
        <v>69041801</v>
      </c>
      <c r="B539" s="88">
        <v>6904180</v>
      </c>
      <c r="C539" s="88">
        <v>1</v>
      </c>
      <c r="D539" s="88" t="s">
        <v>2845</v>
      </c>
      <c r="E539" s="88" t="s">
        <v>4496</v>
      </c>
      <c r="F539" s="88" t="s">
        <v>4900</v>
      </c>
      <c r="G539">
        <v>5655</v>
      </c>
      <c r="H539" t="s">
        <v>432</v>
      </c>
      <c r="I539">
        <v>4</v>
      </c>
      <c r="J539" s="88" t="s">
        <v>1331</v>
      </c>
      <c r="K539" s="88" t="s">
        <v>1381</v>
      </c>
      <c r="L539" s="88" t="s">
        <v>1382</v>
      </c>
    </row>
    <row r="540" spans="1:12" ht="15" customHeight="1" x14ac:dyDescent="0.25">
      <c r="A540" s="87" t="str">
        <f t="shared" si="8"/>
        <v>69042822</v>
      </c>
      <c r="B540" s="88">
        <v>6904282</v>
      </c>
      <c r="C540" s="88">
        <v>2</v>
      </c>
      <c r="D540" s="88" t="s">
        <v>2899</v>
      </c>
      <c r="E540" s="88" t="s">
        <v>4539</v>
      </c>
      <c r="F540" s="88" t="s">
        <v>4900</v>
      </c>
      <c r="G540">
        <v>5655</v>
      </c>
      <c r="H540" t="s">
        <v>432</v>
      </c>
      <c r="I540">
        <v>4</v>
      </c>
      <c r="J540" s="88" t="s">
        <v>1331</v>
      </c>
      <c r="K540" s="88" t="s">
        <v>1419</v>
      </c>
      <c r="L540" s="88" t="s">
        <v>1422</v>
      </c>
    </row>
    <row r="541" spans="1:12" ht="15" customHeight="1" x14ac:dyDescent="0.25">
      <c r="A541" s="87" t="str">
        <f t="shared" si="8"/>
        <v>83326802</v>
      </c>
      <c r="B541" s="88">
        <v>8332680</v>
      </c>
      <c r="C541" s="88">
        <v>2</v>
      </c>
      <c r="D541" s="88" t="s">
        <v>2902</v>
      </c>
      <c r="E541" s="88" t="s">
        <v>4542</v>
      </c>
      <c r="F541" s="88" t="s">
        <v>4901</v>
      </c>
      <c r="G541">
        <v>5655</v>
      </c>
      <c r="H541" t="s">
        <v>432</v>
      </c>
      <c r="I541">
        <v>4</v>
      </c>
      <c r="J541" s="88" t="s">
        <v>1331</v>
      </c>
      <c r="K541" s="88" t="s">
        <v>1377</v>
      </c>
      <c r="L541" s="88" t="s">
        <v>1378</v>
      </c>
    </row>
    <row r="542" spans="1:12" ht="15" customHeight="1" x14ac:dyDescent="0.25">
      <c r="A542" s="87" t="str">
        <f t="shared" si="8"/>
        <v>96349151</v>
      </c>
      <c r="B542" s="88">
        <v>9634915</v>
      </c>
      <c r="C542" s="88">
        <v>1</v>
      </c>
      <c r="D542" s="88" t="s">
        <v>3139</v>
      </c>
      <c r="E542" s="88" t="s">
        <v>4721</v>
      </c>
      <c r="F542" s="88" t="s">
        <v>4900</v>
      </c>
      <c r="G542">
        <v>5655</v>
      </c>
      <c r="H542" t="s">
        <v>432</v>
      </c>
      <c r="I542">
        <v>4</v>
      </c>
      <c r="J542" s="88" t="s">
        <v>1331</v>
      </c>
      <c r="K542" s="88" t="s">
        <v>1416</v>
      </c>
      <c r="L542" s="88" t="s">
        <v>1419</v>
      </c>
    </row>
    <row r="543" spans="1:12" ht="15" customHeight="1" x14ac:dyDescent="0.25">
      <c r="A543" s="87" t="str">
        <f t="shared" si="8"/>
        <v>51676811</v>
      </c>
      <c r="B543" s="88">
        <v>5167681</v>
      </c>
      <c r="C543" s="88">
        <v>1</v>
      </c>
      <c r="D543" s="88" t="s">
        <v>3243</v>
      </c>
      <c r="E543" s="88" t="s">
        <v>4807</v>
      </c>
      <c r="F543" s="88" t="s">
        <v>4900</v>
      </c>
      <c r="G543">
        <v>5684</v>
      </c>
      <c r="H543" t="s">
        <v>450</v>
      </c>
      <c r="I543">
        <v>4</v>
      </c>
      <c r="J543" s="88" t="s">
        <v>1331</v>
      </c>
      <c r="K543" s="88" t="s">
        <v>1378</v>
      </c>
      <c r="L543" s="88" t="s">
        <v>1381</v>
      </c>
    </row>
    <row r="544" spans="1:12" ht="15" customHeight="1" x14ac:dyDescent="0.25">
      <c r="A544" s="87" t="str">
        <f t="shared" si="8"/>
        <v>72333581</v>
      </c>
      <c r="B544" s="88">
        <v>7233358</v>
      </c>
      <c r="C544" s="88">
        <v>1</v>
      </c>
      <c r="D544" s="88" t="s">
        <v>3302</v>
      </c>
      <c r="E544" s="88" t="s">
        <v>4855</v>
      </c>
      <c r="F544" s="88" t="s">
        <v>4901</v>
      </c>
      <c r="G544">
        <v>5655</v>
      </c>
      <c r="H544" t="s">
        <v>432</v>
      </c>
      <c r="I544">
        <v>4</v>
      </c>
      <c r="J544" s="88" t="s">
        <v>1331</v>
      </c>
      <c r="K544" s="88" t="s">
        <v>1382</v>
      </c>
      <c r="L544" s="88" t="s">
        <v>1383</v>
      </c>
    </row>
    <row r="545" spans="1:12" ht="15" customHeight="1" x14ac:dyDescent="0.25">
      <c r="A545" s="87" t="str">
        <f t="shared" si="8"/>
        <v>84586252</v>
      </c>
      <c r="B545" s="88">
        <v>8458625</v>
      </c>
      <c r="C545" s="88">
        <v>2</v>
      </c>
      <c r="D545" s="88" t="s">
        <v>1454</v>
      </c>
      <c r="E545" s="88" t="s">
        <v>3375</v>
      </c>
      <c r="F545" s="88" t="s">
        <v>4900</v>
      </c>
      <c r="G545">
        <v>72399</v>
      </c>
      <c r="H545" t="s">
        <v>1095</v>
      </c>
      <c r="I545">
        <v>22</v>
      </c>
      <c r="J545" s="88" t="s">
        <v>1328</v>
      </c>
      <c r="K545" s="88" t="s">
        <v>1391</v>
      </c>
      <c r="L545" s="88" t="s">
        <v>1416</v>
      </c>
    </row>
    <row r="546" spans="1:12" ht="15" customHeight="1" x14ac:dyDescent="0.25">
      <c r="A546" s="87" t="str">
        <f t="shared" si="8"/>
        <v>78420531</v>
      </c>
      <c r="B546" s="88">
        <v>7842053</v>
      </c>
      <c r="C546" s="88">
        <v>1</v>
      </c>
      <c r="D546" s="88" t="s">
        <v>1523</v>
      </c>
      <c r="E546" s="88" t="s">
        <v>3434</v>
      </c>
      <c r="F546" s="88" t="s">
        <v>4900</v>
      </c>
      <c r="G546">
        <v>72399</v>
      </c>
      <c r="H546" t="s">
        <v>1095</v>
      </c>
      <c r="I546">
        <v>22</v>
      </c>
      <c r="J546" s="88" t="s">
        <v>1328</v>
      </c>
      <c r="K546" s="88" t="s">
        <v>1376</v>
      </c>
      <c r="L546" s="88" t="s">
        <v>1377</v>
      </c>
    </row>
    <row r="547" spans="1:12" ht="15" customHeight="1" x14ac:dyDescent="0.25">
      <c r="A547" s="87" t="str">
        <f t="shared" si="8"/>
        <v>96312151</v>
      </c>
      <c r="B547" s="88">
        <v>9631215</v>
      </c>
      <c r="C547" s="88">
        <v>1</v>
      </c>
      <c r="D547" s="88" t="s">
        <v>1537</v>
      </c>
      <c r="E547" s="88" t="s">
        <v>3447</v>
      </c>
      <c r="F547" s="88" t="s">
        <v>4901</v>
      </c>
      <c r="G547">
        <v>7093</v>
      </c>
      <c r="H547" t="s">
        <v>556</v>
      </c>
      <c r="I547">
        <v>22</v>
      </c>
      <c r="J547" s="88" t="s">
        <v>1328</v>
      </c>
      <c r="K547" s="88" t="s">
        <v>1381</v>
      </c>
      <c r="L547" s="88" t="s">
        <v>1382</v>
      </c>
    </row>
    <row r="548" spans="1:12" ht="15" customHeight="1" x14ac:dyDescent="0.25">
      <c r="A548" s="87" t="str">
        <f t="shared" si="8"/>
        <v>69482121</v>
      </c>
      <c r="B548" s="88">
        <v>6948212</v>
      </c>
      <c r="C548" s="88">
        <v>1</v>
      </c>
      <c r="D548" s="88" t="s">
        <v>1596</v>
      </c>
      <c r="E548" s="88">
        <v>8410443</v>
      </c>
      <c r="F548" s="88" t="s">
        <v>4901</v>
      </c>
      <c r="G548">
        <v>5469</v>
      </c>
      <c r="H548" t="s">
        <v>361</v>
      </c>
      <c r="I548">
        <v>22</v>
      </c>
      <c r="J548" s="88" t="s">
        <v>1328</v>
      </c>
      <c r="K548" s="88" t="s">
        <v>1382</v>
      </c>
      <c r="L548" s="88" t="s">
        <v>1383</v>
      </c>
    </row>
    <row r="549" spans="1:12" ht="15" customHeight="1" x14ac:dyDescent="0.25">
      <c r="A549" s="87" t="str">
        <f t="shared" si="8"/>
        <v>89822001</v>
      </c>
      <c r="B549" s="88">
        <v>8982200</v>
      </c>
      <c r="C549" s="88">
        <v>1</v>
      </c>
      <c r="D549" s="88" t="s">
        <v>1625</v>
      </c>
      <c r="E549" s="88">
        <v>12969840</v>
      </c>
      <c r="F549" s="88" t="s">
        <v>4900</v>
      </c>
      <c r="G549">
        <v>72399</v>
      </c>
      <c r="H549" t="s">
        <v>1095</v>
      </c>
      <c r="I549">
        <v>22</v>
      </c>
      <c r="J549" s="88" t="s">
        <v>1328</v>
      </c>
      <c r="K549" s="88" t="s">
        <v>1391</v>
      </c>
      <c r="L549" s="88" t="s">
        <v>1416</v>
      </c>
    </row>
    <row r="550" spans="1:12" ht="15" customHeight="1" x14ac:dyDescent="0.25">
      <c r="A550" s="87" t="str">
        <f t="shared" si="8"/>
        <v>57841411</v>
      </c>
      <c r="B550" s="88">
        <v>5784141</v>
      </c>
      <c r="C550" s="88">
        <v>1</v>
      </c>
      <c r="D550" s="88" t="s">
        <v>1641</v>
      </c>
      <c r="E550" s="88" t="s">
        <v>3533</v>
      </c>
      <c r="F550" s="88" t="s">
        <v>4901</v>
      </c>
      <c r="G550">
        <v>72399</v>
      </c>
      <c r="H550" t="s">
        <v>1095</v>
      </c>
      <c r="I550">
        <v>22</v>
      </c>
      <c r="J550" s="88" t="s">
        <v>1328</v>
      </c>
      <c r="K550" s="88" t="s">
        <v>1381</v>
      </c>
      <c r="L550" s="88" t="s">
        <v>1382</v>
      </c>
    </row>
    <row r="551" spans="1:12" ht="15" customHeight="1" x14ac:dyDescent="0.25">
      <c r="A551" s="87" t="str">
        <f t="shared" si="8"/>
        <v>69533001</v>
      </c>
      <c r="B551" s="88">
        <v>6953300</v>
      </c>
      <c r="C551" s="88">
        <v>1</v>
      </c>
      <c r="D551" s="88" t="s">
        <v>1712</v>
      </c>
      <c r="E551" s="88" t="s">
        <v>3590</v>
      </c>
      <c r="F551" s="88" t="s">
        <v>4899</v>
      </c>
      <c r="G551">
        <v>72399</v>
      </c>
      <c r="H551" t="s">
        <v>1095</v>
      </c>
      <c r="I551">
        <v>22</v>
      </c>
      <c r="J551" s="88" t="s">
        <v>1328</v>
      </c>
      <c r="K551" s="88" t="s">
        <v>1378</v>
      </c>
      <c r="L551" s="88" t="s">
        <v>1381</v>
      </c>
    </row>
    <row r="552" spans="1:12" ht="15" customHeight="1" x14ac:dyDescent="0.25">
      <c r="A552" s="87" t="str">
        <f t="shared" si="8"/>
        <v>58184001</v>
      </c>
      <c r="B552" s="88">
        <v>5818400</v>
      </c>
      <c r="C552" s="88">
        <v>1</v>
      </c>
      <c r="D552" s="88" t="s">
        <v>1840</v>
      </c>
      <c r="E552" s="88" t="s">
        <v>3699</v>
      </c>
      <c r="F552" s="88" t="s">
        <v>4900</v>
      </c>
      <c r="G552">
        <v>85644</v>
      </c>
      <c r="H552" t="s">
        <v>1213</v>
      </c>
      <c r="I552">
        <v>22</v>
      </c>
      <c r="J552" s="88" t="s">
        <v>1328</v>
      </c>
      <c r="K552" s="88" t="s">
        <v>1419</v>
      </c>
      <c r="L552" s="88" t="s">
        <v>1422</v>
      </c>
    </row>
    <row r="553" spans="1:12" ht="15" customHeight="1" x14ac:dyDescent="0.25">
      <c r="A553" s="87" t="str">
        <f t="shared" si="8"/>
        <v>91689891</v>
      </c>
      <c r="B553" s="88">
        <v>9168989</v>
      </c>
      <c r="C553" s="88">
        <v>1</v>
      </c>
      <c r="D553" s="88" t="s">
        <v>2270</v>
      </c>
      <c r="E553" s="88" t="s">
        <v>4025</v>
      </c>
      <c r="F553" s="88" t="s">
        <v>4900</v>
      </c>
      <c r="G553">
        <v>72399</v>
      </c>
      <c r="H553" t="s">
        <v>1095</v>
      </c>
      <c r="I553">
        <v>22</v>
      </c>
      <c r="J553" s="88" t="s">
        <v>1328</v>
      </c>
      <c r="K553" s="88" t="s">
        <v>1377</v>
      </c>
      <c r="L553" s="88" t="s">
        <v>1378</v>
      </c>
    </row>
    <row r="554" spans="1:12" ht="15" customHeight="1" x14ac:dyDescent="0.25">
      <c r="A554" s="87" t="str">
        <f t="shared" si="8"/>
        <v>92395221</v>
      </c>
      <c r="B554" s="88">
        <v>9239522</v>
      </c>
      <c r="C554" s="88">
        <v>1</v>
      </c>
      <c r="D554" s="88" t="s">
        <v>2340</v>
      </c>
      <c r="E554" s="88">
        <v>22499037</v>
      </c>
      <c r="F554" s="88" t="s">
        <v>4900</v>
      </c>
      <c r="G554">
        <v>72399</v>
      </c>
      <c r="H554" t="s">
        <v>1095</v>
      </c>
      <c r="I554">
        <v>22</v>
      </c>
      <c r="J554" s="88" t="s">
        <v>1328</v>
      </c>
      <c r="K554" s="88" t="s">
        <v>1375</v>
      </c>
      <c r="L554" s="88" t="s">
        <v>1376</v>
      </c>
    </row>
    <row r="555" spans="1:12" ht="15" customHeight="1" x14ac:dyDescent="0.25">
      <c r="A555" s="87" t="str">
        <f t="shared" si="8"/>
        <v>72569171</v>
      </c>
      <c r="B555" s="88">
        <v>7256917</v>
      </c>
      <c r="C555" s="88">
        <v>1</v>
      </c>
      <c r="D555" s="88" t="s">
        <v>2554</v>
      </c>
      <c r="E555" s="88" t="s">
        <v>4261</v>
      </c>
      <c r="F555" s="88" t="s">
        <v>4900</v>
      </c>
      <c r="G555">
        <v>72399</v>
      </c>
      <c r="H555" t="s">
        <v>1095</v>
      </c>
      <c r="I555">
        <v>22</v>
      </c>
      <c r="J555" s="88" t="s">
        <v>1328</v>
      </c>
      <c r="K555" s="88" t="s">
        <v>1376</v>
      </c>
      <c r="L555" s="88" t="s">
        <v>1377</v>
      </c>
    </row>
    <row r="556" spans="1:12" ht="15" customHeight="1" x14ac:dyDescent="0.25">
      <c r="A556" s="87" t="str">
        <f t="shared" si="8"/>
        <v>156015841</v>
      </c>
      <c r="B556" s="88">
        <v>15601584</v>
      </c>
      <c r="C556" s="88">
        <v>1</v>
      </c>
      <c r="D556" s="88" t="s">
        <v>2631</v>
      </c>
      <c r="E556" s="88" t="s">
        <v>4324</v>
      </c>
      <c r="F556" s="88" t="s">
        <v>4902</v>
      </c>
      <c r="G556">
        <v>72399</v>
      </c>
      <c r="H556" t="s">
        <v>1095</v>
      </c>
      <c r="I556">
        <v>22</v>
      </c>
      <c r="J556" s="88" t="s">
        <v>1328</v>
      </c>
      <c r="K556" s="88" t="s">
        <v>1375</v>
      </c>
      <c r="L556" s="88" t="s">
        <v>1376</v>
      </c>
    </row>
    <row r="557" spans="1:12" ht="15" customHeight="1" x14ac:dyDescent="0.25">
      <c r="A557" s="87" t="str">
        <f t="shared" si="8"/>
        <v>34362992</v>
      </c>
      <c r="B557" s="88">
        <v>3436299</v>
      </c>
      <c r="C557" s="88">
        <v>2</v>
      </c>
      <c r="D557" s="88" t="s">
        <v>2693</v>
      </c>
      <c r="E557" s="88" t="s">
        <v>4377</v>
      </c>
      <c r="F557" s="88" t="s">
        <v>4900</v>
      </c>
      <c r="G557">
        <v>5389</v>
      </c>
      <c r="H557" t="s">
        <v>305</v>
      </c>
      <c r="I557">
        <v>22</v>
      </c>
      <c r="J557" s="88" t="s">
        <v>1328</v>
      </c>
      <c r="K557" s="88" t="s">
        <v>1381</v>
      </c>
      <c r="L557" s="88" t="s">
        <v>1382</v>
      </c>
    </row>
    <row r="558" spans="1:12" ht="15" customHeight="1" x14ac:dyDescent="0.25">
      <c r="A558" s="87" t="str">
        <f t="shared" si="8"/>
        <v>45618203</v>
      </c>
      <c r="B558" s="88">
        <v>4561820</v>
      </c>
      <c r="C558" s="88">
        <v>3</v>
      </c>
      <c r="D558" s="88" t="s">
        <v>2813</v>
      </c>
      <c r="E558" s="88" t="s">
        <v>4470</v>
      </c>
      <c r="F558" s="88" t="s">
        <v>4902</v>
      </c>
      <c r="G558">
        <v>72399</v>
      </c>
      <c r="H558" t="s">
        <v>1095</v>
      </c>
      <c r="I558">
        <v>22</v>
      </c>
      <c r="J558" s="88" t="s">
        <v>1328</v>
      </c>
      <c r="K558" s="88" t="s">
        <v>1379</v>
      </c>
      <c r="L558" s="88" t="s">
        <v>1380</v>
      </c>
    </row>
    <row r="559" spans="1:12" ht="15" customHeight="1" x14ac:dyDescent="0.25">
      <c r="A559" s="87" t="str">
        <f t="shared" si="8"/>
        <v>69521361</v>
      </c>
      <c r="B559" s="88">
        <v>6952136</v>
      </c>
      <c r="C559" s="88">
        <v>1</v>
      </c>
      <c r="D559" s="88" t="s">
        <v>2833</v>
      </c>
      <c r="E559" s="88" t="s">
        <v>4484</v>
      </c>
      <c r="F559" s="88" t="s">
        <v>4900</v>
      </c>
      <c r="G559">
        <v>7093</v>
      </c>
      <c r="H559" t="s">
        <v>556</v>
      </c>
      <c r="I559">
        <v>22</v>
      </c>
      <c r="J559" s="88" t="s">
        <v>1328</v>
      </c>
      <c r="K559" s="88" t="s">
        <v>1381</v>
      </c>
      <c r="L559" s="88" t="s">
        <v>1382</v>
      </c>
    </row>
    <row r="560" spans="1:12" ht="15" customHeight="1" x14ac:dyDescent="0.25">
      <c r="A560" s="87" t="str">
        <f t="shared" si="8"/>
        <v>58401072</v>
      </c>
      <c r="B560" s="88">
        <v>5840107</v>
      </c>
      <c r="C560" s="88">
        <v>2</v>
      </c>
      <c r="D560" s="88" t="s">
        <v>2946</v>
      </c>
      <c r="E560" s="88">
        <v>16559299</v>
      </c>
      <c r="F560" s="88" t="s">
        <v>4900</v>
      </c>
      <c r="G560">
        <v>72399</v>
      </c>
      <c r="H560" t="s">
        <v>1095</v>
      </c>
      <c r="I560">
        <v>22</v>
      </c>
      <c r="J560" s="88" t="s">
        <v>1328</v>
      </c>
      <c r="K560" s="88" t="s">
        <v>1416</v>
      </c>
      <c r="L560" s="88" t="s">
        <v>1419</v>
      </c>
    </row>
    <row r="561" spans="1:12" ht="15" customHeight="1" x14ac:dyDescent="0.25">
      <c r="A561" s="87" t="str">
        <f t="shared" si="8"/>
        <v>69483641</v>
      </c>
      <c r="B561" s="88">
        <v>6948364</v>
      </c>
      <c r="C561" s="88">
        <v>1</v>
      </c>
      <c r="D561" s="88" t="s">
        <v>2970</v>
      </c>
      <c r="E561" s="88" t="s">
        <v>4588</v>
      </c>
      <c r="F561" s="88" t="s">
        <v>4901</v>
      </c>
      <c r="G561">
        <v>5469</v>
      </c>
      <c r="H561" t="s">
        <v>361</v>
      </c>
      <c r="I561">
        <v>22</v>
      </c>
      <c r="J561" s="88" t="s">
        <v>1328</v>
      </c>
      <c r="K561" s="88" t="s">
        <v>1382</v>
      </c>
      <c r="L561" s="88" t="s">
        <v>1383</v>
      </c>
    </row>
    <row r="562" spans="1:12" ht="15" customHeight="1" x14ac:dyDescent="0.25">
      <c r="A562" s="87" t="str">
        <f t="shared" si="8"/>
        <v>69482501</v>
      </c>
      <c r="B562" s="88">
        <v>6948250</v>
      </c>
      <c r="C562" s="88">
        <v>1</v>
      </c>
      <c r="D562" s="88" t="s">
        <v>3021</v>
      </c>
      <c r="E562" s="88">
        <v>17551357</v>
      </c>
      <c r="F562" s="88" t="s">
        <v>4901</v>
      </c>
      <c r="G562">
        <v>5469</v>
      </c>
      <c r="H562" t="s">
        <v>361</v>
      </c>
      <c r="I562">
        <v>22</v>
      </c>
      <c r="J562" s="88" t="s">
        <v>1328</v>
      </c>
      <c r="K562" s="88" t="s">
        <v>1382</v>
      </c>
      <c r="L562" s="88" t="s">
        <v>1383</v>
      </c>
    </row>
    <row r="563" spans="1:12" ht="15" customHeight="1" x14ac:dyDescent="0.25">
      <c r="A563" s="87" t="str">
        <f t="shared" si="8"/>
        <v>96556331</v>
      </c>
      <c r="B563" s="88">
        <v>9655633</v>
      </c>
      <c r="C563" s="88">
        <v>1</v>
      </c>
      <c r="D563" s="88" t="s">
        <v>3130</v>
      </c>
      <c r="E563" s="88" t="s">
        <v>4714</v>
      </c>
      <c r="F563" s="88" t="s">
        <v>4899</v>
      </c>
      <c r="G563">
        <v>5469</v>
      </c>
      <c r="H563" t="s">
        <v>361</v>
      </c>
      <c r="I563">
        <v>22</v>
      </c>
      <c r="J563" s="88" t="s">
        <v>1328</v>
      </c>
      <c r="K563" s="88" t="s">
        <v>1376</v>
      </c>
      <c r="L563" s="88" t="s">
        <v>1377</v>
      </c>
    </row>
    <row r="564" spans="1:12" ht="15" customHeight="1" x14ac:dyDescent="0.25">
      <c r="A564" s="87" t="str">
        <f t="shared" si="8"/>
        <v>82429141</v>
      </c>
      <c r="B564" s="88">
        <v>8242914</v>
      </c>
      <c r="C564" s="88">
        <v>1</v>
      </c>
      <c r="D564" s="88" t="s">
        <v>3271</v>
      </c>
      <c r="E564" s="88" t="s">
        <v>4829</v>
      </c>
      <c r="F564" s="88" t="s">
        <v>4900</v>
      </c>
      <c r="G564">
        <v>72399</v>
      </c>
      <c r="H564" t="s">
        <v>1095</v>
      </c>
      <c r="I564">
        <v>22</v>
      </c>
      <c r="J564" s="88" t="s">
        <v>1328</v>
      </c>
      <c r="K564" s="88" t="s">
        <v>1389</v>
      </c>
      <c r="L564" s="88" t="s">
        <v>1387</v>
      </c>
    </row>
    <row r="565" spans="1:12" ht="15" customHeight="1" x14ac:dyDescent="0.25">
      <c r="A565" s="87" t="str">
        <f t="shared" si="8"/>
        <v>47485422</v>
      </c>
      <c r="B565" s="88">
        <v>4748542</v>
      </c>
      <c r="C565" s="88">
        <v>2</v>
      </c>
      <c r="D565" s="88" t="s">
        <v>3303</v>
      </c>
      <c r="E565" s="88" t="s">
        <v>4856</v>
      </c>
      <c r="F565" s="88" t="s">
        <v>4900</v>
      </c>
      <c r="G565">
        <v>5471</v>
      </c>
      <c r="H565" t="s">
        <v>363</v>
      </c>
      <c r="I565">
        <v>22</v>
      </c>
      <c r="J565" s="88" t="s">
        <v>1328</v>
      </c>
      <c r="K565" s="88" t="s">
        <v>1378</v>
      </c>
      <c r="L565" s="88" t="s">
        <v>1381</v>
      </c>
    </row>
    <row r="566" spans="1:12" ht="15" customHeight="1" x14ac:dyDescent="0.25">
      <c r="A566" s="87" t="str">
        <f t="shared" si="8"/>
        <v>78481101</v>
      </c>
      <c r="B566" s="88">
        <v>7848110</v>
      </c>
      <c r="C566" s="88">
        <v>1</v>
      </c>
      <c r="D566" s="88" t="s">
        <v>3316</v>
      </c>
      <c r="E566" s="88" t="s">
        <v>4866</v>
      </c>
      <c r="F566" s="88" t="s">
        <v>4900</v>
      </c>
      <c r="G566">
        <v>72399</v>
      </c>
      <c r="H566" t="s">
        <v>1095</v>
      </c>
      <c r="I566">
        <v>22</v>
      </c>
      <c r="J566" s="88" t="s">
        <v>1328</v>
      </c>
      <c r="K566" s="88" t="s">
        <v>1375</v>
      </c>
      <c r="L566" s="88" t="s">
        <v>1376</v>
      </c>
    </row>
    <row r="567" spans="1:12" ht="15" customHeight="1" x14ac:dyDescent="0.25">
      <c r="A567" s="87" t="str">
        <f t="shared" si="8"/>
        <v>54840421</v>
      </c>
      <c r="B567" s="88">
        <v>5484042</v>
      </c>
      <c r="C567" s="88">
        <v>1</v>
      </c>
      <c r="D567" s="88" t="s">
        <v>1668</v>
      </c>
      <c r="E567" s="88">
        <v>15532919</v>
      </c>
      <c r="F567" s="88" t="s">
        <v>4901</v>
      </c>
      <c r="G567">
        <v>5074</v>
      </c>
      <c r="H567" t="s">
        <v>137</v>
      </c>
      <c r="I567">
        <v>37</v>
      </c>
      <c r="J567" s="88" t="s">
        <v>1327</v>
      </c>
      <c r="K567" s="88" t="s">
        <v>1377</v>
      </c>
      <c r="L567" s="88" t="s">
        <v>1378</v>
      </c>
    </row>
    <row r="568" spans="1:12" ht="15" customHeight="1" x14ac:dyDescent="0.25">
      <c r="A568" s="87" t="str">
        <f t="shared" si="8"/>
        <v>45611441</v>
      </c>
      <c r="B568" s="88">
        <v>4561144</v>
      </c>
      <c r="C568" s="88">
        <v>1</v>
      </c>
      <c r="D568" s="88" t="s">
        <v>1933</v>
      </c>
      <c r="E568" s="88" t="s">
        <v>3768</v>
      </c>
      <c r="F568" s="88" t="s">
        <v>4900</v>
      </c>
      <c r="G568">
        <v>5083</v>
      </c>
      <c r="H568" t="s">
        <v>138</v>
      </c>
      <c r="I568">
        <v>37</v>
      </c>
      <c r="J568" s="88" t="s">
        <v>1327</v>
      </c>
      <c r="K568" s="88" t="s">
        <v>1381</v>
      </c>
      <c r="L568" s="88" t="s">
        <v>1382</v>
      </c>
    </row>
    <row r="569" spans="1:12" ht="15" customHeight="1" x14ac:dyDescent="0.25">
      <c r="A569" s="87" t="str">
        <f t="shared" si="8"/>
        <v>90882102</v>
      </c>
      <c r="B569" s="88">
        <v>9088210</v>
      </c>
      <c r="C569" s="88">
        <v>2</v>
      </c>
      <c r="D569" s="88" t="s">
        <v>2037</v>
      </c>
      <c r="E569" s="88">
        <v>12607548</v>
      </c>
      <c r="F569" s="88" t="s">
        <v>4900</v>
      </c>
      <c r="G569">
        <v>5074</v>
      </c>
      <c r="H569" t="s">
        <v>137</v>
      </c>
      <c r="I569">
        <v>37</v>
      </c>
      <c r="J569" s="88" t="s">
        <v>1327</v>
      </c>
      <c r="K569" s="88" t="s">
        <v>1376</v>
      </c>
      <c r="L569" s="88" t="s">
        <v>1377</v>
      </c>
    </row>
    <row r="570" spans="1:12" ht="15" customHeight="1" x14ac:dyDescent="0.25">
      <c r="A570" s="87" t="str">
        <f t="shared" si="8"/>
        <v>89830821</v>
      </c>
      <c r="B570" s="88">
        <v>8983082</v>
      </c>
      <c r="C570" s="88">
        <v>1</v>
      </c>
      <c r="D570" s="88" t="s">
        <v>2129</v>
      </c>
      <c r="E570" s="88">
        <v>13879274</v>
      </c>
      <c r="F570" s="88" t="s">
        <v>4900</v>
      </c>
      <c r="G570">
        <v>5074</v>
      </c>
      <c r="H570" t="s">
        <v>137</v>
      </c>
      <c r="I570">
        <v>37</v>
      </c>
      <c r="J570" s="88" t="s">
        <v>1327</v>
      </c>
      <c r="K570" s="88" t="s">
        <v>1416</v>
      </c>
      <c r="L570" s="88" t="s">
        <v>1419</v>
      </c>
    </row>
    <row r="571" spans="1:12" ht="15" customHeight="1" x14ac:dyDescent="0.25">
      <c r="A571" s="87" t="str">
        <f t="shared" si="8"/>
        <v>81781481</v>
      </c>
      <c r="B571" s="88">
        <v>8178148</v>
      </c>
      <c r="C571" s="88">
        <v>1</v>
      </c>
      <c r="D571" s="88" t="s">
        <v>2193</v>
      </c>
      <c r="E571" s="88" t="s">
        <v>3970</v>
      </c>
      <c r="F571" s="88" t="s">
        <v>4900</v>
      </c>
      <c r="G571">
        <v>5074</v>
      </c>
      <c r="H571" t="s">
        <v>137</v>
      </c>
      <c r="I571">
        <v>37</v>
      </c>
      <c r="J571" s="88" t="s">
        <v>1327</v>
      </c>
      <c r="K571" s="88" t="s">
        <v>1378</v>
      </c>
      <c r="L571" s="88" t="s">
        <v>1381</v>
      </c>
    </row>
    <row r="572" spans="1:12" ht="15" customHeight="1" x14ac:dyDescent="0.25">
      <c r="A572" s="87" t="str">
        <f t="shared" si="8"/>
        <v>81768751</v>
      </c>
      <c r="B572" s="88">
        <v>8176875</v>
      </c>
      <c r="C572" s="88">
        <v>1</v>
      </c>
      <c r="D572" s="88" t="s">
        <v>2223</v>
      </c>
      <c r="E572" s="88">
        <v>8011435</v>
      </c>
      <c r="F572" s="88" t="s">
        <v>4899</v>
      </c>
      <c r="G572">
        <v>5074</v>
      </c>
      <c r="H572" t="s">
        <v>137</v>
      </c>
      <c r="I572">
        <v>37</v>
      </c>
      <c r="J572" s="88" t="s">
        <v>1327</v>
      </c>
      <c r="K572" s="88" t="s">
        <v>1378</v>
      </c>
      <c r="L572" s="88" t="s">
        <v>1381</v>
      </c>
    </row>
    <row r="573" spans="1:12" ht="15" customHeight="1" x14ac:dyDescent="0.25">
      <c r="A573" s="87" t="str">
        <f t="shared" si="8"/>
        <v>69021691</v>
      </c>
      <c r="B573" s="88">
        <v>6902169</v>
      </c>
      <c r="C573" s="88">
        <v>1</v>
      </c>
      <c r="D573" s="88" t="s">
        <v>2236</v>
      </c>
      <c r="E573" s="88">
        <v>18061167</v>
      </c>
      <c r="F573" s="88" t="s">
        <v>4900</v>
      </c>
      <c r="G573">
        <v>5089</v>
      </c>
      <c r="H573" t="s">
        <v>144</v>
      </c>
      <c r="I573">
        <v>37</v>
      </c>
      <c r="J573" s="88" t="s">
        <v>1327</v>
      </c>
      <c r="K573" s="88" t="s">
        <v>1430</v>
      </c>
      <c r="L573" s="88" t="s">
        <v>1375</v>
      </c>
    </row>
    <row r="574" spans="1:12" ht="15" customHeight="1" x14ac:dyDescent="0.25">
      <c r="A574" s="87" t="str">
        <f t="shared" si="8"/>
        <v>70881273</v>
      </c>
      <c r="B574" s="88">
        <v>7088127</v>
      </c>
      <c r="C574" s="88">
        <v>3</v>
      </c>
      <c r="D574" s="88" t="s">
        <v>2336</v>
      </c>
      <c r="E574" s="88" t="s">
        <v>4083</v>
      </c>
      <c r="F574" s="88" t="s">
        <v>4900</v>
      </c>
      <c r="G574">
        <v>5074</v>
      </c>
      <c r="H574" t="s">
        <v>137</v>
      </c>
      <c r="I574">
        <v>37</v>
      </c>
      <c r="J574" s="88" t="s">
        <v>1327</v>
      </c>
      <c r="K574" s="88" t="s">
        <v>1378</v>
      </c>
      <c r="L574" s="88" t="s">
        <v>1381</v>
      </c>
    </row>
    <row r="575" spans="1:12" ht="15" customHeight="1" x14ac:dyDescent="0.25">
      <c r="A575" s="87" t="str">
        <f t="shared" si="8"/>
        <v>81967581</v>
      </c>
      <c r="B575" s="88">
        <v>8196758</v>
      </c>
      <c r="C575" s="88">
        <v>1</v>
      </c>
      <c r="D575" s="88" t="s">
        <v>2384</v>
      </c>
      <c r="E575" s="88" t="s">
        <v>4124</v>
      </c>
      <c r="F575" s="88" t="s">
        <v>4900</v>
      </c>
      <c r="G575">
        <v>5074</v>
      </c>
      <c r="H575" t="s">
        <v>137</v>
      </c>
      <c r="I575">
        <v>37</v>
      </c>
      <c r="J575" s="88" t="s">
        <v>1327</v>
      </c>
      <c r="K575" s="88" t="s">
        <v>1377</v>
      </c>
      <c r="L575" s="88" t="s">
        <v>1378</v>
      </c>
    </row>
    <row r="576" spans="1:12" ht="15" customHeight="1" x14ac:dyDescent="0.25">
      <c r="A576" s="87" t="str">
        <f t="shared" si="8"/>
        <v>84925051</v>
      </c>
      <c r="B576" s="88">
        <v>8492505</v>
      </c>
      <c r="C576" s="88">
        <v>1</v>
      </c>
      <c r="D576" s="88" t="s">
        <v>2404</v>
      </c>
      <c r="E576" s="88" t="s">
        <v>4138</v>
      </c>
      <c r="F576" s="88" t="s">
        <v>4900</v>
      </c>
      <c r="G576">
        <v>5074</v>
      </c>
      <c r="H576" t="s">
        <v>137</v>
      </c>
      <c r="I576">
        <v>37</v>
      </c>
      <c r="J576" s="88" t="s">
        <v>1327</v>
      </c>
      <c r="K576" s="88" t="s">
        <v>1377</v>
      </c>
      <c r="L576" s="88" t="s">
        <v>1378</v>
      </c>
    </row>
    <row r="577" spans="1:12" ht="15" customHeight="1" x14ac:dyDescent="0.25">
      <c r="A577" s="87" t="str">
        <f t="shared" si="8"/>
        <v>94213241</v>
      </c>
      <c r="B577" s="88">
        <v>9421324</v>
      </c>
      <c r="C577" s="88">
        <v>1</v>
      </c>
      <c r="D577" s="88" t="s">
        <v>2512</v>
      </c>
      <c r="E577" s="88" t="s">
        <v>4226</v>
      </c>
      <c r="F577" s="88" t="s">
        <v>4901</v>
      </c>
      <c r="G577">
        <v>5074</v>
      </c>
      <c r="H577" t="s">
        <v>137</v>
      </c>
      <c r="I577">
        <v>37</v>
      </c>
      <c r="J577" s="88" t="s">
        <v>1327</v>
      </c>
      <c r="K577" s="88" t="s">
        <v>1430</v>
      </c>
      <c r="L577" s="88" t="s">
        <v>1375</v>
      </c>
    </row>
    <row r="578" spans="1:12" ht="15" customHeight="1" x14ac:dyDescent="0.25">
      <c r="A578" s="87" t="str">
        <f t="shared" ref="A578:A641" si="9">CONCATENATE(B578,C578)</f>
        <v>78688071</v>
      </c>
      <c r="B578" s="88">
        <v>7868807</v>
      </c>
      <c r="C578" s="88">
        <v>1</v>
      </c>
      <c r="D578" s="88" t="s">
        <v>2577</v>
      </c>
      <c r="E578" s="88" t="s">
        <v>4277</v>
      </c>
      <c r="F578" s="88" t="s">
        <v>4900</v>
      </c>
      <c r="G578">
        <v>5074</v>
      </c>
      <c r="H578" t="s">
        <v>137</v>
      </c>
      <c r="I578">
        <v>37</v>
      </c>
      <c r="J578" s="88" t="s">
        <v>1327</v>
      </c>
      <c r="K578" s="88" t="s">
        <v>1376</v>
      </c>
      <c r="L578" s="88" t="s">
        <v>1377</v>
      </c>
    </row>
    <row r="579" spans="1:12" ht="15" customHeight="1" x14ac:dyDescent="0.25">
      <c r="A579" s="87" t="str">
        <f t="shared" si="9"/>
        <v>68999851</v>
      </c>
      <c r="B579" s="88">
        <v>6899985</v>
      </c>
      <c r="C579" s="88">
        <v>1</v>
      </c>
      <c r="D579" s="88" t="s">
        <v>2602</v>
      </c>
      <c r="E579" s="88">
        <v>18402028</v>
      </c>
      <c r="F579" s="88" t="s">
        <v>4901</v>
      </c>
      <c r="G579">
        <v>61281</v>
      </c>
      <c r="H579" t="s">
        <v>962</v>
      </c>
      <c r="I579">
        <v>37</v>
      </c>
      <c r="J579" s="88" t="s">
        <v>1327</v>
      </c>
      <c r="K579" s="88" t="s">
        <v>1378</v>
      </c>
      <c r="L579" s="88" t="s">
        <v>1381</v>
      </c>
    </row>
    <row r="580" spans="1:12" ht="15" customHeight="1" x14ac:dyDescent="0.25">
      <c r="A580" s="87" t="str">
        <f t="shared" si="9"/>
        <v>129115862</v>
      </c>
      <c r="B580" s="88">
        <v>12911586</v>
      </c>
      <c r="C580" s="88">
        <v>2</v>
      </c>
      <c r="D580" s="88" t="s">
        <v>3161</v>
      </c>
      <c r="E580" s="88" t="s">
        <v>4736</v>
      </c>
      <c r="F580" s="88" t="s">
        <v>4900</v>
      </c>
      <c r="G580">
        <v>5074</v>
      </c>
      <c r="H580" t="s">
        <v>137</v>
      </c>
      <c r="I580">
        <v>37</v>
      </c>
      <c r="J580" s="88" t="s">
        <v>1327</v>
      </c>
      <c r="K580" s="88" t="s">
        <v>1377</v>
      </c>
      <c r="L580" s="88" t="s">
        <v>1378</v>
      </c>
    </row>
    <row r="581" spans="1:12" ht="15" customHeight="1" x14ac:dyDescent="0.25">
      <c r="A581" s="87" t="str">
        <f t="shared" si="9"/>
        <v>69562101</v>
      </c>
      <c r="B581" s="88">
        <v>6956210</v>
      </c>
      <c r="C581" s="88">
        <v>1</v>
      </c>
      <c r="D581" s="88" t="s">
        <v>3206</v>
      </c>
      <c r="E581" s="88" t="s">
        <v>4775</v>
      </c>
      <c r="F581" s="88" t="s">
        <v>4901</v>
      </c>
      <c r="G581">
        <v>5074</v>
      </c>
      <c r="H581" t="s">
        <v>137</v>
      </c>
      <c r="I581">
        <v>37</v>
      </c>
      <c r="J581" s="88" t="s">
        <v>1327</v>
      </c>
      <c r="K581" s="88" t="s">
        <v>1375</v>
      </c>
      <c r="L581" s="88" t="s">
        <v>1376</v>
      </c>
    </row>
    <row r="582" spans="1:12" ht="15" customHeight="1" x14ac:dyDescent="0.25">
      <c r="A582" s="87" t="str">
        <f t="shared" si="9"/>
        <v>48245931</v>
      </c>
      <c r="B582" s="88">
        <v>4824593</v>
      </c>
      <c r="C582" s="88">
        <v>1</v>
      </c>
      <c r="D582" s="88" t="s">
        <v>1441</v>
      </c>
      <c r="E582" s="88">
        <v>12956484</v>
      </c>
      <c r="F582" s="88" t="s">
        <v>4900</v>
      </c>
      <c r="G582">
        <v>63940</v>
      </c>
      <c r="H582" t="s">
        <v>994</v>
      </c>
      <c r="I582">
        <v>23</v>
      </c>
      <c r="J582" s="88" t="s">
        <v>1316</v>
      </c>
      <c r="K582" s="88" t="s">
        <v>1378</v>
      </c>
      <c r="L582" s="88" t="s">
        <v>1381</v>
      </c>
    </row>
    <row r="583" spans="1:12" ht="15" customHeight="1" x14ac:dyDescent="0.25">
      <c r="A583" s="87" t="str">
        <f t="shared" si="9"/>
        <v>96450701</v>
      </c>
      <c r="B583" s="88">
        <v>9645070</v>
      </c>
      <c r="C583" s="88">
        <v>1</v>
      </c>
      <c r="D583" s="88" t="s">
        <v>1658</v>
      </c>
      <c r="E583" s="88" t="s">
        <v>3545</v>
      </c>
      <c r="F583" s="88" t="s">
        <v>4899</v>
      </c>
      <c r="G583">
        <v>63940</v>
      </c>
      <c r="H583" t="s">
        <v>994</v>
      </c>
      <c r="I583">
        <v>23</v>
      </c>
      <c r="J583" s="88" t="s">
        <v>1316</v>
      </c>
      <c r="K583" s="88" t="s">
        <v>1381</v>
      </c>
      <c r="L583" s="88" t="s">
        <v>1382</v>
      </c>
    </row>
    <row r="584" spans="1:12" ht="15" customHeight="1" x14ac:dyDescent="0.25">
      <c r="A584" s="87" t="str">
        <f t="shared" si="9"/>
        <v>72558601</v>
      </c>
      <c r="B584" s="88">
        <v>7255860</v>
      </c>
      <c r="C584" s="88">
        <v>1</v>
      </c>
      <c r="D584" s="88" t="s">
        <v>1685</v>
      </c>
      <c r="E584" s="88" t="s">
        <v>3566</v>
      </c>
      <c r="F584" s="88" t="s">
        <v>4900</v>
      </c>
      <c r="G584">
        <v>72852</v>
      </c>
      <c r="H584" t="s">
        <v>1126</v>
      </c>
      <c r="I584">
        <v>23</v>
      </c>
      <c r="J584" s="88" t="s">
        <v>1316</v>
      </c>
      <c r="K584" s="88" t="s">
        <v>1380</v>
      </c>
      <c r="L584" s="88" t="s">
        <v>1391</v>
      </c>
    </row>
    <row r="585" spans="1:12" ht="15" customHeight="1" x14ac:dyDescent="0.25">
      <c r="A585" s="87" t="str">
        <f t="shared" si="9"/>
        <v>48343061</v>
      </c>
      <c r="B585" s="88">
        <v>4834306</v>
      </c>
      <c r="C585" s="88">
        <v>1</v>
      </c>
      <c r="D585" s="88" t="s">
        <v>1866</v>
      </c>
      <c r="E585" s="88" t="s">
        <v>3719</v>
      </c>
      <c r="F585" s="88" t="s">
        <v>4899</v>
      </c>
      <c r="G585">
        <v>63940</v>
      </c>
      <c r="H585" t="s">
        <v>994</v>
      </c>
      <c r="I585">
        <v>23</v>
      </c>
      <c r="J585" s="88" t="s">
        <v>1316</v>
      </c>
      <c r="K585" s="88" t="s">
        <v>1381</v>
      </c>
      <c r="L585" s="88" t="s">
        <v>1382</v>
      </c>
    </row>
    <row r="586" spans="1:12" ht="15" customHeight="1" x14ac:dyDescent="0.25">
      <c r="A586" s="87" t="str">
        <f t="shared" si="9"/>
        <v>32693102</v>
      </c>
      <c r="B586" s="88">
        <v>3269310</v>
      </c>
      <c r="C586" s="88">
        <v>2</v>
      </c>
      <c r="D586" s="88" t="s">
        <v>2414</v>
      </c>
      <c r="E586" s="88" t="s">
        <v>4146</v>
      </c>
      <c r="F586" s="88" t="s">
        <v>4900</v>
      </c>
      <c r="G586">
        <v>63940</v>
      </c>
      <c r="H586" t="s">
        <v>994</v>
      </c>
      <c r="I586">
        <v>23</v>
      </c>
      <c r="J586" s="88" t="s">
        <v>1316</v>
      </c>
      <c r="K586" s="88" t="s">
        <v>1382</v>
      </c>
      <c r="L586" s="88" t="s">
        <v>1383</v>
      </c>
    </row>
    <row r="587" spans="1:12" ht="15" customHeight="1" x14ac:dyDescent="0.25">
      <c r="A587" s="87" t="str">
        <f t="shared" si="9"/>
        <v>157882831</v>
      </c>
      <c r="B587" s="88">
        <v>15788283</v>
      </c>
      <c r="C587" s="88">
        <v>1</v>
      </c>
      <c r="D587" s="88" t="s">
        <v>2420</v>
      </c>
      <c r="E587" s="88" t="s">
        <v>4151</v>
      </c>
      <c r="F587" s="88" t="s">
        <v>4900</v>
      </c>
      <c r="G587">
        <v>63940</v>
      </c>
      <c r="H587" t="s">
        <v>994</v>
      </c>
      <c r="I587">
        <v>23</v>
      </c>
      <c r="J587" s="88" t="s">
        <v>1316</v>
      </c>
      <c r="K587" s="88" t="s">
        <v>1376</v>
      </c>
      <c r="L587" s="88" t="s">
        <v>1377</v>
      </c>
    </row>
    <row r="588" spans="1:12" ht="15" customHeight="1" x14ac:dyDescent="0.25">
      <c r="A588" s="87" t="str">
        <f t="shared" si="9"/>
        <v>95443791</v>
      </c>
      <c r="B588" s="88">
        <v>9544379</v>
      </c>
      <c r="C588" s="88">
        <v>1</v>
      </c>
      <c r="D588" s="88" t="s">
        <v>2488</v>
      </c>
      <c r="E588" s="88" t="s">
        <v>4205</v>
      </c>
      <c r="F588" s="88" t="s">
        <v>4899</v>
      </c>
      <c r="G588">
        <v>63940</v>
      </c>
      <c r="H588" t="s">
        <v>994</v>
      </c>
      <c r="I588">
        <v>23</v>
      </c>
      <c r="J588" s="88" t="s">
        <v>1316</v>
      </c>
      <c r="K588" s="88" t="s">
        <v>1381</v>
      </c>
      <c r="L588" s="88" t="s">
        <v>1382</v>
      </c>
    </row>
    <row r="589" spans="1:12" ht="15" customHeight="1" x14ac:dyDescent="0.25">
      <c r="A589" s="87" t="str">
        <f t="shared" si="9"/>
        <v>93062861</v>
      </c>
      <c r="B589" s="88">
        <v>9306286</v>
      </c>
      <c r="C589" s="88">
        <v>1</v>
      </c>
      <c r="D589" s="88" t="s">
        <v>2544</v>
      </c>
      <c r="E589" s="88" t="s">
        <v>4253</v>
      </c>
      <c r="F589" s="88" t="s">
        <v>4901</v>
      </c>
      <c r="G589">
        <v>63940</v>
      </c>
      <c r="H589" t="s">
        <v>994</v>
      </c>
      <c r="I589">
        <v>23</v>
      </c>
      <c r="J589" s="88" t="s">
        <v>1316</v>
      </c>
      <c r="K589" s="88" t="s">
        <v>1381</v>
      </c>
      <c r="L589" s="88" t="s">
        <v>1382</v>
      </c>
    </row>
    <row r="590" spans="1:12" ht="15" customHeight="1" x14ac:dyDescent="0.25">
      <c r="A590" s="87" t="str">
        <f t="shared" si="9"/>
        <v>94352811</v>
      </c>
      <c r="B590" s="88">
        <v>9435281</v>
      </c>
      <c r="C590" s="88">
        <v>1</v>
      </c>
      <c r="D590" s="88" t="s">
        <v>2767</v>
      </c>
      <c r="E590" s="88">
        <v>14214197</v>
      </c>
      <c r="F590" s="88" t="s">
        <v>4900</v>
      </c>
      <c r="G590">
        <v>63940</v>
      </c>
      <c r="H590" t="s">
        <v>994</v>
      </c>
      <c r="I590">
        <v>23</v>
      </c>
      <c r="J590" s="88" t="s">
        <v>1316</v>
      </c>
      <c r="K590" s="88" t="s">
        <v>1430</v>
      </c>
      <c r="L590" s="88" t="s">
        <v>1375</v>
      </c>
    </row>
    <row r="591" spans="1:12" ht="15" customHeight="1" x14ac:dyDescent="0.25">
      <c r="A591" s="87" t="str">
        <f t="shared" si="9"/>
        <v>91795491</v>
      </c>
      <c r="B591" s="88">
        <v>9179549</v>
      </c>
      <c r="C591" s="88">
        <v>1</v>
      </c>
      <c r="D591" s="88" t="s">
        <v>2891</v>
      </c>
      <c r="E591" s="88" t="s">
        <v>4531</v>
      </c>
      <c r="F591" s="88" t="s">
        <v>4900</v>
      </c>
      <c r="G591">
        <v>63940</v>
      </c>
      <c r="H591" t="s">
        <v>994</v>
      </c>
      <c r="I591">
        <v>23</v>
      </c>
      <c r="J591" s="88" t="s">
        <v>1316</v>
      </c>
      <c r="K591" s="88" t="s">
        <v>1416</v>
      </c>
      <c r="L591" s="88" t="s">
        <v>1419</v>
      </c>
    </row>
    <row r="592" spans="1:12" ht="15" customHeight="1" x14ac:dyDescent="0.25">
      <c r="A592" s="87" t="str">
        <f t="shared" si="9"/>
        <v>93861661</v>
      </c>
      <c r="B592" s="88">
        <v>9386166</v>
      </c>
      <c r="C592" s="88">
        <v>1</v>
      </c>
      <c r="D592" s="88" t="s">
        <v>1436</v>
      </c>
      <c r="E592" s="88" t="s">
        <v>3360</v>
      </c>
      <c r="F592" s="88" t="s">
        <v>4901</v>
      </c>
      <c r="G592">
        <v>85511</v>
      </c>
      <c r="H592" t="s">
        <v>1203</v>
      </c>
      <c r="I592">
        <v>6</v>
      </c>
      <c r="J592" s="88" t="s">
        <v>1311</v>
      </c>
      <c r="K592" s="88" t="s">
        <v>1381</v>
      </c>
      <c r="L592" s="88" t="s">
        <v>1382</v>
      </c>
    </row>
    <row r="593" spans="1:12" ht="15" customHeight="1" x14ac:dyDescent="0.25">
      <c r="A593" s="87" t="str">
        <f t="shared" si="9"/>
        <v>79118771</v>
      </c>
      <c r="B593" s="88">
        <v>7911877</v>
      </c>
      <c r="C593" s="88">
        <v>1</v>
      </c>
      <c r="D593" s="88" t="s">
        <v>1469</v>
      </c>
      <c r="E593" s="88" t="s">
        <v>3389</v>
      </c>
      <c r="F593" s="88" t="s">
        <v>4900</v>
      </c>
      <c r="G593">
        <v>85511</v>
      </c>
      <c r="H593" t="s">
        <v>1203</v>
      </c>
      <c r="I593">
        <v>6</v>
      </c>
      <c r="J593" s="88" t="s">
        <v>1311</v>
      </c>
      <c r="K593" s="88" t="s">
        <v>1378</v>
      </c>
      <c r="L593" s="88" t="s">
        <v>1381</v>
      </c>
    </row>
    <row r="594" spans="1:12" ht="15" customHeight="1" x14ac:dyDescent="0.25">
      <c r="A594" s="87" t="str">
        <f t="shared" si="9"/>
        <v>60627991</v>
      </c>
      <c r="B594" s="88">
        <v>6062799</v>
      </c>
      <c r="C594" s="88">
        <v>1</v>
      </c>
      <c r="D594" s="88" t="s">
        <v>1496</v>
      </c>
      <c r="E594" s="88" t="s">
        <v>3413</v>
      </c>
      <c r="F594" s="88" t="s">
        <v>4900</v>
      </c>
      <c r="G594">
        <v>5485</v>
      </c>
      <c r="H594" t="s">
        <v>365</v>
      </c>
      <c r="I594">
        <v>6</v>
      </c>
      <c r="J594" s="88" t="s">
        <v>1311</v>
      </c>
      <c r="K594" s="88" t="s">
        <v>1380</v>
      </c>
      <c r="L594" s="88" t="s">
        <v>1391</v>
      </c>
    </row>
    <row r="595" spans="1:12" ht="15" customHeight="1" x14ac:dyDescent="0.25">
      <c r="A595" s="87" t="str">
        <f t="shared" si="9"/>
        <v>91595631</v>
      </c>
      <c r="B595" s="88">
        <v>9159563</v>
      </c>
      <c r="C595" s="88">
        <v>1</v>
      </c>
      <c r="D595" s="88" t="s">
        <v>1529</v>
      </c>
      <c r="E595" s="88" t="s">
        <v>3439</v>
      </c>
      <c r="F595" s="88" t="s">
        <v>4900</v>
      </c>
      <c r="G595">
        <v>85511</v>
      </c>
      <c r="H595" t="s">
        <v>1203</v>
      </c>
      <c r="I595">
        <v>6</v>
      </c>
      <c r="J595" s="88" t="s">
        <v>1311</v>
      </c>
      <c r="K595" s="88" t="s">
        <v>1391</v>
      </c>
      <c r="L595" s="88" t="s">
        <v>1416</v>
      </c>
    </row>
    <row r="596" spans="1:12" ht="15" customHeight="1" x14ac:dyDescent="0.25">
      <c r="A596" s="87" t="str">
        <f t="shared" si="9"/>
        <v>92695401</v>
      </c>
      <c r="B596" s="88">
        <v>9269540</v>
      </c>
      <c r="C596" s="88">
        <v>1</v>
      </c>
      <c r="D596" s="88" t="s">
        <v>1545</v>
      </c>
      <c r="E596" s="88" t="s">
        <v>3455</v>
      </c>
      <c r="F596" s="88" t="s">
        <v>4900</v>
      </c>
      <c r="G596">
        <v>85511</v>
      </c>
      <c r="H596" t="s">
        <v>1203</v>
      </c>
      <c r="I596">
        <v>6</v>
      </c>
      <c r="J596" s="88" t="s">
        <v>1311</v>
      </c>
      <c r="K596" s="88" t="s">
        <v>1416</v>
      </c>
      <c r="L596" s="88" t="s">
        <v>1419</v>
      </c>
    </row>
    <row r="597" spans="1:12" ht="15" customHeight="1" x14ac:dyDescent="0.25">
      <c r="A597" s="87" t="str">
        <f t="shared" si="9"/>
        <v>69488321</v>
      </c>
      <c r="B597" s="88">
        <v>6948832</v>
      </c>
      <c r="C597" s="88">
        <v>1</v>
      </c>
      <c r="D597" s="88" t="s">
        <v>1686</v>
      </c>
      <c r="E597" s="88">
        <v>10743088</v>
      </c>
      <c r="F597" s="88" t="s">
        <v>4901</v>
      </c>
      <c r="G597">
        <v>3798</v>
      </c>
      <c r="H597" t="s">
        <v>106</v>
      </c>
      <c r="I597">
        <v>6</v>
      </c>
      <c r="J597" s="88" t="s">
        <v>1311</v>
      </c>
      <c r="K597" s="88" t="s">
        <v>1378</v>
      </c>
      <c r="L597" s="88" t="s">
        <v>1381</v>
      </c>
    </row>
    <row r="598" spans="1:12" ht="15" customHeight="1" x14ac:dyDescent="0.25">
      <c r="A598" s="87" t="str">
        <f t="shared" si="9"/>
        <v>72581001</v>
      </c>
      <c r="B598" s="88">
        <v>7258100</v>
      </c>
      <c r="C598" s="88">
        <v>1</v>
      </c>
      <c r="D598" s="88" t="s">
        <v>1845</v>
      </c>
      <c r="E598" s="88" t="s">
        <v>3703</v>
      </c>
      <c r="F598" s="88" t="s">
        <v>4900</v>
      </c>
      <c r="G598">
        <v>85413</v>
      </c>
      <c r="H598" t="s">
        <v>1192</v>
      </c>
      <c r="I598">
        <v>6</v>
      </c>
      <c r="J598" s="88" t="s">
        <v>1311</v>
      </c>
      <c r="K598" s="88" t="s">
        <v>1377</v>
      </c>
      <c r="L598" s="88" t="s">
        <v>1378</v>
      </c>
    </row>
    <row r="599" spans="1:12" ht="15" customHeight="1" x14ac:dyDescent="0.25">
      <c r="A599" s="87" t="str">
        <f t="shared" si="9"/>
        <v>69487411</v>
      </c>
      <c r="B599" s="88">
        <v>6948741</v>
      </c>
      <c r="C599" s="88">
        <v>1</v>
      </c>
      <c r="D599" s="88" t="s">
        <v>1857</v>
      </c>
      <c r="E599" s="88">
        <v>9191292</v>
      </c>
      <c r="F599" s="88" t="s">
        <v>4901</v>
      </c>
      <c r="G599">
        <v>69489</v>
      </c>
      <c r="H599" t="s">
        <v>1034</v>
      </c>
      <c r="I599">
        <v>6</v>
      </c>
      <c r="J599" s="88" t="s">
        <v>1311</v>
      </c>
      <c r="K599" s="88" t="s">
        <v>1377</v>
      </c>
      <c r="L599" s="88" t="s">
        <v>1378</v>
      </c>
    </row>
    <row r="600" spans="1:12" ht="15" customHeight="1" x14ac:dyDescent="0.25">
      <c r="A600" s="87" t="str">
        <f t="shared" si="9"/>
        <v>81678982</v>
      </c>
      <c r="B600" s="88">
        <v>8167898</v>
      </c>
      <c r="C600" s="88">
        <v>2</v>
      </c>
      <c r="D600" s="88" t="s">
        <v>2025</v>
      </c>
      <c r="E600" s="88" t="s">
        <v>3839</v>
      </c>
      <c r="F600" s="88" t="s">
        <v>4900</v>
      </c>
      <c r="G600">
        <v>85511</v>
      </c>
      <c r="H600" t="s">
        <v>1203</v>
      </c>
      <c r="I600">
        <v>6</v>
      </c>
      <c r="J600" s="88" t="s">
        <v>1311</v>
      </c>
      <c r="K600" s="88" t="s">
        <v>1419</v>
      </c>
      <c r="L600" s="88" t="s">
        <v>1422</v>
      </c>
    </row>
    <row r="601" spans="1:12" ht="15" customHeight="1" x14ac:dyDescent="0.25">
      <c r="A601" s="87" t="str">
        <f t="shared" si="9"/>
        <v>82050001</v>
      </c>
      <c r="B601" s="88">
        <v>8205000</v>
      </c>
      <c r="C601" s="88">
        <v>1</v>
      </c>
      <c r="D601" s="88" t="s">
        <v>2053</v>
      </c>
      <c r="E601" s="88" t="s">
        <v>3865</v>
      </c>
      <c r="F601" s="88" t="s">
        <v>4901</v>
      </c>
      <c r="G601">
        <v>85525</v>
      </c>
      <c r="H601" t="s">
        <v>1204</v>
      </c>
      <c r="I601">
        <v>6</v>
      </c>
      <c r="J601" s="88" t="s">
        <v>1311</v>
      </c>
      <c r="K601" s="88" t="s">
        <v>1382</v>
      </c>
      <c r="L601" s="88" t="s">
        <v>1383</v>
      </c>
    </row>
    <row r="602" spans="1:12" ht="15" customHeight="1" x14ac:dyDescent="0.25">
      <c r="A602" s="87" t="str">
        <f t="shared" si="9"/>
        <v>94271191</v>
      </c>
      <c r="B602" s="88">
        <v>9427119</v>
      </c>
      <c r="C602" s="88">
        <v>1</v>
      </c>
      <c r="D602" s="88" t="s">
        <v>2091</v>
      </c>
      <c r="E602" s="88" t="s">
        <v>3896</v>
      </c>
      <c r="F602" s="88" t="s">
        <v>4900</v>
      </c>
      <c r="G602">
        <v>85511</v>
      </c>
      <c r="H602" t="s">
        <v>1203</v>
      </c>
      <c r="I602">
        <v>6</v>
      </c>
      <c r="J602" s="88" t="s">
        <v>1311</v>
      </c>
      <c r="K602" s="88" t="s">
        <v>1416</v>
      </c>
      <c r="L602" s="88" t="s">
        <v>1419</v>
      </c>
    </row>
    <row r="603" spans="1:12" ht="15" customHeight="1" x14ac:dyDescent="0.25">
      <c r="A603" s="87" t="str">
        <f t="shared" si="9"/>
        <v>94927201</v>
      </c>
      <c r="B603" s="88">
        <v>9492720</v>
      </c>
      <c r="C603" s="88">
        <v>1</v>
      </c>
      <c r="D603" s="88" t="s">
        <v>2167</v>
      </c>
      <c r="E603" s="88" t="s">
        <v>3949</v>
      </c>
      <c r="F603" s="88" t="s">
        <v>4901</v>
      </c>
      <c r="G603">
        <v>5485</v>
      </c>
      <c r="H603" t="s">
        <v>365</v>
      </c>
      <c r="I603">
        <v>6</v>
      </c>
      <c r="J603" s="88" t="s">
        <v>1311</v>
      </c>
      <c r="K603" s="88" t="s">
        <v>1378</v>
      </c>
      <c r="L603" s="88" t="s">
        <v>1381</v>
      </c>
    </row>
    <row r="604" spans="1:12" ht="15" customHeight="1" x14ac:dyDescent="0.25">
      <c r="A604" s="87" t="str">
        <f t="shared" si="9"/>
        <v>157830171</v>
      </c>
      <c r="B604" s="88">
        <v>15783017</v>
      </c>
      <c r="C604" s="88">
        <v>1</v>
      </c>
      <c r="D604" s="88" t="s">
        <v>2303</v>
      </c>
      <c r="E604" s="88" t="s">
        <v>4052</v>
      </c>
      <c r="F604" s="88" t="s">
        <v>4902</v>
      </c>
      <c r="G604">
        <v>5485</v>
      </c>
      <c r="H604" t="s">
        <v>365</v>
      </c>
      <c r="I604">
        <v>6</v>
      </c>
      <c r="J604" s="88" t="s">
        <v>1311</v>
      </c>
      <c r="K604" s="88" t="s">
        <v>1376</v>
      </c>
      <c r="L604" s="88" t="s">
        <v>1377</v>
      </c>
    </row>
    <row r="605" spans="1:12" ht="15" customHeight="1" x14ac:dyDescent="0.25">
      <c r="A605" s="87" t="str">
        <f t="shared" si="9"/>
        <v>93429281</v>
      </c>
      <c r="B605" s="88">
        <v>9342928</v>
      </c>
      <c r="C605" s="88">
        <v>1</v>
      </c>
      <c r="D605" s="88" t="s">
        <v>2344</v>
      </c>
      <c r="E605" s="88">
        <v>17083017</v>
      </c>
      <c r="F605" s="88" t="s">
        <v>4900</v>
      </c>
      <c r="G605">
        <v>69489</v>
      </c>
      <c r="H605" t="s">
        <v>1034</v>
      </c>
      <c r="I605">
        <v>6</v>
      </c>
      <c r="J605" s="88" t="s">
        <v>1311</v>
      </c>
      <c r="K605" s="88" t="s">
        <v>1391</v>
      </c>
      <c r="L605" s="88" t="s">
        <v>1416</v>
      </c>
    </row>
    <row r="606" spans="1:12" ht="15" customHeight="1" x14ac:dyDescent="0.25">
      <c r="A606" s="87" t="str">
        <f t="shared" si="9"/>
        <v>117361121</v>
      </c>
      <c r="B606" s="88">
        <v>11736112</v>
      </c>
      <c r="C606" s="88">
        <v>1</v>
      </c>
      <c r="D606" s="88" t="s">
        <v>2374</v>
      </c>
      <c r="E606" s="88" t="s">
        <v>4115</v>
      </c>
      <c r="F606" s="88" t="s">
        <v>4900</v>
      </c>
      <c r="G606">
        <v>3798</v>
      </c>
      <c r="H606" t="s">
        <v>106</v>
      </c>
      <c r="I606">
        <v>6</v>
      </c>
      <c r="J606" s="88" t="s">
        <v>1311</v>
      </c>
      <c r="K606" s="88" t="s">
        <v>1391</v>
      </c>
      <c r="L606" s="88" t="s">
        <v>1416</v>
      </c>
    </row>
    <row r="607" spans="1:12" ht="15" customHeight="1" x14ac:dyDescent="0.25">
      <c r="A607" s="87" t="str">
        <f t="shared" si="9"/>
        <v>94271321</v>
      </c>
      <c r="B607" s="88">
        <v>9427132</v>
      </c>
      <c r="C607" s="88">
        <v>1</v>
      </c>
      <c r="D607" s="88" t="s">
        <v>2474</v>
      </c>
      <c r="E607" s="88" t="s">
        <v>4193</v>
      </c>
      <c r="F607" s="88" t="s">
        <v>4900</v>
      </c>
      <c r="G607">
        <v>85511</v>
      </c>
      <c r="H607" t="s">
        <v>1203</v>
      </c>
      <c r="I607">
        <v>6</v>
      </c>
      <c r="J607" s="88" t="s">
        <v>1311</v>
      </c>
      <c r="K607" s="88" t="s">
        <v>1419</v>
      </c>
      <c r="L607" s="88" t="s">
        <v>1422</v>
      </c>
    </row>
    <row r="608" spans="1:12" ht="15" customHeight="1" x14ac:dyDescent="0.25">
      <c r="A608" s="87" t="str">
        <f t="shared" si="9"/>
        <v>35778431</v>
      </c>
      <c r="B608" s="88">
        <v>3577843</v>
      </c>
      <c r="C608" s="88">
        <v>1</v>
      </c>
      <c r="D608" s="88" t="s">
        <v>2538</v>
      </c>
      <c r="E608" s="88">
        <v>11802463</v>
      </c>
      <c r="F608" s="88" t="s">
        <v>4900</v>
      </c>
      <c r="G608">
        <v>85511</v>
      </c>
      <c r="H608" t="s">
        <v>1203</v>
      </c>
      <c r="I608">
        <v>6</v>
      </c>
      <c r="J608" s="88" t="s">
        <v>1311</v>
      </c>
      <c r="K608" s="88" t="s">
        <v>1381</v>
      </c>
      <c r="L608" s="88" t="s">
        <v>1382</v>
      </c>
    </row>
    <row r="609" spans="1:12" ht="15" customHeight="1" x14ac:dyDescent="0.25">
      <c r="A609" s="87" t="str">
        <f t="shared" si="9"/>
        <v>89355311</v>
      </c>
      <c r="B609" s="88">
        <v>8935531</v>
      </c>
      <c r="C609" s="88">
        <v>1</v>
      </c>
      <c r="D609" s="88" t="s">
        <v>2549</v>
      </c>
      <c r="E609" s="88" t="s">
        <v>4257</v>
      </c>
      <c r="F609" s="88" t="s">
        <v>4900</v>
      </c>
      <c r="G609">
        <v>85511</v>
      </c>
      <c r="H609" t="s">
        <v>1203</v>
      </c>
      <c r="I609">
        <v>6</v>
      </c>
      <c r="J609" s="88" t="s">
        <v>1311</v>
      </c>
      <c r="K609" s="88" t="s">
        <v>1378</v>
      </c>
      <c r="L609" s="88" t="s">
        <v>1381</v>
      </c>
    </row>
    <row r="610" spans="1:12" ht="15" customHeight="1" x14ac:dyDescent="0.25">
      <c r="A610" s="87" t="str">
        <f t="shared" si="9"/>
        <v>52450001</v>
      </c>
      <c r="B610" s="88">
        <v>5245000</v>
      </c>
      <c r="C610" s="88">
        <v>1</v>
      </c>
      <c r="D610" s="88" t="s">
        <v>2787</v>
      </c>
      <c r="E610" s="88" t="s">
        <v>4451</v>
      </c>
      <c r="F610" s="88" t="s">
        <v>4901</v>
      </c>
      <c r="G610">
        <v>5485</v>
      </c>
      <c r="H610" t="s">
        <v>365</v>
      </c>
      <c r="I610">
        <v>6</v>
      </c>
      <c r="J610" s="88" t="s">
        <v>1311</v>
      </c>
      <c r="K610" s="88" t="s">
        <v>1381</v>
      </c>
      <c r="L610" s="88" t="s">
        <v>1382</v>
      </c>
    </row>
    <row r="611" spans="1:12" ht="15" customHeight="1" x14ac:dyDescent="0.25">
      <c r="A611" s="87" t="str">
        <f t="shared" si="9"/>
        <v>85447501</v>
      </c>
      <c r="B611" s="88">
        <v>8544750</v>
      </c>
      <c r="C611" s="88">
        <v>1</v>
      </c>
      <c r="D611" s="88" t="s">
        <v>2873</v>
      </c>
      <c r="E611" s="88" t="s">
        <v>4517</v>
      </c>
      <c r="F611" s="88" t="s">
        <v>4900</v>
      </c>
      <c r="G611">
        <v>85511</v>
      </c>
      <c r="H611" t="s">
        <v>1203</v>
      </c>
      <c r="I611">
        <v>6</v>
      </c>
      <c r="J611" s="88" t="s">
        <v>1311</v>
      </c>
      <c r="K611" s="88" t="s">
        <v>1416</v>
      </c>
      <c r="L611" s="88" t="s">
        <v>1419</v>
      </c>
    </row>
    <row r="612" spans="1:12" ht="15" customHeight="1" x14ac:dyDescent="0.25">
      <c r="A612" s="87" t="str">
        <f t="shared" si="9"/>
        <v>73386241</v>
      </c>
      <c r="B612" s="88">
        <v>7338624</v>
      </c>
      <c r="C612" s="88">
        <v>1</v>
      </c>
      <c r="D612" s="88" t="s">
        <v>2910</v>
      </c>
      <c r="E612" s="88" t="s">
        <v>4550</v>
      </c>
      <c r="F612" s="88" t="s">
        <v>4900</v>
      </c>
      <c r="G612">
        <v>5485</v>
      </c>
      <c r="H612" t="s">
        <v>365</v>
      </c>
      <c r="I612">
        <v>6</v>
      </c>
      <c r="J612" s="88" t="s">
        <v>1311</v>
      </c>
      <c r="K612" s="88" t="s">
        <v>1378</v>
      </c>
      <c r="L612" s="88" t="s">
        <v>1381</v>
      </c>
    </row>
    <row r="613" spans="1:12" ht="15" customHeight="1" x14ac:dyDescent="0.25">
      <c r="A613" s="87" t="str">
        <f t="shared" si="9"/>
        <v>94927441</v>
      </c>
      <c r="B613" s="88">
        <v>9492744</v>
      </c>
      <c r="C613" s="88">
        <v>1</v>
      </c>
      <c r="D613" s="88" t="s">
        <v>2982</v>
      </c>
      <c r="E613" s="88">
        <v>16825501</v>
      </c>
      <c r="F613" s="88" t="s">
        <v>4901</v>
      </c>
      <c r="G613">
        <v>5485</v>
      </c>
      <c r="H613" t="s">
        <v>365</v>
      </c>
      <c r="I613">
        <v>6</v>
      </c>
      <c r="J613" s="88" t="s">
        <v>1311</v>
      </c>
      <c r="K613" s="88" t="s">
        <v>1377</v>
      </c>
      <c r="L613" s="88" t="s">
        <v>1378</v>
      </c>
    </row>
    <row r="614" spans="1:12" ht="15" customHeight="1" x14ac:dyDescent="0.25">
      <c r="A614" s="87" t="str">
        <f t="shared" si="9"/>
        <v>94271561</v>
      </c>
      <c r="B614" s="88">
        <v>9427156</v>
      </c>
      <c r="C614" s="88">
        <v>1</v>
      </c>
      <c r="D614" s="88" t="s">
        <v>3000</v>
      </c>
      <c r="E614" s="88" t="s">
        <v>4614</v>
      </c>
      <c r="F614" s="88" t="s">
        <v>4900</v>
      </c>
      <c r="G614">
        <v>85511</v>
      </c>
      <c r="H614" t="s">
        <v>1203</v>
      </c>
      <c r="I614">
        <v>6</v>
      </c>
      <c r="J614" s="88" t="s">
        <v>1311</v>
      </c>
      <c r="K614" s="88" t="s">
        <v>1416</v>
      </c>
      <c r="L614" s="88" t="s">
        <v>1419</v>
      </c>
    </row>
    <row r="615" spans="1:12" ht="15" customHeight="1" x14ac:dyDescent="0.25">
      <c r="A615" s="87" t="str">
        <f t="shared" si="9"/>
        <v>92558621</v>
      </c>
      <c r="B615" s="88">
        <v>9255862</v>
      </c>
      <c r="C615" s="88">
        <v>1</v>
      </c>
      <c r="D615" s="88" t="s">
        <v>3177</v>
      </c>
      <c r="E615" s="88" t="s">
        <v>4750</v>
      </c>
      <c r="F615" s="88" t="s">
        <v>4901</v>
      </c>
      <c r="G615">
        <v>85371</v>
      </c>
      <c r="H615" t="s">
        <v>1188</v>
      </c>
      <c r="I615">
        <v>6</v>
      </c>
      <c r="J615" s="88" t="s">
        <v>1311</v>
      </c>
      <c r="K615" s="88" t="s">
        <v>1377</v>
      </c>
      <c r="L615" s="88" t="s">
        <v>1378</v>
      </c>
    </row>
    <row r="616" spans="1:12" ht="15" customHeight="1" x14ac:dyDescent="0.25">
      <c r="A616" s="87" t="str">
        <f t="shared" si="9"/>
        <v>40031351</v>
      </c>
      <c r="B616" s="88">
        <v>4003135</v>
      </c>
      <c r="C616" s="88">
        <v>1</v>
      </c>
      <c r="D616" s="88" t="s">
        <v>1576</v>
      </c>
      <c r="E616" s="88" t="s">
        <v>3480</v>
      </c>
      <c r="F616" s="88" t="s">
        <v>4900</v>
      </c>
      <c r="G616">
        <v>5265</v>
      </c>
      <c r="H616" t="s">
        <v>233</v>
      </c>
      <c r="I616">
        <v>30</v>
      </c>
      <c r="J616" s="88" t="s">
        <v>1313</v>
      </c>
      <c r="K616" s="88" t="s">
        <v>1377</v>
      </c>
      <c r="L616" s="88" t="s">
        <v>1378</v>
      </c>
    </row>
    <row r="617" spans="1:12" ht="15" customHeight="1" x14ac:dyDescent="0.25">
      <c r="A617" s="87" t="str">
        <f t="shared" si="9"/>
        <v>32427661</v>
      </c>
      <c r="B617" s="88">
        <v>3242766</v>
      </c>
      <c r="C617" s="88">
        <v>1</v>
      </c>
      <c r="D617" s="88" t="s">
        <v>1606</v>
      </c>
      <c r="E617" s="88" t="s">
        <v>3503</v>
      </c>
      <c r="F617" s="88" t="s">
        <v>4900</v>
      </c>
      <c r="G617">
        <v>5265</v>
      </c>
      <c r="H617" t="s">
        <v>233</v>
      </c>
      <c r="I617">
        <v>30</v>
      </c>
      <c r="J617" s="88" t="s">
        <v>1313</v>
      </c>
      <c r="K617" s="88" t="s">
        <v>1376</v>
      </c>
      <c r="L617" s="88" t="s">
        <v>1377</v>
      </c>
    </row>
    <row r="618" spans="1:12" ht="15" customHeight="1" x14ac:dyDescent="0.25">
      <c r="A618" s="87" t="str">
        <f t="shared" si="9"/>
        <v>57254223</v>
      </c>
      <c r="B618" s="88">
        <v>5725422</v>
      </c>
      <c r="C618" s="88">
        <v>3</v>
      </c>
      <c r="D618" s="88" t="s">
        <v>1627</v>
      </c>
      <c r="E618" s="88" t="s">
        <v>3520</v>
      </c>
      <c r="F618" s="88" t="s">
        <v>4900</v>
      </c>
      <c r="G618">
        <v>69495</v>
      </c>
      <c r="H618" t="s">
        <v>1039</v>
      </c>
      <c r="I618">
        <v>30</v>
      </c>
      <c r="J618" s="88" t="s">
        <v>1313</v>
      </c>
      <c r="K618" s="88" t="s">
        <v>1377</v>
      </c>
      <c r="L618" s="88" t="s">
        <v>1378</v>
      </c>
    </row>
    <row r="619" spans="1:12" ht="15" customHeight="1" x14ac:dyDescent="0.25">
      <c r="A619" s="87" t="str">
        <f t="shared" si="9"/>
        <v>69581991</v>
      </c>
      <c r="B619" s="88">
        <v>6958199</v>
      </c>
      <c r="C619" s="88">
        <v>1</v>
      </c>
      <c r="D619" s="88" t="s">
        <v>1728</v>
      </c>
      <c r="E619" s="88" t="s">
        <v>3603</v>
      </c>
      <c r="F619" s="88" t="s">
        <v>4901</v>
      </c>
      <c r="G619">
        <v>3299</v>
      </c>
      <c r="H619" t="s">
        <v>80</v>
      </c>
      <c r="I619">
        <v>30</v>
      </c>
      <c r="J619" s="88" t="s">
        <v>1313</v>
      </c>
      <c r="K619" s="88" t="s">
        <v>1377</v>
      </c>
      <c r="L619" s="88" t="s">
        <v>1378</v>
      </c>
    </row>
    <row r="620" spans="1:12" ht="15" customHeight="1" x14ac:dyDescent="0.25">
      <c r="A620" s="87" t="str">
        <f t="shared" si="9"/>
        <v>69055721</v>
      </c>
      <c r="B620" s="88">
        <v>6905572</v>
      </c>
      <c r="C620" s="88">
        <v>1</v>
      </c>
      <c r="D620" s="88" t="s">
        <v>1773</v>
      </c>
      <c r="E620" s="88" t="s">
        <v>3644</v>
      </c>
      <c r="F620" s="88" t="s">
        <v>4900</v>
      </c>
      <c r="G620">
        <v>5265</v>
      </c>
      <c r="H620" t="s">
        <v>233</v>
      </c>
      <c r="I620">
        <v>30</v>
      </c>
      <c r="J620" s="88" t="s">
        <v>1313</v>
      </c>
      <c r="K620" s="88" t="s">
        <v>1377</v>
      </c>
      <c r="L620" s="88" t="s">
        <v>1378</v>
      </c>
    </row>
    <row r="621" spans="1:12" ht="15" customHeight="1" x14ac:dyDescent="0.25">
      <c r="A621" s="87" t="str">
        <f t="shared" si="9"/>
        <v>85194442</v>
      </c>
      <c r="B621" s="88">
        <v>8519444</v>
      </c>
      <c r="C621" s="88">
        <v>2</v>
      </c>
      <c r="D621" s="88" t="s">
        <v>1799</v>
      </c>
      <c r="E621" s="88" t="s">
        <v>3664</v>
      </c>
      <c r="F621" s="88" t="s">
        <v>4900</v>
      </c>
      <c r="G621">
        <v>3299</v>
      </c>
      <c r="H621" t="s">
        <v>80</v>
      </c>
      <c r="I621">
        <v>30</v>
      </c>
      <c r="J621" s="88" t="s">
        <v>1313</v>
      </c>
      <c r="K621" s="88" t="s">
        <v>1391</v>
      </c>
      <c r="L621" s="88" t="s">
        <v>1416</v>
      </c>
    </row>
    <row r="622" spans="1:12" ht="15" customHeight="1" x14ac:dyDescent="0.25">
      <c r="A622" s="87" t="str">
        <f t="shared" si="9"/>
        <v>91165401</v>
      </c>
      <c r="B622" s="88">
        <v>9116540</v>
      </c>
      <c r="C622" s="88">
        <v>1</v>
      </c>
      <c r="D622" s="88" t="s">
        <v>1860</v>
      </c>
      <c r="E622" s="88" t="s">
        <v>3715</v>
      </c>
      <c r="F622" s="88" t="s">
        <v>4901</v>
      </c>
      <c r="G622">
        <v>5265</v>
      </c>
      <c r="H622" t="s">
        <v>233</v>
      </c>
      <c r="I622">
        <v>30</v>
      </c>
      <c r="J622" s="88" t="s">
        <v>1313</v>
      </c>
      <c r="K622" s="88" t="s">
        <v>1381</v>
      </c>
      <c r="L622" s="88" t="s">
        <v>1382</v>
      </c>
    </row>
    <row r="623" spans="1:12" ht="15" customHeight="1" x14ac:dyDescent="0.25">
      <c r="A623" s="87" t="str">
        <f t="shared" si="9"/>
        <v>72279781</v>
      </c>
      <c r="B623" s="88">
        <v>7227978</v>
      </c>
      <c r="C623" s="88">
        <v>1</v>
      </c>
      <c r="D623" s="88" t="s">
        <v>1880</v>
      </c>
      <c r="E623" s="88" t="s">
        <v>3732</v>
      </c>
      <c r="F623" s="88" t="s">
        <v>4900</v>
      </c>
      <c r="G623">
        <v>5265</v>
      </c>
      <c r="H623" t="s">
        <v>233</v>
      </c>
      <c r="I623">
        <v>30</v>
      </c>
      <c r="J623" s="88" t="s">
        <v>1313</v>
      </c>
      <c r="K623" s="88" t="s">
        <v>1376</v>
      </c>
      <c r="L623" s="88" t="s">
        <v>1377</v>
      </c>
    </row>
    <row r="624" spans="1:12" ht="15" customHeight="1" x14ac:dyDescent="0.25">
      <c r="A624" s="87" t="str">
        <f t="shared" si="9"/>
        <v>69050432</v>
      </c>
      <c r="B624" s="88">
        <v>6905043</v>
      </c>
      <c r="C624" s="88">
        <v>2</v>
      </c>
      <c r="D624" s="88" t="s">
        <v>2009</v>
      </c>
      <c r="E624" s="88" t="s">
        <v>3827</v>
      </c>
      <c r="F624" s="88" t="s">
        <v>4902</v>
      </c>
      <c r="G624">
        <v>5265</v>
      </c>
      <c r="H624" t="s">
        <v>233</v>
      </c>
      <c r="I624">
        <v>30</v>
      </c>
      <c r="J624" s="88" t="s">
        <v>1313</v>
      </c>
      <c r="K624" s="88" t="s">
        <v>1391</v>
      </c>
      <c r="L624" s="88" t="s">
        <v>1416</v>
      </c>
    </row>
    <row r="625" spans="1:12" ht="15" customHeight="1" x14ac:dyDescent="0.25">
      <c r="A625" s="87" t="str">
        <f t="shared" si="9"/>
        <v>124229521</v>
      </c>
      <c r="B625" s="88">
        <v>12422952</v>
      </c>
      <c r="C625" s="88">
        <v>1</v>
      </c>
      <c r="D625" s="88" t="s">
        <v>2014</v>
      </c>
      <c r="E625" s="88" t="s">
        <v>3831</v>
      </c>
      <c r="F625" s="88" t="s">
        <v>4901</v>
      </c>
      <c r="G625">
        <v>5265</v>
      </c>
      <c r="H625" t="s">
        <v>233</v>
      </c>
      <c r="I625">
        <v>30</v>
      </c>
      <c r="J625" s="88" t="s">
        <v>1313</v>
      </c>
      <c r="K625" s="88" t="s">
        <v>1378</v>
      </c>
      <c r="L625" s="88" t="s">
        <v>1381</v>
      </c>
    </row>
    <row r="626" spans="1:12" ht="15" customHeight="1" x14ac:dyDescent="0.25">
      <c r="A626" s="87" t="str">
        <f t="shared" si="9"/>
        <v>33787432</v>
      </c>
      <c r="B626" s="88">
        <v>3378743</v>
      </c>
      <c r="C626" s="88">
        <v>2</v>
      </c>
      <c r="D626" s="88" t="s">
        <v>2035</v>
      </c>
      <c r="E626" s="88" t="s">
        <v>3849</v>
      </c>
      <c r="F626" s="88" t="s">
        <v>4900</v>
      </c>
      <c r="G626">
        <v>5265</v>
      </c>
      <c r="H626" t="s">
        <v>233</v>
      </c>
      <c r="I626">
        <v>30</v>
      </c>
      <c r="J626" s="88" t="s">
        <v>1313</v>
      </c>
      <c r="K626" s="88" t="s">
        <v>1381</v>
      </c>
      <c r="L626" s="88" t="s">
        <v>1382</v>
      </c>
    </row>
    <row r="627" spans="1:12" ht="15" customHeight="1" x14ac:dyDescent="0.25">
      <c r="A627" s="87" t="str">
        <f t="shared" si="9"/>
        <v>74776611</v>
      </c>
      <c r="B627" s="88">
        <v>7477661</v>
      </c>
      <c r="C627" s="88">
        <v>1</v>
      </c>
      <c r="D627" s="88" t="s">
        <v>2049</v>
      </c>
      <c r="E627" s="88" t="s">
        <v>3862</v>
      </c>
      <c r="F627" s="88" t="s">
        <v>4901</v>
      </c>
      <c r="G627">
        <v>69495</v>
      </c>
      <c r="H627" t="s">
        <v>1039</v>
      </c>
      <c r="I627">
        <v>30</v>
      </c>
      <c r="J627" s="88" t="s">
        <v>1313</v>
      </c>
      <c r="K627" s="88" t="s">
        <v>1378</v>
      </c>
      <c r="L627" s="88" t="s">
        <v>1381</v>
      </c>
    </row>
    <row r="628" spans="1:12" ht="15" customHeight="1" x14ac:dyDescent="0.25">
      <c r="A628" s="87" t="str">
        <f t="shared" si="9"/>
        <v>69056751</v>
      </c>
      <c r="B628" s="88">
        <v>6905675</v>
      </c>
      <c r="C628" s="88">
        <v>1</v>
      </c>
      <c r="D628" s="88" t="s">
        <v>2266</v>
      </c>
      <c r="E628" s="88" t="s">
        <v>4021</v>
      </c>
      <c r="F628" s="88" t="s">
        <v>4900</v>
      </c>
      <c r="G628">
        <v>85848</v>
      </c>
      <c r="H628" t="s">
        <v>1220</v>
      </c>
      <c r="I628">
        <v>30</v>
      </c>
      <c r="J628" s="88" t="s">
        <v>1313</v>
      </c>
      <c r="K628" s="88" t="s">
        <v>1377</v>
      </c>
      <c r="L628" s="88" t="s">
        <v>1378</v>
      </c>
    </row>
    <row r="629" spans="1:12" ht="15" customHeight="1" x14ac:dyDescent="0.25">
      <c r="A629" s="87" t="str">
        <f t="shared" si="9"/>
        <v>89749131</v>
      </c>
      <c r="B629" s="88">
        <v>8974913</v>
      </c>
      <c r="C629" s="88">
        <v>1</v>
      </c>
      <c r="D629" s="88" t="s">
        <v>2372</v>
      </c>
      <c r="E629" s="88" t="s">
        <v>4113</v>
      </c>
      <c r="F629" s="88" t="s">
        <v>4900</v>
      </c>
      <c r="G629">
        <v>3299</v>
      </c>
      <c r="H629" t="s">
        <v>80</v>
      </c>
      <c r="I629">
        <v>30</v>
      </c>
      <c r="J629" s="88" t="s">
        <v>1313</v>
      </c>
      <c r="K629" s="88" t="s">
        <v>1430</v>
      </c>
      <c r="L629" s="88" t="s">
        <v>1375</v>
      </c>
    </row>
    <row r="630" spans="1:12" ht="15" customHeight="1" x14ac:dyDescent="0.25">
      <c r="A630" s="87" t="str">
        <f t="shared" si="9"/>
        <v>69802351</v>
      </c>
      <c r="B630" s="88">
        <v>6980235</v>
      </c>
      <c r="C630" s="88">
        <v>1</v>
      </c>
      <c r="D630" s="88" t="s">
        <v>2418</v>
      </c>
      <c r="E630" s="88" t="s">
        <v>4149</v>
      </c>
      <c r="F630" s="88" t="s">
        <v>4901</v>
      </c>
      <c r="G630">
        <v>3299</v>
      </c>
      <c r="H630" t="s">
        <v>80</v>
      </c>
      <c r="I630">
        <v>30</v>
      </c>
      <c r="J630" s="88" t="s">
        <v>1313</v>
      </c>
      <c r="K630" s="88" t="s">
        <v>1381</v>
      </c>
      <c r="L630" s="88" t="s">
        <v>1382</v>
      </c>
    </row>
    <row r="631" spans="1:12" ht="15" customHeight="1" x14ac:dyDescent="0.25">
      <c r="A631" s="87" t="str">
        <f t="shared" si="9"/>
        <v>31907421</v>
      </c>
      <c r="B631" s="88">
        <v>3190742</v>
      </c>
      <c r="C631" s="88">
        <v>1</v>
      </c>
      <c r="D631" s="88" t="s">
        <v>2531</v>
      </c>
      <c r="E631" s="88">
        <v>8801031</v>
      </c>
      <c r="F631" s="88" t="s">
        <v>4900</v>
      </c>
      <c r="G631">
        <v>5279</v>
      </c>
      <c r="H631" t="s">
        <v>237</v>
      </c>
      <c r="I631">
        <v>30</v>
      </c>
      <c r="J631" s="88" t="s">
        <v>1313</v>
      </c>
      <c r="K631" s="88" t="s">
        <v>1377</v>
      </c>
      <c r="L631" s="88" t="s">
        <v>1378</v>
      </c>
    </row>
    <row r="632" spans="1:12" ht="15" customHeight="1" x14ac:dyDescent="0.25">
      <c r="A632" s="87" t="str">
        <f t="shared" si="9"/>
        <v>58083522</v>
      </c>
      <c r="B632" s="88">
        <v>5808352</v>
      </c>
      <c r="C632" s="88">
        <v>2</v>
      </c>
      <c r="D632" s="88" t="s">
        <v>2551</v>
      </c>
      <c r="E632" s="88" t="s">
        <v>4258</v>
      </c>
      <c r="F632" s="88" t="s">
        <v>4900</v>
      </c>
      <c r="G632">
        <v>5265</v>
      </c>
      <c r="H632" t="s">
        <v>233</v>
      </c>
      <c r="I632">
        <v>30</v>
      </c>
      <c r="J632" s="88" t="s">
        <v>1313</v>
      </c>
      <c r="K632" s="88" t="s">
        <v>1391</v>
      </c>
      <c r="L632" s="88" t="s">
        <v>1416</v>
      </c>
    </row>
    <row r="633" spans="1:12" ht="15" customHeight="1" x14ac:dyDescent="0.25">
      <c r="A633" s="87" t="str">
        <f t="shared" si="9"/>
        <v>54592177</v>
      </c>
      <c r="B633" s="88">
        <v>5459217</v>
      </c>
      <c r="C633" s="88">
        <v>7</v>
      </c>
      <c r="D633" s="88" t="s">
        <v>2555</v>
      </c>
      <c r="E633" s="88">
        <v>16964993</v>
      </c>
      <c r="F633" s="88" t="s">
        <v>4900</v>
      </c>
      <c r="G633">
        <v>3299</v>
      </c>
      <c r="H633" t="s">
        <v>80</v>
      </c>
      <c r="I633">
        <v>30</v>
      </c>
      <c r="J633" s="88" t="s">
        <v>1313</v>
      </c>
      <c r="K633" s="88" t="s">
        <v>1379</v>
      </c>
      <c r="L633" s="88" t="s">
        <v>1380</v>
      </c>
    </row>
    <row r="634" spans="1:12" ht="15" customHeight="1" x14ac:dyDescent="0.25">
      <c r="A634" s="87" t="str">
        <f t="shared" si="9"/>
        <v>92448151</v>
      </c>
      <c r="B634" s="88">
        <v>9244815</v>
      </c>
      <c r="C634" s="88">
        <v>1</v>
      </c>
      <c r="D634" s="88" t="s">
        <v>2622</v>
      </c>
      <c r="E634" s="88" t="s">
        <v>4315</v>
      </c>
      <c r="F634" s="88" t="s">
        <v>4900</v>
      </c>
      <c r="G634">
        <v>5265</v>
      </c>
      <c r="H634" t="s">
        <v>233</v>
      </c>
      <c r="I634">
        <v>30</v>
      </c>
      <c r="J634" s="88" t="s">
        <v>1313</v>
      </c>
      <c r="K634" s="88" t="s">
        <v>1376</v>
      </c>
      <c r="L634" s="88" t="s">
        <v>1377</v>
      </c>
    </row>
    <row r="635" spans="1:12" ht="15" customHeight="1" x14ac:dyDescent="0.25">
      <c r="A635" s="87" t="str">
        <f t="shared" si="9"/>
        <v>88810052</v>
      </c>
      <c r="B635" s="88">
        <v>8881005</v>
      </c>
      <c r="C635" s="88">
        <v>2</v>
      </c>
      <c r="D635" s="88" t="s">
        <v>2636</v>
      </c>
      <c r="E635" s="88" t="s">
        <v>4331</v>
      </c>
      <c r="F635" s="88" t="s">
        <v>4901</v>
      </c>
      <c r="G635">
        <v>5265</v>
      </c>
      <c r="H635" t="s">
        <v>233</v>
      </c>
      <c r="I635">
        <v>30</v>
      </c>
      <c r="J635" s="88" t="s">
        <v>1313</v>
      </c>
      <c r="K635" s="88" t="s">
        <v>1377</v>
      </c>
      <c r="L635" s="88" t="s">
        <v>1378</v>
      </c>
    </row>
    <row r="636" spans="1:12" ht="15" customHeight="1" x14ac:dyDescent="0.25">
      <c r="A636" s="87" t="str">
        <f t="shared" si="9"/>
        <v>43179701</v>
      </c>
      <c r="B636" s="88">
        <v>4317970</v>
      </c>
      <c r="C636" s="88">
        <v>1</v>
      </c>
      <c r="D636" s="88" t="s">
        <v>2791</v>
      </c>
      <c r="E636" s="88">
        <v>9589082</v>
      </c>
      <c r="F636" s="88" t="s">
        <v>4900</v>
      </c>
      <c r="G636">
        <v>5279</v>
      </c>
      <c r="H636" t="s">
        <v>237</v>
      </c>
      <c r="I636">
        <v>30</v>
      </c>
      <c r="J636" s="88" t="s">
        <v>1313</v>
      </c>
      <c r="K636" s="88" t="s">
        <v>1381</v>
      </c>
      <c r="L636" s="88" t="s">
        <v>1382</v>
      </c>
    </row>
    <row r="637" spans="1:12" ht="15" customHeight="1" x14ac:dyDescent="0.25">
      <c r="A637" s="87" t="str">
        <f t="shared" si="9"/>
        <v>45799751</v>
      </c>
      <c r="B637" s="88">
        <v>4579975</v>
      </c>
      <c r="C637" s="88">
        <v>1</v>
      </c>
      <c r="D637" s="88" t="s">
        <v>3006</v>
      </c>
      <c r="E637" s="88" t="s">
        <v>4620</v>
      </c>
      <c r="F637" s="88" t="s">
        <v>4901</v>
      </c>
      <c r="G637">
        <v>5279</v>
      </c>
      <c r="H637" t="s">
        <v>237</v>
      </c>
      <c r="I637">
        <v>30</v>
      </c>
      <c r="J637" s="88" t="s">
        <v>1313</v>
      </c>
      <c r="K637" s="88" t="s">
        <v>1381</v>
      </c>
      <c r="L637" s="88" t="s">
        <v>1382</v>
      </c>
    </row>
    <row r="638" spans="1:12" ht="15" customHeight="1" x14ac:dyDescent="0.25">
      <c r="A638" s="87" t="str">
        <f t="shared" si="9"/>
        <v>69583331</v>
      </c>
      <c r="B638" s="88">
        <v>6958333</v>
      </c>
      <c r="C638" s="88">
        <v>1</v>
      </c>
      <c r="D638" s="88" t="s">
        <v>3029</v>
      </c>
      <c r="E638" s="88" t="s">
        <v>4641</v>
      </c>
      <c r="F638" s="88" t="s">
        <v>4901</v>
      </c>
      <c r="G638">
        <v>3299</v>
      </c>
      <c r="H638" t="s">
        <v>80</v>
      </c>
      <c r="I638">
        <v>30</v>
      </c>
      <c r="J638" s="88" t="s">
        <v>1313</v>
      </c>
      <c r="K638" s="88" t="s">
        <v>1378</v>
      </c>
      <c r="L638" s="88" t="s">
        <v>1381</v>
      </c>
    </row>
    <row r="639" spans="1:12" ht="15" customHeight="1" x14ac:dyDescent="0.25">
      <c r="A639" s="87" t="str">
        <f t="shared" si="9"/>
        <v>89629841</v>
      </c>
      <c r="B639" s="88">
        <v>8962984</v>
      </c>
      <c r="C639" s="88">
        <v>1</v>
      </c>
      <c r="D639" s="88" t="s">
        <v>3034</v>
      </c>
      <c r="E639" s="88" t="s">
        <v>4645</v>
      </c>
      <c r="F639" s="88" t="s">
        <v>4900</v>
      </c>
      <c r="G639">
        <v>69495</v>
      </c>
      <c r="H639" t="s">
        <v>1039</v>
      </c>
      <c r="I639">
        <v>30</v>
      </c>
      <c r="J639" s="88" t="s">
        <v>1313</v>
      </c>
      <c r="K639" s="88" t="s">
        <v>1376</v>
      </c>
      <c r="L639" s="88" t="s">
        <v>1377</v>
      </c>
    </row>
    <row r="640" spans="1:12" ht="15" customHeight="1" x14ac:dyDescent="0.25">
      <c r="A640" s="87" t="str">
        <f t="shared" si="9"/>
        <v>37924203</v>
      </c>
      <c r="B640" s="88">
        <v>3792420</v>
      </c>
      <c r="C640" s="88">
        <v>3</v>
      </c>
      <c r="D640" s="88" t="s">
        <v>3061</v>
      </c>
      <c r="E640" s="88" t="s">
        <v>4668</v>
      </c>
      <c r="F640" s="88" t="s">
        <v>4900</v>
      </c>
      <c r="G640">
        <v>5265</v>
      </c>
      <c r="H640" t="s">
        <v>233</v>
      </c>
      <c r="I640">
        <v>30</v>
      </c>
      <c r="J640" s="88" t="s">
        <v>1313</v>
      </c>
      <c r="K640" s="88" t="s">
        <v>1381</v>
      </c>
      <c r="L640" s="88" t="s">
        <v>1382</v>
      </c>
    </row>
    <row r="641" spans="1:12" ht="15" customHeight="1" x14ac:dyDescent="0.25">
      <c r="A641" s="87" t="str">
        <f t="shared" si="9"/>
        <v>95747481</v>
      </c>
      <c r="B641" s="88">
        <v>9574748</v>
      </c>
      <c r="C641" s="88">
        <v>1</v>
      </c>
      <c r="D641" s="88" t="s">
        <v>3195</v>
      </c>
      <c r="E641" s="88" t="s">
        <v>4767</v>
      </c>
      <c r="F641" s="88" t="s">
        <v>4901</v>
      </c>
      <c r="G641">
        <v>5265</v>
      </c>
      <c r="H641" t="s">
        <v>233</v>
      </c>
      <c r="I641">
        <v>30</v>
      </c>
      <c r="J641" s="88" t="s">
        <v>1313</v>
      </c>
      <c r="K641" s="88" t="s">
        <v>1378</v>
      </c>
      <c r="L641" s="88" t="s">
        <v>1381</v>
      </c>
    </row>
    <row r="642" spans="1:12" ht="15" customHeight="1" x14ac:dyDescent="0.25">
      <c r="A642" s="87" t="str">
        <f t="shared" ref="A642:A705" si="10">CONCATENATE(B642,C642)</f>
        <v>73136521</v>
      </c>
      <c r="B642" s="88">
        <v>7313652</v>
      </c>
      <c r="C642" s="88">
        <v>1</v>
      </c>
      <c r="D642" s="88" t="s">
        <v>3238</v>
      </c>
      <c r="E642" s="88">
        <v>5404425</v>
      </c>
      <c r="F642" s="88" t="s">
        <v>4901</v>
      </c>
      <c r="G642">
        <v>3299</v>
      </c>
      <c r="H642" t="s">
        <v>80</v>
      </c>
      <c r="I642">
        <v>30</v>
      </c>
      <c r="J642" s="88" t="s">
        <v>1313</v>
      </c>
      <c r="K642" s="88" t="s">
        <v>1378</v>
      </c>
      <c r="L642" s="88" t="s">
        <v>1381</v>
      </c>
    </row>
    <row r="643" spans="1:12" ht="15" customHeight="1" x14ac:dyDescent="0.25">
      <c r="A643" s="87" t="str">
        <f t="shared" si="10"/>
        <v>69583941</v>
      </c>
      <c r="B643" s="88">
        <v>6958394</v>
      </c>
      <c r="C643" s="88">
        <v>1</v>
      </c>
      <c r="D643" s="88" t="s">
        <v>3268</v>
      </c>
      <c r="E643" s="88" t="s">
        <v>4826</v>
      </c>
      <c r="F643" s="88" t="s">
        <v>4901</v>
      </c>
      <c r="G643">
        <v>3299</v>
      </c>
      <c r="H643" t="s">
        <v>80</v>
      </c>
      <c r="I643">
        <v>30</v>
      </c>
      <c r="J643" s="88" t="s">
        <v>1313</v>
      </c>
      <c r="K643" s="88" t="s">
        <v>1377</v>
      </c>
      <c r="L643" s="88" t="s">
        <v>1378</v>
      </c>
    </row>
    <row r="644" spans="1:12" ht="15" customHeight="1" x14ac:dyDescent="0.25">
      <c r="A644" s="87" t="str">
        <f t="shared" si="10"/>
        <v>113858441</v>
      </c>
      <c r="B644" s="88">
        <v>11385844</v>
      </c>
      <c r="C644" s="88">
        <v>1</v>
      </c>
      <c r="D644" s="88" t="s">
        <v>1482</v>
      </c>
      <c r="E644" s="88" t="s">
        <v>3400</v>
      </c>
      <c r="F644" s="88" t="s">
        <v>4900</v>
      </c>
      <c r="G644">
        <v>72263</v>
      </c>
      <c r="H644" t="s">
        <v>1090</v>
      </c>
      <c r="I644">
        <v>24</v>
      </c>
      <c r="J644" s="88" t="s">
        <v>1317</v>
      </c>
      <c r="K644" s="88" t="s">
        <v>1416</v>
      </c>
      <c r="L644" s="88" t="s">
        <v>1419</v>
      </c>
    </row>
    <row r="645" spans="1:12" ht="15" customHeight="1" x14ac:dyDescent="0.25">
      <c r="A645" s="87" t="str">
        <f t="shared" si="10"/>
        <v>90672201</v>
      </c>
      <c r="B645" s="88">
        <v>9067220</v>
      </c>
      <c r="C645" s="88">
        <v>1</v>
      </c>
      <c r="D645" s="88" t="s">
        <v>1742</v>
      </c>
      <c r="E645" s="88" t="s">
        <v>3617</v>
      </c>
      <c r="F645" s="88" t="s">
        <v>4900</v>
      </c>
      <c r="G645">
        <v>72263</v>
      </c>
      <c r="H645" t="s">
        <v>1090</v>
      </c>
      <c r="I645">
        <v>24</v>
      </c>
      <c r="J645" s="88" t="s">
        <v>1317</v>
      </c>
      <c r="K645" s="88" t="s">
        <v>1391</v>
      </c>
      <c r="L645" s="88" t="s">
        <v>1416</v>
      </c>
    </row>
    <row r="646" spans="1:12" ht="15" customHeight="1" x14ac:dyDescent="0.25">
      <c r="A646" s="87" t="str">
        <f t="shared" si="10"/>
        <v>58145101</v>
      </c>
      <c r="B646" s="88">
        <v>5814510</v>
      </c>
      <c r="C646" s="88">
        <v>1</v>
      </c>
      <c r="D646" s="88" t="s">
        <v>2479</v>
      </c>
      <c r="E646" s="88" t="s">
        <v>4197</v>
      </c>
      <c r="F646" s="88" t="s">
        <v>4900</v>
      </c>
      <c r="G646">
        <v>3737</v>
      </c>
      <c r="H646" t="s">
        <v>100</v>
      </c>
      <c r="I646">
        <v>24</v>
      </c>
      <c r="J646" s="88" t="s">
        <v>1317</v>
      </c>
      <c r="K646" s="88" t="s">
        <v>1378</v>
      </c>
      <c r="L646" s="88" t="s">
        <v>1381</v>
      </c>
    </row>
    <row r="647" spans="1:12" ht="15" customHeight="1" x14ac:dyDescent="0.25">
      <c r="A647" s="87" t="str">
        <f t="shared" si="10"/>
        <v>58226221</v>
      </c>
      <c r="B647" s="88">
        <v>5822622</v>
      </c>
      <c r="C647" s="88">
        <v>1</v>
      </c>
      <c r="D647" s="88" t="s">
        <v>2503</v>
      </c>
      <c r="E647" s="88" t="s">
        <v>4217</v>
      </c>
      <c r="F647" s="88" t="s">
        <v>4900</v>
      </c>
      <c r="G647">
        <v>3737</v>
      </c>
      <c r="H647" t="s">
        <v>100</v>
      </c>
      <c r="I647">
        <v>24</v>
      </c>
      <c r="J647" s="88" t="s">
        <v>1317</v>
      </c>
      <c r="K647" s="88" t="s">
        <v>1377</v>
      </c>
      <c r="L647" s="88" t="s">
        <v>1378</v>
      </c>
    </row>
    <row r="648" spans="1:12" ht="15" customHeight="1" x14ac:dyDescent="0.25">
      <c r="A648" s="87" t="str">
        <f t="shared" si="10"/>
        <v>40155141</v>
      </c>
      <c r="B648" s="88">
        <v>4015514</v>
      </c>
      <c r="C648" s="88">
        <v>1</v>
      </c>
      <c r="D648" s="88" t="s">
        <v>2569</v>
      </c>
      <c r="E648" s="88" t="s">
        <v>4269</v>
      </c>
      <c r="F648" s="88" t="s">
        <v>4901</v>
      </c>
      <c r="G648">
        <v>5414</v>
      </c>
      <c r="H648" t="s">
        <v>329</v>
      </c>
      <c r="I648">
        <v>24</v>
      </c>
      <c r="J648" s="88" t="s">
        <v>1317</v>
      </c>
      <c r="K648" s="88" t="s">
        <v>1375</v>
      </c>
      <c r="L648" s="88" t="s">
        <v>1376</v>
      </c>
    </row>
    <row r="649" spans="1:12" ht="15" customHeight="1" x14ac:dyDescent="0.25">
      <c r="A649" s="87" t="str">
        <f t="shared" si="10"/>
        <v>55334422</v>
      </c>
      <c r="B649" s="88">
        <v>5533442</v>
      </c>
      <c r="C649" s="88">
        <v>2</v>
      </c>
      <c r="D649" s="88" t="s">
        <v>2826</v>
      </c>
      <c r="E649" s="88" t="s">
        <v>4478</v>
      </c>
      <c r="F649" s="88" t="s">
        <v>4902</v>
      </c>
      <c r="G649">
        <v>72263</v>
      </c>
      <c r="H649" t="s">
        <v>1090</v>
      </c>
      <c r="I649">
        <v>24</v>
      </c>
      <c r="J649" s="88" t="s">
        <v>1317</v>
      </c>
      <c r="K649" s="88" t="s">
        <v>1376</v>
      </c>
      <c r="L649" s="88" t="s">
        <v>1377</v>
      </c>
    </row>
    <row r="650" spans="1:12" ht="15" customHeight="1" x14ac:dyDescent="0.25">
      <c r="A650" s="87" t="str">
        <f t="shared" si="10"/>
        <v>69671401</v>
      </c>
      <c r="B650" s="88">
        <v>6967140</v>
      </c>
      <c r="C650" s="88">
        <v>1</v>
      </c>
      <c r="D650" s="88" t="s">
        <v>2968</v>
      </c>
      <c r="E650" s="88">
        <v>15152782</v>
      </c>
      <c r="F650" s="88" t="s">
        <v>4900</v>
      </c>
      <c r="G650">
        <v>69501</v>
      </c>
      <c r="H650" t="s">
        <v>1042</v>
      </c>
      <c r="I650">
        <v>24</v>
      </c>
      <c r="J650" s="88" t="s">
        <v>1317</v>
      </c>
      <c r="K650" s="88" t="s">
        <v>1391</v>
      </c>
      <c r="L650" s="88" t="s">
        <v>1416</v>
      </c>
    </row>
    <row r="651" spans="1:12" ht="15" customHeight="1" x14ac:dyDescent="0.25">
      <c r="A651" s="87" t="str">
        <f t="shared" si="10"/>
        <v>79377141</v>
      </c>
      <c r="B651" s="88">
        <v>7937714</v>
      </c>
      <c r="C651" s="88">
        <v>1</v>
      </c>
      <c r="D651" s="88" t="s">
        <v>3140</v>
      </c>
      <c r="E651" s="88" t="s">
        <v>4722</v>
      </c>
      <c r="F651" s="88" t="s">
        <v>4900</v>
      </c>
      <c r="G651">
        <v>3737</v>
      </c>
      <c r="H651" t="s">
        <v>100</v>
      </c>
      <c r="I651">
        <v>24</v>
      </c>
      <c r="J651" s="88" t="s">
        <v>1317</v>
      </c>
      <c r="K651" s="88" t="s">
        <v>1378</v>
      </c>
      <c r="L651" s="88" t="s">
        <v>1381</v>
      </c>
    </row>
    <row r="652" spans="1:12" ht="15" customHeight="1" x14ac:dyDescent="0.25">
      <c r="A652" s="87" t="str">
        <f t="shared" si="10"/>
        <v>73561091</v>
      </c>
      <c r="B652" s="88">
        <v>7356109</v>
      </c>
      <c r="C652" s="88">
        <v>1</v>
      </c>
      <c r="D652" s="88" t="s">
        <v>1439</v>
      </c>
      <c r="E652" s="88" t="s">
        <v>3363</v>
      </c>
      <c r="F652" s="88" t="s">
        <v>4901</v>
      </c>
      <c r="G652">
        <v>57677</v>
      </c>
      <c r="H652" t="s">
        <v>831</v>
      </c>
      <c r="I652">
        <v>191</v>
      </c>
      <c r="J652" s="88" t="s">
        <v>1310</v>
      </c>
      <c r="K652" s="88" t="s">
        <v>1376</v>
      </c>
      <c r="L652" s="88" t="s">
        <v>1377</v>
      </c>
    </row>
    <row r="653" spans="1:12" ht="15" customHeight="1" x14ac:dyDescent="0.25">
      <c r="A653" s="87" t="str">
        <f t="shared" si="10"/>
        <v>56464061</v>
      </c>
      <c r="B653" s="88">
        <v>5646406</v>
      </c>
      <c r="C653" s="88">
        <v>1</v>
      </c>
      <c r="D653" s="88" t="s">
        <v>1442</v>
      </c>
      <c r="E653" s="88" t="s">
        <v>3364</v>
      </c>
      <c r="F653" s="88" t="s">
        <v>4901</v>
      </c>
      <c r="G653">
        <v>73015</v>
      </c>
      <c r="H653" t="s">
        <v>1129</v>
      </c>
      <c r="I653">
        <v>191</v>
      </c>
      <c r="J653" s="88" t="s">
        <v>1310</v>
      </c>
      <c r="K653" s="88" t="s">
        <v>1376</v>
      </c>
      <c r="L653" s="88" t="s">
        <v>1377</v>
      </c>
    </row>
    <row r="654" spans="1:12" ht="15" customHeight="1" x14ac:dyDescent="0.25">
      <c r="A654" s="87" t="str">
        <f t="shared" si="10"/>
        <v>78600431</v>
      </c>
      <c r="B654" s="88">
        <v>7860043</v>
      </c>
      <c r="C654" s="88">
        <v>1</v>
      </c>
      <c r="D654" s="88" t="s">
        <v>1466</v>
      </c>
      <c r="E654" s="88" t="s">
        <v>3386</v>
      </c>
      <c r="F654" s="88" t="s">
        <v>4901</v>
      </c>
      <c r="G654">
        <v>7495</v>
      </c>
      <c r="H654" t="s">
        <v>1289</v>
      </c>
      <c r="I654">
        <v>191</v>
      </c>
      <c r="J654" s="88" t="s">
        <v>1310</v>
      </c>
      <c r="K654" s="88" t="s">
        <v>1377</v>
      </c>
      <c r="L654" s="88" t="s">
        <v>1378</v>
      </c>
    </row>
    <row r="655" spans="1:12" ht="15" customHeight="1" x14ac:dyDescent="0.25">
      <c r="A655" s="87" t="str">
        <f t="shared" si="10"/>
        <v>71535691</v>
      </c>
      <c r="B655" s="88">
        <v>7153569</v>
      </c>
      <c r="C655" s="88">
        <v>1</v>
      </c>
      <c r="D655" s="88" t="s">
        <v>1480</v>
      </c>
      <c r="E655" s="88" t="s">
        <v>3398</v>
      </c>
      <c r="F655" s="88" t="s">
        <v>4901</v>
      </c>
      <c r="G655">
        <v>33348</v>
      </c>
      <c r="H655" t="s">
        <v>712</v>
      </c>
      <c r="I655">
        <v>191</v>
      </c>
      <c r="J655" s="88" t="s">
        <v>1310</v>
      </c>
      <c r="K655" s="88" t="s">
        <v>1378</v>
      </c>
      <c r="L655" s="88" t="s">
        <v>1381</v>
      </c>
    </row>
    <row r="656" spans="1:12" ht="15" customHeight="1" x14ac:dyDescent="0.25">
      <c r="A656" s="87" t="str">
        <f t="shared" si="10"/>
        <v>86652781</v>
      </c>
      <c r="B656" s="88">
        <v>8665278</v>
      </c>
      <c r="C656" s="88">
        <v>1</v>
      </c>
      <c r="D656" s="88" t="s">
        <v>1489</v>
      </c>
      <c r="E656" s="88" t="s">
        <v>3406</v>
      </c>
      <c r="F656" s="88" t="s">
        <v>4901</v>
      </c>
      <c r="G656">
        <v>33319</v>
      </c>
      <c r="H656" t="s">
        <v>696</v>
      </c>
      <c r="I656">
        <v>191</v>
      </c>
      <c r="J656" s="88" t="s">
        <v>1310</v>
      </c>
      <c r="K656" s="88" t="s">
        <v>1378</v>
      </c>
      <c r="L656" s="88" t="s">
        <v>1381</v>
      </c>
    </row>
    <row r="657" spans="1:12" ht="15" customHeight="1" x14ac:dyDescent="0.25">
      <c r="A657" s="87" t="str">
        <f t="shared" si="10"/>
        <v>38089561</v>
      </c>
      <c r="B657" s="88">
        <v>3808956</v>
      </c>
      <c r="C657" s="88">
        <v>1</v>
      </c>
      <c r="D657" s="88" t="s">
        <v>1497</v>
      </c>
      <c r="E657" s="88" t="s">
        <v>3414</v>
      </c>
      <c r="F657" s="88" t="s">
        <v>4900</v>
      </c>
      <c r="G657">
        <v>67595</v>
      </c>
      <c r="H657" t="s">
        <v>1022</v>
      </c>
      <c r="I657">
        <v>191</v>
      </c>
      <c r="J657" s="88" t="s">
        <v>1310</v>
      </c>
      <c r="K657" s="88" t="s">
        <v>1376</v>
      </c>
      <c r="L657" s="88" t="s">
        <v>1377</v>
      </c>
    </row>
    <row r="658" spans="1:12" ht="15" customHeight="1" x14ac:dyDescent="0.25">
      <c r="A658" s="87" t="str">
        <f t="shared" si="10"/>
        <v>73575761</v>
      </c>
      <c r="B658" s="88">
        <v>7357576</v>
      </c>
      <c r="C658" s="88">
        <v>1</v>
      </c>
      <c r="D658" s="88" t="s">
        <v>1506</v>
      </c>
      <c r="E658" s="88" t="s">
        <v>3422</v>
      </c>
      <c r="F658" s="88" t="s">
        <v>4900</v>
      </c>
      <c r="G658">
        <v>48203</v>
      </c>
      <c r="H658" t="s">
        <v>807</v>
      </c>
      <c r="I658">
        <v>191</v>
      </c>
      <c r="J658" s="88" t="s">
        <v>1310</v>
      </c>
      <c r="K658" s="88" t="s">
        <v>1377</v>
      </c>
      <c r="L658" s="88" t="s">
        <v>1378</v>
      </c>
    </row>
    <row r="659" spans="1:12" ht="15" customHeight="1" x14ac:dyDescent="0.25">
      <c r="A659" s="87" t="str">
        <f t="shared" si="10"/>
        <v>72669351</v>
      </c>
      <c r="B659" s="88">
        <v>7266935</v>
      </c>
      <c r="C659" s="88">
        <v>1</v>
      </c>
      <c r="D659" s="88" t="s">
        <v>1510</v>
      </c>
      <c r="E659" s="88">
        <v>10114108</v>
      </c>
      <c r="F659" s="88" t="s">
        <v>4900</v>
      </c>
      <c r="G659">
        <v>7495</v>
      </c>
      <c r="H659" t="s">
        <v>1289</v>
      </c>
      <c r="I659">
        <v>191</v>
      </c>
      <c r="J659" s="88" t="s">
        <v>1310</v>
      </c>
      <c r="K659" s="88" t="s">
        <v>1416</v>
      </c>
      <c r="L659" s="88" t="s">
        <v>1419</v>
      </c>
    </row>
    <row r="660" spans="1:12" ht="15" customHeight="1" x14ac:dyDescent="0.25">
      <c r="A660" s="87" t="str">
        <f t="shared" si="10"/>
        <v>72885421</v>
      </c>
      <c r="B660" s="88">
        <v>7288542</v>
      </c>
      <c r="C660" s="88">
        <v>1</v>
      </c>
      <c r="D660" s="88" t="s">
        <v>1517</v>
      </c>
      <c r="E660" s="88" t="s">
        <v>3429</v>
      </c>
      <c r="F660" s="88" t="s">
        <v>4900</v>
      </c>
      <c r="G660">
        <v>59196</v>
      </c>
      <c r="H660" t="s">
        <v>867</v>
      </c>
      <c r="I660">
        <v>191</v>
      </c>
      <c r="J660" s="88" t="s">
        <v>1310</v>
      </c>
      <c r="K660" s="88" t="s">
        <v>1376</v>
      </c>
      <c r="L660" s="88" t="s">
        <v>1377</v>
      </c>
    </row>
    <row r="661" spans="1:12" ht="15" customHeight="1" x14ac:dyDescent="0.25">
      <c r="A661" s="87" t="str">
        <f t="shared" si="10"/>
        <v>96616571</v>
      </c>
      <c r="B661" s="88">
        <v>9661657</v>
      </c>
      <c r="C661" s="88">
        <v>1</v>
      </c>
      <c r="D661" s="88" t="s">
        <v>1521</v>
      </c>
      <c r="E661" s="88">
        <v>18930991</v>
      </c>
      <c r="F661" s="88" t="s">
        <v>4901</v>
      </c>
      <c r="G661">
        <v>59285</v>
      </c>
      <c r="H661" t="s">
        <v>923</v>
      </c>
      <c r="I661">
        <v>191</v>
      </c>
      <c r="J661" s="88" t="s">
        <v>1310</v>
      </c>
      <c r="K661" s="88" t="s">
        <v>1375</v>
      </c>
      <c r="L661" s="88" t="s">
        <v>1376</v>
      </c>
    </row>
    <row r="662" spans="1:12" ht="15" customHeight="1" x14ac:dyDescent="0.25">
      <c r="A662" s="87" t="str">
        <f t="shared" si="10"/>
        <v>81642531</v>
      </c>
      <c r="B662" s="88">
        <v>8164253</v>
      </c>
      <c r="C662" s="88">
        <v>1</v>
      </c>
      <c r="D662" s="88" t="s">
        <v>1539</v>
      </c>
      <c r="E662" s="88" t="s">
        <v>3449</v>
      </c>
      <c r="F662" s="88" t="s">
        <v>4900</v>
      </c>
      <c r="G662">
        <v>60800</v>
      </c>
      <c r="H662" t="s">
        <v>947</v>
      </c>
      <c r="I662">
        <v>191</v>
      </c>
      <c r="J662" s="88" t="s">
        <v>1310</v>
      </c>
      <c r="K662" s="88" t="s">
        <v>1391</v>
      </c>
      <c r="L662" s="88" t="s">
        <v>1416</v>
      </c>
    </row>
    <row r="663" spans="1:12" ht="15" customHeight="1" x14ac:dyDescent="0.25">
      <c r="A663" s="87" t="str">
        <f t="shared" si="10"/>
        <v>87346281</v>
      </c>
      <c r="B663" s="88">
        <v>8734628</v>
      </c>
      <c r="C663" s="88">
        <v>1</v>
      </c>
      <c r="D663" s="88" t="s">
        <v>1544</v>
      </c>
      <c r="E663" s="88" t="s">
        <v>3454</v>
      </c>
      <c r="F663" s="88" t="s">
        <v>4901</v>
      </c>
      <c r="G663">
        <v>2771</v>
      </c>
      <c r="H663" t="s">
        <v>68</v>
      </c>
      <c r="I663">
        <v>191</v>
      </c>
      <c r="J663" s="88" t="s">
        <v>1310</v>
      </c>
      <c r="K663" s="88" t="s">
        <v>1375</v>
      </c>
      <c r="L663" s="88" t="s">
        <v>1376</v>
      </c>
    </row>
    <row r="664" spans="1:12" ht="15" customHeight="1" x14ac:dyDescent="0.25">
      <c r="A664" s="87" t="str">
        <f t="shared" si="10"/>
        <v>80233471</v>
      </c>
      <c r="B664" s="88">
        <v>8023347</v>
      </c>
      <c r="C664" s="88">
        <v>1</v>
      </c>
      <c r="D664" s="88" t="s">
        <v>1546</v>
      </c>
      <c r="E664" s="88" t="s">
        <v>3456</v>
      </c>
      <c r="F664" s="88" t="s">
        <v>4900</v>
      </c>
      <c r="G664">
        <v>73767</v>
      </c>
      <c r="H664" t="s">
        <v>1149</v>
      </c>
      <c r="I664">
        <v>191</v>
      </c>
      <c r="J664" s="88" t="s">
        <v>1310</v>
      </c>
      <c r="K664" s="88" t="s">
        <v>1377</v>
      </c>
      <c r="L664" s="88" t="s">
        <v>1378</v>
      </c>
    </row>
    <row r="665" spans="1:12" ht="15" customHeight="1" x14ac:dyDescent="0.25">
      <c r="A665" s="87" t="str">
        <f t="shared" si="10"/>
        <v>96383131</v>
      </c>
      <c r="B665" s="88">
        <v>9638313</v>
      </c>
      <c r="C665" s="88">
        <v>1</v>
      </c>
      <c r="D665" s="88" t="s">
        <v>1548</v>
      </c>
      <c r="E665" s="88" t="s">
        <v>3458</v>
      </c>
      <c r="F665" s="88" t="s">
        <v>4901</v>
      </c>
      <c r="G665">
        <v>59285</v>
      </c>
      <c r="H665" t="s">
        <v>923</v>
      </c>
      <c r="I665">
        <v>191</v>
      </c>
      <c r="J665" s="88" t="s">
        <v>1310</v>
      </c>
      <c r="K665" s="88" t="s">
        <v>1375</v>
      </c>
      <c r="L665" s="88" t="s">
        <v>1376</v>
      </c>
    </row>
    <row r="666" spans="1:12" ht="15" customHeight="1" x14ac:dyDescent="0.25">
      <c r="A666" s="87" t="str">
        <f t="shared" si="10"/>
        <v>70307451</v>
      </c>
      <c r="B666" s="88">
        <v>7030745</v>
      </c>
      <c r="C666" s="88">
        <v>1</v>
      </c>
      <c r="D666" s="88" t="s">
        <v>1551</v>
      </c>
      <c r="E666" s="88" t="s">
        <v>3461</v>
      </c>
      <c r="F666" s="88" t="s">
        <v>4901</v>
      </c>
      <c r="G666">
        <v>68973</v>
      </c>
      <c r="H666" t="s">
        <v>1023</v>
      </c>
      <c r="I666">
        <v>191</v>
      </c>
      <c r="J666" s="88" t="s">
        <v>1310</v>
      </c>
      <c r="K666" s="88" t="s">
        <v>1378</v>
      </c>
      <c r="L666" s="88" t="s">
        <v>1381</v>
      </c>
    </row>
    <row r="667" spans="1:12" ht="15" customHeight="1" x14ac:dyDescent="0.25">
      <c r="A667" s="87" t="str">
        <f t="shared" si="10"/>
        <v>89754011</v>
      </c>
      <c r="B667" s="88">
        <v>8975401</v>
      </c>
      <c r="C667" s="88">
        <v>1</v>
      </c>
      <c r="D667" s="88" t="s">
        <v>1561</v>
      </c>
      <c r="E667" s="88" t="s">
        <v>3471</v>
      </c>
      <c r="F667" s="88" t="s">
        <v>4901</v>
      </c>
      <c r="G667">
        <v>59255</v>
      </c>
      <c r="H667" t="s">
        <v>907</v>
      </c>
      <c r="I667">
        <v>191</v>
      </c>
      <c r="J667" s="88" t="s">
        <v>1310</v>
      </c>
      <c r="K667" s="88" t="s">
        <v>1378</v>
      </c>
      <c r="L667" s="88" t="s">
        <v>1381</v>
      </c>
    </row>
    <row r="668" spans="1:12" ht="15" customHeight="1" x14ac:dyDescent="0.25">
      <c r="A668" s="87" t="str">
        <f t="shared" si="10"/>
        <v>74244621</v>
      </c>
      <c r="B668" s="88">
        <v>7424462</v>
      </c>
      <c r="C668" s="88">
        <v>1</v>
      </c>
      <c r="D668" s="88" t="s">
        <v>1579</v>
      </c>
      <c r="E668" s="88" t="s">
        <v>3482</v>
      </c>
      <c r="F668" s="88" t="s">
        <v>4901</v>
      </c>
      <c r="G668">
        <v>2672</v>
      </c>
      <c r="H668" t="s">
        <v>60</v>
      </c>
      <c r="I668">
        <v>191</v>
      </c>
      <c r="J668" s="88" t="s">
        <v>1310</v>
      </c>
      <c r="K668" s="88" t="s">
        <v>1378</v>
      </c>
      <c r="L668" s="88" t="s">
        <v>1381</v>
      </c>
    </row>
    <row r="669" spans="1:12" ht="15" customHeight="1" x14ac:dyDescent="0.25">
      <c r="A669" s="87" t="str">
        <f t="shared" si="10"/>
        <v>84874061</v>
      </c>
      <c r="B669" s="88">
        <v>8487406</v>
      </c>
      <c r="C669" s="88">
        <v>1</v>
      </c>
      <c r="D669" s="88" t="s">
        <v>1584</v>
      </c>
      <c r="E669" s="88">
        <v>18500399</v>
      </c>
      <c r="F669" s="88" t="s">
        <v>4901</v>
      </c>
      <c r="G669">
        <v>73767</v>
      </c>
      <c r="H669" t="s">
        <v>1149</v>
      </c>
      <c r="I669">
        <v>191</v>
      </c>
      <c r="J669" s="88" t="s">
        <v>1310</v>
      </c>
      <c r="K669" s="88" t="s">
        <v>1381</v>
      </c>
      <c r="L669" s="88" t="s">
        <v>1382</v>
      </c>
    </row>
    <row r="670" spans="1:12" ht="15" customHeight="1" x14ac:dyDescent="0.25">
      <c r="A670" s="87" t="str">
        <f t="shared" si="10"/>
        <v>70297311</v>
      </c>
      <c r="B670" s="88">
        <v>7029731</v>
      </c>
      <c r="C670" s="88">
        <v>1</v>
      </c>
      <c r="D670" s="88" t="s">
        <v>1594</v>
      </c>
      <c r="E670" s="88">
        <v>17457275</v>
      </c>
      <c r="F670" s="88" t="s">
        <v>4901</v>
      </c>
      <c r="G670">
        <v>33351</v>
      </c>
      <c r="H670" t="s">
        <v>715</v>
      </c>
      <c r="I670">
        <v>191</v>
      </c>
      <c r="J670" s="88" t="s">
        <v>1310</v>
      </c>
      <c r="K670" s="88" t="s">
        <v>1381</v>
      </c>
      <c r="L670" s="88" t="s">
        <v>1382</v>
      </c>
    </row>
    <row r="671" spans="1:12" ht="15" customHeight="1" x14ac:dyDescent="0.25">
      <c r="A671" s="87" t="str">
        <f t="shared" si="10"/>
        <v>91457601</v>
      </c>
      <c r="B671" s="88">
        <v>9145760</v>
      </c>
      <c r="C671" s="88">
        <v>1</v>
      </c>
      <c r="D671" s="88" t="s">
        <v>1595</v>
      </c>
      <c r="E671" s="88" t="s">
        <v>3494</v>
      </c>
      <c r="F671" s="88" t="s">
        <v>4899</v>
      </c>
      <c r="G671">
        <v>73767</v>
      </c>
      <c r="H671" t="s">
        <v>1149</v>
      </c>
      <c r="I671">
        <v>191</v>
      </c>
      <c r="J671" s="88" t="s">
        <v>1310</v>
      </c>
      <c r="K671" s="88" t="s">
        <v>1376</v>
      </c>
      <c r="L671" s="88" t="s">
        <v>1377</v>
      </c>
    </row>
    <row r="672" spans="1:12" ht="15" customHeight="1" x14ac:dyDescent="0.25">
      <c r="A672" s="87" t="str">
        <f t="shared" si="10"/>
        <v>69601451</v>
      </c>
      <c r="B672" s="88">
        <v>6960145</v>
      </c>
      <c r="C672" s="88">
        <v>1</v>
      </c>
      <c r="D672" s="88" t="s">
        <v>1602</v>
      </c>
      <c r="E672" s="88" t="s">
        <v>3500</v>
      </c>
      <c r="F672" s="88" t="s">
        <v>4900</v>
      </c>
      <c r="G672">
        <v>69775</v>
      </c>
      <c r="H672" t="s">
        <v>1057</v>
      </c>
      <c r="I672">
        <v>191</v>
      </c>
      <c r="J672" s="88" t="s">
        <v>1310</v>
      </c>
      <c r="K672" s="88" t="s">
        <v>1377</v>
      </c>
      <c r="L672" s="88" t="s">
        <v>1378</v>
      </c>
    </row>
    <row r="673" spans="1:12" ht="15" customHeight="1" x14ac:dyDescent="0.25">
      <c r="A673" s="87" t="str">
        <f t="shared" si="10"/>
        <v>70041261</v>
      </c>
      <c r="B673" s="88">
        <v>7004126</v>
      </c>
      <c r="C673" s="88">
        <v>1</v>
      </c>
      <c r="D673" s="88" t="s">
        <v>1612</v>
      </c>
      <c r="E673" s="88" t="s">
        <v>3509</v>
      </c>
      <c r="F673" s="88" t="s">
        <v>4900</v>
      </c>
      <c r="G673">
        <v>59166</v>
      </c>
      <c r="H673" t="s">
        <v>846</v>
      </c>
      <c r="I673">
        <v>191</v>
      </c>
      <c r="J673" s="88" t="s">
        <v>1310</v>
      </c>
      <c r="K673" s="88" t="s">
        <v>1376</v>
      </c>
      <c r="L673" s="88" t="s">
        <v>1377</v>
      </c>
    </row>
    <row r="674" spans="1:12" ht="15" customHeight="1" x14ac:dyDescent="0.25">
      <c r="A674" s="87" t="str">
        <f t="shared" si="10"/>
        <v>72937701</v>
      </c>
      <c r="B674" s="88">
        <v>7293770</v>
      </c>
      <c r="C674" s="88">
        <v>1</v>
      </c>
      <c r="D674" s="88" t="s">
        <v>1617</v>
      </c>
      <c r="E674" s="88">
        <v>17544184</v>
      </c>
      <c r="F674" s="88" t="s">
        <v>4901</v>
      </c>
      <c r="G674">
        <v>2650</v>
      </c>
      <c r="H674" t="s">
        <v>58</v>
      </c>
      <c r="I674">
        <v>191</v>
      </c>
      <c r="J674" s="88" t="s">
        <v>1310</v>
      </c>
      <c r="K674" s="88" t="s">
        <v>1375</v>
      </c>
      <c r="L674" s="88" t="s">
        <v>1376</v>
      </c>
    </row>
    <row r="675" spans="1:12" ht="15" customHeight="1" x14ac:dyDescent="0.25">
      <c r="A675" s="87" t="str">
        <f t="shared" si="10"/>
        <v>83426721</v>
      </c>
      <c r="B675" s="88">
        <v>8342672</v>
      </c>
      <c r="C675" s="88">
        <v>1</v>
      </c>
      <c r="D675" s="88" t="s">
        <v>1621</v>
      </c>
      <c r="E675" s="88" t="s">
        <v>3516</v>
      </c>
      <c r="F675" s="88" t="s">
        <v>4901</v>
      </c>
      <c r="G675">
        <v>77663</v>
      </c>
      <c r="H675" t="s">
        <v>1163</v>
      </c>
      <c r="I675">
        <v>191</v>
      </c>
      <c r="J675" s="88" t="s">
        <v>1310</v>
      </c>
      <c r="K675" s="88" t="s">
        <v>1381</v>
      </c>
      <c r="L675" s="88" t="s">
        <v>1382</v>
      </c>
    </row>
    <row r="676" spans="1:12" ht="15" customHeight="1" x14ac:dyDescent="0.25">
      <c r="A676" s="87" t="str">
        <f t="shared" si="10"/>
        <v>69924561</v>
      </c>
      <c r="B676" s="88">
        <v>6992456</v>
      </c>
      <c r="C676" s="88">
        <v>1</v>
      </c>
      <c r="D676" s="88" t="s">
        <v>1623</v>
      </c>
      <c r="E676" s="88" t="s">
        <v>3518</v>
      </c>
      <c r="F676" s="88" t="s">
        <v>4900</v>
      </c>
      <c r="G676">
        <v>58512</v>
      </c>
      <c r="H676" t="s">
        <v>838</v>
      </c>
      <c r="I676">
        <v>191</v>
      </c>
      <c r="J676" s="88" t="s">
        <v>1310</v>
      </c>
      <c r="K676" s="88" t="s">
        <v>1376</v>
      </c>
      <c r="L676" s="88" t="s">
        <v>1377</v>
      </c>
    </row>
    <row r="677" spans="1:12" ht="15" customHeight="1" x14ac:dyDescent="0.25">
      <c r="A677" s="87" t="str">
        <f t="shared" si="10"/>
        <v>75893961</v>
      </c>
      <c r="B677" s="88">
        <v>7589396</v>
      </c>
      <c r="C677" s="88">
        <v>1</v>
      </c>
      <c r="D677" s="88" t="s">
        <v>1636</v>
      </c>
      <c r="E677" s="88" t="s">
        <v>3528</v>
      </c>
      <c r="F677" s="88" t="s">
        <v>4900</v>
      </c>
      <c r="G677">
        <v>67313</v>
      </c>
      <c r="H677" t="s">
        <v>1008</v>
      </c>
      <c r="I677">
        <v>191</v>
      </c>
      <c r="J677" s="88" t="s">
        <v>1310</v>
      </c>
      <c r="K677" s="88" t="s">
        <v>1377</v>
      </c>
      <c r="L677" s="88" t="s">
        <v>1378</v>
      </c>
    </row>
    <row r="678" spans="1:12" ht="15" customHeight="1" x14ac:dyDescent="0.25">
      <c r="A678" s="87" t="str">
        <f t="shared" si="10"/>
        <v>72467911</v>
      </c>
      <c r="B678" s="88">
        <v>7246791</v>
      </c>
      <c r="C678" s="88">
        <v>1</v>
      </c>
      <c r="D678" s="88" t="s">
        <v>1638</v>
      </c>
      <c r="E678" s="88" t="s">
        <v>3530</v>
      </c>
      <c r="F678" s="88" t="s">
        <v>4900</v>
      </c>
      <c r="G678">
        <v>85462</v>
      </c>
      <c r="H678" t="s">
        <v>1196</v>
      </c>
      <c r="I678">
        <v>191</v>
      </c>
      <c r="J678" s="88" t="s">
        <v>1310</v>
      </c>
      <c r="K678" s="88" t="s">
        <v>1376</v>
      </c>
      <c r="L678" s="88" t="s">
        <v>1377</v>
      </c>
    </row>
    <row r="679" spans="1:12" ht="15" customHeight="1" x14ac:dyDescent="0.25">
      <c r="A679" s="87" t="str">
        <f t="shared" si="10"/>
        <v>73174871</v>
      </c>
      <c r="B679" s="88">
        <v>7317487</v>
      </c>
      <c r="C679" s="88">
        <v>1</v>
      </c>
      <c r="D679" s="88" t="s">
        <v>1643</v>
      </c>
      <c r="E679" s="88" t="s">
        <v>3535</v>
      </c>
      <c r="F679" s="88" t="s">
        <v>4901</v>
      </c>
      <c r="G679">
        <v>73767</v>
      </c>
      <c r="H679" t="s">
        <v>1149</v>
      </c>
      <c r="I679">
        <v>191</v>
      </c>
      <c r="J679" s="88" t="s">
        <v>1310</v>
      </c>
      <c r="K679" s="88" t="s">
        <v>1382</v>
      </c>
      <c r="L679" s="88" t="s">
        <v>1383</v>
      </c>
    </row>
    <row r="680" spans="1:12" ht="15" customHeight="1" x14ac:dyDescent="0.25">
      <c r="A680" s="87" t="str">
        <f t="shared" si="10"/>
        <v>70208431</v>
      </c>
      <c r="B680" s="88">
        <v>7020843</v>
      </c>
      <c r="C680" s="88">
        <v>1</v>
      </c>
      <c r="D680" s="88" t="s">
        <v>1644</v>
      </c>
      <c r="E680" s="88">
        <v>14554047</v>
      </c>
      <c r="F680" s="88" t="s">
        <v>4901</v>
      </c>
      <c r="G680">
        <v>73767</v>
      </c>
      <c r="H680" t="s">
        <v>1149</v>
      </c>
      <c r="I680">
        <v>191</v>
      </c>
      <c r="J680" s="88" t="s">
        <v>1310</v>
      </c>
      <c r="K680" s="88" t="s">
        <v>1377</v>
      </c>
      <c r="L680" s="88" t="s">
        <v>1378</v>
      </c>
    </row>
    <row r="681" spans="1:12" ht="15" customHeight="1" x14ac:dyDescent="0.25">
      <c r="A681" s="87" t="str">
        <f t="shared" si="10"/>
        <v>81724702</v>
      </c>
      <c r="B681" s="88">
        <v>8172470</v>
      </c>
      <c r="C681" s="88">
        <v>2</v>
      </c>
      <c r="D681" s="88" t="s">
        <v>1645</v>
      </c>
      <c r="E681" s="88">
        <v>20619276</v>
      </c>
      <c r="F681" s="88" t="s">
        <v>4900</v>
      </c>
      <c r="G681">
        <v>59237</v>
      </c>
      <c r="H681" t="s">
        <v>893</v>
      </c>
      <c r="I681">
        <v>191</v>
      </c>
      <c r="J681" s="88" t="s">
        <v>1310</v>
      </c>
      <c r="K681" s="88" t="s">
        <v>1377</v>
      </c>
      <c r="L681" s="88" t="s">
        <v>1378</v>
      </c>
    </row>
    <row r="682" spans="1:12" ht="15" customHeight="1" x14ac:dyDescent="0.25">
      <c r="A682" s="87" t="str">
        <f t="shared" si="10"/>
        <v>93904061</v>
      </c>
      <c r="B682" s="88">
        <v>9390406</v>
      </c>
      <c r="C682" s="88">
        <v>1</v>
      </c>
      <c r="D682" s="88" t="s">
        <v>1652</v>
      </c>
      <c r="E682" s="88" t="s">
        <v>3542</v>
      </c>
      <c r="F682" s="88" t="s">
        <v>4900</v>
      </c>
      <c r="G682">
        <v>77663</v>
      </c>
      <c r="H682" t="s">
        <v>1163</v>
      </c>
      <c r="I682">
        <v>191</v>
      </c>
      <c r="J682" s="88" t="s">
        <v>1310</v>
      </c>
      <c r="K682" s="88" t="s">
        <v>1376</v>
      </c>
      <c r="L682" s="88" t="s">
        <v>1377</v>
      </c>
    </row>
    <row r="683" spans="1:12" ht="15" customHeight="1" x14ac:dyDescent="0.25">
      <c r="A683" s="87" t="str">
        <f t="shared" si="10"/>
        <v>125141844</v>
      </c>
      <c r="B683" s="88">
        <v>12514184</v>
      </c>
      <c r="C683" s="88">
        <v>4</v>
      </c>
      <c r="D683" s="88" t="s">
        <v>1669</v>
      </c>
      <c r="E683" s="88" t="s">
        <v>3552</v>
      </c>
      <c r="F683" s="88" t="s">
        <v>4900</v>
      </c>
      <c r="G683">
        <v>73767</v>
      </c>
      <c r="H683" t="s">
        <v>1149</v>
      </c>
      <c r="I683">
        <v>191</v>
      </c>
      <c r="J683" s="88" t="s">
        <v>1310</v>
      </c>
      <c r="K683" s="88" t="s">
        <v>1430</v>
      </c>
      <c r="L683" s="88" t="s">
        <v>1375</v>
      </c>
    </row>
    <row r="684" spans="1:12" ht="15" customHeight="1" x14ac:dyDescent="0.25">
      <c r="A684" s="87" t="str">
        <f t="shared" si="10"/>
        <v>72964721</v>
      </c>
      <c r="B684" s="88">
        <v>7296472</v>
      </c>
      <c r="C684" s="88">
        <v>1</v>
      </c>
      <c r="D684" s="88" t="s">
        <v>1675</v>
      </c>
      <c r="E684" s="88" t="s">
        <v>3557</v>
      </c>
      <c r="F684" s="88" t="s">
        <v>4901</v>
      </c>
      <c r="G684">
        <v>33349</v>
      </c>
      <c r="H684" t="s">
        <v>713</v>
      </c>
      <c r="I684">
        <v>191</v>
      </c>
      <c r="J684" s="88" t="s">
        <v>1310</v>
      </c>
      <c r="K684" s="88" t="s">
        <v>1375</v>
      </c>
      <c r="L684" s="88" t="s">
        <v>1376</v>
      </c>
    </row>
    <row r="685" spans="1:12" ht="15" customHeight="1" x14ac:dyDescent="0.25">
      <c r="A685" s="87" t="str">
        <f t="shared" si="10"/>
        <v>70031831</v>
      </c>
      <c r="B685" s="88">
        <v>7003183</v>
      </c>
      <c r="C685" s="88">
        <v>1</v>
      </c>
      <c r="D685" s="88" t="s">
        <v>1681</v>
      </c>
      <c r="E685" s="88" t="s">
        <v>3562</v>
      </c>
      <c r="F685" s="88" t="s">
        <v>4901</v>
      </c>
      <c r="G685">
        <v>73767</v>
      </c>
      <c r="H685" t="s">
        <v>1149</v>
      </c>
      <c r="I685">
        <v>191</v>
      </c>
      <c r="J685" s="88" t="s">
        <v>1310</v>
      </c>
      <c r="K685" s="88" t="s">
        <v>1377</v>
      </c>
      <c r="L685" s="88" t="s">
        <v>1378</v>
      </c>
    </row>
    <row r="686" spans="1:12" ht="15" customHeight="1" x14ac:dyDescent="0.25">
      <c r="A686" s="87" t="str">
        <f t="shared" si="10"/>
        <v>73088871</v>
      </c>
      <c r="B686" s="88">
        <v>7308887</v>
      </c>
      <c r="C686" s="88">
        <v>1</v>
      </c>
      <c r="D686" s="88" t="s">
        <v>1705</v>
      </c>
      <c r="E686" s="88" t="s">
        <v>3584</v>
      </c>
      <c r="F686" s="88" t="s">
        <v>4900</v>
      </c>
      <c r="G686">
        <v>73767</v>
      </c>
      <c r="H686" t="s">
        <v>1149</v>
      </c>
      <c r="I686">
        <v>191</v>
      </c>
      <c r="J686" s="88" t="s">
        <v>1310</v>
      </c>
      <c r="K686" s="88" t="s">
        <v>1375</v>
      </c>
      <c r="L686" s="88" t="s">
        <v>1376</v>
      </c>
    </row>
    <row r="687" spans="1:12" ht="15" customHeight="1" x14ac:dyDescent="0.25">
      <c r="A687" s="87" t="str">
        <f t="shared" si="10"/>
        <v>72834041</v>
      </c>
      <c r="B687" s="88">
        <v>7283404</v>
      </c>
      <c r="C687" s="88">
        <v>1</v>
      </c>
      <c r="D687" s="88" t="s">
        <v>1730</v>
      </c>
      <c r="E687" s="88" t="s">
        <v>3605</v>
      </c>
      <c r="F687" s="88" t="s">
        <v>4900</v>
      </c>
      <c r="G687">
        <v>59192</v>
      </c>
      <c r="H687" t="s">
        <v>864</v>
      </c>
      <c r="I687">
        <v>191</v>
      </c>
      <c r="J687" s="88" t="s">
        <v>1310</v>
      </c>
      <c r="K687" s="88" t="s">
        <v>1376</v>
      </c>
      <c r="L687" s="88" t="s">
        <v>1377</v>
      </c>
    </row>
    <row r="688" spans="1:12" ht="15" customHeight="1" x14ac:dyDescent="0.25">
      <c r="A688" s="87" t="str">
        <f t="shared" si="10"/>
        <v>69926751</v>
      </c>
      <c r="B688" s="88">
        <v>6992675</v>
      </c>
      <c r="C688" s="88">
        <v>1</v>
      </c>
      <c r="D688" s="88" t="s">
        <v>1735</v>
      </c>
      <c r="E688" s="88" t="s">
        <v>3610</v>
      </c>
      <c r="F688" s="88" t="s">
        <v>4900</v>
      </c>
      <c r="G688">
        <v>59203</v>
      </c>
      <c r="H688" t="s">
        <v>872</v>
      </c>
      <c r="I688">
        <v>191</v>
      </c>
      <c r="J688" s="88" t="s">
        <v>1310</v>
      </c>
      <c r="K688" s="88" t="s">
        <v>1376</v>
      </c>
      <c r="L688" s="88" t="s">
        <v>1377</v>
      </c>
    </row>
    <row r="689" spans="1:12" ht="15" customHeight="1" x14ac:dyDescent="0.25">
      <c r="A689" s="87" t="str">
        <f t="shared" si="10"/>
        <v>79156521</v>
      </c>
      <c r="B689" s="88">
        <v>7915652</v>
      </c>
      <c r="C689" s="88">
        <v>1</v>
      </c>
      <c r="D689" s="88" t="s">
        <v>1738</v>
      </c>
      <c r="E689" s="88" t="s">
        <v>3613</v>
      </c>
      <c r="F689" s="88" t="s">
        <v>4900</v>
      </c>
      <c r="G689">
        <v>73767</v>
      </c>
      <c r="H689" t="s">
        <v>1149</v>
      </c>
      <c r="I689">
        <v>191</v>
      </c>
      <c r="J689" s="88" t="s">
        <v>1310</v>
      </c>
      <c r="K689" s="88" t="s">
        <v>1376</v>
      </c>
      <c r="L689" s="88" t="s">
        <v>1377</v>
      </c>
    </row>
    <row r="690" spans="1:12" ht="15" customHeight="1" x14ac:dyDescent="0.25">
      <c r="A690" s="87" t="str">
        <f t="shared" si="10"/>
        <v>71693101</v>
      </c>
      <c r="B690" s="88">
        <v>7169310</v>
      </c>
      <c r="C690" s="88">
        <v>1</v>
      </c>
      <c r="D690" s="88" t="s">
        <v>1749</v>
      </c>
      <c r="E690" s="88" t="s">
        <v>3624</v>
      </c>
      <c r="F690" s="88" t="s">
        <v>4901</v>
      </c>
      <c r="G690">
        <v>59219</v>
      </c>
      <c r="H690" t="s">
        <v>879</v>
      </c>
      <c r="I690">
        <v>191</v>
      </c>
      <c r="J690" s="88" t="s">
        <v>1310</v>
      </c>
      <c r="K690" s="88" t="s">
        <v>1375</v>
      </c>
      <c r="L690" s="88" t="s">
        <v>1376</v>
      </c>
    </row>
    <row r="691" spans="1:12" ht="15" customHeight="1" x14ac:dyDescent="0.25">
      <c r="A691" s="87" t="str">
        <f t="shared" si="10"/>
        <v>79153171</v>
      </c>
      <c r="B691" s="88">
        <v>7915317</v>
      </c>
      <c r="C691" s="88">
        <v>1</v>
      </c>
      <c r="D691" s="88" t="s">
        <v>1769</v>
      </c>
      <c r="E691" s="88" t="s">
        <v>3640</v>
      </c>
      <c r="F691" s="88" t="s">
        <v>4900</v>
      </c>
      <c r="G691">
        <v>59231</v>
      </c>
      <c r="H691" t="s">
        <v>891</v>
      </c>
      <c r="I691">
        <v>191</v>
      </c>
      <c r="J691" s="88" t="s">
        <v>1310</v>
      </c>
      <c r="K691" s="88" t="s">
        <v>1381</v>
      </c>
      <c r="L691" s="88" t="s">
        <v>1382</v>
      </c>
    </row>
    <row r="692" spans="1:12" ht="15" customHeight="1" x14ac:dyDescent="0.25">
      <c r="A692" s="87" t="str">
        <f t="shared" si="10"/>
        <v>84910331</v>
      </c>
      <c r="B692" s="88">
        <v>8491033</v>
      </c>
      <c r="C692" s="88">
        <v>1</v>
      </c>
      <c r="D692" s="88" t="s">
        <v>1774</v>
      </c>
      <c r="E692" s="88">
        <v>21801717</v>
      </c>
      <c r="F692" s="88" t="s">
        <v>4901</v>
      </c>
      <c r="G692">
        <v>73767</v>
      </c>
      <c r="H692" t="s">
        <v>1149</v>
      </c>
      <c r="I692">
        <v>191</v>
      </c>
      <c r="J692" s="88" t="s">
        <v>1310</v>
      </c>
      <c r="K692" s="88" t="s">
        <v>1378</v>
      </c>
      <c r="L692" s="88" t="s">
        <v>1381</v>
      </c>
    </row>
    <row r="693" spans="1:12" ht="15" customHeight="1" x14ac:dyDescent="0.25">
      <c r="A693" s="87" t="str">
        <f t="shared" si="10"/>
        <v>87947531</v>
      </c>
      <c r="B693" s="88">
        <v>8794753</v>
      </c>
      <c r="C693" s="88">
        <v>1</v>
      </c>
      <c r="D693" s="88" t="s">
        <v>1775</v>
      </c>
      <c r="E693" s="88" t="s">
        <v>3645</v>
      </c>
      <c r="F693" s="88" t="s">
        <v>4901</v>
      </c>
      <c r="G693">
        <v>73767</v>
      </c>
      <c r="H693" t="s">
        <v>1149</v>
      </c>
      <c r="I693">
        <v>191</v>
      </c>
      <c r="J693" s="88" t="s">
        <v>1310</v>
      </c>
      <c r="K693" s="88" t="s">
        <v>1381</v>
      </c>
      <c r="L693" s="88" t="s">
        <v>1382</v>
      </c>
    </row>
    <row r="694" spans="1:12" ht="15" customHeight="1" x14ac:dyDescent="0.25">
      <c r="A694" s="87" t="str">
        <f t="shared" si="10"/>
        <v>35299521</v>
      </c>
      <c r="B694" s="88">
        <v>3529952</v>
      </c>
      <c r="C694" s="88">
        <v>1</v>
      </c>
      <c r="D694" s="88" t="s">
        <v>1805</v>
      </c>
      <c r="E694" s="88" t="s">
        <v>3670</v>
      </c>
      <c r="F694" s="88" t="s">
        <v>4900</v>
      </c>
      <c r="G694">
        <v>67319</v>
      </c>
      <c r="H694" t="s">
        <v>1012</v>
      </c>
      <c r="I694">
        <v>191</v>
      </c>
      <c r="J694" s="88" t="s">
        <v>1310</v>
      </c>
      <c r="K694" s="88" t="s">
        <v>1375</v>
      </c>
      <c r="L694" s="88" t="s">
        <v>1376</v>
      </c>
    </row>
    <row r="695" spans="1:12" ht="15" customHeight="1" x14ac:dyDescent="0.25">
      <c r="A695" s="87" t="str">
        <f t="shared" si="10"/>
        <v>50661771</v>
      </c>
      <c r="B695" s="88">
        <v>5066177</v>
      </c>
      <c r="C695" s="88">
        <v>1</v>
      </c>
      <c r="D695" s="88" t="s">
        <v>1808</v>
      </c>
      <c r="E695" s="88" t="s">
        <v>3672</v>
      </c>
      <c r="F695" s="88" t="s">
        <v>4900</v>
      </c>
      <c r="G695">
        <v>73767</v>
      </c>
      <c r="H695" t="s">
        <v>1149</v>
      </c>
      <c r="I695">
        <v>191</v>
      </c>
      <c r="J695" s="88" t="s">
        <v>1310</v>
      </c>
      <c r="K695" s="88" t="s">
        <v>1378</v>
      </c>
      <c r="L695" s="88" t="s">
        <v>1381</v>
      </c>
    </row>
    <row r="696" spans="1:12" ht="15" customHeight="1" x14ac:dyDescent="0.25">
      <c r="A696" s="87" t="str">
        <f t="shared" si="10"/>
        <v>69827361</v>
      </c>
      <c r="B696" s="88">
        <v>6982736</v>
      </c>
      <c r="C696" s="88">
        <v>1</v>
      </c>
      <c r="D696" s="88" t="s">
        <v>1823</v>
      </c>
      <c r="E696" s="88" t="s">
        <v>3685</v>
      </c>
      <c r="F696" s="88" t="s">
        <v>4901</v>
      </c>
      <c r="G696">
        <v>2815</v>
      </c>
      <c r="H696" t="s">
        <v>72</v>
      </c>
      <c r="I696">
        <v>191</v>
      </c>
      <c r="J696" s="88" t="s">
        <v>1310</v>
      </c>
      <c r="K696" s="88" t="s">
        <v>1381</v>
      </c>
      <c r="L696" s="88" t="s">
        <v>1382</v>
      </c>
    </row>
    <row r="697" spans="1:12" ht="15" customHeight="1" x14ac:dyDescent="0.25">
      <c r="A697" s="87" t="str">
        <f t="shared" si="10"/>
        <v>72957041</v>
      </c>
      <c r="B697" s="88">
        <v>7295704</v>
      </c>
      <c r="C697" s="88">
        <v>1</v>
      </c>
      <c r="D697" s="88" t="s">
        <v>1824</v>
      </c>
      <c r="E697" s="88">
        <v>23955776</v>
      </c>
      <c r="F697" s="88" t="s">
        <v>4901</v>
      </c>
      <c r="G697">
        <v>3528</v>
      </c>
      <c r="H697" t="s">
        <v>87</v>
      </c>
      <c r="I697">
        <v>191</v>
      </c>
      <c r="J697" s="88" t="s">
        <v>1310</v>
      </c>
      <c r="K697" s="88" t="s">
        <v>1377</v>
      </c>
      <c r="L697" s="88" t="s">
        <v>1378</v>
      </c>
    </row>
    <row r="698" spans="1:12" ht="15" customHeight="1" x14ac:dyDescent="0.25">
      <c r="A698" s="87" t="str">
        <f t="shared" si="10"/>
        <v>49625882</v>
      </c>
      <c r="B698" s="88">
        <v>4962588</v>
      </c>
      <c r="C698" s="88">
        <v>2</v>
      </c>
      <c r="D698" s="88" t="s">
        <v>1833</v>
      </c>
      <c r="E698" s="88" t="s">
        <v>3692</v>
      </c>
      <c r="F698" s="88" t="s">
        <v>4900</v>
      </c>
      <c r="G698">
        <v>59226</v>
      </c>
      <c r="H698" t="s">
        <v>886</v>
      </c>
      <c r="I698">
        <v>191</v>
      </c>
      <c r="J698" s="88" t="s">
        <v>1310</v>
      </c>
      <c r="K698" s="88" t="s">
        <v>1376</v>
      </c>
      <c r="L698" s="88" t="s">
        <v>1377</v>
      </c>
    </row>
    <row r="699" spans="1:12" ht="15" customHeight="1" x14ac:dyDescent="0.25">
      <c r="A699" s="87" t="str">
        <f t="shared" si="10"/>
        <v>70316341</v>
      </c>
      <c r="B699" s="88">
        <v>7031634</v>
      </c>
      <c r="C699" s="88">
        <v>1</v>
      </c>
      <c r="D699" s="88" t="s">
        <v>1842</v>
      </c>
      <c r="E699" s="88" t="s">
        <v>3701</v>
      </c>
      <c r="F699" s="88" t="s">
        <v>4900</v>
      </c>
      <c r="G699">
        <v>59255</v>
      </c>
      <c r="H699" t="s">
        <v>907</v>
      </c>
      <c r="I699">
        <v>191</v>
      </c>
      <c r="J699" s="88" t="s">
        <v>1310</v>
      </c>
      <c r="K699" s="88" t="s">
        <v>1376</v>
      </c>
      <c r="L699" s="88" t="s">
        <v>1377</v>
      </c>
    </row>
    <row r="700" spans="1:12" ht="15" customHeight="1" x14ac:dyDescent="0.25">
      <c r="A700" s="87" t="str">
        <f t="shared" si="10"/>
        <v>85472331</v>
      </c>
      <c r="B700" s="88">
        <v>8547233</v>
      </c>
      <c r="C700" s="88">
        <v>1</v>
      </c>
      <c r="D700" s="88" t="s">
        <v>1856</v>
      </c>
      <c r="E700" s="88" t="s">
        <v>3712</v>
      </c>
      <c r="F700" s="88" t="s">
        <v>4901</v>
      </c>
      <c r="G700">
        <v>73767</v>
      </c>
      <c r="H700" t="s">
        <v>1149</v>
      </c>
      <c r="I700">
        <v>191</v>
      </c>
      <c r="J700" s="88" t="s">
        <v>1310</v>
      </c>
      <c r="K700" s="88" t="s">
        <v>1378</v>
      </c>
      <c r="L700" s="88" t="s">
        <v>1381</v>
      </c>
    </row>
    <row r="701" spans="1:12" ht="15" customHeight="1" x14ac:dyDescent="0.25">
      <c r="A701" s="87" t="str">
        <f t="shared" si="10"/>
        <v>72889431</v>
      </c>
      <c r="B701" s="88">
        <v>7288943</v>
      </c>
      <c r="C701" s="88">
        <v>1</v>
      </c>
      <c r="D701" s="88" t="s">
        <v>1868</v>
      </c>
      <c r="E701" s="88" t="s">
        <v>3721</v>
      </c>
      <c r="F701" s="88" t="s">
        <v>4901</v>
      </c>
      <c r="G701">
        <v>48179</v>
      </c>
      <c r="H701" t="s">
        <v>801</v>
      </c>
      <c r="I701">
        <v>191</v>
      </c>
      <c r="J701" s="88" t="s">
        <v>1310</v>
      </c>
      <c r="K701" s="88" t="s">
        <v>1377</v>
      </c>
      <c r="L701" s="88" t="s">
        <v>1378</v>
      </c>
    </row>
    <row r="702" spans="1:12" ht="15" customHeight="1" x14ac:dyDescent="0.25">
      <c r="A702" s="87" t="str">
        <f t="shared" si="10"/>
        <v>91475481</v>
      </c>
      <c r="B702" s="88">
        <v>9147548</v>
      </c>
      <c r="C702" s="88">
        <v>1</v>
      </c>
      <c r="D702" s="88" t="s">
        <v>1871</v>
      </c>
      <c r="E702" s="88" t="s">
        <v>3724</v>
      </c>
      <c r="F702" s="88" t="s">
        <v>4900</v>
      </c>
      <c r="G702">
        <v>2749</v>
      </c>
      <c r="H702" t="s">
        <v>66</v>
      </c>
      <c r="I702">
        <v>191</v>
      </c>
      <c r="J702" s="88" t="s">
        <v>1310</v>
      </c>
      <c r="K702" s="88" t="s">
        <v>1376</v>
      </c>
      <c r="L702" s="88" t="s">
        <v>1377</v>
      </c>
    </row>
    <row r="703" spans="1:12" ht="15" customHeight="1" x14ac:dyDescent="0.25">
      <c r="A703" s="87" t="str">
        <f t="shared" si="10"/>
        <v>72823081</v>
      </c>
      <c r="B703" s="88">
        <v>7282308</v>
      </c>
      <c r="C703" s="88">
        <v>1</v>
      </c>
      <c r="D703" s="88" t="s">
        <v>1875</v>
      </c>
      <c r="E703" s="88" t="s">
        <v>3727</v>
      </c>
      <c r="F703" s="88" t="s">
        <v>4901</v>
      </c>
      <c r="G703">
        <v>73767</v>
      </c>
      <c r="H703" t="s">
        <v>1149</v>
      </c>
      <c r="I703">
        <v>191</v>
      </c>
      <c r="J703" s="88" t="s">
        <v>1310</v>
      </c>
      <c r="K703" s="88" t="s">
        <v>1375</v>
      </c>
      <c r="L703" s="88" t="s">
        <v>1376</v>
      </c>
    </row>
    <row r="704" spans="1:12" ht="15" customHeight="1" x14ac:dyDescent="0.25">
      <c r="A704" s="87" t="str">
        <f t="shared" si="10"/>
        <v>70249401</v>
      </c>
      <c r="B704" s="88">
        <v>7024940</v>
      </c>
      <c r="C704" s="88">
        <v>1</v>
      </c>
      <c r="D704" s="88" t="s">
        <v>1876</v>
      </c>
      <c r="E704" s="88" t="s">
        <v>3728</v>
      </c>
      <c r="F704" s="88" t="s">
        <v>4900</v>
      </c>
      <c r="G704">
        <v>58300</v>
      </c>
      <c r="H704" t="s">
        <v>832</v>
      </c>
      <c r="I704">
        <v>191</v>
      </c>
      <c r="J704" s="88" t="s">
        <v>1310</v>
      </c>
      <c r="K704" s="88" t="s">
        <v>1377</v>
      </c>
      <c r="L704" s="88" t="s">
        <v>1378</v>
      </c>
    </row>
    <row r="705" spans="1:12" ht="15" customHeight="1" x14ac:dyDescent="0.25">
      <c r="A705" s="87" t="str">
        <f t="shared" si="10"/>
        <v>72866481</v>
      </c>
      <c r="B705" s="88">
        <v>7286648</v>
      </c>
      <c r="C705" s="88">
        <v>1</v>
      </c>
      <c r="D705" s="88" t="s">
        <v>1896</v>
      </c>
      <c r="E705" s="88" t="s">
        <v>3742</v>
      </c>
      <c r="F705" s="88" t="s">
        <v>4901</v>
      </c>
      <c r="G705">
        <v>59177</v>
      </c>
      <c r="H705" t="s">
        <v>854</v>
      </c>
      <c r="I705">
        <v>191</v>
      </c>
      <c r="J705" s="88" t="s">
        <v>1310</v>
      </c>
      <c r="K705" s="88" t="s">
        <v>1381</v>
      </c>
      <c r="L705" s="88" t="s">
        <v>1382</v>
      </c>
    </row>
    <row r="706" spans="1:12" ht="15" customHeight="1" x14ac:dyDescent="0.25">
      <c r="A706" s="87" t="str">
        <f t="shared" ref="A706:A769" si="11">CONCATENATE(B706,C706)</f>
        <v>69258191</v>
      </c>
      <c r="B706" s="88">
        <v>6925819</v>
      </c>
      <c r="C706" s="88">
        <v>1</v>
      </c>
      <c r="D706" s="88" t="s">
        <v>1899</v>
      </c>
      <c r="E706" s="88" t="s">
        <v>3745</v>
      </c>
      <c r="F706" s="88" t="s">
        <v>4900</v>
      </c>
      <c r="G706">
        <v>59281</v>
      </c>
      <c r="H706" t="s">
        <v>920</v>
      </c>
      <c r="I706">
        <v>191</v>
      </c>
      <c r="J706" s="88" t="s">
        <v>1310</v>
      </c>
      <c r="K706" s="88" t="s">
        <v>1376</v>
      </c>
      <c r="L706" s="88" t="s">
        <v>1377</v>
      </c>
    </row>
    <row r="707" spans="1:12" ht="15" customHeight="1" x14ac:dyDescent="0.25">
      <c r="A707" s="87" t="str">
        <f t="shared" si="11"/>
        <v>36351561</v>
      </c>
      <c r="B707" s="88">
        <v>3635156</v>
      </c>
      <c r="C707" s="88">
        <v>1</v>
      </c>
      <c r="D707" s="88" t="s">
        <v>1900</v>
      </c>
      <c r="E707" s="88" t="s">
        <v>3746</v>
      </c>
      <c r="F707" s="88" t="s">
        <v>4900</v>
      </c>
      <c r="G707">
        <v>85462</v>
      </c>
      <c r="H707" t="s">
        <v>1196</v>
      </c>
      <c r="I707">
        <v>191</v>
      </c>
      <c r="J707" s="88" t="s">
        <v>1310</v>
      </c>
      <c r="K707" s="88" t="s">
        <v>1378</v>
      </c>
      <c r="L707" s="88" t="s">
        <v>1381</v>
      </c>
    </row>
    <row r="708" spans="1:12" ht="15" customHeight="1" x14ac:dyDescent="0.25">
      <c r="A708" s="87" t="str">
        <f t="shared" si="11"/>
        <v>91799401</v>
      </c>
      <c r="B708" s="88">
        <v>9179940</v>
      </c>
      <c r="C708" s="88">
        <v>1</v>
      </c>
      <c r="D708" s="88" t="s">
        <v>1911</v>
      </c>
      <c r="E708" s="88">
        <v>21295061</v>
      </c>
      <c r="F708" s="88" t="s">
        <v>4900</v>
      </c>
      <c r="G708">
        <v>48203</v>
      </c>
      <c r="H708" t="s">
        <v>807</v>
      </c>
      <c r="I708">
        <v>191</v>
      </c>
      <c r="J708" s="88" t="s">
        <v>1310</v>
      </c>
      <c r="K708" s="88" t="s">
        <v>1377</v>
      </c>
      <c r="L708" s="88" t="s">
        <v>1378</v>
      </c>
    </row>
    <row r="709" spans="1:12" ht="15" customHeight="1" x14ac:dyDescent="0.25">
      <c r="A709" s="87" t="str">
        <f t="shared" si="11"/>
        <v>78349861</v>
      </c>
      <c r="B709" s="88">
        <v>7834986</v>
      </c>
      <c r="C709" s="88">
        <v>1</v>
      </c>
      <c r="D709" s="88" t="s">
        <v>1917</v>
      </c>
      <c r="E709" s="88">
        <v>13577386</v>
      </c>
      <c r="F709" s="88" t="s">
        <v>4901</v>
      </c>
      <c r="G709">
        <v>60825</v>
      </c>
      <c r="H709" t="s">
        <v>957</v>
      </c>
      <c r="I709">
        <v>191</v>
      </c>
      <c r="J709" s="88" t="s">
        <v>1310</v>
      </c>
      <c r="K709" s="88" t="s">
        <v>1377</v>
      </c>
      <c r="L709" s="88" t="s">
        <v>1378</v>
      </c>
    </row>
    <row r="710" spans="1:12" ht="15" customHeight="1" x14ac:dyDescent="0.25">
      <c r="A710" s="87" t="str">
        <f t="shared" si="11"/>
        <v>69555631</v>
      </c>
      <c r="B710" s="88">
        <v>6955563</v>
      </c>
      <c r="C710" s="88">
        <v>1</v>
      </c>
      <c r="D710" s="88" t="s">
        <v>1924</v>
      </c>
      <c r="E710" s="88" t="s">
        <v>3761</v>
      </c>
      <c r="F710" s="88" t="s">
        <v>4900</v>
      </c>
      <c r="G710">
        <v>73767</v>
      </c>
      <c r="H710" t="s">
        <v>1149</v>
      </c>
      <c r="I710">
        <v>191</v>
      </c>
      <c r="J710" s="88" t="s">
        <v>1310</v>
      </c>
      <c r="K710" s="88" t="s">
        <v>1376</v>
      </c>
      <c r="L710" s="88" t="s">
        <v>1377</v>
      </c>
    </row>
    <row r="711" spans="1:12" ht="15" customHeight="1" x14ac:dyDescent="0.25">
      <c r="A711" s="87" t="str">
        <f t="shared" si="11"/>
        <v>72496391</v>
      </c>
      <c r="B711" s="88">
        <v>7249639</v>
      </c>
      <c r="C711" s="88">
        <v>1</v>
      </c>
      <c r="D711" s="88" t="s">
        <v>1928</v>
      </c>
      <c r="E711" s="88">
        <v>9570278</v>
      </c>
      <c r="F711" s="88" t="s">
        <v>4901</v>
      </c>
      <c r="G711">
        <v>73767</v>
      </c>
      <c r="H711" t="s">
        <v>1149</v>
      </c>
      <c r="I711">
        <v>191</v>
      </c>
      <c r="J711" s="88" t="s">
        <v>1310</v>
      </c>
      <c r="K711" s="88" t="s">
        <v>1375</v>
      </c>
      <c r="L711" s="88" t="s">
        <v>1376</v>
      </c>
    </row>
    <row r="712" spans="1:12" ht="15" customHeight="1" x14ac:dyDescent="0.25">
      <c r="A712" s="87" t="str">
        <f t="shared" si="11"/>
        <v>84786731</v>
      </c>
      <c r="B712" s="88">
        <v>8478673</v>
      </c>
      <c r="C712" s="88">
        <v>1</v>
      </c>
      <c r="D712" s="88" t="s">
        <v>1950</v>
      </c>
      <c r="E712" s="88" t="s">
        <v>3780</v>
      </c>
      <c r="F712" s="88" t="s">
        <v>4900</v>
      </c>
      <c r="G712">
        <v>33303</v>
      </c>
      <c r="H712" t="s">
        <v>693</v>
      </c>
      <c r="I712">
        <v>191</v>
      </c>
      <c r="J712" s="88" t="s">
        <v>1310</v>
      </c>
      <c r="K712" s="88" t="s">
        <v>1377</v>
      </c>
      <c r="L712" s="88" t="s">
        <v>1378</v>
      </c>
    </row>
    <row r="713" spans="1:12" ht="15" customHeight="1" x14ac:dyDescent="0.25">
      <c r="A713" s="87" t="str">
        <f t="shared" si="11"/>
        <v>83413332</v>
      </c>
      <c r="B713" s="88">
        <v>8341333</v>
      </c>
      <c r="C713" s="88">
        <v>2</v>
      </c>
      <c r="D713" s="88" t="s">
        <v>1954</v>
      </c>
      <c r="E713" s="88" t="s">
        <v>3783</v>
      </c>
      <c r="F713" s="88" t="s">
        <v>4901</v>
      </c>
      <c r="G713">
        <v>73767</v>
      </c>
      <c r="H713" t="s">
        <v>1149</v>
      </c>
      <c r="I713">
        <v>191</v>
      </c>
      <c r="J713" s="88" t="s">
        <v>1310</v>
      </c>
      <c r="K713" s="88" t="s">
        <v>1377</v>
      </c>
      <c r="L713" s="88" t="s">
        <v>1378</v>
      </c>
    </row>
    <row r="714" spans="1:12" ht="15" customHeight="1" x14ac:dyDescent="0.25">
      <c r="A714" s="87" t="str">
        <f t="shared" si="11"/>
        <v>70428631</v>
      </c>
      <c r="B714" s="88">
        <v>7042863</v>
      </c>
      <c r="C714" s="88">
        <v>1</v>
      </c>
      <c r="D714" s="88" t="s">
        <v>1958</v>
      </c>
      <c r="E714" s="88" t="s">
        <v>3786</v>
      </c>
      <c r="F714" s="88" t="s">
        <v>4901</v>
      </c>
      <c r="G714">
        <v>60800</v>
      </c>
      <c r="H714" t="s">
        <v>947</v>
      </c>
      <c r="I714">
        <v>191</v>
      </c>
      <c r="J714" s="88" t="s">
        <v>1310</v>
      </c>
      <c r="K714" s="88" t="s">
        <v>1381</v>
      </c>
      <c r="L714" s="88" t="s">
        <v>1382</v>
      </c>
    </row>
    <row r="715" spans="1:12" ht="15" customHeight="1" x14ac:dyDescent="0.25">
      <c r="A715" s="87" t="str">
        <f t="shared" si="11"/>
        <v>78600182</v>
      </c>
      <c r="B715" s="88">
        <v>7860018</v>
      </c>
      <c r="C715" s="88">
        <v>2</v>
      </c>
      <c r="D715" s="88" t="s">
        <v>1975</v>
      </c>
      <c r="E715" s="88">
        <v>17547504</v>
      </c>
      <c r="F715" s="88" t="s">
        <v>4901</v>
      </c>
      <c r="G715">
        <v>7495</v>
      </c>
      <c r="H715" t="s">
        <v>1289</v>
      </c>
      <c r="I715">
        <v>191</v>
      </c>
      <c r="J715" s="88" t="s">
        <v>1310</v>
      </c>
      <c r="K715" s="88" t="s">
        <v>1381</v>
      </c>
      <c r="L715" s="88" t="s">
        <v>1382</v>
      </c>
    </row>
    <row r="716" spans="1:12" ht="15" customHeight="1" x14ac:dyDescent="0.25">
      <c r="A716" s="87" t="str">
        <f t="shared" si="11"/>
        <v>84660261</v>
      </c>
      <c r="B716" s="88">
        <v>8466026</v>
      </c>
      <c r="C716" s="88">
        <v>1</v>
      </c>
      <c r="D716" s="88" t="s">
        <v>1991</v>
      </c>
      <c r="E716" s="88" t="s">
        <v>3813</v>
      </c>
      <c r="F716" s="88" t="s">
        <v>4901</v>
      </c>
      <c r="G716">
        <v>33511</v>
      </c>
      <c r="H716" t="s">
        <v>735</v>
      </c>
      <c r="I716">
        <v>191</v>
      </c>
      <c r="J716" s="88" t="s">
        <v>1310</v>
      </c>
      <c r="K716" s="88" t="s">
        <v>1378</v>
      </c>
      <c r="L716" s="88" t="s">
        <v>1381</v>
      </c>
    </row>
    <row r="717" spans="1:12" ht="15" customHeight="1" x14ac:dyDescent="0.25">
      <c r="A717" s="87" t="str">
        <f t="shared" si="11"/>
        <v>85097611</v>
      </c>
      <c r="B717" s="88">
        <v>8509761</v>
      </c>
      <c r="C717" s="88">
        <v>1</v>
      </c>
      <c r="D717" s="88" t="s">
        <v>2032</v>
      </c>
      <c r="E717" s="88" t="s">
        <v>3846</v>
      </c>
      <c r="F717" s="88" t="s">
        <v>4900</v>
      </c>
      <c r="G717">
        <v>73767</v>
      </c>
      <c r="H717" t="s">
        <v>1149</v>
      </c>
      <c r="I717">
        <v>191</v>
      </c>
      <c r="J717" s="88" t="s">
        <v>1310</v>
      </c>
      <c r="K717" s="88" t="s">
        <v>1377</v>
      </c>
      <c r="L717" s="88" t="s">
        <v>1378</v>
      </c>
    </row>
    <row r="718" spans="1:12" ht="15" customHeight="1" x14ac:dyDescent="0.25">
      <c r="A718" s="87" t="str">
        <f t="shared" si="11"/>
        <v>70172121</v>
      </c>
      <c r="B718" s="88">
        <v>7017212</v>
      </c>
      <c r="C718" s="88">
        <v>1</v>
      </c>
      <c r="D718" s="88" t="s">
        <v>2046</v>
      </c>
      <c r="E718" s="88" t="s">
        <v>3859</v>
      </c>
      <c r="F718" s="88" t="s">
        <v>4901</v>
      </c>
      <c r="G718">
        <v>59201</v>
      </c>
      <c r="H718" t="s">
        <v>871</v>
      </c>
      <c r="I718">
        <v>191</v>
      </c>
      <c r="J718" s="88" t="s">
        <v>1310</v>
      </c>
      <c r="K718" s="88" t="s">
        <v>1382</v>
      </c>
      <c r="L718" s="88" t="s">
        <v>1383</v>
      </c>
    </row>
    <row r="719" spans="1:12" ht="15" customHeight="1" x14ac:dyDescent="0.25">
      <c r="A719" s="87" t="str">
        <f t="shared" si="11"/>
        <v>69672801</v>
      </c>
      <c r="B719" s="88">
        <v>6967280</v>
      </c>
      <c r="C719" s="88">
        <v>1</v>
      </c>
      <c r="D719" s="88" t="s">
        <v>2052</v>
      </c>
      <c r="E719" s="88" t="s">
        <v>3864</v>
      </c>
      <c r="F719" s="88" t="s">
        <v>4901</v>
      </c>
      <c r="G719">
        <v>2804</v>
      </c>
      <c r="H719" t="s">
        <v>71</v>
      </c>
      <c r="I719">
        <v>191</v>
      </c>
      <c r="J719" s="88" t="s">
        <v>1310</v>
      </c>
      <c r="K719" s="88" t="s">
        <v>1381</v>
      </c>
      <c r="L719" s="88" t="s">
        <v>1382</v>
      </c>
    </row>
    <row r="720" spans="1:12" ht="15" customHeight="1" x14ac:dyDescent="0.25">
      <c r="A720" s="87" t="str">
        <f t="shared" si="11"/>
        <v>96343441</v>
      </c>
      <c r="B720" s="88">
        <v>9634344</v>
      </c>
      <c r="C720" s="88">
        <v>1</v>
      </c>
      <c r="D720" s="88" t="s">
        <v>2061</v>
      </c>
      <c r="E720" s="88" t="s">
        <v>3872</v>
      </c>
      <c r="F720" s="88" t="s">
        <v>4901</v>
      </c>
      <c r="G720">
        <v>73767</v>
      </c>
      <c r="H720" t="s">
        <v>1149</v>
      </c>
      <c r="I720">
        <v>191</v>
      </c>
      <c r="J720" s="88" t="s">
        <v>1310</v>
      </c>
      <c r="K720" s="88" t="s">
        <v>1377</v>
      </c>
      <c r="L720" s="88" t="s">
        <v>1378</v>
      </c>
    </row>
    <row r="721" spans="1:12" ht="15" customHeight="1" x14ac:dyDescent="0.25">
      <c r="A721" s="87" t="str">
        <f t="shared" si="11"/>
        <v>72901601</v>
      </c>
      <c r="B721" s="88">
        <v>7290160</v>
      </c>
      <c r="C721" s="88">
        <v>1</v>
      </c>
      <c r="D721" s="88" t="s">
        <v>2074</v>
      </c>
      <c r="E721" s="88" t="s">
        <v>3881</v>
      </c>
      <c r="F721" s="88" t="s">
        <v>4901</v>
      </c>
      <c r="G721">
        <v>2705</v>
      </c>
      <c r="H721" t="s">
        <v>63</v>
      </c>
      <c r="I721">
        <v>191</v>
      </c>
      <c r="J721" s="88" t="s">
        <v>1310</v>
      </c>
      <c r="K721" s="88" t="s">
        <v>1377</v>
      </c>
      <c r="L721" s="88" t="s">
        <v>1378</v>
      </c>
    </row>
    <row r="722" spans="1:12" ht="15" customHeight="1" x14ac:dyDescent="0.25">
      <c r="A722" s="87" t="str">
        <f t="shared" si="11"/>
        <v>56667901</v>
      </c>
      <c r="B722" s="88">
        <v>5666790</v>
      </c>
      <c r="C722" s="88">
        <v>1</v>
      </c>
      <c r="D722" s="88" t="s">
        <v>2077</v>
      </c>
      <c r="E722" s="88" t="s">
        <v>3884</v>
      </c>
      <c r="F722" s="88" t="s">
        <v>4901</v>
      </c>
      <c r="G722">
        <v>73015</v>
      </c>
      <c r="H722" t="s">
        <v>1129</v>
      </c>
      <c r="I722">
        <v>191</v>
      </c>
      <c r="J722" s="88" t="s">
        <v>1310</v>
      </c>
      <c r="K722" s="88" t="s">
        <v>1375</v>
      </c>
      <c r="L722" s="88" t="s">
        <v>1376</v>
      </c>
    </row>
    <row r="723" spans="1:12" ht="15" customHeight="1" x14ac:dyDescent="0.25">
      <c r="A723" s="87" t="str">
        <f t="shared" si="11"/>
        <v>58299631</v>
      </c>
      <c r="B723" s="88">
        <v>5829963</v>
      </c>
      <c r="C723" s="88">
        <v>1</v>
      </c>
      <c r="D723" s="88" t="s">
        <v>2089</v>
      </c>
      <c r="E723" s="88" t="s">
        <v>3894</v>
      </c>
      <c r="F723" s="88" t="s">
        <v>4900</v>
      </c>
      <c r="G723">
        <v>73015</v>
      </c>
      <c r="H723" t="s">
        <v>1129</v>
      </c>
      <c r="I723">
        <v>191</v>
      </c>
      <c r="J723" s="88" t="s">
        <v>1310</v>
      </c>
      <c r="K723" s="88" t="s">
        <v>1430</v>
      </c>
      <c r="L723" s="88" t="s">
        <v>1375</v>
      </c>
    </row>
    <row r="724" spans="1:12" ht="15" customHeight="1" x14ac:dyDescent="0.25">
      <c r="A724" s="87" t="str">
        <f t="shared" si="11"/>
        <v>30882362</v>
      </c>
      <c r="B724" s="88">
        <v>3088236</v>
      </c>
      <c r="C724" s="88">
        <v>2</v>
      </c>
      <c r="D724" s="88" t="s">
        <v>2098</v>
      </c>
      <c r="E724" s="88" t="s">
        <v>3901</v>
      </c>
      <c r="F724" s="88" t="s">
        <v>4900</v>
      </c>
      <c r="G724">
        <v>73767</v>
      </c>
      <c r="H724" t="s">
        <v>1149</v>
      </c>
      <c r="I724">
        <v>191</v>
      </c>
      <c r="J724" s="88" t="s">
        <v>1310</v>
      </c>
      <c r="K724" s="88" t="s">
        <v>1419</v>
      </c>
      <c r="L724" s="88" t="s">
        <v>1422</v>
      </c>
    </row>
    <row r="725" spans="1:12" ht="15" customHeight="1" x14ac:dyDescent="0.25">
      <c r="A725" s="87" t="str">
        <f t="shared" si="11"/>
        <v>84664391</v>
      </c>
      <c r="B725" s="88">
        <v>8466439</v>
      </c>
      <c r="C725" s="88">
        <v>1</v>
      </c>
      <c r="D725" s="88" t="s">
        <v>2102</v>
      </c>
      <c r="E725" s="88" t="s">
        <v>3903</v>
      </c>
      <c r="F725" s="88" t="s">
        <v>4900</v>
      </c>
      <c r="G725">
        <v>73767</v>
      </c>
      <c r="H725" t="s">
        <v>1149</v>
      </c>
      <c r="I725">
        <v>191</v>
      </c>
      <c r="J725" s="88" t="s">
        <v>1310</v>
      </c>
      <c r="K725" s="88" t="s">
        <v>1378</v>
      </c>
      <c r="L725" s="88" t="s">
        <v>1381</v>
      </c>
    </row>
    <row r="726" spans="1:12" ht="15" customHeight="1" x14ac:dyDescent="0.25">
      <c r="A726" s="87" t="str">
        <f t="shared" si="11"/>
        <v>72954921</v>
      </c>
      <c r="B726" s="88">
        <v>7295492</v>
      </c>
      <c r="C726" s="88">
        <v>1</v>
      </c>
      <c r="D726" s="88" t="s">
        <v>2108</v>
      </c>
      <c r="E726" s="88">
        <v>6298621</v>
      </c>
      <c r="F726" s="88" t="s">
        <v>4901</v>
      </c>
      <c r="G726">
        <v>74018</v>
      </c>
      <c r="H726" t="s">
        <v>1160</v>
      </c>
      <c r="I726">
        <v>191</v>
      </c>
      <c r="J726" s="88" t="s">
        <v>1310</v>
      </c>
      <c r="K726" s="88" t="s">
        <v>1430</v>
      </c>
      <c r="L726" s="88" t="s">
        <v>1375</v>
      </c>
    </row>
    <row r="727" spans="1:12" ht="15" customHeight="1" x14ac:dyDescent="0.25">
      <c r="A727" s="87" t="str">
        <f t="shared" si="11"/>
        <v>72648841</v>
      </c>
      <c r="B727" s="88">
        <v>7264884</v>
      </c>
      <c r="C727" s="88">
        <v>1</v>
      </c>
      <c r="D727" s="88" t="s">
        <v>2117</v>
      </c>
      <c r="E727" s="88" t="s">
        <v>3913</v>
      </c>
      <c r="F727" s="88" t="s">
        <v>4900</v>
      </c>
      <c r="G727">
        <v>73767</v>
      </c>
      <c r="H727" t="s">
        <v>1149</v>
      </c>
      <c r="I727">
        <v>191</v>
      </c>
      <c r="J727" s="88" t="s">
        <v>1310</v>
      </c>
      <c r="K727" s="88" t="s">
        <v>1375</v>
      </c>
      <c r="L727" s="88" t="s">
        <v>1376</v>
      </c>
    </row>
    <row r="728" spans="1:12" ht="15" customHeight="1" x14ac:dyDescent="0.25">
      <c r="A728" s="87" t="str">
        <f t="shared" si="11"/>
        <v>69879531</v>
      </c>
      <c r="B728" s="88">
        <v>6987953</v>
      </c>
      <c r="C728" s="88">
        <v>1</v>
      </c>
      <c r="D728" s="88" t="s">
        <v>2126</v>
      </c>
      <c r="E728" s="88" t="s">
        <v>3922</v>
      </c>
      <c r="F728" s="88" t="s">
        <v>4900</v>
      </c>
      <c r="G728">
        <v>73767</v>
      </c>
      <c r="H728" t="s">
        <v>1149</v>
      </c>
      <c r="I728">
        <v>191</v>
      </c>
      <c r="J728" s="88" t="s">
        <v>1310</v>
      </c>
      <c r="K728" s="88" t="s">
        <v>1375</v>
      </c>
      <c r="L728" s="88" t="s">
        <v>1376</v>
      </c>
    </row>
    <row r="729" spans="1:12" ht="15" customHeight="1" x14ac:dyDescent="0.25">
      <c r="A729" s="87" t="str">
        <f t="shared" si="11"/>
        <v>583003</v>
      </c>
      <c r="B729" s="88">
        <v>58300</v>
      </c>
      <c r="C729" s="88">
        <v>3</v>
      </c>
      <c r="D729" s="88" t="s">
        <v>2131</v>
      </c>
      <c r="E729" s="88" t="s">
        <v>3923</v>
      </c>
      <c r="F729" s="88" t="s">
        <v>4900</v>
      </c>
      <c r="G729">
        <v>59237</v>
      </c>
      <c r="H729" t="s">
        <v>893</v>
      </c>
      <c r="I729">
        <v>191</v>
      </c>
      <c r="J729" s="88" t="s">
        <v>1310</v>
      </c>
      <c r="K729" s="88" t="s">
        <v>1430</v>
      </c>
      <c r="L729" s="88" t="s">
        <v>1375</v>
      </c>
    </row>
    <row r="730" spans="1:12" ht="15" customHeight="1" x14ac:dyDescent="0.25">
      <c r="A730" s="87" t="str">
        <f t="shared" si="11"/>
        <v>91769371</v>
      </c>
      <c r="B730" s="88">
        <v>9176937</v>
      </c>
      <c r="C730" s="88">
        <v>1</v>
      </c>
      <c r="D730" s="88" t="s">
        <v>2132</v>
      </c>
      <c r="E730" s="88" t="s">
        <v>3924</v>
      </c>
      <c r="F730" s="88" t="s">
        <v>4901</v>
      </c>
      <c r="G730">
        <v>72063</v>
      </c>
      <c r="H730" t="s">
        <v>1082</v>
      </c>
      <c r="I730">
        <v>191</v>
      </c>
      <c r="J730" s="88" t="s">
        <v>1310</v>
      </c>
      <c r="K730" s="88" t="s">
        <v>1381</v>
      </c>
      <c r="L730" s="88" t="s">
        <v>1382</v>
      </c>
    </row>
    <row r="731" spans="1:12" ht="15" customHeight="1" x14ac:dyDescent="0.25">
      <c r="A731" s="87" t="str">
        <f t="shared" si="11"/>
        <v>72262141</v>
      </c>
      <c r="B731" s="88">
        <v>7226214</v>
      </c>
      <c r="C731" s="88">
        <v>1</v>
      </c>
      <c r="D731" s="88" t="s">
        <v>2133</v>
      </c>
      <c r="E731" s="88" t="s">
        <v>3925</v>
      </c>
      <c r="F731" s="88" t="s">
        <v>4900</v>
      </c>
      <c r="G731">
        <v>57677</v>
      </c>
      <c r="H731" t="s">
        <v>831</v>
      </c>
      <c r="I731">
        <v>191</v>
      </c>
      <c r="J731" s="88" t="s">
        <v>1310</v>
      </c>
      <c r="K731" s="88" t="s">
        <v>1375</v>
      </c>
      <c r="L731" s="88" t="s">
        <v>1376</v>
      </c>
    </row>
    <row r="732" spans="1:12" ht="15" customHeight="1" x14ac:dyDescent="0.25">
      <c r="A732" s="87" t="str">
        <f t="shared" si="11"/>
        <v>61589121</v>
      </c>
      <c r="B732" s="88">
        <v>6158912</v>
      </c>
      <c r="C732" s="88">
        <v>1</v>
      </c>
      <c r="D732" s="88" t="s">
        <v>2134</v>
      </c>
      <c r="E732" s="88" t="s">
        <v>3926</v>
      </c>
      <c r="F732" s="88" t="s">
        <v>4900</v>
      </c>
      <c r="G732">
        <v>59246</v>
      </c>
      <c r="H732" t="s">
        <v>901</v>
      </c>
      <c r="I732">
        <v>191</v>
      </c>
      <c r="J732" s="88" t="s">
        <v>1310</v>
      </c>
      <c r="K732" s="88" t="s">
        <v>1430</v>
      </c>
      <c r="L732" s="88" t="s">
        <v>1375</v>
      </c>
    </row>
    <row r="733" spans="1:12" ht="15" customHeight="1" x14ac:dyDescent="0.25">
      <c r="A733" s="87" t="str">
        <f t="shared" si="11"/>
        <v>49596682</v>
      </c>
      <c r="B733" s="88">
        <v>4959668</v>
      </c>
      <c r="C733" s="88">
        <v>2</v>
      </c>
      <c r="D733" s="88" t="s">
        <v>2139</v>
      </c>
      <c r="E733" s="88" t="s">
        <v>3931</v>
      </c>
      <c r="F733" s="88" t="s">
        <v>4900</v>
      </c>
      <c r="G733">
        <v>59176</v>
      </c>
      <c r="H733" t="s">
        <v>853</v>
      </c>
      <c r="I733">
        <v>191</v>
      </c>
      <c r="J733" s="88" t="s">
        <v>1310</v>
      </c>
      <c r="K733" s="88" t="s">
        <v>1375</v>
      </c>
      <c r="L733" s="88" t="s">
        <v>1376</v>
      </c>
    </row>
    <row r="734" spans="1:12" ht="15" customHeight="1" x14ac:dyDescent="0.25">
      <c r="A734" s="87" t="str">
        <f t="shared" si="11"/>
        <v>69120471</v>
      </c>
      <c r="B734" s="88">
        <v>6912047</v>
      </c>
      <c r="C734" s="88">
        <v>1</v>
      </c>
      <c r="D734" s="88" t="s">
        <v>2156</v>
      </c>
      <c r="E734" s="88" t="s">
        <v>3943</v>
      </c>
      <c r="F734" s="88" t="s">
        <v>4900</v>
      </c>
      <c r="G734">
        <v>59166</v>
      </c>
      <c r="H734" t="s">
        <v>846</v>
      </c>
      <c r="I734">
        <v>191</v>
      </c>
      <c r="J734" s="88" t="s">
        <v>1310</v>
      </c>
      <c r="K734" s="88" t="s">
        <v>1376</v>
      </c>
      <c r="L734" s="88" t="s">
        <v>1377</v>
      </c>
    </row>
    <row r="735" spans="1:12" ht="15" customHeight="1" x14ac:dyDescent="0.25">
      <c r="A735" s="87" t="str">
        <f t="shared" si="11"/>
        <v>89074703</v>
      </c>
      <c r="B735" s="88">
        <v>8907470</v>
      </c>
      <c r="C735" s="88">
        <v>3</v>
      </c>
      <c r="D735" s="88" t="s">
        <v>2160</v>
      </c>
      <c r="E735" s="88">
        <v>14556222</v>
      </c>
      <c r="F735" s="88" t="s">
        <v>4900</v>
      </c>
      <c r="G735">
        <v>73767</v>
      </c>
      <c r="H735" t="s">
        <v>1149</v>
      </c>
      <c r="I735">
        <v>191</v>
      </c>
      <c r="J735" s="88" t="s">
        <v>1310</v>
      </c>
      <c r="K735" s="88" t="s">
        <v>1376</v>
      </c>
      <c r="L735" s="88" t="s">
        <v>1377</v>
      </c>
    </row>
    <row r="736" spans="1:12" ht="15" customHeight="1" x14ac:dyDescent="0.25">
      <c r="A736" s="87" t="str">
        <f t="shared" si="11"/>
        <v>75893351</v>
      </c>
      <c r="B736" s="88">
        <v>7589335</v>
      </c>
      <c r="C736" s="88">
        <v>1</v>
      </c>
      <c r="D736" s="88" t="s">
        <v>2161</v>
      </c>
      <c r="E736" s="88" t="s">
        <v>3945</v>
      </c>
      <c r="F736" s="88" t="s">
        <v>4900</v>
      </c>
      <c r="G736">
        <v>2782</v>
      </c>
      <c r="H736" t="s">
        <v>69</v>
      </c>
      <c r="I736">
        <v>191</v>
      </c>
      <c r="J736" s="88" t="s">
        <v>1310</v>
      </c>
      <c r="K736" s="88" t="s">
        <v>1377</v>
      </c>
      <c r="L736" s="88" t="s">
        <v>1378</v>
      </c>
    </row>
    <row r="737" spans="1:12" ht="15" customHeight="1" x14ac:dyDescent="0.25">
      <c r="A737" s="87" t="str">
        <f t="shared" si="11"/>
        <v>57961791</v>
      </c>
      <c r="B737" s="88">
        <v>5796179</v>
      </c>
      <c r="C737" s="88">
        <v>1</v>
      </c>
      <c r="D737" s="88" t="s">
        <v>2162</v>
      </c>
      <c r="E737" s="88" t="s">
        <v>3946</v>
      </c>
      <c r="F737" s="88" t="s">
        <v>4900</v>
      </c>
      <c r="G737">
        <v>73767</v>
      </c>
      <c r="H737" t="s">
        <v>1149</v>
      </c>
      <c r="I737">
        <v>191</v>
      </c>
      <c r="J737" s="88" t="s">
        <v>1310</v>
      </c>
      <c r="K737" s="88" t="s">
        <v>1376</v>
      </c>
      <c r="L737" s="88" t="s">
        <v>1377</v>
      </c>
    </row>
    <row r="738" spans="1:12" ht="15" customHeight="1" x14ac:dyDescent="0.25">
      <c r="A738" s="87" t="str">
        <f t="shared" si="11"/>
        <v>90242191</v>
      </c>
      <c r="B738" s="88">
        <v>9024219</v>
      </c>
      <c r="C738" s="88">
        <v>1</v>
      </c>
      <c r="D738" s="88" t="s">
        <v>2176</v>
      </c>
      <c r="E738" s="88" t="s">
        <v>3958</v>
      </c>
      <c r="F738" s="88" t="s">
        <v>4900</v>
      </c>
      <c r="G738">
        <v>69143</v>
      </c>
      <c r="H738" t="s">
        <v>1025</v>
      </c>
      <c r="I738">
        <v>191</v>
      </c>
      <c r="J738" s="88" t="s">
        <v>1310</v>
      </c>
      <c r="K738" s="88" t="s">
        <v>1377</v>
      </c>
      <c r="L738" s="88" t="s">
        <v>1378</v>
      </c>
    </row>
    <row r="739" spans="1:12" ht="15" customHeight="1" x14ac:dyDescent="0.25">
      <c r="A739" s="87" t="str">
        <f t="shared" si="11"/>
        <v>78342751</v>
      </c>
      <c r="B739" s="88">
        <v>7834275</v>
      </c>
      <c r="C739" s="88">
        <v>1</v>
      </c>
      <c r="D739" s="88" t="s">
        <v>2179</v>
      </c>
      <c r="E739" s="88">
        <v>14349735</v>
      </c>
      <c r="F739" s="88" t="s">
        <v>4900</v>
      </c>
      <c r="G739">
        <v>59276</v>
      </c>
      <c r="H739" t="s">
        <v>915</v>
      </c>
      <c r="I739">
        <v>191</v>
      </c>
      <c r="J739" s="88" t="s">
        <v>1310</v>
      </c>
      <c r="K739" s="88" t="s">
        <v>1375</v>
      </c>
      <c r="L739" s="88" t="s">
        <v>1376</v>
      </c>
    </row>
    <row r="740" spans="1:12" ht="15" customHeight="1" x14ac:dyDescent="0.25">
      <c r="A740" s="87" t="str">
        <f t="shared" si="11"/>
        <v>70117752</v>
      </c>
      <c r="B740" s="88">
        <v>7011775</v>
      </c>
      <c r="C740" s="88">
        <v>2</v>
      </c>
      <c r="D740" s="88" t="s">
        <v>2195</v>
      </c>
      <c r="E740" s="88" t="s">
        <v>3972</v>
      </c>
      <c r="F740" s="88" t="s">
        <v>4901</v>
      </c>
      <c r="G740">
        <v>59196</v>
      </c>
      <c r="H740" t="s">
        <v>867</v>
      </c>
      <c r="I740">
        <v>191</v>
      </c>
      <c r="J740" s="88" t="s">
        <v>1310</v>
      </c>
      <c r="K740" s="88" t="s">
        <v>1377</v>
      </c>
      <c r="L740" s="88" t="s">
        <v>1378</v>
      </c>
    </row>
    <row r="741" spans="1:12" ht="15" customHeight="1" x14ac:dyDescent="0.25">
      <c r="A741" s="87" t="str">
        <f t="shared" si="11"/>
        <v>77149561</v>
      </c>
      <c r="B741" s="88">
        <v>7714956</v>
      </c>
      <c r="C741" s="88">
        <v>1</v>
      </c>
      <c r="D741" s="88" t="s">
        <v>2204</v>
      </c>
      <c r="E741" s="88" t="s">
        <v>3977</v>
      </c>
      <c r="F741" s="88" t="s">
        <v>4901</v>
      </c>
      <c r="G741">
        <v>2760</v>
      </c>
      <c r="H741" t="s">
        <v>67</v>
      </c>
      <c r="I741">
        <v>191</v>
      </c>
      <c r="J741" s="88" t="s">
        <v>1310</v>
      </c>
      <c r="K741" s="88" t="s">
        <v>1378</v>
      </c>
      <c r="L741" s="88" t="s">
        <v>1381</v>
      </c>
    </row>
    <row r="742" spans="1:12" ht="15" customHeight="1" x14ac:dyDescent="0.25">
      <c r="A742" s="87" t="str">
        <f t="shared" si="11"/>
        <v>70184231</v>
      </c>
      <c r="B742" s="88">
        <v>7018423</v>
      </c>
      <c r="C742" s="88">
        <v>1</v>
      </c>
      <c r="D742" s="88" t="s">
        <v>2208</v>
      </c>
      <c r="E742" s="88">
        <v>18126264</v>
      </c>
      <c r="F742" s="88" t="s">
        <v>4900</v>
      </c>
      <c r="G742">
        <v>73767</v>
      </c>
      <c r="H742" t="s">
        <v>1149</v>
      </c>
      <c r="I742">
        <v>191</v>
      </c>
      <c r="J742" s="88" t="s">
        <v>1310</v>
      </c>
      <c r="K742" s="88" t="s">
        <v>1376</v>
      </c>
      <c r="L742" s="88" t="s">
        <v>1377</v>
      </c>
    </row>
    <row r="743" spans="1:12" ht="15" customHeight="1" x14ac:dyDescent="0.25">
      <c r="A743" s="87" t="str">
        <f t="shared" si="11"/>
        <v>62876331</v>
      </c>
      <c r="B743" s="88">
        <v>6287633</v>
      </c>
      <c r="C743" s="88">
        <v>1</v>
      </c>
      <c r="D743" s="88" t="s">
        <v>2212</v>
      </c>
      <c r="E743" s="88">
        <v>11093117</v>
      </c>
      <c r="F743" s="88" t="s">
        <v>4899</v>
      </c>
      <c r="G743">
        <v>73767</v>
      </c>
      <c r="H743" t="s">
        <v>1149</v>
      </c>
      <c r="I743">
        <v>191</v>
      </c>
      <c r="J743" s="88" t="s">
        <v>1310</v>
      </c>
      <c r="K743" s="88" t="s">
        <v>1376</v>
      </c>
      <c r="L743" s="88" t="s">
        <v>1377</v>
      </c>
    </row>
    <row r="744" spans="1:12" ht="15" customHeight="1" x14ac:dyDescent="0.25">
      <c r="A744" s="87" t="str">
        <f t="shared" si="11"/>
        <v>77091831</v>
      </c>
      <c r="B744" s="88">
        <v>7709183</v>
      </c>
      <c r="C744" s="88">
        <v>1</v>
      </c>
      <c r="D744" s="88" t="s">
        <v>2218</v>
      </c>
      <c r="E744" s="88" t="s">
        <v>3987</v>
      </c>
      <c r="F744" s="88" t="s">
        <v>4901</v>
      </c>
      <c r="G744">
        <v>59167</v>
      </c>
      <c r="H744" t="s">
        <v>847</v>
      </c>
      <c r="I744">
        <v>191</v>
      </c>
      <c r="J744" s="88" t="s">
        <v>1310</v>
      </c>
      <c r="K744" s="88" t="s">
        <v>1377</v>
      </c>
      <c r="L744" s="88" t="s">
        <v>1378</v>
      </c>
    </row>
    <row r="745" spans="1:12" ht="15" customHeight="1" x14ac:dyDescent="0.25">
      <c r="A745" s="87" t="str">
        <f t="shared" si="11"/>
        <v>96612201</v>
      </c>
      <c r="B745" s="88">
        <v>9661220</v>
      </c>
      <c r="C745" s="88">
        <v>1</v>
      </c>
      <c r="D745" s="88" t="s">
        <v>2221</v>
      </c>
      <c r="E745" s="88" t="s">
        <v>3990</v>
      </c>
      <c r="F745" s="88" t="s">
        <v>4901</v>
      </c>
      <c r="G745">
        <v>2738</v>
      </c>
      <c r="H745" t="s">
        <v>65</v>
      </c>
      <c r="I745">
        <v>191</v>
      </c>
      <c r="J745" s="88" t="s">
        <v>1310</v>
      </c>
      <c r="K745" s="88" t="s">
        <v>1376</v>
      </c>
      <c r="L745" s="88" t="s">
        <v>1377</v>
      </c>
    </row>
    <row r="746" spans="1:12" ht="15" customHeight="1" x14ac:dyDescent="0.25">
      <c r="A746" s="87" t="str">
        <f t="shared" si="11"/>
        <v>88897521</v>
      </c>
      <c r="B746" s="88">
        <v>8889752</v>
      </c>
      <c r="C746" s="88">
        <v>1</v>
      </c>
      <c r="D746" s="88" t="s">
        <v>2226</v>
      </c>
      <c r="E746" s="88">
        <v>22397539</v>
      </c>
      <c r="F746" s="88" t="s">
        <v>4900</v>
      </c>
      <c r="G746">
        <v>73767</v>
      </c>
      <c r="H746" t="s">
        <v>1149</v>
      </c>
      <c r="I746">
        <v>191</v>
      </c>
      <c r="J746" s="88" t="s">
        <v>1310</v>
      </c>
      <c r="K746" s="88" t="s">
        <v>1378</v>
      </c>
      <c r="L746" s="88" t="s">
        <v>1381</v>
      </c>
    </row>
    <row r="747" spans="1:12" ht="15" customHeight="1" x14ac:dyDescent="0.25">
      <c r="A747" s="87" t="str">
        <f t="shared" si="11"/>
        <v>72646891</v>
      </c>
      <c r="B747" s="88">
        <v>7264689</v>
      </c>
      <c r="C747" s="88">
        <v>1</v>
      </c>
      <c r="D747" s="88" t="s">
        <v>2227</v>
      </c>
      <c r="E747" s="88" t="s">
        <v>3994</v>
      </c>
      <c r="F747" s="88" t="s">
        <v>4900</v>
      </c>
      <c r="G747">
        <v>33515</v>
      </c>
      <c r="H747" t="s">
        <v>737</v>
      </c>
      <c r="I747">
        <v>191</v>
      </c>
      <c r="J747" s="88" t="s">
        <v>1310</v>
      </c>
      <c r="K747" s="88" t="s">
        <v>1416</v>
      </c>
      <c r="L747" s="88" t="s">
        <v>1419</v>
      </c>
    </row>
    <row r="748" spans="1:12" ht="15" customHeight="1" x14ac:dyDescent="0.25">
      <c r="A748" s="87" t="str">
        <f t="shared" si="11"/>
        <v>82677411</v>
      </c>
      <c r="B748" s="88">
        <v>8267741</v>
      </c>
      <c r="C748" s="88">
        <v>1</v>
      </c>
      <c r="D748" s="88" t="s">
        <v>2261</v>
      </c>
      <c r="E748" s="88" t="s">
        <v>4017</v>
      </c>
      <c r="F748" s="88" t="s">
        <v>4901</v>
      </c>
      <c r="G748">
        <v>7495</v>
      </c>
      <c r="H748" t="s">
        <v>1289</v>
      </c>
      <c r="I748">
        <v>191</v>
      </c>
      <c r="J748" s="88" t="s">
        <v>1310</v>
      </c>
      <c r="K748" s="88" t="s">
        <v>1381</v>
      </c>
      <c r="L748" s="88" t="s">
        <v>1382</v>
      </c>
    </row>
    <row r="749" spans="1:12" ht="15" customHeight="1" x14ac:dyDescent="0.25">
      <c r="A749" s="87" t="str">
        <f t="shared" si="11"/>
        <v>85442321</v>
      </c>
      <c r="B749" s="88">
        <v>8544232</v>
      </c>
      <c r="C749" s="88">
        <v>1</v>
      </c>
      <c r="D749" s="88" t="s">
        <v>2267</v>
      </c>
      <c r="E749" s="88" t="s">
        <v>4022</v>
      </c>
      <c r="F749" s="88" t="s">
        <v>4901</v>
      </c>
      <c r="G749">
        <v>33511</v>
      </c>
      <c r="H749" t="s">
        <v>735</v>
      </c>
      <c r="I749">
        <v>191</v>
      </c>
      <c r="J749" s="88" t="s">
        <v>1310</v>
      </c>
      <c r="K749" s="88" t="s">
        <v>1381</v>
      </c>
      <c r="L749" s="88" t="s">
        <v>1382</v>
      </c>
    </row>
    <row r="750" spans="1:12" ht="15" customHeight="1" x14ac:dyDescent="0.25">
      <c r="A750" s="87" t="str">
        <f t="shared" si="11"/>
        <v>73068543</v>
      </c>
      <c r="B750" s="88">
        <v>7306854</v>
      </c>
      <c r="C750" s="88">
        <v>3</v>
      </c>
      <c r="D750" s="88" t="s">
        <v>2277</v>
      </c>
      <c r="E750" s="88" t="s">
        <v>4030</v>
      </c>
      <c r="F750" s="88" t="s">
        <v>4900</v>
      </c>
      <c r="G750">
        <v>73767</v>
      </c>
      <c r="H750" t="s">
        <v>1149</v>
      </c>
      <c r="I750">
        <v>191</v>
      </c>
      <c r="J750" s="88" t="s">
        <v>1310</v>
      </c>
      <c r="K750" s="88" t="s">
        <v>1376</v>
      </c>
      <c r="L750" s="88" t="s">
        <v>1377</v>
      </c>
    </row>
    <row r="751" spans="1:12" ht="15" customHeight="1" x14ac:dyDescent="0.25">
      <c r="A751" s="87" t="str">
        <f t="shared" si="11"/>
        <v>64310942</v>
      </c>
      <c r="B751" s="88">
        <v>6431094</v>
      </c>
      <c r="C751" s="88">
        <v>2</v>
      </c>
      <c r="D751" s="88" t="s">
        <v>2280</v>
      </c>
      <c r="E751" s="88" t="s">
        <v>4033</v>
      </c>
      <c r="F751" s="88" t="s">
        <v>4904</v>
      </c>
      <c r="G751">
        <v>73767</v>
      </c>
      <c r="H751" t="s">
        <v>1149</v>
      </c>
      <c r="I751">
        <v>191</v>
      </c>
      <c r="J751" s="88" t="s">
        <v>1310</v>
      </c>
      <c r="K751" s="88" t="s">
        <v>1376</v>
      </c>
      <c r="L751" s="88" t="s">
        <v>1377</v>
      </c>
    </row>
    <row r="752" spans="1:12" ht="15" customHeight="1" x14ac:dyDescent="0.25">
      <c r="A752" s="87" t="str">
        <f t="shared" si="11"/>
        <v>41191981</v>
      </c>
      <c r="B752" s="88">
        <v>4119198</v>
      </c>
      <c r="C752" s="88">
        <v>1</v>
      </c>
      <c r="D752" s="88" t="s">
        <v>2281</v>
      </c>
      <c r="E752" s="88" t="s">
        <v>4034</v>
      </c>
      <c r="F752" s="88" t="s">
        <v>4901</v>
      </c>
      <c r="G752">
        <v>3528</v>
      </c>
      <c r="H752" t="s">
        <v>87</v>
      </c>
      <c r="I752">
        <v>191</v>
      </c>
      <c r="J752" s="88" t="s">
        <v>1310</v>
      </c>
      <c r="K752" s="88" t="s">
        <v>1382</v>
      </c>
      <c r="L752" s="88" t="s">
        <v>1383</v>
      </c>
    </row>
    <row r="753" spans="1:12" ht="15" customHeight="1" x14ac:dyDescent="0.25">
      <c r="A753" s="87" t="str">
        <f t="shared" si="11"/>
        <v>96441551</v>
      </c>
      <c r="B753" s="88">
        <v>9644155</v>
      </c>
      <c r="C753" s="88">
        <v>1</v>
      </c>
      <c r="D753" s="88" t="s">
        <v>2282</v>
      </c>
      <c r="E753" s="88">
        <v>22141834</v>
      </c>
      <c r="F753" s="88" t="s">
        <v>4901</v>
      </c>
      <c r="G753">
        <v>59262</v>
      </c>
      <c r="H753" t="s">
        <v>911</v>
      </c>
      <c r="I753">
        <v>191</v>
      </c>
      <c r="J753" s="88" t="s">
        <v>1310</v>
      </c>
      <c r="K753" s="88" t="s">
        <v>1378</v>
      </c>
      <c r="L753" s="88" t="s">
        <v>1381</v>
      </c>
    </row>
    <row r="754" spans="1:12" ht="15" customHeight="1" x14ac:dyDescent="0.25">
      <c r="A754" s="87" t="str">
        <f t="shared" si="11"/>
        <v>93902481</v>
      </c>
      <c r="B754" s="88">
        <v>9390248</v>
      </c>
      <c r="C754" s="88">
        <v>1</v>
      </c>
      <c r="D754" s="88" t="s">
        <v>2299</v>
      </c>
      <c r="E754" s="88" t="s">
        <v>4048</v>
      </c>
      <c r="F754" s="88" t="s">
        <v>4900</v>
      </c>
      <c r="G754">
        <v>73767</v>
      </c>
      <c r="H754" t="s">
        <v>1149</v>
      </c>
      <c r="I754">
        <v>191</v>
      </c>
      <c r="J754" s="88" t="s">
        <v>1310</v>
      </c>
      <c r="K754" s="88" t="s">
        <v>1377</v>
      </c>
      <c r="L754" s="88" t="s">
        <v>1378</v>
      </c>
    </row>
    <row r="755" spans="1:12" ht="15" customHeight="1" x14ac:dyDescent="0.25">
      <c r="A755" s="87" t="str">
        <f t="shared" si="11"/>
        <v>69674491</v>
      </c>
      <c r="B755" s="88">
        <v>6967449</v>
      </c>
      <c r="C755" s="88">
        <v>1</v>
      </c>
      <c r="D755" s="88" t="s">
        <v>2301</v>
      </c>
      <c r="E755" s="88" t="s">
        <v>4050</v>
      </c>
      <c r="F755" s="88" t="s">
        <v>4901</v>
      </c>
      <c r="G755">
        <v>33511</v>
      </c>
      <c r="H755" t="s">
        <v>735</v>
      </c>
      <c r="I755">
        <v>191</v>
      </c>
      <c r="J755" s="88" t="s">
        <v>1310</v>
      </c>
      <c r="K755" s="88" t="s">
        <v>1378</v>
      </c>
      <c r="L755" s="88" t="s">
        <v>1381</v>
      </c>
    </row>
    <row r="756" spans="1:12" ht="15" customHeight="1" x14ac:dyDescent="0.25">
      <c r="A756" s="87" t="str">
        <f t="shared" si="11"/>
        <v>81709641</v>
      </c>
      <c r="B756" s="88">
        <v>8170964</v>
      </c>
      <c r="C756" s="88">
        <v>1</v>
      </c>
      <c r="D756" s="88" t="s">
        <v>2309</v>
      </c>
      <c r="E756" s="88" t="s">
        <v>4058</v>
      </c>
      <c r="F756" s="88" t="s">
        <v>4900</v>
      </c>
      <c r="G756">
        <v>59158</v>
      </c>
      <c r="H756" t="s">
        <v>841</v>
      </c>
      <c r="I756">
        <v>191</v>
      </c>
      <c r="J756" s="88" t="s">
        <v>1310</v>
      </c>
      <c r="K756" s="88" t="s">
        <v>1375</v>
      </c>
      <c r="L756" s="88" t="s">
        <v>1376</v>
      </c>
    </row>
    <row r="757" spans="1:12" ht="15" customHeight="1" x14ac:dyDescent="0.25">
      <c r="A757" s="87" t="str">
        <f t="shared" si="11"/>
        <v>96300531</v>
      </c>
      <c r="B757" s="88">
        <v>9630053</v>
      </c>
      <c r="C757" s="88">
        <v>1</v>
      </c>
      <c r="D757" s="88" t="s">
        <v>2310</v>
      </c>
      <c r="E757" s="88" t="s">
        <v>4059</v>
      </c>
      <c r="F757" s="88" t="s">
        <v>4900</v>
      </c>
      <c r="G757">
        <v>73767</v>
      </c>
      <c r="H757" t="s">
        <v>1149</v>
      </c>
      <c r="I757">
        <v>191</v>
      </c>
      <c r="J757" s="88" t="s">
        <v>1310</v>
      </c>
      <c r="K757" s="88" t="s">
        <v>1377</v>
      </c>
      <c r="L757" s="88" t="s">
        <v>1378</v>
      </c>
    </row>
    <row r="758" spans="1:12" ht="15" customHeight="1" x14ac:dyDescent="0.25">
      <c r="A758" s="87" t="str">
        <f t="shared" si="11"/>
        <v>69740301</v>
      </c>
      <c r="B758" s="88">
        <v>6974030</v>
      </c>
      <c r="C758" s="88">
        <v>1</v>
      </c>
      <c r="D758" s="88" t="s">
        <v>2319</v>
      </c>
      <c r="E758" s="88" t="s">
        <v>4068</v>
      </c>
      <c r="F758" s="88" t="s">
        <v>4901</v>
      </c>
      <c r="G758">
        <v>73767</v>
      </c>
      <c r="H758" t="s">
        <v>1149</v>
      </c>
      <c r="I758">
        <v>191</v>
      </c>
      <c r="J758" s="88" t="s">
        <v>1310</v>
      </c>
      <c r="K758" s="88" t="s">
        <v>1381</v>
      </c>
      <c r="L758" s="88" t="s">
        <v>1382</v>
      </c>
    </row>
    <row r="759" spans="1:12" ht="15" customHeight="1" x14ac:dyDescent="0.25">
      <c r="A759" s="87" t="str">
        <f t="shared" si="11"/>
        <v>72782631</v>
      </c>
      <c r="B759" s="88">
        <v>7278263</v>
      </c>
      <c r="C759" s="88">
        <v>1</v>
      </c>
      <c r="D759" s="88" t="s">
        <v>2321</v>
      </c>
      <c r="E759" s="88" t="s">
        <v>4070</v>
      </c>
      <c r="F759" s="88" t="s">
        <v>4901</v>
      </c>
      <c r="G759">
        <v>73767</v>
      </c>
      <c r="H759" t="s">
        <v>1149</v>
      </c>
      <c r="I759">
        <v>191</v>
      </c>
      <c r="J759" s="88" t="s">
        <v>1310</v>
      </c>
      <c r="K759" s="88" t="s">
        <v>1382</v>
      </c>
      <c r="L759" s="88" t="s">
        <v>1383</v>
      </c>
    </row>
    <row r="760" spans="1:12" ht="15" customHeight="1" x14ac:dyDescent="0.25">
      <c r="A760" s="87" t="str">
        <f t="shared" si="11"/>
        <v>73052291</v>
      </c>
      <c r="B760" s="88">
        <v>7305229</v>
      </c>
      <c r="C760" s="88">
        <v>1</v>
      </c>
      <c r="D760" s="88" t="s">
        <v>2323</v>
      </c>
      <c r="E760" s="88" t="s">
        <v>4072</v>
      </c>
      <c r="F760" s="88" t="s">
        <v>4900</v>
      </c>
      <c r="G760">
        <v>68977</v>
      </c>
      <c r="H760" t="s">
        <v>1024</v>
      </c>
      <c r="I760">
        <v>191</v>
      </c>
      <c r="J760" s="88" t="s">
        <v>1310</v>
      </c>
      <c r="K760" s="88" t="s">
        <v>1378</v>
      </c>
      <c r="L760" s="88" t="s">
        <v>1381</v>
      </c>
    </row>
    <row r="761" spans="1:12" ht="15" customHeight="1" x14ac:dyDescent="0.25">
      <c r="A761" s="87" t="str">
        <f t="shared" si="11"/>
        <v>114168301</v>
      </c>
      <c r="B761" s="88">
        <v>11416830</v>
      </c>
      <c r="C761" s="88">
        <v>1</v>
      </c>
      <c r="D761" s="88" t="s">
        <v>2356</v>
      </c>
      <c r="E761" s="88" t="s">
        <v>4099</v>
      </c>
      <c r="F761" s="88" t="s">
        <v>4900</v>
      </c>
      <c r="G761">
        <v>73767</v>
      </c>
      <c r="H761" t="s">
        <v>1149</v>
      </c>
      <c r="I761">
        <v>191</v>
      </c>
      <c r="J761" s="88" t="s">
        <v>1310</v>
      </c>
      <c r="K761" s="88" t="s">
        <v>1380</v>
      </c>
      <c r="L761" s="88" t="s">
        <v>1391</v>
      </c>
    </row>
    <row r="762" spans="1:12" ht="15" customHeight="1" x14ac:dyDescent="0.25">
      <c r="A762" s="87" t="str">
        <f t="shared" si="11"/>
        <v>67107121</v>
      </c>
      <c r="B762" s="88">
        <v>6710712</v>
      </c>
      <c r="C762" s="88">
        <v>1</v>
      </c>
      <c r="D762" s="88" t="s">
        <v>2366</v>
      </c>
      <c r="E762" s="88" t="s">
        <v>4107</v>
      </c>
      <c r="F762" s="88" t="s">
        <v>4900</v>
      </c>
      <c r="G762">
        <v>60803</v>
      </c>
      <c r="H762" t="s">
        <v>950</v>
      </c>
      <c r="I762">
        <v>191</v>
      </c>
      <c r="J762" s="88" t="s">
        <v>1310</v>
      </c>
      <c r="K762" s="88" t="s">
        <v>1378</v>
      </c>
      <c r="L762" s="88" t="s">
        <v>1381</v>
      </c>
    </row>
    <row r="763" spans="1:12" ht="15" customHeight="1" x14ac:dyDescent="0.25">
      <c r="A763" s="87" t="str">
        <f t="shared" si="11"/>
        <v>117388811</v>
      </c>
      <c r="B763" s="88">
        <v>11738881</v>
      </c>
      <c r="C763" s="88">
        <v>1</v>
      </c>
      <c r="D763" s="88" t="s">
        <v>2383</v>
      </c>
      <c r="E763" s="88" t="s">
        <v>4123</v>
      </c>
      <c r="F763" s="88" t="s">
        <v>4900</v>
      </c>
      <c r="G763">
        <v>73767</v>
      </c>
      <c r="H763" t="s">
        <v>1149</v>
      </c>
      <c r="I763">
        <v>191</v>
      </c>
      <c r="J763" s="88" t="s">
        <v>1310</v>
      </c>
      <c r="K763" s="88" t="s">
        <v>1377</v>
      </c>
      <c r="L763" s="88" t="s">
        <v>1378</v>
      </c>
    </row>
    <row r="764" spans="1:12" ht="15" customHeight="1" x14ac:dyDescent="0.25">
      <c r="A764" s="87" t="str">
        <f t="shared" si="11"/>
        <v>72884021</v>
      </c>
      <c r="B764" s="88">
        <v>7288402</v>
      </c>
      <c r="C764" s="88">
        <v>1</v>
      </c>
      <c r="D764" s="88" t="s">
        <v>2397</v>
      </c>
      <c r="E764" s="88" t="s">
        <v>4134</v>
      </c>
      <c r="F764" s="88" t="s">
        <v>4900</v>
      </c>
      <c r="G764">
        <v>59203</v>
      </c>
      <c r="H764" t="s">
        <v>872</v>
      </c>
      <c r="I764">
        <v>191</v>
      </c>
      <c r="J764" s="88" t="s">
        <v>1310</v>
      </c>
      <c r="K764" s="88" t="s">
        <v>1376</v>
      </c>
      <c r="L764" s="88" t="s">
        <v>1377</v>
      </c>
    </row>
    <row r="765" spans="1:12" ht="15" customHeight="1" x14ac:dyDescent="0.25">
      <c r="A765" s="87" t="str">
        <f t="shared" si="11"/>
        <v>72469001</v>
      </c>
      <c r="B765" s="88">
        <v>7246900</v>
      </c>
      <c r="C765" s="88">
        <v>1</v>
      </c>
      <c r="D765" s="88" t="s">
        <v>2436</v>
      </c>
      <c r="E765" s="88" t="s">
        <v>4164</v>
      </c>
      <c r="F765" s="88" t="s">
        <v>4900</v>
      </c>
      <c r="G765">
        <v>59281</v>
      </c>
      <c r="H765" t="s">
        <v>920</v>
      </c>
      <c r="I765">
        <v>191</v>
      </c>
      <c r="J765" s="88" t="s">
        <v>1310</v>
      </c>
      <c r="K765" s="88" t="s">
        <v>1376</v>
      </c>
      <c r="L765" s="88" t="s">
        <v>1377</v>
      </c>
    </row>
    <row r="766" spans="1:12" ht="15" customHeight="1" x14ac:dyDescent="0.25">
      <c r="A766" s="87" t="str">
        <f t="shared" si="11"/>
        <v>83547282</v>
      </c>
      <c r="B766" s="88">
        <v>8354728</v>
      </c>
      <c r="C766" s="88">
        <v>2</v>
      </c>
      <c r="D766" s="88" t="s">
        <v>2450</v>
      </c>
      <c r="E766" s="88" t="s">
        <v>4173</v>
      </c>
      <c r="F766" s="88" t="s">
        <v>4900</v>
      </c>
      <c r="G766">
        <v>3528</v>
      </c>
      <c r="H766" t="s">
        <v>87</v>
      </c>
      <c r="I766">
        <v>191</v>
      </c>
      <c r="J766" s="88" t="s">
        <v>1310</v>
      </c>
      <c r="K766" s="88" t="s">
        <v>1378</v>
      </c>
      <c r="L766" s="88" t="s">
        <v>1381</v>
      </c>
    </row>
    <row r="767" spans="1:12" ht="15" customHeight="1" x14ac:dyDescent="0.25">
      <c r="A767" s="87" t="str">
        <f t="shared" si="11"/>
        <v>87264982</v>
      </c>
      <c r="B767" s="88">
        <v>8726498</v>
      </c>
      <c r="C767" s="88">
        <v>2</v>
      </c>
      <c r="D767" s="88" t="s">
        <v>2453</v>
      </c>
      <c r="E767" s="88" t="s">
        <v>4175</v>
      </c>
      <c r="F767" s="88" t="s">
        <v>4900</v>
      </c>
      <c r="G767">
        <v>59230</v>
      </c>
      <c r="H767" t="s">
        <v>890</v>
      </c>
      <c r="I767">
        <v>191</v>
      </c>
      <c r="J767" s="88" t="s">
        <v>1310</v>
      </c>
      <c r="K767" s="88" t="s">
        <v>1378</v>
      </c>
      <c r="L767" s="88" t="s">
        <v>1381</v>
      </c>
    </row>
    <row r="768" spans="1:12" ht="15" customHeight="1" x14ac:dyDescent="0.25">
      <c r="A768" s="87" t="str">
        <f t="shared" si="11"/>
        <v>95782501</v>
      </c>
      <c r="B768" s="88">
        <v>9578250</v>
      </c>
      <c r="C768" s="88">
        <v>1</v>
      </c>
      <c r="D768" s="88" t="s">
        <v>2464</v>
      </c>
      <c r="E768" s="88">
        <v>18339153</v>
      </c>
      <c r="F768" s="88" t="s">
        <v>4899</v>
      </c>
      <c r="G768">
        <v>73767</v>
      </c>
      <c r="H768" t="s">
        <v>1149</v>
      </c>
      <c r="I768">
        <v>191</v>
      </c>
      <c r="J768" s="88" t="s">
        <v>1310</v>
      </c>
      <c r="K768" s="88" t="s">
        <v>1376</v>
      </c>
      <c r="L768" s="88" t="s">
        <v>1377</v>
      </c>
    </row>
    <row r="769" spans="1:12" ht="15" customHeight="1" x14ac:dyDescent="0.25">
      <c r="A769" s="87" t="str">
        <f t="shared" si="11"/>
        <v>77399892</v>
      </c>
      <c r="B769" s="88">
        <v>7739989</v>
      </c>
      <c r="C769" s="88">
        <v>2</v>
      </c>
      <c r="D769" s="88" t="s">
        <v>2481</v>
      </c>
      <c r="E769" s="88" t="s">
        <v>4199</v>
      </c>
      <c r="F769" s="88" t="s">
        <v>4900</v>
      </c>
      <c r="G769">
        <v>3681</v>
      </c>
      <c r="H769" t="s">
        <v>96</v>
      </c>
      <c r="I769">
        <v>191</v>
      </c>
      <c r="J769" s="88" t="s">
        <v>1310</v>
      </c>
      <c r="K769" s="88" t="s">
        <v>1377</v>
      </c>
      <c r="L769" s="88" t="s">
        <v>1378</v>
      </c>
    </row>
    <row r="770" spans="1:12" ht="15" customHeight="1" x14ac:dyDescent="0.25">
      <c r="A770" s="87" t="str">
        <f t="shared" ref="A770:A833" si="12">CONCATENATE(B770,C770)</f>
        <v>72029103</v>
      </c>
      <c r="B770" s="88">
        <v>7202910</v>
      </c>
      <c r="C770" s="88">
        <v>3</v>
      </c>
      <c r="D770" s="88" t="s">
        <v>2509</v>
      </c>
      <c r="E770" s="88" t="s">
        <v>4223</v>
      </c>
      <c r="F770" s="88" t="s">
        <v>4902</v>
      </c>
      <c r="G770">
        <v>73767</v>
      </c>
      <c r="H770" t="s">
        <v>1149</v>
      </c>
      <c r="I770">
        <v>191</v>
      </c>
      <c r="J770" s="88" t="s">
        <v>1310</v>
      </c>
      <c r="K770" s="88" t="s">
        <v>1416</v>
      </c>
      <c r="L770" s="88" t="s">
        <v>1419</v>
      </c>
    </row>
    <row r="771" spans="1:12" ht="15" customHeight="1" x14ac:dyDescent="0.25">
      <c r="A771" s="87" t="str">
        <f t="shared" si="12"/>
        <v>96383251</v>
      </c>
      <c r="B771" s="88">
        <v>9638325</v>
      </c>
      <c r="C771" s="88">
        <v>1</v>
      </c>
      <c r="D771" s="88" t="s">
        <v>2510</v>
      </c>
      <c r="E771" s="88" t="s">
        <v>4224</v>
      </c>
      <c r="F771" s="88" t="s">
        <v>4901</v>
      </c>
      <c r="G771">
        <v>2727</v>
      </c>
      <c r="H771" t="s">
        <v>64</v>
      </c>
      <c r="I771">
        <v>191</v>
      </c>
      <c r="J771" s="88" t="s">
        <v>1310</v>
      </c>
      <c r="K771" s="88" t="s">
        <v>1430</v>
      </c>
      <c r="L771" s="88" t="s">
        <v>1375</v>
      </c>
    </row>
    <row r="772" spans="1:12" ht="15" customHeight="1" x14ac:dyDescent="0.25">
      <c r="A772" s="87" t="str">
        <f t="shared" si="12"/>
        <v>86728541</v>
      </c>
      <c r="B772" s="88">
        <v>8672854</v>
      </c>
      <c r="C772" s="88">
        <v>1</v>
      </c>
      <c r="D772" s="88" t="s">
        <v>2515</v>
      </c>
      <c r="E772" s="88" t="s">
        <v>4229</v>
      </c>
      <c r="F772" s="88" t="s">
        <v>4901</v>
      </c>
      <c r="G772">
        <v>59177</v>
      </c>
      <c r="H772" t="s">
        <v>854</v>
      </c>
      <c r="I772">
        <v>191</v>
      </c>
      <c r="J772" s="88" t="s">
        <v>1310</v>
      </c>
      <c r="K772" s="88" t="s">
        <v>1381</v>
      </c>
      <c r="L772" s="88" t="s">
        <v>1382</v>
      </c>
    </row>
    <row r="773" spans="1:12" ht="15" customHeight="1" x14ac:dyDescent="0.25">
      <c r="A773" s="87" t="str">
        <f t="shared" si="12"/>
        <v>90154501</v>
      </c>
      <c r="B773" s="88">
        <v>9015450</v>
      </c>
      <c r="C773" s="88">
        <v>1</v>
      </c>
      <c r="D773" s="88" t="s">
        <v>2517</v>
      </c>
      <c r="E773" s="88">
        <v>16180293</v>
      </c>
      <c r="F773" s="88" t="s">
        <v>4900</v>
      </c>
      <c r="G773">
        <v>33303</v>
      </c>
      <c r="H773" t="s">
        <v>693</v>
      </c>
      <c r="I773">
        <v>191</v>
      </c>
      <c r="J773" s="88" t="s">
        <v>1310</v>
      </c>
      <c r="K773" s="88" t="s">
        <v>1377</v>
      </c>
      <c r="L773" s="88" t="s">
        <v>1378</v>
      </c>
    </row>
    <row r="774" spans="1:12" ht="15" customHeight="1" x14ac:dyDescent="0.25">
      <c r="A774" s="87" t="str">
        <f t="shared" si="12"/>
        <v>96417011</v>
      </c>
      <c r="B774" s="88">
        <v>9641701</v>
      </c>
      <c r="C774" s="88">
        <v>1</v>
      </c>
      <c r="D774" s="88" t="s">
        <v>2520</v>
      </c>
      <c r="E774" s="88" t="s">
        <v>4232</v>
      </c>
      <c r="F774" s="88" t="s">
        <v>4901</v>
      </c>
      <c r="G774">
        <v>46473</v>
      </c>
      <c r="H774" t="s">
        <v>797</v>
      </c>
      <c r="I774">
        <v>191</v>
      </c>
      <c r="J774" s="88" t="s">
        <v>1310</v>
      </c>
      <c r="K774" s="88" t="s">
        <v>1375</v>
      </c>
      <c r="L774" s="88" t="s">
        <v>1376</v>
      </c>
    </row>
    <row r="775" spans="1:12" ht="15" customHeight="1" x14ac:dyDescent="0.25">
      <c r="A775" s="87" t="str">
        <f t="shared" si="12"/>
        <v>78096941</v>
      </c>
      <c r="B775" s="88">
        <v>7809694</v>
      </c>
      <c r="C775" s="88">
        <v>1</v>
      </c>
      <c r="D775" s="88" t="s">
        <v>2524</v>
      </c>
      <c r="E775" s="88" t="s">
        <v>4236</v>
      </c>
      <c r="F775" s="88" t="s">
        <v>4901</v>
      </c>
      <c r="G775">
        <v>59161</v>
      </c>
      <c r="H775" t="s">
        <v>842</v>
      </c>
      <c r="I775">
        <v>191</v>
      </c>
      <c r="J775" s="88" t="s">
        <v>1310</v>
      </c>
      <c r="K775" s="88" t="s">
        <v>1378</v>
      </c>
      <c r="L775" s="88" t="s">
        <v>1381</v>
      </c>
    </row>
    <row r="776" spans="1:12" ht="15" customHeight="1" x14ac:dyDescent="0.25">
      <c r="A776" s="87" t="str">
        <f t="shared" si="12"/>
        <v>95916671</v>
      </c>
      <c r="B776" s="88">
        <v>9591667</v>
      </c>
      <c r="C776" s="88">
        <v>1</v>
      </c>
      <c r="D776" s="88" t="s">
        <v>2527</v>
      </c>
      <c r="E776" s="88" t="s">
        <v>4240</v>
      </c>
      <c r="F776" s="88" t="s">
        <v>4901</v>
      </c>
      <c r="G776">
        <v>33319</v>
      </c>
      <c r="H776" t="s">
        <v>696</v>
      </c>
      <c r="I776">
        <v>191</v>
      </c>
      <c r="J776" s="88" t="s">
        <v>1310</v>
      </c>
      <c r="K776" s="88" t="s">
        <v>1377</v>
      </c>
      <c r="L776" s="88" t="s">
        <v>1378</v>
      </c>
    </row>
    <row r="777" spans="1:12" ht="15" customHeight="1" x14ac:dyDescent="0.25">
      <c r="A777" s="87" t="str">
        <f t="shared" si="12"/>
        <v>69122541</v>
      </c>
      <c r="B777" s="88">
        <v>6912254</v>
      </c>
      <c r="C777" s="88">
        <v>1</v>
      </c>
      <c r="D777" s="88" t="s">
        <v>2528</v>
      </c>
      <c r="E777" s="88" t="s">
        <v>4241</v>
      </c>
      <c r="F777" s="88" t="s">
        <v>4900</v>
      </c>
      <c r="G777">
        <v>3681</v>
      </c>
      <c r="H777" t="s">
        <v>96</v>
      </c>
      <c r="I777">
        <v>191</v>
      </c>
      <c r="J777" s="88" t="s">
        <v>1310</v>
      </c>
      <c r="K777" s="88" t="s">
        <v>1391</v>
      </c>
      <c r="L777" s="88" t="s">
        <v>1416</v>
      </c>
    </row>
    <row r="778" spans="1:12" ht="15" customHeight="1" x14ac:dyDescent="0.25">
      <c r="A778" s="87" t="str">
        <f t="shared" si="12"/>
        <v>78107631</v>
      </c>
      <c r="B778" s="88">
        <v>7810763</v>
      </c>
      <c r="C778" s="88">
        <v>1</v>
      </c>
      <c r="D778" s="88" t="s">
        <v>2534</v>
      </c>
      <c r="E778" s="88" t="s">
        <v>4245</v>
      </c>
      <c r="F778" s="88" t="s">
        <v>4901</v>
      </c>
      <c r="G778">
        <v>73767</v>
      </c>
      <c r="H778" t="s">
        <v>1149</v>
      </c>
      <c r="I778">
        <v>191</v>
      </c>
      <c r="J778" s="88" t="s">
        <v>1310</v>
      </c>
      <c r="K778" s="88" t="s">
        <v>1375</v>
      </c>
      <c r="L778" s="88" t="s">
        <v>1376</v>
      </c>
    </row>
    <row r="779" spans="1:12" ht="15" customHeight="1" x14ac:dyDescent="0.25">
      <c r="A779" s="87" t="str">
        <f t="shared" si="12"/>
        <v>69334761</v>
      </c>
      <c r="B779" s="88">
        <v>6933476</v>
      </c>
      <c r="C779" s="88">
        <v>1</v>
      </c>
      <c r="D779" s="88" t="s">
        <v>2542</v>
      </c>
      <c r="E779" s="88" t="s">
        <v>4251</v>
      </c>
      <c r="F779" s="88" t="s">
        <v>4901</v>
      </c>
      <c r="G779">
        <v>59243</v>
      </c>
      <c r="H779" t="s">
        <v>898</v>
      </c>
      <c r="I779">
        <v>191</v>
      </c>
      <c r="J779" s="88" t="s">
        <v>1310</v>
      </c>
      <c r="K779" s="88" t="s">
        <v>1378</v>
      </c>
      <c r="L779" s="88" t="s">
        <v>1381</v>
      </c>
    </row>
    <row r="780" spans="1:12" ht="15" customHeight="1" x14ac:dyDescent="0.25">
      <c r="A780" s="87" t="str">
        <f t="shared" si="12"/>
        <v>84624101</v>
      </c>
      <c r="B780" s="88">
        <v>8462410</v>
      </c>
      <c r="C780" s="88">
        <v>1</v>
      </c>
      <c r="D780" s="88" t="s">
        <v>2545</v>
      </c>
      <c r="E780" s="88" t="s">
        <v>4254</v>
      </c>
      <c r="F780" s="88" t="s">
        <v>4901</v>
      </c>
      <c r="G780">
        <v>77663</v>
      </c>
      <c r="H780" t="s">
        <v>1163</v>
      </c>
      <c r="I780">
        <v>191</v>
      </c>
      <c r="J780" s="88" t="s">
        <v>1310</v>
      </c>
      <c r="K780" s="88" t="s">
        <v>1378</v>
      </c>
      <c r="L780" s="88" t="s">
        <v>1381</v>
      </c>
    </row>
    <row r="781" spans="1:12" ht="15" customHeight="1" x14ac:dyDescent="0.25">
      <c r="A781" s="87" t="str">
        <f t="shared" si="12"/>
        <v>70439711</v>
      </c>
      <c r="B781" s="88">
        <v>7043971</v>
      </c>
      <c r="C781" s="88">
        <v>1</v>
      </c>
      <c r="D781" s="88" t="s">
        <v>2550</v>
      </c>
      <c r="E781" s="88">
        <v>13789290</v>
      </c>
      <c r="F781" s="88" t="s">
        <v>4900</v>
      </c>
      <c r="G781">
        <v>59229</v>
      </c>
      <c r="H781" t="s">
        <v>889</v>
      </c>
      <c r="I781">
        <v>191</v>
      </c>
      <c r="J781" s="88" t="s">
        <v>1310</v>
      </c>
      <c r="K781" s="88" t="s">
        <v>1378</v>
      </c>
      <c r="L781" s="88" t="s">
        <v>1381</v>
      </c>
    </row>
    <row r="782" spans="1:12" ht="15" customHeight="1" x14ac:dyDescent="0.25">
      <c r="A782" s="87" t="str">
        <f t="shared" si="12"/>
        <v>95290201</v>
      </c>
      <c r="B782" s="88">
        <v>9529020</v>
      </c>
      <c r="C782" s="88">
        <v>1</v>
      </c>
      <c r="D782" s="88" t="s">
        <v>2557</v>
      </c>
      <c r="E782" s="88" t="s">
        <v>4263</v>
      </c>
      <c r="F782" s="88" t="s">
        <v>4901</v>
      </c>
      <c r="G782">
        <v>77663</v>
      </c>
      <c r="H782" t="s">
        <v>1163</v>
      </c>
      <c r="I782">
        <v>191</v>
      </c>
      <c r="J782" s="88" t="s">
        <v>1310</v>
      </c>
      <c r="K782" s="88" t="s">
        <v>1377</v>
      </c>
      <c r="L782" s="88" t="s">
        <v>1378</v>
      </c>
    </row>
    <row r="783" spans="1:12" ht="15" customHeight="1" x14ac:dyDescent="0.25">
      <c r="A783" s="87" t="str">
        <f t="shared" si="12"/>
        <v>72657361</v>
      </c>
      <c r="B783" s="88">
        <v>7265736</v>
      </c>
      <c r="C783" s="88">
        <v>1</v>
      </c>
      <c r="D783" s="88" t="s">
        <v>2559</v>
      </c>
      <c r="E783" s="88">
        <v>19519468</v>
      </c>
      <c r="F783" s="88" t="s">
        <v>4900</v>
      </c>
      <c r="G783">
        <v>77663</v>
      </c>
      <c r="H783" t="s">
        <v>1163</v>
      </c>
      <c r="I783">
        <v>191</v>
      </c>
      <c r="J783" s="88" t="s">
        <v>1310</v>
      </c>
      <c r="K783" s="88" t="s">
        <v>1378</v>
      </c>
      <c r="L783" s="88" t="s">
        <v>1381</v>
      </c>
    </row>
    <row r="784" spans="1:12" ht="15" customHeight="1" x14ac:dyDescent="0.25">
      <c r="A784" s="87" t="str">
        <f t="shared" si="12"/>
        <v>70190381</v>
      </c>
      <c r="B784" s="88">
        <v>7019038</v>
      </c>
      <c r="C784" s="88">
        <v>1</v>
      </c>
      <c r="D784" s="88" t="s">
        <v>2562</v>
      </c>
      <c r="E784" s="88">
        <v>15875530</v>
      </c>
      <c r="F784" s="88" t="s">
        <v>4900</v>
      </c>
      <c r="G784">
        <v>2694</v>
      </c>
      <c r="H784" t="s">
        <v>62</v>
      </c>
      <c r="I784">
        <v>191</v>
      </c>
      <c r="J784" s="88" t="s">
        <v>1310</v>
      </c>
      <c r="K784" s="88" t="s">
        <v>1376</v>
      </c>
      <c r="L784" s="88" t="s">
        <v>1377</v>
      </c>
    </row>
    <row r="785" spans="1:12" ht="15" customHeight="1" x14ac:dyDescent="0.25">
      <c r="A785" s="87" t="str">
        <f t="shared" si="12"/>
        <v>69743021</v>
      </c>
      <c r="B785" s="88">
        <v>6974302</v>
      </c>
      <c r="C785" s="88">
        <v>1</v>
      </c>
      <c r="D785" s="88" t="s">
        <v>2565</v>
      </c>
      <c r="E785" s="88">
        <v>16688291</v>
      </c>
      <c r="F785" s="88" t="s">
        <v>4901</v>
      </c>
      <c r="G785">
        <v>59210</v>
      </c>
      <c r="H785" t="s">
        <v>878</v>
      </c>
      <c r="I785">
        <v>191</v>
      </c>
      <c r="J785" s="88" t="s">
        <v>1310</v>
      </c>
      <c r="K785" s="88" t="s">
        <v>1377</v>
      </c>
      <c r="L785" s="88" t="s">
        <v>1378</v>
      </c>
    </row>
    <row r="786" spans="1:12" ht="15" customHeight="1" x14ac:dyDescent="0.25">
      <c r="A786" s="87" t="str">
        <f t="shared" si="12"/>
        <v>78350361</v>
      </c>
      <c r="B786" s="88">
        <v>7835036</v>
      </c>
      <c r="C786" s="88">
        <v>1</v>
      </c>
      <c r="D786" s="88" t="s">
        <v>2585</v>
      </c>
      <c r="E786" s="88">
        <v>8039048</v>
      </c>
      <c r="F786" s="88" t="s">
        <v>4901</v>
      </c>
      <c r="G786">
        <v>59199</v>
      </c>
      <c r="H786" t="s">
        <v>870</v>
      </c>
      <c r="I786">
        <v>191</v>
      </c>
      <c r="J786" s="88" t="s">
        <v>1310</v>
      </c>
      <c r="K786" s="88" t="s">
        <v>1378</v>
      </c>
      <c r="L786" s="88" t="s">
        <v>1381</v>
      </c>
    </row>
    <row r="787" spans="1:12" ht="15" customHeight="1" x14ac:dyDescent="0.25">
      <c r="A787" s="87" t="str">
        <f t="shared" si="12"/>
        <v>72865333</v>
      </c>
      <c r="B787" s="88">
        <v>7286533</v>
      </c>
      <c r="C787" s="88">
        <v>3</v>
      </c>
      <c r="D787" s="88" t="s">
        <v>2590</v>
      </c>
      <c r="E787" s="88" t="s">
        <v>4287</v>
      </c>
      <c r="F787" s="88" t="s">
        <v>4900</v>
      </c>
      <c r="G787">
        <v>73767</v>
      </c>
      <c r="H787" t="s">
        <v>1149</v>
      </c>
      <c r="I787">
        <v>191</v>
      </c>
      <c r="J787" s="88" t="s">
        <v>1310</v>
      </c>
      <c r="K787" s="88" t="s">
        <v>1380</v>
      </c>
      <c r="L787" s="88" t="s">
        <v>1391</v>
      </c>
    </row>
    <row r="788" spans="1:12" ht="15" customHeight="1" x14ac:dyDescent="0.25">
      <c r="A788" s="87" t="str">
        <f t="shared" si="12"/>
        <v>69493932</v>
      </c>
      <c r="B788" s="88">
        <v>6949393</v>
      </c>
      <c r="C788" s="88">
        <v>2</v>
      </c>
      <c r="D788" s="88" t="s">
        <v>2591</v>
      </c>
      <c r="E788" s="88" t="s">
        <v>4288</v>
      </c>
      <c r="F788" s="88" t="s">
        <v>4900</v>
      </c>
      <c r="G788">
        <v>73767</v>
      </c>
      <c r="H788" t="s">
        <v>1149</v>
      </c>
      <c r="I788">
        <v>191</v>
      </c>
      <c r="J788" s="88" t="s">
        <v>1310</v>
      </c>
      <c r="K788" s="88" t="s">
        <v>1378</v>
      </c>
      <c r="L788" s="88" t="s">
        <v>1381</v>
      </c>
    </row>
    <row r="789" spans="1:12" ht="15" customHeight="1" x14ac:dyDescent="0.25">
      <c r="A789" s="87" t="str">
        <f t="shared" si="12"/>
        <v>70096891</v>
      </c>
      <c r="B789" s="88">
        <v>7009689</v>
      </c>
      <c r="C789" s="88">
        <v>1</v>
      </c>
      <c r="D789" s="88" t="s">
        <v>2594</v>
      </c>
      <c r="E789" s="88" t="s">
        <v>4290</v>
      </c>
      <c r="F789" s="88" t="s">
        <v>4901</v>
      </c>
      <c r="G789">
        <v>59285</v>
      </c>
      <c r="H789" t="s">
        <v>923</v>
      </c>
      <c r="I789">
        <v>191</v>
      </c>
      <c r="J789" s="88" t="s">
        <v>1310</v>
      </c>
      <c r="K789" s="88" t="s">
        <v>1377</v>
      </c>
      <c r="L789" s="88" t="s">
        <v>1378</v>
      </c>
    </row>
    <row r="790" spans="1:12" ht="15" customHeight="1" x14ac:dyDescent="0.25">
      <c r="A790" s="87" t="str">
        <f t="shared" si="12"/>
        <v>87267721</v>
      </c>
      <c r="B790" s="88">
        <v>8726772</v>
      </c>
      <c r="C790" s="88">
        <v>1</v>
      </c>
      <c r="D790" s="88" t="s">
        <v>2598</v>
      </c>
      <c r="E790" s="88" t="s">
        <v>4294</v>
      </c>
      <c r="F790" s="88" t="s">
        <v>4901</v>
      </c>
      <c r="G790">
        <v>59166</v>
      </c>
      <c r="H790" t="s">
        <v>846</v>
      </c>
      <c r="I790">
        <v>191</v>
      </c>
      <c r="J790" s="88" t="s">
        <v>1310</v>
      </c>
      <c r="K790" s="88" t="s">
        <v>1376</v>
      </c>
      <c r="L790" s="88" t="s">
        <v>1377</v>
      </c>
    </row>
    <row r="791" spans="1:12" ht="15" customHeight="1" x14ac:dyDescent="0.25">
      <c r="A791" s="87" t="str">
        <f t="shared" si="12"/>
        <v>96114111</v>
      </c>
      <c r="B791" s="88">
        <v>9611411</v>
      </c>
      <c r="C791" s="88">
        <v>1</v>
      </c>
      <c r="D791" s="88" t="s">
        <v>2601</v>
      </c>
      <c r="E791" s="88" t="s">
        <v>4297</v>
      </c>
      <c r="F791" s="88" t="s">
        <v>4901</v>
      </c>
      <c r="G791">
        <v>59262</v>
      </c>
      <c r="H791" t="s">
        <v>911</v>
      </c>
      <c r="I791">
        <v>191</v>
      </c>
      <c r="J791" s="88" t="s">
        <v>1310</v>
      </c>
      <c r="K791" s="88" t="s">
        <v>1377</v>
      </c>
      <c r="L791" s="88" t="s">
        <v>1378</v>
      </c>
    </row>
    <row r="792" spans="1:12" ht="15" customHeight="1" x14ac:dyDescent="0.25">
      <c r="A792" s="87" t="str">
        <f t="shared" si="12"/>
        <v>79038191</v>
      </c>
      <c r="B792" s="88">
        <v>7903819</v>
      </c>
      <c r="C792" s="88">
        <v>1</v>
      </c>
      <c r="D792" s="88" t="s">
        <v>2608</v>
      </c>
      <c r="E792" s="88" t="s">
        <v>4302</v>
      </c>
      <c r="F792" s="88" t="s">
        <v>4900</v>
      </c>
      <c r="G792">
        <v>73767</v>
      </c>
      <c r="H792" t="s">
        <v>1149</v>
      </c>
      <c r="I792">
        <v>191</v>
      </c>
      <c r="J792" s="88" t="s">
        <v>1310</v>
      </c>
      <c r="K792" s="88" t="s">
        <v>1378</v>
      </c>
      <c r="L792" s="88" t="s">
        <v>1381</v>
      </c>
    </row>
    <row r="793" spans="1:12" ht="15" customHeight="1" x14ac:dyDescent="0.25">
      <c r="A793" s="87" t="str">
        <f t="shared" si="12"/>
        <v>70380701</v>
      </c>
      <c r="B793" s="88">
        <v>7038070</v>
      </c>
      <c r="C793" s="88">
        <v>1</v>
      </c>
      <c r="D793" s="88" t="s">
        <v>2609</v>
      </c>
      <c r="E793" s="88" t="s">
        <v>4303</v>
      </c>
      <c r="F793" s="88" t="s">
        <v>4900</v>
      </c>
      <c r="G793">
        <v>59226</v>
      </c>
      <c r="H793" t="s">
        <v>886</v>
      </c>
      <c r="I793">
        <v>191</v>
      </c>
      <c r="J793" s="88" t="s">
        <v>1310</v>
      </c>
      <c r="K793" s="88" t="s">
        <v>1378</v>
      </c>
      <c r="L793" s="88" t="s">
        <v>1381</v>
      </c>
    </row>
    <row r="794" spans="1:12" ht="15" customHeight="1" x14ac:dyDescent="0.25">
      <c r="A794" s="87" t="str">
        <f t="shared" si="12"/>
        <v>68959791</v>
      </c>
      <c r="B794" s="88">
        <v>6895979</v>
      </c>
      <c r="C794" s="88">
        <v>1</v>
      </c>
      <c r="D794" s="88" t="s">
        <v>2615</v>
      </c>
      <c r="E794" s="88" t="s">
        <v>4308</v>
      </c>
      <c r="F794" s="88" t="s">
        <v>4900</v>
      </c>
      <c r="G794">
        <v>73767</v>
      </c>
      <c r="H794" t="s">
        <v>1149</v>
      </c>
      <c r="I794">
        <v>191</v>
      </c>
      <c r="J794" s="88" t="s">
        <v>1310</v>
      </c>
      <c r="K794" s="88" t="s">
        <v>1377</v>
      </c>
      <c r="L794" s="88" t="s">
        <v>1378</v>
      </c>
    </row>
    <row r="795" spans="1:12" ht="15" customHeight="1" x14ac:dyDescent="0.25">
      <c r="A795" s="87" t="str">
        <f t="shared" si="12"/>
        <v>93053481</v>
      </c>
      <c r="B795" s="88">
        <v>9305348</v>
      </c>
      <c r="C795" s="88">
        <v>1</v>
      </c>
      <c r="D795" s="88" t="s">
        <v>2617</v>
      </c>
      <c r="E795" s="88" t="s">
        <v>4310</v>
      </c>
      <c r="F795" s="88" t="s">
        <v>4901</v>
      </c>
      <c r="G795">
        <v>59251</v>
      </c>
      <c r="H795" t="s">
        <v>904</v>
      </c>
      <c r="I795">
        <v>191</v>
      </c>
      <c r="J795" s="88" t="s">
        <v>1310</v>
      </c>
      <c r="K795" s="88" t="s">
        <v>1381</v>
      </c>
      <c r="L795" s="88" t="s">
        <v>1382</v>
      </c>
    </row>
    <row r="796" spans="1:12" ht="15" customHeight="1" x14ac:dyDescent="0.25">
      <c r="A796" s="87" t="str">
        <f t="shared" si="12"/>
        <v>96433081</v>
      </c>
      <c r="B796" s="88">
        <v>9643308</v>
      </c>
      <c r="C796" s="88">
        <v>1</v>
      </c>
      <c r="D796" s="88" t="s">
        <v>2629</v>
      </c>
      <c r="E796" s="88" t="s">
        <v>4322</v>
      </c>
      <c r="F796" s="88" t="s">
        <v>4901</v>
      </c>
      <c r="G796">
        <v>33349</v>
      </c>
      <c r="H796" t="s">
        <v>713</v>
      </c>
      <c r="I796">
        <v>191</v>
      </c>
      <c r="J796" s="88" t="s">
        <v>1310</v>
      </c>
      <c r="K796" s="88" t="s">
        <v>1377</v>
      </c>
      <c r="L796" s="88" t="s">
        <v>1378</v>
      </c>
    </row>
    <row r="797" spans="1:12" ht="15" customHeight="1" x14ac:dyDescent="0.25">
      <c r="A797" s="87" t="str">
        <f t="shared" si="12"/>
        <v>37322281</v>
      </c>
      <c r="B797" s="88">
        <v>3732228</v>
      </c>
      <c r="C797" s="88">
        <v>1</v>
      </c>
      <c r="D797" s="88" t="s">
        <v>2639</v>
      </c>
      <c r="E797" s="88" t="s">
        <v>4334</v>
      </c>
      <c r="F797" s="88" t="s">
        <v>4901</v>
      </c>
      <c r="G797">
        <v>73767</v>
      </c>
      <c r="H797" t="s">
        <v>1149</v>
      </c>
      <c r="I797">
        <v>191</v>
      </c>
      <c r="J797" s="88" t="s">
        <v>1310</v>
      </c>
      <c r="K797" s="88" t="s">
        <v>1381</v>
      </c>
      <c r="L797" s="88" t="s">
        <v>1382</v>
      </c>
    </row>
    <row r="798" spans="1:12" ht="15" customHeight="1" x14ac:dyDescent="0.25">
      <c r="A798" s="87" t="str">
        <f t="shared" si="12"/>
        <v>72413921</v>
      </c>
      <c r="B798" s="88">
        <v>7241392</v>
      </c>
      <c r="C798" s="88">
        <v>1</v>
      </c>
      <c r="D798" s="88" t="s">
        <v>2645</v>
      </c>
      <c r="E798" s="88">
        <v>22147824</v>
      </c>
      <c r="F798" s="88" t="s">
        <v>4900</v>
      </c>
      <c r="G798">
        <v>59276</v>
      </c>
      <c r="H798" t="s">
        <v>915</v>
      </c>
      <c r="I798">
        <v>191</v>
      </c>
      <c r="J798" s="88" t="s">
        <v>1310</v>
      </c>
      <c r="K798" s="88" t="s">
        <v>1378</v>
      </c>
      <c r="L798" s="88" t="s">
        <v>1381</v>
      </c>
    </row>
    <row r="799" spans="1:12" ht="15" customHeight="1" x14ac:dyDescent="0.25">
      <c r="A799" s="87" t="str">
        <f t="shared" si="12"/>
        <v>72703921</v>
      </c>
      <c r="B799" s="88">
        <v>7270392</v>
      </c>
      <c r="C799" s="88">
        <v>1</v>
      </c>
      <c r="D799" s="88" t="s">
        <v>2655</v>
      </c>
      <c r="E799" s="88">
        <v>11582501</v>
      </c>
      <c r="F799" s="88" t="s">
        <v>4901</v>
      </c>
      <c r="G799">
        <v>3626</v>
      </c>
      <c r="H799" t="s">
        <v>94</v>
      </c>
      <c r="I799">
        <v>191</v>
      </c>
      <c r="J799" s="88" t="s">
        <v>1310</v>
      </c>
      <c r="K799" s="88" t="s">
        <v>1377</v>
      </c>
      <c r="L799" s="88" t="s">
        <v>1378</v>
      </c>
    </row>
    <row r="800" spans="1:12" ht="15" customHeight="1" x14ac:dyDescent="0.25">
      <c r="A800" s="87" t="str">
        <f t="shared" si="12"/>
        <v>35357211</v>
      </c>
      <c r="B800" s="88">
        <v>3535721</v>
      </c>
      <c r="C800" s="88">
        <v>1</v>
      </c>
      <c r="D800" s="88" t="s">
        <v>2658</v>
      </c>
      <c r="E800" s="88" t="s">
        <v>4348</v>
      </c>
      <c r="F800" s="88" t="s">
        <v>4901</v>
      </c>
      <c r="G800">
        <v>73767</v>
      </c>
      <c r="H800" t="s">
        <v>1149</v>
      </c>
      <c r="I800">
        <v>191</v>
      </c>
      <c r="J800" s="88" t="s">
        <v>1310</v>
      </c>
      <c r="K800" s="88" t="s">
        <v>1382</v>
      </c>
      <c r="L800" s="88" t="s">
        <v>1383</v>
      </c>
    </row>
    <row r="801" spans="1:12" ht="15" customHeight="1" x14ac:dyDescent="0.25">
      <c r="A801" s="87" t="str">
        <f t="shared" si="12"/>
        <v>36304441</v>
      </c>
      <c r="B801" s="88">
        <v>3630444</v>
      </c>
      <c r="C801" s="88">
        <v>1</v>
      </c>
      <c r="D801" s="88" t="s">
        <v>2663</v>
      </c>
      <c r="E801" s="88" t="s">
        <v>4352</v>
      </c>
      <c r="F801" s="88" t="s">
        <v>4901</v>
      </c>
      <c r="G801">
        <v>73767</v>
      </c>
      <c r="H801" t="s">
        <v>1149</v>
      </c>
      <c r="I801">
        <v>191</v>
      </c>
      <c r="J801" s="88" t="s">
        <v>1310</v>
      </c>
      <c r="K801" s="88" t="s">
        <v>1381</v>
      </c>
      <c r="L801" s="88" t="s">
        <v>1382</v>
      </c>
    </row>
    <row r="802" spans="1:12" ht="15" customHeight="1" x14ac:dyDescent="0.25">
      <c r="A802" s="87" t="str">
        <f t="shared" si="12"/>
        <v>83558731</v>
      </c>
      <c r="B802" s="88">
        <v>8355873</v>
      </c>
      <c r="C802" s="88">
        <v>1</v>
      </c>
      <c r="D802" s="88" t="s">
        <v>2712</v>
      </c>
      <c r="E802" s="88" t="s">
        <v>4393</v>
      </c>
      <c r="F802" s="88" t="s">
        <v>4901</v>
      </c>
      <c r="G802">
        <v>33516</v>
      </c>
      <c r="H802" t="s">
        <v>738</v>
      </c>
      <c r="I802">
        <v>191</v>
      </c>
      <c r="J802" s="88" t="s">
        <v>1310</v>
      </c>
      <c r="K802" s="88" t="s">
        <v>1377</v>
      </c>
      <c r="L802" s="88" t="s">
        <v>1378</v>
      </c>
    </row>
    <row r="803" spans="1:12" ht="15" customHeight="1" x14ac:dyDescent="0.25">
      <c r="A803" s="87" t="str">
        <f t="shared" si="12"/>
        <v>66065682</v>
      </c>
      <c r="B803" s="88">
        <v>6606568</v>
      </c>
      <c r="C803" s="88">
        <v>2</v>
      </c>
      <c r="D803" s="88" t="s">
        <v>2718</v>
      </c>
      <c r="E803" s="88" t="s">
        <v>4398</v>
      </c>
      <c r="F803" s="88" t="s">
        <v>4900</v>
      </c>
      <c r="G803">
        <v>33343</v>
      </c>
      <c r="H803" t="s">
        <v>709</v>
      </c>
      <c r="I803">
        <v>191</v>
      </c>
      <c r="J803" s="88" t="s">
        <v>1310</v>
      </c>
      <c r="K803" s="88" t="s">
        <v>1377</v>
      </c>
      <c r="L803" s="88" t="s">
        <v>1378</v>
      </c>
    </row>
    <row r="804" spans="1:12" ht="15" customHeight="1" x14ac:dyDescent="0.25">
      <c r="A804" s="87" t="str">
        <f t="shared" si="12"/>
        <v>96618401</v>
      </c>
      <c r="B804" s="88">
        <v>9661840</v>
      </c>
      <c r="C804" s="88">
        <v>1</v>
      </c>
      <c r="D804" s="88" t="s">
        <v>2723</v>
      </c>
      <c r="E804" s="88" t="s">
        <v>4402</v>
      </c>
      <c r="F804" s="88" t="s">
        <v>4901</v>
      </c>
      <c r="G804">
        <v>33319</v>
      </c>
      <c r="H804" t="s">
        <v>696</v>
      </c>
      <c r="I804">
        <v>191</v>
      </c>
      <c r="J804" s="88" t="s">
        <v>1310</v>
      </c>
      <c r="K804" s="88" t="s">
        <v>1381</v>
      </c>
      <c r="L804" s="88" t="s">
        <v>1382</v>
      </c>
    </row>
    <row r="805" spans="1:12" ht="15" customHeight="1" x14ac:dyDescent="0.25">
      <c r="A805" s="87" t="str">
        <f t="shared" si="12"/>
        <v>50652761</v>
      </c>
      <c r="B805" s="88">
        <v>5065276</v>
      </c>
      <c r="C805" s="88">
        <v>1</v>
      </c>
      <c r="D805" s="88" t="s">
        <v>2724</v>
      </c>
      <c r="E805" s="88" t="s">
        <v>4403</v>
      </c>
      <c r="F805" s="88" t="s">
        <v>4901</v>
      </c>
      <c r="G805">
        <v>59181</v>
      </c>
      <c r="H805" t="s">
        <v>858</v>
      </c>
      <c r="I805">
        <v>191</v>
      </c>
      <c r="J805" s="88" t="s">
        <v>1310</v>
      </c>
      <c r="K805" s="88" t="s">
        <v>1378</v>
      </c>
      <c r="L805" s="88" t="s">
        <v>1381</v>
      </c>
    </row>
    <row r="806" spans="1:12" ht="15" customHeight="1" x14ac:dyDescent="0.25">
      <c r="A806" s="87" t="str">
        <f t="shared" si="12"/>
        <v>72871611</v>
      </c>
      <c r="B806" s="88">
        <v>7287161</v>
      </c>
      <c r="C806" s="88">
        <v>1</v>
      </c>
      <c r="D806" s="88" t="s">
        <v>2726</v>
      </c>
      <c r="E806" s="88">
        <v>18365690</v>
      </c>
      <c r="F806" s="88" t="s">
        <v>4901</v>
      </c>
      <c r="G806">
        <v>58315</v>
      </c>
      <c r="H806" t="s">
        <v>835</v>
      </c>
      <c r="I806">
        <v>191</v>
      </c>
      <c r="J806" s="88" t="s">
        <v>1310</v>
      </c>
      <c r="K806" s="88" t="s">
        <v>1376</v>
      </c>
      <c r="L806" s="88" t="s">
        <v>1377</v>
      </c>
    </row>
    <row r="807" spans="1:12" ht="15" customHeight="1" x14ac:dyDescent="0.25">
      <c r="A807" s="87" t="str">
        <f t="shared" si="12"/>
        <v>78097613</v>
      </c>
      <c r="B807" s="88">
        <v>7809761</v>
      </c>
      <c r="C807" s="88">
        <v>3</v>
      </c>
      <c r="D807" s="88" t="s">
        <v>2746</v>
      </c>
      <c r="E807" s="88" t="s">
        <v>4419</v>
      </c>
      <c r="F807" s="88" t="s">
        <v>4900</v>
      </c>
      <c r="G807">
        <v>60799</v>
      </c>
      <c r="H807" t="s">
        <v>946</v>
      </c>
      <c r="I807">
        <v>191</v>
      </c>
      <c r="J807" s="88" t="s">
        <v>1310</v>
      </c>
      <c r="K807" s="88" t="s">
        <v>1377</v>
      </c>
      <c r="L807" s="88" t="s">
        <v>1378</v>
      </c>
    </row>
    <row r="808" spans="1:12" ht="15" customHeight="1" x14ac:dyDescent="0.25">
      <c r="A808" s="87" t="str">
        <f t="shared" si="12"/>
        <v>91347501</v>
      </c>
      <c r="B808" s="88">
        <v>9134750</v>
      </c>
      <c r="C808" s="88">
        <v>1</v>
      </c>
      <c r="D808" s="88" t="s">
        <v>2753</v>
      </c>
      <c r="E808" s="88" t="s">
        <v>4424</v>
      </c>
      <c r="F808" s="88" t="s">
        <v>4900</v>
      </c>
      <c r="G808">
        <v>59189</v>
      </c>
      <c r="H808" t="s">
        <v>862</v>
      </c>
      <c r="I808">
        <v>191</v>
      </c>
      <c r="J808" s="88" t="s">
        <v>1310</v>
      </c>
      <c r="K808" s="88" t="s">
        <v>1378</v>
      </c>
      <c r="L808" s="88" t="s">
        <v>1381</v>
      </c>
    </row>
    <row r="809" spans="1:12" ht="15" customHeight="1" x14ac:dyDescent="0.25">
      <c r="A809" s="87" t="str">
        <f t="shared" si="12"/>
        <v>91487231</v>
      </c>
      <c r="B809" s="88">
        <v>9148723</v>
      </c>
      <c r="C809" s="88">
        <v>1</v>
      </c>
      <c r="D809" s="88" t="s">
        <v>2760</v>
      </c>
      <c r="E809" s="88" t="s">
        <v>4431</v>
      </c>
      <c r="F809" s="88" t="s">
        <v>4900</v>
      </c>
      <c r="G809">
        <v>73767</v>
      </c>
      <c r="H809" t="s">
        <v>1149</v>
      </c>
      <c r="I809">
        <v>191</v>
      </c>
      <c r="J809" s="88" t="s">
        <v>1310</v>
      </c>
      <c r="K809" s="88" t="s">
        <v>1376</v>
      </c>
      <c r="L809" s="88" t="s">
        <v>1377</v>
      </c>
    </row>
    <row r="810" spans="1:12" ht="15" customHeight="1" x14ac:dyDescent="0.25">
      <c r="A810" s="87" t="str">
        <f t="shared" si="12"/>
        <v>71835133</v>
      </c>
      <c r="B810" s="88">
        <v>7183513</v>
      </c>
      <c r="C810" s="88">
        <v>3</v>
      </c>
      <c r="D810" s="88" t="s">
        <v>2762</v>
      </c>
      <c r="E810" s="88" t="s">
        <v>4432</v>
      </c>
      <c r="F810" s="88" t="s">
        <v>4900</v>
      </c>
      <c r="G810">
        <v>46473</v>
      </c>
      <c r="H810" t="s">
        <v>797</v>
      </c>
      <c r="I810">
        <v>191</v>
      </c>
      <c r="J810" s="88" t="s">
        <v>1310</v>
      </c>
      <c r="K810" s="88" t="s">
        <v>1391</v>
      </c>
      <c r="L810" s="88" t="s">
        <v>1416</v>
      </c>
    </row>
    <row r="811" spans="1:12" ht="15" customHeight="1" x14ac:dyDescent="0.25">
      <c r="A811" s="87" t="str">
        <f t="shared" si="12"/>
        <v>55371491</v>
      </c>
      <c r="B811" s="88">
        <v>5537149</v>
      </c>
      <c r="C811" s="88">
        <v>1</v>
      </c>
      <c r="D811" s="88" t="s">
        <v>2765</v>
      </c>
      <c r="E811" s="88" t="s">
        <v>4434</v>
      </c>
      <c r="F811" s="88" t="s">
        <v>4900</v>
      </c>
      <c r="G811">
        <v>73767</v>
      </c>
      <c r="H811" t="s">
        <v>1149</v>
      </c>
      <c r="I811">
        <v>191</v>
      </c>
      <c r="J811" s="88" t="s">
        <v>1310</v>
      </c>
      <c r="K811" s="88" t="s">
        <v>1416</v>
      </c>
      <c r="L811" s="88" t="s">
        <v>1419</v>
      </c>
    </row>
    <row r="812" spans="1:12" ht="15" customHeight="1" x14ac:dyDescent="0.25">
      <c r="A812" s="87" t="str">
        <f t="shared" si="12"/>
        <v>69986891</v>
      </c>
      <c r="B812" s="88">
        <v>6998689</v>
      </c>
      <c r="C812" s="88">
        <v>1</v>
      </c>
      <c r="D812" s="88" t="s">
        <v>2774</v>
      </c>
      <c r="E812" s="88" t="s">
        <v>4442</v>
      </c>
      <c r="F812" s="88" t="s">
        <v>4900</v>
      </c>
      <c r="G812">
        <v>33430</v>
      </c>
      <c r="H812" t="s">
        <v>726</v>
      </c>
      <c r="I812">
        <v>191</v>
      </c>
      <c r="J812" s="88" t="s">
        <v>1310</v>
      </c>
      <c r="K812" s="88" t="s">
        <v>1379</v>
      </c>
      <c r="L812" s="88" t="s">
        <v>1380</v>
      </c>
    </row>
    <row r="813" spans="1:12" ht="15" customHeight="1" x14ac:dyDescent="0.25">
      <c r="A813" s="87" t="str">
        <f t="shared" si="12"/>
        <v>72868921</v>
      </c>
      <c r="B813" s="88">
        <v>7286892</v>
      </c>
      <c r="C813" s="88">
        <v>1</v>
      </c>
      <c r="D813" s="88" t="s">
        <v>2777</v>
      </c>
      <c r="E813" s="88">
        <v>23304300</v>
      </c>
      <c r="F813" s="88" t="s">
        <v>4901</v>
      </c>
      <c r="G813">
        <v>58315</v>
      </c>
      <c r="H813" t="s">
        <v>835</v>
      </c>
      <c r="I813">
        <v>191</v>
      </c>
      <c r="J813" s="88" t="s">
        <v>1310</v>
      </c>
      <c r="K813" s="88" t="s">
        <v>1377</v>
      </c>
      <c r="L813" s="88" t="s">
        <v>1378</v>
      </c>
    </row>
    <row r="814" spans="1:12" ht="15" customHeight="1" x14ac:dyDescent="0.25">
      <c r="A814" s="87" t="str">
        <f t="shared" si="12"/>
        <v>72905851</v>
      </c>
      <c r="B814" s="88">
        <v>7290585</v>
      </c>
      <c r="C814" s="88">
        <v>1</v>
      </c>
      <c r="D814" s="88" t="s">
        <v>2784</v>
      </c>
      <c r="E814" s="88">
        <v>24185501</v>
      </c>
      <c r="F814" s="88" t="s">
        <v>4901</v>
      </c>
      <c r="G814">
        <v>73767</v>
      </c>
      <c r="H814" t="s">
        <v>1149</v>
      </c>
      <c r="I814">
        <v>191</v>
      </c>
      <c r="J814" s="88" t="s">
        <v>1310</v>
      </c>
      <c r="K814" s="88" t="s">
        <v>1376</v>
      </c>
      <c r="L814" s="88" t="s">
        <v>1377</v>
      </c>
    </row>
    <row r="815" spans="1:12" ht="15" customHeight="1" x14ac:dyDescent="0.25">
      <c r="A815" s="87" t="str">
        <f t="shared" si="12"/>
        <v>72917351</v>
      </c>
      <c r="B815" s="88">
        <v>7291735</v>
      </c>
      <c r="C815" s="88">
        <v>1</v>
      </c>
      <c r="D815" s="88" t="s">
        <v>2785</v>
      </c>
      <c r="E815" s="88">
        <v>15959586</v>
      </c>
      <c r="F815" s="88" t="s">
        <v>4901</v>
      </c>
      <c r="G815">
        <v>73767</v>
      </c>
      <c r="H815" t="s">
        <v>1149</v>
      </c>
      <c r="I815">
        <v>191</v>
      </c>
      <c r="J815" s="88" t="s">
        <v>1310</v>
      </c>
      <c r="K815" s="88" t="s">
        <v>1377</v>
      </c>
      <c r="L815" s="88" t="s">
        <v>1378</v>
      </c>
    </row>
    <row r="816" spans="1:12" ht="15" customHeight="1" x14ac:dyDescent="0.25">
      <c r="A816" s="87" t="str">
        <f t="shared" si="12"/>
        <v>79908192</v>
      </c>
      <c r="B816" s="88">
        <v>7990819</v>
      </c>
      <c r="C816" s="88">
        <v>2</v>
      </c>
      <c r="D816" s="88" t="s">
        <v>2795</v>
      </c>
      <c r="E816" s="88" t="s">
        <v>4457</v>
      </c>
      <c r="F816" s="88" t="s">
        <v>4900</v>
      </c>
      <c r="G816">
        <v>59298</v>
      </c>
      <c r="H816" t="s">
        <v>931</v>
      </c>
      <c r="I816">
        <v>191</v>
      </c>
      <c r="J816" s="88" t="s">
        <v>1310</v>
      </c>
      <c r="K816" s="88" t="s">
        <v>1430</v>
      </c>
      <c r="L816" s="88" t="s">
        <v>1375</v>
      </c>
    </row>
    <row r="817" spans="1:12" ht="15" customHeight="1" x14ac:dyDescent="0.25">
      <c r="A817" s="87" t="str">
        <f t="shared" si="12"/>
        <v>81898101</v>
      </c>
      <c r="B817" s="88">
        <v>8189810</v>
      </c>
      <c r="C817" s="88">
        <v>1</v>
      </c>
      <c r="D817" s="88" t="s">
        <v>2812</v>
      </c>
      <c r="E817" s="88">
        <v>15727269</v>
      </c>
      <c r="F817" s="88" t="s">
        <v>4901</v>
      </c>
      <c r="G817">
        <v>58300</v>
      </c>
      <c r="H817" t="s">
        <v>832</v>
      </c>
      <c r="I817">
        <v>191</v>
      </c>
      <c r="J817" s="88" t="s">
        <v>1310</v>
      </c>
      <c r="K817" s="88" t="s">
        <v>1377</v>
      </c>
      <c r="L817" s="88" t="s">
        <v>1378</v>
      </c>
    </row>
    <row r="818" spans="1:12" ht="15" customHeight="1" x14ac:dyDescent="0.25">
      <c r="A818" s="87" t="str">
        <f t="shared" si="12"/>
        <v>94504764</v>
      </c>
      <c r="B818" s="88">
        <v>9450476</v>
      </c>
      <c r="C818" s="88">
        <v>4</v>
      </c>
      <c r="D818" s="88" t="s">
        <v>2817</v>
      </c>
      <c r="E818" s="88" t="s">
        <v>4474</v>
      </c>
      <c r="F818" s="88" t="s">
        <v>4902</v>
      </c>
      <c r="G818">
        <v>73767</v>
      </c>
      <c r="H818" t="s">
        <v>1149</v>
      </c>
      <c r="I818">
        <v>191</v>
      </c>
      <c r="J818" s="88" t="s">
        <v>1310</v>
      </c>
      <c r="K818" s="88" t="s">
        <v>1375</v>
      </c>
      <c r="L818" s="88" t="s">
        <v>1376</v>
      </c>
    </row>
    <row r="819" spans="1:12" ht="15" customHeight="1" x14ac:dyDescent="0.25">
      <c r="A819" s="87" t="str">
        <f t="shared" si="12"/>
        <v>70381731</v>
      </c>
      <c r="B819" s="88">
        <v>7038173</v>
      </c>
      <c r="C819" s="88">
        <v>1</v>
      </c>
      <c r="D819" s="88" t="s">
        <v>2827</v>
      </c>
      <c r="E819" s="88" t="s">
        <v>4479</v>
      </c>
      <c r="F819" s="88" t="s">
        <v>4901</v>
      </c>
      <c r="G819">
        <v>60797</v>
      </c>
      <c r="H819" t="s">
        <v>944</v>
      </c>
      <c r="I819">
        <v>191</v>
      </c>
      <c r="J819" s="88" t="s">
        <v>1310</v>
      </c>
      <c r="K819" s="88" t="s">
        <v>1382</v>
      </c>
      <c r="L819" s="88" t="s">
        <v>1383</v>
      </c>
    </row>
    <row r="820" spans="1:12" ht="15" customHeight="1" x14ac:dyDescent="0.25">
      <c r="A820" s="87" t="str">
        <f t="shared" si="12"/>
        <v>70353541</v>
      </c>
      <c r="B820" s="88">
        <v>7035354</v>
      </c>
      <c r="C820" s="88">
        <v>1</v>
      </c>
      <c r="D820" s="88" t="s">
        <v>2829</v>
      </c>
      <c r="E820" s="88" t="s">
        <v>4480</v>
      </c>
      <c r="F820" s="88" t="s">
        <v>4900</v>
      </c>
      <c r="G820">
        <v>73767</v>
      </c>
      <c r="H820" t="s">
        <v>1149</v>
      </c>
      <c r="I820">
        <v>191</v>
      </c>
      <c r="J820" s="88" t="s">
        <v>1310</v>
      </c>
      <c r="K820" s="88" t="s">
        <v>1375</v>
      </c>
      <c r="L820" s="88" t="s">
        <v>1376</v>
      </c>
    </row>
    <row r="821" spans="1:12" ht="15" customHeight="1" x14ac:dyDescent="0.25">
      <c r="A821" s="87" t="str">
        <f t="shared" si="12"/>
        <v>72916201</v>
      </c>
      <c r="B821" s="88">
        <v>7291620</v>
      </c>
      <c r="C821" s="88">
        <v>1</v>
      </c>
      <c r="D821" s="88" t="s">
        <v>2841</v>
      </c>
      <c r="E821" s="88" t="s">
        <v>4492</v>
      </c>
      <c r="F821" s="88" t="s">
        <v>4900</v>
      </c>
      <c r="G821">
        <v>73767</v>
      </c>
      <c r="H821" t="s">
        <v>1149</v>
      </c>
      <c r="I821">
        <v>191</v>
      </c>
      <c r="J821" s="88" t="s">
        <v>1310</v>
      </c>
      <c r="K821" s="88" t="s">
        <v>1379</v>
      </c>
      <c r="L821" s="88" t="s">
        <v>1380</v>
      </c>
    </row>
    <row r="822" spans="1:12" ht="15" customHeight="1" x14ac:dyDescent="0.25">
      <c r="A822" s="87" t="str">
        <f t="shared" si="12"/>
        <v>71741961</v>
      </c>
      <c r="B822" s="88">
        <v>7174196</v>
      </c>
      <c r="C822" s="88">
        <v>1</v>
      </c>
      <c r="D822" s="88" t="s">
        <v>2864</v>
      </c>
      <c r="E822" s="88" t="s">
        <v>4508</v>
      </c>
      <c r="F822" s="88" t="s">
        <v>4901</v>
      </c>
      <c r="G822">
        <v>48183</v>
      </c>
      <c r="H822" t="s">
        <v>802</v>
      </c>
      <c r="I822">
        <v>191</v>
      </c>
      <c r="J822" s="88" t="s">
        <v>1310</v>
      </c>
      <c r="K822" s="88" t="s">
        <v>1378</v>
      </c>
      <c r="L822" s="88" t="s">
        <v>1381</v>
      </c>
    </row>
    <row r="823" spans="1:12" ht="15" customHeight="1" x14ac:dyDescent="0.25">
      <c r="A823" s="87" t="str">
        <f t="shared" si="12"/>
        <v>96343201</v>
      </c>
      <c r="B823" s="88">
        <v>9634320</v>
      </c>
      <c r="C823" s="88">
        <v>1</v>
      </c>
      <c r="D823" s="88" t="s">
        <v>2870</v>
      </c>
      <c r="E823" s="88" t="s">
        <v>4514</v>
      </c>
      <c r="F823" s="88" t="s">
        <v>4901</v>
      </c>
      <c r="G823">
        <v>2661</v>
      </c>
      <c r="H823" t="s">
        <v>59</v>
      </c>
      <c r="I823">
        <v>191</v>
      </c>
      <c r="J823" s="88" t="s">
        <v>1310</v>
      </c>
      <c r="K823" s="88" t="s">
        <v>1378</v>
      </c>
      <c r="L823" s="88" t="s">
        <v>1381</v>
      </c>
    </row>
    <row r="824" spans="1:12" ht="15" customHeight="1" x14ac:dyDescent="0.25">
      <c r="A824" s="87" t="str">
        <f t="shared" si="12"/>
        <v>52784801</v>
      </c>
      <c r="B824" s="88">
        <v>5278480</v>
      </c>
      <c r="C824" s="88">
        <v>1</v>
      </c>
      <c r="D824" s="88" t="s">
        <v>2885</v>
      </c>
      <c r="E824" s="88" t="s">
        <v>4526</v>
      </c>
      <c r="F824" s="88" t="s">
        <v>4901</v>
      </c>
      <c r="G824">
        <v>33319</v>
      </c>
      <c r="H824" t="s">
        <v>696</v>
      </c>
      <c r="I824">
        <v>191</v>
      </c>
      <c r="J824" s="88" t="s">
        <v>1310</v>
      </c>
      <c r="K824" s="88" t="s">
        <v>1381</v>
      </c>
      <c r="L824" s="88" t="s">
        <v>1382</v>
      </c>
    </row>
    <row r="825" spans="1:12" ht="15" customHeight="1" x14ac:dyDescent="0.25">
      <c r="A825" s="87" t="str">
        <f t="shared" si="12"/>
        <v>86241241</v>
      </c>
      <c r="B825" s="88">
        <v>8624124</v>
      </c>
      <c r="C825" s="88">
        <v>1</v>
      </c>
      <c r="D825" s="88" t="s">
        <v>2886</v>
      </c>
      <c r="E825" s="88">
        <v>12308414</v>
      </c>
      <c r="F825" s="88" t="s">
        <v>4901</v>
      </c>
      <c r="G825">
        <v>73767</v>
      </c>
      <c r="H825" t="s">
        <v>1149</v>
      </c>
      <c r="I825">
        <v>191</v>
      </c>
      <c r="J825" s="88" t="s">
        <v>1310</v>
      </c>
      <c r="K825" s="88" t="s">
        <v>1378</v>
      </c>
      <c r="L825" s="88" t="s">
        <v>1381</v>
      </c>
    </row>
    <row r="826" spans="1:12" ht="15" customHeight="1" x14ac:dyDescent="0.25">
      <c r="A826" s="87" t="str">
        <f t="shared" si="12"/>
        <v>73437721</v>
      </c>
      <c r="B826" s="88">
        <v>7343772</v>
      </c>
      <c r="C826" s="88">
        <v>1</v>
      </c>
      <c r="D826" s="88" t="s">
        <v>2888</v>
      </c>
      <c r="E826" s="88" t="s">
        <v>4528</v>
      </c>
      <c r="F826" s="88" t="s">
        <v>4901</v>
      </c>
      <c r="G826">
        <v>72063</v>
      </c>
      <c r="H826" t="s">
        <v>1082</v>
      </c>
      <c r="I826">
        <v>191</v>
      </c>
      <c r="J826" s="88" t="s">
        <v>1310</v>
      </c>
      <c r="K826" s="88" t="s">
        <v>1377</v>
      </c>
      <c r="L826" s="88" t="s">
        <v>1378</v>
      </c>
    </row>
    <row r="827" spans="1:12" ht="15" customHeight="1" x14ac:dyDescent="0.25">
      <c r="A827" s="87" t="str">
        <f t="shared" si="12"/>
        <v>54701461</v>
      </c>
      <c r="B827" s="88">
        <v>5470146</v>
      </c>
      <c r="C827" s="88">
        <v>1</v>
      </c>
      <c r="D827" s="88" t="s">
        <v>2892</v>
      </c>
      <c r="E827" s="88" t="s">
        <v>4532</v>
      </c>
      <c r="F827" s="88" t="s">
        <v>4901</v>
      </c>
      <c r="G827">
        <v>33412</v>
      </c>
      <c r="H827" t="s">
        <v>722</v>
      </c>
      <c r="I827">
        <v>191</v>
      </c>
      <c r="J827" s="88" t="s">
        <v>1310</v>
      </c>
      <c r="K827" s="88" t="s">
        <v>1375</v>
      </c>
      <c r="L827" s="88" t="s">
        <v>1376</v>
      </c>
    </row>
    <row r="828" spans="1:12" ht="15" customHeight="1" x14ac:dyDescent="0.25">
      <c r="A828" s="87" t="str">
        <f t="shared" si="12"/>
        <v>83074041</v>
      </c>
      <c r="B828" s="88">
        <v>8307404</v>
      </c>
      <c r="C828" s="88">
        <v>1</v>
      </c>
      <c r="D828" s="88" t="s">
        <v>2897</v>
      </c>
      <c r="E828" s="88" t="s">
        <v>4537</v>
      </c>
      <c r="F828" s="88" t="s">
        <v>4901</v>
      </c>
      <c r="G828">
        <v>2793</v>
      </c>
      <c r="H828" t="s">
        <v>70</v>
      </c>
      <c r="I828">
        <v>191</v>
      </c>
      <c r="J828" s="88" t="s">
        <v>1310</v>
      </c>
      <c r="K828" s="88" t="s">
        <v>1376</v>
      </c>
      <c r="L828" s="88" t="s">
        <v>1377</v>
      </c>
    </row>
    <row r="829" spans="1:12" ht="15" customHeight="1" x14ac:dyDescent="0.25">
      <c r="A829" s="87" t="str">
        <f t="shared" si="12"/>
        <v>85334041</v>
      </c>
      <c r="B829" s="88">
        <v>8533404</v>
      </c>
      <c r="C829" s="88">
        <v>1</v>
      </c>
      <c r="D829" s="88" t="s">
        <v>2905</v>
      </c>
      <c r="E829" s="88" t="s">
        <v>4545</v>
      </c>
      <c r="F829" s="88" t="s">
        <v>4900</v>
      </c>
      <c r="G829">
        <v>59167</v>
      </c>
      <c r="H829" t="s">
        <v>847</v>
      </c>
      <c r="I829">
        <v>191</v>
      </c>
      <c r="J829" s="88" t="s">
        <v>1310</v>
      </c>
      <c r="K829" s="88" t="s">
        <v>1378</v>
      </c>
      <c r="L829" s="88" t="s">
        <v>1381</v>
      </c>
    </row>
    <row r="830" spans="1:12" ht="15" customHeight="1" x14ac:dyDescent="0.25">
      <c r="A830" s="87" t="str">
        <f t="shared" si="12"/>
        <v>72455791</v>
      </c>
      <c r="B830" s="88">
        <v>7245579</v>
      </c>
      <c r="C830" s="88">
        <v>1</v>
      </c>
      <c r="D830" s="88" t="s">
        <v>2924</v>
      </c>
      <c r="E830" s="88">
        <v>156808018</v>
      </c>
      <c r="F830" s="88" t="s">
        <v>4900</v>
      </c>
      <c r="G830">
        <v>85462</v>
      </c>
      <c r="H830" t="s">
        <v>1196</v>
      </c>
      <c r="I830">
        <v>191</v>
      </c>
      <c r="J830" s="88" t="s">
        <v>1310</v>
      </c>
      <c r="K830" s="88" t="s">
        <v>1377</v>
      </c>
      <c r="L830" s="88" t="s">
        <v>1378</v>
      </c>
    </row>
    <row r="831" spans="1:12" ht="15" customHeight="1" x14ac:dyDescent="0.25">
      <c r="A831" s="87" t="str">
        <f t="shared" si="12"/>
        <v>71692431</v>
      </c>
      <c r="B831" s="88">
        <v>7169243</v>
      </c>
      <c r="C831" s="88">
        <v>1</v>
      </c>
      <c r="D831" s="88" t="s">
        <v>2931</v>
      </c>
      <c r="E831" s="88" t="s">
        <v>4561</v>
      </c>
      <c r="F831" s="88" t="s">
        <v>4901</v>
      </c>
      <c r="G831">
        <v>59251</v>
      </c>
      <c r="H831" t="s">
        <v>904</v>
      </c>
      <c r="I831">
        <v>191</v>
      </c>
      <c r="J831" s="88" t="s">
        <v>1310</v>
      </c>
      <c r="K831" s="88" t="s">
        <v>1378</v>
      </c>
      <c r="L831" s="88" t="s">
        <v>1381</v>
      </c>
    </row>
    <row r="832" spans="1:12" ht="15" customHeight="1" x14ac:dyDescent="0.25">
      <c r="A832" s="87" t="str">
        <f t="shared" si="12"/>
        <v>70092641</v>
      </c>
      <c r="B832" s="88">
        <v>7009264</v>
      </c>
      <c r="C832" s="88">
        <v>1</v>
      </c>
      <c r="D832" s="88" t="s">
        <v>2936</v>
      </c>
      <c r="E832" s="88">
        <v>19765238</v>
      </c>
      <c r="F832" s="88" t="s">
        <v>4901</v>
      </c>
      <c r="G832">
        <v>57677</v>
      </c>
      <c r="H832" t="s">
        <v>831</v>
      </c>
      <c r="I832">
        <v>191</v>
      </c>
      <c r="J832" s="88" t="s">
        <v>1310</v>
      </c>
      <c r="K832" s="88" t="s">
        <v>1376</v>
      </c>
      <c r="L832" s="88" t="s">
        <v>1377</v>
      </c>
    </row>
    <row r="833" spans="1:12" ht="15" customHeight="1" x14ac:dyDescent="0.25">
      <c r="A833" s="87" t="str">
        <f t="shared" si="12"/>
        <v>85202272</v>
      </c>
      <c r="B833" s="88">
        <v>8520227</v>
      </c>
      <c r="C833" s="88">
        <v>2</v>
      </c>
      <c r="D833" s="88" t="s">
        <v>2956</v>
      </c>
      <c r="E833" s="88" t="s">
        <v>4578</v>
      </c>
      <c r="F833" s="88" t="s">
        <v>4901</v>
      </c>
      <c r="G833">
        <v>2672</v>
      </c>
      <c r="H833" t="s">
        <v>60</v>
      </c>
      <c r="I833">
        <v>191</v>
      </c>
      <c r="J833" s="88" t="s">
        <v>1310</v>
      </c>
      <c r="K833" s="88" t="s">
        <v>1377</v>
      </c>
      <c r="L833" s="88" t="s">
        <v>1378</v>
      </c>
    </row>
    <row r="834" spans="1:12" ht="15" customHeight="1" x14ac:dyDescent="0.25">
      <c r="A834" s="87" t="str">
        <f t="shared" ref="A834:A897" si="13">CONCATENATE(B834,C834)</f>
        <v>73021981</v>
      </c>
      <c r="B834" s="88">
        <v>7302198</v>
      </c>
      <c r="C834" s="88">
        <v>1</v>
      </c>
      <c r="D834" s="88" t="s">
        <v>2957</v>
      </c>
      <c r="E834" s="88">
        <v>18936491</v>
      </c>
      <c r="F834" s="88" t="s">
        <v>4900</v>
      </c>
      <c r="G834">
        <v>2661</v>
      </c>
      <c r="H834" t="s">
        <v>59</v>
      </c>
      <c r="I834">
        <v>191</v>
      </c>
      <c r="J834" s="88" t="s">
        <v>1310</v>
      </c>
      <c r="K834" s="88" t="s">
        <v>1391</v>
      </c>
      <c r="L834" s="88" t="s">
        <v>1416</v>
      </c>
    </row>
    <row r="835" spans="1:12" ht="15" customHeight="1" x14ac:dyDescent="0.25">
      <c r="A835" s="87" t="str">
        <f t="shared" si="13"/>
        <v>68960801</v>
      </c>
      <c r="B835" s="88">
        <v>6896080</v>
      </c>
      <c r="C835" s="88">
        <v>1</v>
      </c>
      <c r="D835" s="88" t="s">
        <v>2960</v>
      </c>
      <c r="E835" s="88" t="s">
        <v>4581</v>
      </c>
      <c r="F835" s="88" t="s">
        <v>4901</v>
      </c>
      <c r="G835">
        <v>73767</v>
      </c>
      <c r="H835" t="s">
        <v>1149</v>
      </c>
      <c r="I835">
        <v>191</v>
      </c>
      <c r="J835" s="88" t="s">
        <v>1310</v>
      </c>
      <c r="K835" s="88" t="s">
        <v>1381</v>
      </c>
      <c r="L835" s="88" t="s">
        <v>1382</v>
      </c>
    </row>
    <row r="836" spans="1:12" ht="15" customHeight="1" x14ac:dyDescent="0.25">
      <c r="A836" s="87" t="str">
        <f t="shared" si="13"/>
        <v>73001281</v>
      </c>
      <c r="B836" s="88">
        <v>7300128</v>
      </c>
      <c r="C836" s="88">
        <v>1</v>
      </c>
      <c r="D836" s="88" t="s">
        <v>2967</v>
      </c>
      <c r="E836" s="88">
        <v>21534211</v>
      </c>
      <c r="F836" s="88" t="s">
        <v>4900</v>
      </c>
      <c r="G836">
        <v>57677</v>
      </c>
      <c r="H836" t="s">
        <v>831</v>
      </c>
      <c r="I836">
        <v>191</v>
      </c>
      <c r="J836" s="88" t="s">
        <v>1310</v>
      </c>
      <c r="K836" s="88" t="s">
        <v>1375</v>
      </c>
      <c r="L836" s="88" t="s">
        <v>1376</v>
      </c>
    </row>
    <row r="837" spans="1:12" ht="15" customHeight="1" x14ac:dyDescent="0.25">
      <c r="A837" s="87" t="str">
        <f t="shared" si="13"/>
        <v>62890833</v>
      </c>
      <c r="B837" s="88">
        <v>6289083</v>
      </c>
      <c r="C837" s="88">
        <v>3</v>
      </c>
      <c r="D837" s="88" t="s">
        <v>2978</v>
      </c>
      <c r="E837" s="88" t="s">
        <v>4595</v>
      </c>
      <c r="F837" s="88" t="s">
        <v>4900</v>
      </c>
      <c r="G837">
        <v>59298</v>
      </c>
      <c r="H837" t="s">
        <v>931</v>
      </c>
      <c r="I837">
        <v>191</v>
      </c>
      <c r="J837" s="88" t="s">
        <v>1310</v>
      </c>
      <c r="K837" s="88" t="s">
        <v>1430</v>
      </c>
      <c r="L837" s="88" t="s">
        <v>1375</v>
      </c>
    </row>
    <row r="838" spans="1:12" ht="15" customHeight="1" x14ac:dyDescent="0.25">
      <c r="A838" s="87" t="str">
        <f t="shared" si="13"/>
        <v>82450951</v>
      </c>
      <c r="B838" s="88">
        <v>8245095</v>
      </c>
      <c r="C838" s="88">
        <v>1</v>
      </c>
      <c r="D838" s="88" t="s">
        <v>2980</v>
      </c>
      <c r="E838" s="88" t="s">
        <v>4597</v>
      </c>
      <c r="F838" s="88" t="s">
        <v>4900</v>
      </c>
      <c r="G838">
        <v>2672</v>
      </c>
      <c r="H838" t="s">
        <v>60</v>
      </c>
      <c r="I838">
        <v>191</v>
      </c>
      <c r="J838" s="88" t="s">
        <v>1310</v>
      </c>
      <c r="K838" s="88" t="s">
        <v>1377</v>
      </c>
      <c r="L838" s="88" t="s">
        <v>1378</v>
      </c>
    </row>
    <row r="839" spans="1:12" ht="15" customHeight="1" x14ac:dyDescent="0.25">
      <c r="A839" s="87" t="str">
        <f t="shared" si="13"/>
        <v>81822201</v>
      </c>
      <c r="B839" s="88">
        <v>8182220</v>
      </c>
      <c r="C839" s="88">
        <v>1</v>
      </c>
      <c r="D839" s="88" t="s">
        <v>2991</v>
      </c>
      <c r="E839" s="88" t="s">
        <v>4605</v>
      </c>
      <c r="F839" s="88" t="s">
        <v>4900</v>
      </c>
      <c r="G839">
        <v>2804</v>
      </c>
      <c r="H839" t="s">
        <v>71</v>
      </c>
      <c r="I839">
        <v>191</v>
      </c>
      <c r="J839" s="88" t="s">
        <v>1310</v>
      </c>
      <c r="K839" s="88" t="s">
        <v>1378</v>
      </c>
      <c r="L839" s="88" t="s">
        <v>1381</v>
      </c>
    </row>
    <row r="840" spans="1:12" ht="15" customHeight="1" x14ac:dyDescent="0.25">
      <c r="A840" s="87" t="str">
        <f t="shared" si="13"/>
        <v>95334731</v>
      </c>
      <c r="B840" s="88">
        <v>9533473</v>
      </c>
      <c r="C840" s="88">
        <v>1</v>
      </c>
      <c r="D840" s="88" t="s">
        <v>3004</v>
      </c>
      <c r="E840" s="88" t="s">
        <v>4618</v>
      </c>
      <c r="F840" s="88" t="s">
        <v>4901</v>
      </c>
      <c r="G840">
        <v>67312</v>
      </c>
      <c r="H840" t="s">
        <v>1007</v>
      </c>
      <c r="I840">
        <v>191</v>
      </c>
      <c r="J840" s="88" t="s">
        <v>1310</v>
      </c>
      <c r="K840" s="88" t="s">
        <v>1375</v>
      </c>
      <c r="L840" s="88" t="s">
        <v>1376</v>
      </c>
    </row>
    <row r="841" spans="1:12" ht="15" customHeight="1" x14ac:dyDescent="0.25">
      <c r="A841" s="87" t="str">
        <f t="shared" si="13"/>
        <v>72662241</v>
      </c>
      <c r="B841" s="88">
        <v>7266224</v>
      </c>
      <c r="C841" s="88">
        <v>1</v>
      </c>
      <c r="D841" s="88" t="s">
        <v>3018</v>
      </c>
      <c r="E841" s="88" t="s">
        <v>4631</v>
      </c>
      <c r="F841" s="88" t="s">
        <v>4900</v>
      </c>
      <c r="G841">
        <v>59300</v>
      </c>
      <c r="H841" t="s">
        <v>933</v>
      </c>
      <c r="I841">
        <v>191</v>
      </c>
      <c r="J841" s="88" t="s">
        <v>1310</v>
      </c>
      <c r="K841" s="88" t="s">
        <v>1375</v>
      </c>
      <c r="L841" s="88" t="s">
        <v>1376</v>
      </c>
    </row>
    <row r="842" spans="1:12" ht="15" customHeight="1" x14ac:dyDescent="0.25">
      <c r="A842" s="87" t="str">
        <f t="shared" si="13"/>
        <v>72311061</v>
      </c>
      <c r="B842" s="88">
        <v>7231106</v>
      </c>
      <c r="C842" s="88">
        <v>1</v>
      </c>
      <c r="D842" s="88" t="s">
        <v>3024</v>
      </c>
      <c r="E842" s="88" t="s">
        <v>4636</v>
      </c>
      <c r="F842" s="88" t="s">
        <v>4900</v>
      </c>
      <c r="G842">
        <v>33515</v>
      </c>
      <c r="H842" t="s">
        <v>737</v>
      </c>
      <c r="I842">
        <v>191</v>
      </c>
      <c r="J842" s="88" t="s">
        <v>1310</v>
      </c>
      <c r="K842" s="88" t="s">
        <v>1376</v>
      </c>
      <c r="L842" s="88" t="s">
        <v>1377</v>
      </c>
    </row>
    <row r="843" spans="1:12" ht="15" customHeight="1" x14ac:dyDescent="0.25">
      <c r="A843" s="87" t="str">
        <f t="shared" si="13"/>
        <v>89655472</v>
      </c>
      <c r="B843" s="88">
        <v>8965547</v>
      </c>
      <c r="C843" s="88">
        <v>2</v>
      </c>
      <c r="D843" s="88" t="s">
        <v>3027</v>
      </c>
      <c r="E843" s="88" t="s">
        <v>4639</v>
      </c>
      <c r="F843" s="88" t="s">
        <v>4900</v>
      </c>
      <c r="G843">
        <v>7105</v>
      </c>
      <c r="H843" t="s">
        <v>558</v>
      </c>
      <c r="I843">
        <v>191</v>
      </c>
      <c r="J843" s="88" t="s">
        <v>1310</v>
      </c>
      <c r="K843" s="88" t="s">
        <v>1375</v>
      </c>
      <c r="L843" s="88" t="s">
        <v>1376</v>
      </c>
    </row>
    <row r="844" spans="1:12" ht="15" customHeight="1" x14ac:dyDescent="0.25">
      <c r="A844" s="87" t="str">
        <f t="shared" si="13"/>
        <v>69670121</v>
      </c>
      <c r="B844" s="88">
        <v>6967012</v>
      </c>
      <c r="C844" s="88">
        <v>1</v>
      </c>
      <c r="D844" s="88" t="s">
        <v>3041</v>
      </c>
      <c r="E844" s="88" t="s">
        <v>4652</v>
      </c>
      <c r="F844" s="88" t="s">
        <v>4901</v>
      </c>
      <c r="G844">
        <v>60827</v>
      </c>
      <c r="H844" t="s">
        <v>959</v>
      </c>
      <c r="I844">
        <v>191</v>
      </c>
      <c r="J844" s="88" t="s">
        <v>1310</v>
      </c>
      <c r="K844" s="88" t="s">
        <v>1376</v>
      </c>
      <c r="L844" s="88" t="s">
        <v>1377</v>
      </c>
    </row>
    <row r="845" spans="1:12" ht="15" customHeight="1" x14ac:dyDescent="0.25">
      <c r="A845" s="87" t="str">
        <f t="shared" si="13"/>
        <v>90295272</v>
      </c>
      <c r="B845" s="88">
        <v>9029527</v>
      </c>
      <c r="C845" s="88">
        <v>2</v>
      </c>
      <c r="D845" s="88" t="s">
        <v>3043</v>
      </c>
      <c r="E845" s="88" t="s">
        <v>4654</v>
      </c>
      <c r="F845" s="88" t="s">
        <v>4900</v>
      </c>
      <c r="G845">
        <v>59191</v>
      </c>
      <c r="H845" t="s">
        <v>863</v>
      </c>
      <c r="I845">
        <v>191</v>
      </c>
      <c r="J845" s="88" t="s">
        <v>1310</v>
      </c>
      <c r="K845" s="88" t="s">
        <v>1378</v>
      </c>
      <c r="L845" s="88" t="s">
        <v>1381</v>
      </c>
    </row>
    <row r="846" spans="1:12" ht="15" customHeight="1" x14ac:dyDescent="0.25">
      <c r="A846" s="87" t="str">
        <f t="shared" si="13"/>
        <v>43590702</v>
      </c>
      <c r="B846" s="88">
        <v>4359070</v>
      </c>
      <c r="C846" s="88">
        <v>2</v>
      </c>
      <c r="D846" s="88" t="s">
        <v>3047</v>
      </c>
      <c r="E846" s="88" t="s">
        <v>4658</v>
      </c>
      <c r="F846" s="88" t="s">
        <v>4900</v>
      </c>
      <c r="G846">
        <v>3556</v>
      </c>
      <c r="H846" t="s">
        <v>89</v>
      </c>
      <c r="I846">
        <v>191</v>
      </c>
      <c r="J846" s="88" t="s">
        <v>1310</v>
      </c>
      <c r="K846" s="88" t="s">
        <v>1430</v>
      </c>
      <c r="L846" s="88" t="s">
        <v>1375</v>
      </c>
    </row>
    <row r="847" spans="1:12" ht="15" customHeight="1" x14ac:dyDescent="0.25">
      <c r="A847" s="87" t="str">
        <f t="shared" si="13"/>
        <v>72721083</v>
      </c>
      <c r="B847" s="88">
        <v>7272108</v>
      </c>
      <c r="C847" s="88">
        <v>3</v>
      </c>
      <c r="D847" s="88" t="s">
        <v>3067</v>
      </c>
      <c r="E847" s="88" t="s">
        <v>4672</v>
      </c>
      <c r="F847" s="88" t="s">
        <v>4900</v>
      </c>
      <c r="G847">
        <v>73767</v>
      </c>
      <c r="H847" t="s">
        <v>1149</v>
      </c>
      <c r="I847">
        <v>191</v>
      </c>
      <c r="J847" s="88" t="s">
        <v>1310</v>
      </c>
      <c r="K847" s="88" t="s">
        <v>1380</v>
      </c>
      <c r="L847" s="88" t="s">
        <v>1391</v>
      </c>
    </row>
    <row r="848" spans="1:12" ht="15" customHeight="1" x14ac:dyDescent="0.25">
      <c r="A848" s="87" t="str">
        <f t="shared" si="13"/>
        <v>72584601</v>
      </c>
      <c r="B848" s="88">
        <v>7258460</v>
      </c>
      <c r="C848" s="88">
        <v>1</v>
      </c>
      <c r="D848" s="88" t="s">
        <v>3080</v>
      </c>
      <c r="E848" s="88">
        <v>19205112</v>
      </c>
      <c r="F848" s="88" t="s">
        <v>4900</v>
      </c>
      <c r="G848">
        <v>73767</v>
      </c>
      <c r="H848" t="s">
        <v>1149</v>
      </c>
      <c r="I848">
        <v>191</v>
      </c>
      <c r="J848" s="88" t="s">
        <v>1310</v>
      </c>
      <c r="K848" s="88" t="s">
        <v>1374</v>
      </c>
      <c r="L848" s="88" t="s">
        <v>1384</v>
      </c>
    </row>
    <row r="849" spans="1:12" ht="15" customHeight="1" x14ac:dyDescent="0.25">
      <c r="A849" s="87" t="str">
        <f t="shared" si="13"/>
        <v>72825401</v>
      </c>
      <c r="B849" s="88">
        <v>7282540</v>
      </c>
      <c r="C849" s="88">
        <v>1</v>
      </c>
      <c r="D849" s="88" t="s">
        <v>3081</v>
      </c>
      <c r="E849" s="88">
        <v>18091022</v>
      </c>
      <c r="F849" s="88" t="s">
        <v>4900</v>
      </c>
      <c r="G849">
        <v>59166</v>
      </c>
      <c r="H849" t="s">
        <v>846</v>
      </c>
      <c r="I849">
        <v>191</v>
      </c>
      <c r="J849" s="88" t="s">
        <v>1310</v>
      </c>
      <c r="K849" s="88" t="s">
        <v>1430</v>
      </c>
      <c r="L849" s="88" t="s">
        <v>1375</v>
      </c>
    </row>
    <row r="850" spans="1:12" ht="15" customHeight="1" x14ac:dyDescent="0.25">
      <c r="A850" s="87" t="str">
        <f t="shared" si="13"/>
        <v>72493421</v>
      </c>
      <c r="B850" s="88">
        <v>7249342</v>
      </c>
      <c r="C850" s="88">
        <v>1</v>
      </c>
      <c r="D850" s="88" t="s">
        <v>3099</v>
      </c>
      <c r="E850" s="88" t="s">
        <v>4691</v>
      </c>
      <c r="F850" s="88" t="s">
        <v>4901</v>
      </c>
      <c r="G850">
        <v>59198</v>
      </c>
      <c r="H850" t="s">
        <v>869</v>
      </c>
      <c r="I850">
        <v>191</v>
      </c>
      <c r="J850" s="88" t="s">
        <v>1310</v>
      </c>
      <c r="K850" s="88" t="s">
        <v>1376</v>
      </c>
      <c r="L850" s="88" t="s">
        <v>1377</v>
      </c>
    </row>
    <row r="851" spans="1:12" ht="15" customHeight="1" x14ac:dyDescent="0.25">
      <c r="A851" s="87" t="str">
        <f t="shared" si="13"/>
        <v>78171501</v>
      </c>
      <c r="B851" s="88">
        <v>7817150</v>
      </c>
      <c r="C851" s="88">
        <v>1</v>
      </c>
      <c r="D851" s="88" t="s">
        <v>3100</v>
      </c>
      <c r="E851" s="88" t="s">
        <v>4692</v>
      </c>
      <c r="F851" s="88" t="s">
        <v>4900</v>
      </c>
      <c r="G851">
        <v>73767</v>
      </c>
      <c r="H851" t="s">
        <v>1149</v>
      </c>
      <c r="I851">
        <v>191</v>
      </c>
      <c r="J851" s="88" t="s">
        <v>1310</v>
      </c>
      <c r="K851" s="88" t="s">
        <v>1377</v>
      </c>
      <c r="L851" s="88" t="s">
        <v>1378</v>
      </c>
    </row>
    <row r="852" spans="1:12" ht="15" customHeight="1" x14ac:dyDescent="0.25">
      <c r="A852" s="87" t="str">
        <f t="shared" si="13"/>
        <v>37986041</v>
      </c>
      <c r="B852" s="88">
        <v>3798604</v>
      </c>
      <c r="C852" s="88">
        <v>1</v>
      </c>
      <c r="D852" s="88" t="s">
        <v>3116</v>
      </c>
      <c r="E852" s="88" t="s">
        <v>4706</v>
      </c>
      <c r="F852" s="88" t="s">
        <v>4901</v>
      </c>
      <c r="G852">
        <v>59341</v>
      </c>
      <c r="H852" t="s">
        <v>938</v>
      </c>
      <c r="I852">
        <v>191</v>
      </c>
      <c r="J852" s="88" t="s">
        <v>1310</v>
      </c>
      <c r="K852" s="88" t="s">
        <v>1377</v>
      </c>
      <c r="L852" s="88" t="s">
        <v>1378</v>
      </c>
    </row>
    <row r="853" spans="1:12" ht="15" customHeight="1" x14ac:dyDescent="0.25">
      <c r="A853" s="87" t="str">
        <f t="shared" si="13"/>
        <v>72744031</v>
      </c>
      <c r="B853" s="88">
        <v>7274403</v>
      </c>
      <c r="C853" s="88">
        <v>1</v>
      </c>
      <c r="D853" s="88" t="s">
        <v>3122</v>
      </c>
      <c r="E853" s="88" t="s">
        <v>4707</v>
      </c>
      <c r="F853" s="88" t="s">
        <v>4900</v>
      </c>
      <c r="G853">
        <v>59298</v>
      </c>
      <c r="H853" t="s">
        <v>931</v>
      </c>
      <c r="I853">
        <v>191</v>
      </c>
      <c r="J853" s="88" t="s">
        <v>1310</v>
      </c>
      <c r="K853" s="88" t="s">
        <v>1430</v>
      </c>
      <c r="L853" s="88" t="s">
        <v>1375</v>
      </c>
    </row>
    <row r="854" spans="1:12" ht="15" customHeight="1" x14ac:dyDescent="0.25">
      <c r="A854" s="87" t="str">
        <f t="shared" si="13"/>
        <v>72756991</v>
      </c>
      <c r="B854" s="88">
        <v>7275699</v>
      </c>
      <c r="C854" s="88">
        <v>1</v>
      </c>
      <c r="D854" s="88" t="s">
        <v>3151</v>
      </c>
      <c r="E854" s="88" t="s">
        <v>4730</v>
      </c>
      <c r="F854" s="88" t="s">
        <v>4900</v>
      </c>
      <c r="G854">
        <v>74018</v>
      </c>
      <c r="H854" t="s">
        <v>1160</v>
      </c>
      <c r="I854">
        <v>191</v>
      </c>
      <c r="J854" s="88" t="s">
        <v>1310</v>
      </c>
      <c r="K854" s="88" t="s">
        <v>1430</v>
      </c>
      <c r="L854" s="88" t="s">
        <v>1375</v>
      </c>
    </row>
    <row r="855" spans="1:12" ht="15" customHeight="1" x14ac:dyDescent="0.25">
      <c r="A855" s="87" t="str">
        <f t="shared" si="13"/>
        <v>72911881</v>
      </c>
      <c r="B855" s="88">
        <v>7291188</v>
      </c>
      <c r="C855" s="88">
        <v>1</v>
      </c>
      <c r="D855" s="88" t="s">
        <v>3167</v>
      </c>
      <c r="E855" s="88" t="s">
        <v>4741</v>
      </c>
      <c r="F855" s="88" t="s">
        <v>4900</v>
      </c>
      <c r="G855">
        <v>59203</v>
      </c>
      <c r="H855" t="s">
        <v>872</v>
      </c>
      <c r="I855">
        <v>191</v>
      </c>
      <c r="J855" s="88" t="s">
        <v>1310</v>
      </c>
      <c r="K855" s="88" t="s">
        <v>1378</v>
      </c>
      <c r="L855" s="88" t="s">
        <v>1381</v>
      </c>
    </row>
    <row r="856" spans="1:12" ht="15" customHeight="1" x14ac:dyDescent="0.25">
      <c r="A856" s="87" t="str">
        <f t="shared" si="13"/>
        <v>69342131</v>
      </c>
      <c r="B856" s="88">
        <v>6934213</v>
      </c>
      <c r="C856" s="88">
        <v>1</v>
      </c>
      <c r="D856" s="88" t="s">
        <v>3172</v>
      </c>
      <c r="E856" s="88">
        <v>16739363</v>
      </c>
      <c r="F856" s="88" t="s">
        <v>4900</v>
      </c>
      <c r="G856">
        <v>33412</v>
      </c>
      <c r="H856" t="s">
        <v>722</v>
      </c>
      <c r="I856">
        <v>191</v>
      </c>
      <c r="J856" s="88" t="s">
        <v>1310</v>
      </c>
      <c r="K856" s="88" t="s">
        <v>1375</v>
      </c>
      <c r="L856" s="88" t="s">
        <v>1376</v>
      </c>
    </row>
    <row r="857" spans="1:12" ht="15" customHeight="1" x14ac:dyDescent="0.25">
      <c r="A857" s="87" t="str">
        <f t="shared" si="13"/>
        <v>95208311</v>
      </c>
      <c r="B857" s="88">
        <v>9520831</v>
      </c>
      <c r="C857" s="88">
        <v>1</v>
      </c>
      <c r="D857" s="88" t="s">
        <v>3179</v>
      </c>
      <c r="E857" s="88" t="s">
        <v>4752</v>
      </c>
      <c r="F857" s="88" t="s">
        <v>4901</v>
      </c>
      <c r="G857">
        <v>72063</v>
      </c>
      <c r="H857" t="s">
        <v>1082</v>
      </c>
      <c r="I857">
        <v>191</v>
      </c>
      <c r="J857" s="88" t="s">
        <v>1310</v>
      </c>
      <c r="K857" s="88" t="s">
        <v>1378</v>
      </c>
      <c r="L857" s="88" t="s">
        <v>1381</v>
      </c>
    </row>
    <row r="858" spans="1:12" ht="15" customHeight="1" x14ac:dyDescent="0.25">
      <c r="A858" s="87" t="str">
        <f t="shared" si="13"/>
        <v>73090041</v>
      </c>
      <c r="B858" s="88">
        <v>7309004</v>
      </c>
      <c r="C858" s="88">
        <v>1</v>
      </c>
      <c r="D858" s="88" t="s">
        <v>3186</v>
      </c>
      <c r="E858" s="88" t="s">
        <v>4759</v>
      </c>
      <c r="F858" s="88" t="s">
        <v>4900</v>
      </c>
      <c r="G858">
        <v>60800</v>
      </c>
      <c r="H858" t="s">
        <v>947</v>
      </c>
      <c r="I858">
        <v>191</v>
      </c>
      <c r="J858" s="88" t="s">
        <v>1310</v>
      </c>
      <c r="K858" s="88" t="s">
        <v>1378</v>
      </c>
      <c r="L858" s="88" t="s">
        <v>1381</v>
      </c>
    </row>
    <row r="859" spans="1:12" ht="15" customHeight="1" x14ac:dyDescent="0.25">
      <c r="A859" s="87" t="str">
        <f t="shared" si="13"/>
        <v>70288911</v>
      </c>
      <c r="B859" s="88">
        <v>7028891</v>
      </c>
      <c r="C859" s="88">
        <v>1</v>
      </c>
      <c r="D859" s="88" t="s">
        <v>3187</v>
      </c>
      <c r="E859" s="88">
        <v>13808565</v>
      </c>
      <c r="F859" s="88" t="s">
        <v>4900</v>
      </c>
      <c r="G859">
        <v>68977</v>
      </c>
      <c r="H859" t="s">
        <v>1024</v>
      </c>
      <c r="I859">
        <v>191</v>
      </c>
      <c r="J859" s="88" t="s">
        <v>1310</v>
      </c>
      <c r="K859" s="88" t="s">
        <v>1377</v>
      </c>
      <c r="L859" s="88" t="s">
        <v>1378</v>
      </c>
    </row>
    <row r="860" spans="1:12" ht="15" customHeight="1" x14ac:dyDescent="0.25">
      <c r="A860" s="87" t="str">
        <f t="shared" si="13"/>
        <v>80499702</v>
      </c>
      <c r="B860" s="88">
        <v>8049970</v>
      </c>
      <c r="C860" s="88">
        <v>2</v>
      </c>
      <c r="D860" s="88" t="s">
        <v>3188</v>
      </c>
      <c r="E860" s="88" t="s">
        <v>4760</v>
      </c>
      <c r="F860" s="88" t="s">
        <v>4900</v>
      </c>
      <c r="G860">
        <v>64443</v>
      </c>
      <c r="H860" t="s">
        <v>997</v>
      </c>
      <c r="I860">
        <v>191</v>
      </c>
      <c r="J860" s="88" t="s">
        <v>1310</v>
      </c>
      <c r="K860" s="88" t="s">
        <v>1391</v>
      </c>
      <c r="L860" s="88" t="s">
        <v>1416</v>
      </c>
    </row>
    <row r="861" spans="1:12" ht="15" customHeight="1" x14ac:dyDescent="0.25">
      <c r="A861" s="87" t="str">
        <f t="shared" si="13"/>
        <v>69939901</v>
      </c>
      <c r="B861" s="88">
        <v>6993990</v>
      </c>
      <c r="C861" s="88">
        <v>1</v>
      </c>
      <c r="D861" s="88" t="s">
        <v>3201</v>
      </c>
      <c r="E861" s="88" t="s">
        <v>4772</v>
      </c>
      <c r="F861" s="88" t="s">
        <v>4900</v>
      </c>
      <c r="G861">
        <v>59251</v>
      </c>
      <c r="H861" t="s">
        <v>904</v>
      </c>
      <c r="I861">
        <v>191</v>
      </c>
      <c r="J861" s="88" t="s">
        <v>1310</v>
      </c>
      <c r="K861" s="88" t="s">
        <v>1377</v>
      </c>
      <c r="L861" s="88" t="s">
        <v>1378</v>
      </c>
    </row>
    <row r="862" spans="1:12" ht="15" customHeight="1" x14ac:dyDescent="0.25">
      <c r="A862" s="87" t="str">
        <f t="shared" si="13"/>
        <v>60665981</v>
      </c>
      <c r="B862" s="88">
        <v>6066598</v>
      </c>
      <c r="C862" s="88">
        <v>1</v>
      </c>
      <c r="D862" s="88" t="s">
        <v>3214</v>
      </c>
      <c r="E862" s="88" t="s">
        <v>4783</v>
      </c>
      <c r="F862" s="88" t="s">
        <v>4900</v>
      </c>
      <c r="G862">
        <v>59274</v>
      </c>
      <c r="H862" t="s">
        <v>913</v>
      </c>
      <c r="I862">
        <v>191</v>
      </c>
      <c r="J862" s="88" t="s">
        <v>1310</v>
      </c>
      <c r="K862" s="88" t="s">
        <v>1378</v>
      </c>
      <c r="L862" s="88" t="s">
        <v>1381</v>
      </c>
    </row>
    <row r="863" spans="1:12" ht="15" customHeight="1" x14ac:dyDescent="0.25">
      <c r="A863" s="87" t="str">
        <f t="shared" si="13"/>
        <v>46061521</v>
      </c>
      <c r="B863" s="88">
        <v>4606152</v>
      </c>
      <c r="C863" s="88">
        <v>1</v>
      </c>
      <c r="D863" s="88" t="s">
        <v>3218</v>
      </c>
      <c r="E863" s="88" t="s">
        <v>4787</v>
      </c>
      <c r="F863" s="88" t="s">
        <v>4901</v>
      </c>
      <c r="G863">
        <v>33319</v>
      </c>
      <c r="H863" t="s">
        <v>696</v>
      </c>
      <c r="I863">
        <v>191</v>
      </c>
      <c r="J863" s="88" t="s">
        <v>1310</v>
      </c>
      <c r="K863" s="88" t="s">
        <v>1378</v>
      </c>
      <c r="L863" s="88" t="s">
        <v>1381</v>
      </c>
    </row>
    <row r="864" spans="1:12" ht="15" customHeight="1" x14ac:dyDescent="0.25">
      <c r="A864" s="87" t="str">
        <f t="shared" si="13"/>
        <v>89763631</v>
      </c>
      <c r="B864" s="88">
        <v>8976363</v>
      </c>
      <c r="C864" s="88">
        <v>1</v>
      </c>
      <c r="D864" s="88" t="s">
        <v>3235</v>
      </c>
      <c r="E864" s="88">
        <v>4954492</v>
      </c>
      <c r="F864" s="88" t="s">
        <v>4900</v>
      </c>
      <c r="G864">
        <v>2705</v>
      </c>
      <c r="H864" t="s">
        <v>63</v>
      </c>
      <c r="I864">
        <v>191</v>
      </c>
      <c r="J864" s="88" t="s">
        <v>1310</v>
      </c>
      <c r="K864" s="88" t="s">
        <v>1376</v>
      </c>
      <c r="L864" s="88" t="s">
        <v>1377</v>
      </c>
    </row>
    <row r="865" spans="1:12" ht="15" customHeight="1" x14ac:dyDescent="0.25">
      <c r="A865" s="87" t="str">
        <f t="shared" si="13"/>
        <v>95353421</v>
      </c>
      <c r="B865" s="88">
        <v>9535342</v>
      </c>
      <c r="C865" s="88">
        <v>1</v>
      </c>
      <c r="D865" s="88" t="s">
        <v>3248</v>
      </c>
      <c r="E865" s="88" t="s">
        <v>4811</v>
      </c>
      <c r="F865" s="88" t="s">
        <v>4901</v>
      </c>
      <c r="G865">
        <v>72063</v>
      </c>
      <c r="H865" t="s">
        <v>1082</v>
      </c>
      <c r="I865">
        <v>191</v>
      </c>
      <c r="J865" s="88" t="s">
        <v>1310</v>
      </c>
      <c r="K865" s="88" t="s">
        <v>1381</v>
      </c>
      <c r="L865" s="88" t="s">
        <v>1382</v>
      </c>
    </row>
    <row r="866" spans="1:12" ht="15" customHeight="1" x14ac:dyDescent="0.25">
      <c r="A866" s="87" t="str">
        <f t="shared" si="13"/>
        <v>78212441</v>
      </c>
      <c r="B866" s="88">
        <v>7821244</v>
      </c>
      <c r="C866" s="88">
        <v>1</v>
      </c>
      <c r="D866" s="88" t="s">
        <v>3258</v>
      </c>
      <c r="E866" s="88" t="s">
        <v>4819</v>
      </c>
      <c r="F866" s="88" t="s">
        <v>4901</v>
      </c>
      <c r="G866">
        <v>73767</v>
      </c>
      <c r="H866" t="s">
        <v>1149</v>
      </c>
      <c r="I866">
        <v>191</v>
      </c>
      <c r="J866" s="88" t="s">
        <v>1310</v>
      </c>
      <c r="K866" s="88" t="s">
        <v>1377</v>
      </c>
      <c r="L866" s="88" t="s">
        <v>1378</v>
      </c>
    </row>
    <row r="867" spans="1:12" ht="15" customHeight="1" x14ac:dyDescent="0.25">
      <c r="A867" s="87" t="str">
        <f t="shared" si="13"/>
        <v>83459601</v>
      </c>
      <c r="B867" s="88">
        <v>8345960</v>
      </c>
      <c r="C867" s="88">
        <v>1</v>
      </c>
      <c r="D867" s="88" t="s">
        <v>3259</v>
      </c>
      <c r="E867" s="88" t="s">
        <v>4820</v>
      </c>
      <c r="F867" s="88" t="s">
        <v>4901</v>
      </c>
      <c r="G867">
        <v>73767</v>
      </c>
      <c r="H867" t="s">
        <v>1149</v>
      </c>
      <c r="I867">
        <v>191</v>
      </c>
      <c r="J867" s="88" t="s">
        <v>1310</v>
      </c>
      <c r="K867" s="88" t="s">
        <v>1376</v>
      </c>
      <c r="L867" s="88" t="s">
        <v>1377</v>
      </c>
    </row>
    <row r="868" spans="1:12" ht="15" customHeight="1" x14ac:dyDescent="0.25">
      <c r="A868" s="87" t="str">
        <f t="shared" si="13"/>
        <v>73095081</v>
      </c>
      <c r="B868" s="88">
        <v>7309508</v>
      </c>
      <c r="C868" s="88">
        <v>1</v>
      </c>
      <c r="D868" s="88" t="s">
        <v>3301</v>
      </c>
      <c r="E868" s="88" t="s">
        <v>4854</v>
      </c>
      <c r="F868" s="88" t="s">
        <v>4901</v>
      </c>
      <c r="G868">
        <v>59251</v>
      </c>
      <c r="H868" t="s">
        <v>904</v>
      </c>
      <c r="I868">
        <v>191</v>
      </c>
      <c r="J868" s="88" t="s">
        <v>1310</v>
      </c>
      <c r="K868" s="88" t="s">
        <v>1377</v>
      </c>
      <c r="L868" s="88" t="s">
        <v>1378</v>
      </c>
    </row>
    <row r="869" spans="1:12" ht="15" customHeight="1" x14ac:dyDescent="0.25">
      <c r="A869" s="87" t="str">
        <f t="shared" si="13"/>
        <v>72691601</v>
      </c>
      <c r="B869" s="88">
        <v>7269160</v>
      </c>
      <c r="C869" s="88">
        <v>1</v>
      </c>
      <c r="D869" s="88" t="s">
        <v>3308</v>
      </c>
      <c r="E869" s="88" t="s">
        <v>4859</v>
      </c>
      <c r="F869" s="88" t="s">
        <v>4900</v>
      </c>
      <c r="G869">
        <v>33516</v>
      </c>
      <c r="H869" t="s">
        <v>738</v>
      </c>
      <c r="I869">
        <v>191</v>
      </c>
      <c r="J869" s="88" t="s">
        <v>1310</v>
      </c>
      <c r="K869" s="88" t="s">
        <v>1377</v>
      </c>
      <c r="L869" s="88" t="s">
        <v>1378</v>
      </c>
    </row>
    <row r="870" spans="1:12" ht="15" customHeight="1" x14ac:dyDescent="0.25">
      <c r="A870" s="87" t="str">
        <f t="shared" si="13"/>
        <v>36249001</v>
      </c>
      <c r="B870" s="88">
        <v>3624900</v>
      </c>
      <c r="C870" s="88">
        <v>1</v>
      </c>
      <c r="D870" s="88" t="s">
        <v>3310</v>
      </c>
      <c r="E870" s="88" t="s">
        <v>4861</v>
      </c>
      <c r="F870" s="88" t="s">
        <v>4901</v>
      </c>
      <c r="G870">
        <v>59299</v>
      </c>
      <c r="H870" t="s">
        <v>932</v>
      </c>
      <c r="I870">
        <v>191</v>
      </c>
      <c r="J870" s="88" t="s">
        <v>1310</v>
      </c>
      <c r="K870" s="88" t="s">
        <v>1377</v>
      </c>
      <c r="L870" s="88" t="s">
        <v>1378</v>
      </c>
    </row>
    <row r="871" spans="1:12" ht="15" customHeight="1" x14ac:dyDescent="0.25">
      <c r="A871" s="87" t="str">
        <f t="shared" si="13"/>
        <v>86674451</v>
      </c>
      <c r="B871" s="88">
        <v>8667445</v>
      </c>
      <c r="C871" s="88">
        <v>1</v>
      </c>
      <c r="D871" s="88" t="s">
        <v>3322</v>
      </c>
      <c r="E871" s="88" t="s">
        <v>4872</v>
      </c>
      <c r="F871" s="88" t="s">
        <v>4901</v>
      </c>
      <c r="G871">
        <v>73767</v>
      </c>
      <c r="H871" t="s">
        <v>1149</v>
      </c>
      <c r="I871">
        <v>191</v>
      </c>
      <c r="J871" s="88" t="s">
        <v>1310</v>
      </c>
      <c r="K871" s="88" t="s">
        <v>1376</v>
      </c>
      <c r="L871" s="88" t="s">
        <v>1377</v>
      </c>
    </row>
    <row r="872" spans="1:12" ht="15" customHeight="1" x14ac:dyDescent="0.25">
      <c r="A872" s="87" t="str">
        <f t="shared" si="13"/>
        <v>69657991</v>
      </c>
      <c r="B872" s="88">
        <v>6965799</v>
      </c>
      <c r="C872" s="88">
        <v>1</v>
      </c>
      <c r="D872" s="88" t="s">
        <v>3324</v>
      </c>
      <c r="E872" s="88">
        <v>14366920</v>
      </c>
      <c r="F872" s="88" t="s">
        <v>4901</v>
      </c>
      <c r="G872">
        <v>59299</v>
      </c>
      <c r="H872" t="s">
        <v>932</v>
      </c>
      <c r="I872">
        <v>191</v>
      </c>
      <c r="J872" s="88" t="s">
        <v>1310</v>
      </c>
      <c r="K872" s="88" t="s">
        <v>1377</v>
      </c>
      <c r="L872" s="88" t="s">
        <v>1378</v>
      </c>
    </row>
    <row r="873" spans="1:12" ht="15" customHeight="1" x14ac:dyDescent="0.25">
      <c r="A873" s="87" t="str">
        <f t="shared" si="13"/>
        <v>70390501</v>
      </c>
      <c r="B873" s="88">
        <v>7039050</v>
      </c>
      <c r="C873" s="88">
        <v>1</v>
      </c>
      <c r="D873" s="88" t="s">
        <v>3331</v>
      </c>
      <c r="E873" s="88" t="s">
        <v>4878</v>
      </c>
      <c r="F873" s="88" t="s">
        <v>4901</v>
      </c>
      <c r="G873">
        <v>59220</v>
      </c>
      <c r="H873" t="s">
        <v>880</v>
      </c>
      <c r="I873">
        <v>191</v>
      </c>
      <c r="J873" s="88" t="s">
        <v>1310</v>
      </c>
      <c r="K873" s="88" t="s">
        <v>1378</v>
      </c>
      <c r="L873" s="88" t="s">
        <v>1381</v>
      </c>
    </row>
    <row r="874" spans="1:12" ht="15" customHeight="1" x14ac:dyDescent="0.25">
      <c r="A874" s="87" t="str">
        <f t="shared" si="13"/>
        <v>83146761</v>
      </c>
      <c r="B874" s="88">
        <v>8314676</v>
      </c>
      <c r="C874" s="88">
        <v>1</v>
      </c>
      <c r="D874" s="88" t="s">
        <v>3333</v>
      </c>
      <c r="E874" s="88" t="s">
        <v>4880</v>
      </c>
      <c r="F874" s="88" t="s">
        <v>4900</v>
      </c>
      <c r="G874">
        <v>59238</v>
      </c>
      <c r="H874" t="s">
        <v>894</v>
      </c>
      <c r="I874">
        <v>191</v>
      </c>
      <c r="J874" s="88" t="s">
        <v>1310</v>
      </c>
      <c r="K874" s="88" t="s">
        <v>1377</v>
      </c>
      <c r="L874" s="88" t="s">
        <v>1378</v>
      </c>
    </row>
    <row r="875" spans="1:12" ht="15" customHeight="1" x14ac:dyDescent="0.25">
      <c r="A875" s="87" t="str">
        <f t="shared" si="13"/>
        <v>95212761</v>
      </c>
      <c r="B875" s="88">
        <v>9521276</v>
      </c>
      <c r="C875" s="88">
        <v>1</v>
      </c>
      <c r="D875" s="88" t="s">
        <v>3352</v>
      </c>
      <c r="E875" s="88" t="s">
        <v>4893</v>
      </c>
      <c r="F875" s="88" t="s">
        <v>4901</v>
      </c>
      <c r="G875">
        <v>59300</v>
      </c>
      <c r="H875" t="s">
        <v>933</v>
      </c>
      <c r="I875">
        <v>191</v>
      </c>
      <c r="J875" s="88" t="s">
        <v>1310</v>
      </c>
      <c r="K875" s="88" t="s">
        <v>1375</v>
      </c>
      <c r="L875" s="88" t="s">
        <v>1376</v>
      </c>
    </row>
    <row r="876" spans="1:12" ht="15" customHeight="1" x14ac:dyDescent="0.25">
      <c r="A876" s="87" t="str">
        <f t="shared" si="13"/>
        <v>37688182</v>
      </c>
      <c r="B876" s="88">
        <v>3768818</v>
      </c>
      <c r="C876" s="88">
        <v>2</v>
      </c>
      <c r="D876" s="88" t="s">
        <v>3354</v>
      </c>
      <c r="E876" s="88" t="s">
        <v>4895</v>
      </c>
      <c r="F876" s="88" t="s">
        <v>4901</v>
      </c>
      <c r="G876">
        <v>69801</v>
      </c>
      <c r="H876" t="s">
        <v>1062</v>
      </c>
      <c r="I876">
        <v>191</v>
      </c>
      <c r="J876" s="88" t="s">
        <v>1310</v>
      </c>
      <c r="K876" s="88" t="s">
        <v>1381</v>
      </c>
      <c r="L876" s="88" t="s">
        <v>1382</v>
      </c>
    </row>
    <row r="877" spans="1:12" ht="15" customHeight="1" x14ac:dyDescent="0.25">
      <c r="A877" s="87" t="str">
        <f t="shared" si="13"/>
        <v>42847441</v>
      </c>
      <c r="B877" s="88">
        <v>4284744</v>
      </c>
      <c r="C877" s="88">
        <v>1</v>
      </c>
      <c r="D877" s="88" t="s">
        <v>1516</v>
      </c>
      <c r="E877" s="88" t="s">
        <v>3428</v>
      </c>
      <c r="F877" s="88" t="s">
        <v>4900</v>
      </c>
      <c r="G877">
        <v>5825</v>
      </c>
      <c r="H877" t="s">
        <v>508</v>
      </c>
      <c r="I877">
        <v>10</v>
      </c>
      <c r="J877" s="88" t="s">
        <v>1330</v>
      </c>
      <c r="K877" s="88" t="s">
        <v>1416</v>
      </c>
      <c r="L877" s="88" t="s">
        <v>1419</v>
      </c>
    </row>
    <row r="878" spans="1:12" ht="15" customHeight="1" x14ac:dyDescent="0.25">
      <c r="A878" s="87" t="str">
        <f t="shared" si="13"/>
        <v>56215505</v>
      </c>
      <c r="B878" s="88">
        <v>5621550</v>
      </c>
      <c r="C878" s="88">
        <v>5</v>
      </c>
      <c r="D878" s="88" t="s">
        <v>1633</v>
      </c>
      <c r="E878" s="88" t="s">
        <v>3526</v>
      </c>
      <c r="F878" s="88" t="s">
        <v>4900</v>
      </c>
      <c r="G878">
        <v>5825</v>
      </c>
      <c r="H878" t="s">
        <v>508</v>
      </c>
      <c r="I878">
        <v>10</v>
      </c>
      <c r="J878" s="88" t="s">
        <v>1330</v>
      </c>
      <c r="K878" s="88" t="s">
        <v>1376</v>
      </c>
      <c r="L878" s="88" t="s">
        <v>1377</v>
      </c>
    </row>
    <row r="879" spans="1:12" ht="15" customHeight="1" x14ac:dyDescent="0.25">
      <c r="A879" s="87" t="str">
        <f t="shared" si="13"/>
        <v>35800901</v>
      </c>
      <c r="B879" s="88">
        <v>3580090</v>
      </c>
      <c r="C879" s="88">
        <v>1</v>
      </c>
      <c r="D879" s="88" t="s">
        <v>1642</v>
      </c>
      <c r="E879" s="88" t="s">
        <v>3534</v>
      </c>
      <c r="F879" s="88" t="s">
        <v>4900</v>
      </c>
      <c r="G879">
        <v>5825</v>
      </c>
      <c r="H879" t="s">
        <v>508</v>
      </c>
      <c r="I879">
        <v>10</v>
      </c>
      <c r="J879" s="88" t="s">
        <v>1330</v>
      </c>
      <c r="K879" s="88" t="s">
        <v>1381</v>
      </c>
      <c r="L879" s="88" t="s">
        <v>1382</v>
      </c>
    </row>
    <row r="880" spans="1:12" ht="15" customHeight="1" x14ac:dyDescent="0.25">
      <c r="A880" s="87" t="str">
        <f t="shared" si="13"/>
        <v>114306921</v>
      </c>
      <c r="B880" s="88">
        <v>11430692</v>
      </c>
      <c r="C880" s="88">
        <v>1</v>
      </c>
      <c r="D880" s="88" t="s">
        <v>1656</v>
      </c>
      <c r="E880" s="88" t="s">
        <v>3544</v>
      </c>
      <c r="F880" s="88" t="s">
        <v>4899</v>
      </c>
      <c r="G880">
        <v>5825</v>
      </c>
      <c r="H880" t="s">
        <v>508</v>
      </c>
      <c r="I880">
        <v>10</v>
      </c>
      <c r="J880" s="88" t="s">
        <v>1330</v>
      </c>
      <c r="K880" s="88" t="s">
        <v>1376</v>
      </c>
      <c r="L880" s="88" t="s">
        <v>1377</v>
      </c>
    </row>
    <row r="881" spans="1:12" ht="15" customHeight="1" x14ac:dyDescent="0.25">
      <c r="A881" s="87" t="str">
        <f t="shared" si="13"/>
        <v>72595051</v>
      </c>
      <c r="B881" s="88">
        <v>7259505</v>
      </c>
      <c r="C881" s="88">
        <v>1</v>
      </c>
      <c r="D881" s="88" t="s">
        <v>1795</v>
      </c>
      <c r="E881" s="88">
        <v>18978913</v>
      </c>
      <c r="F881" s="88" t="s">
        <v>4900</v>
      </c>
      <c r="G881">
        <v>69514</v>
      </c>
      <c r="H881" t="s">
        <v>1053</v>
      </c>
      <c r="I881">
        <v>10</v>
      </c>
      <c r="J881" s="88" t="s">
        <v>1330</v>
      </c>
      <c r="K881" s="88" t="s">
        <v>1380</v>
      </c>
      <c r="L881" s="88" t="s">
        <v>1391</v>
      </c>
    </row>
    <row r="882" spans="1:12" ht="15" customHeight="1" x14ac:dyDescent="0.25">
      <c r="A882" s="87" t="str">
        <f t="shared" si="13"/>
        <v>68971011</v>
      </c>
      <c r="B882" s="88">
        <v>6897101</v>
      </c>
      <c r="C882" s="88">
        <v>1</v>
      </c>
      <c r="D882" s="88" t="s">
        <v>1809</v>
      </c>
      <c r="E882" s="88">
        <v>11281522</v>
      </c>
      <c r="F882" s="88" t="s">
        <v>4900</v>
      </c>
      <c r="G882">
        <v>32596</v>
      </c>
      <c r="H882" t="s">
        <v>660</v>
      </c>
      <c r="I882">
        <v>10</v>
      </c>
      <c r="J882" s="88" t="s">
        <v>1330</v>
      </c>
      <c r="K882" s="88" t="s">
        <v>1376</v>
      </c>
      <c r="L882" s="88" t="s">
        <v>1377</v>
      </c>
    </row>
    <row r="883" spans="1:12" ht="15" customHeight="1" x14ac:dyDescent="0.25">
      <c r="A883" s="87" t="str">
        <f t="shared" si="13"/>
        <v>69456502</v>
      </c>
      <c r="B883" s="88">
        <v>6945650</v>
      </c>
      <c r="C883" s="88">
        <v>2</v>
      </c>
      <c r="D883" s="88" t="s">
        <v>1853</v>
      </c>
      <c r="E883" s="88" t="s">
        <v>3709</v>
      </c>
      <c r="F883" s="88" t="s">
        <v>4900</v>
      </c>
      <c r="G883">
        <v>69514</v>
      </c>
      <c r="H883" t="s">
        <v>1053</v>
      </c>
      <c r="I883">
        <v>10</v>
      </c>
      <c r="J883" s="88" t="s">
        <v>1330</v>
      </c>
      <c r="K883" s="88" t="s">
        <v>1380</v>
      </c>
      <c r="L883" s="88" t="s">
        <v>1391</v>
      </c>
    </row>
    <row r="884" spans="1:12" ht="15" customHeight="1" x14ac:dyDescent="0.25">
      <c r="A884" s="87" t="str">
        <f t="shared" si="13"/>
        <v>49051061</v>
      </c>
      <c r="B884" s="88">
        <v>4905106</v>
      </c>
      <c r="C884" s="88">
        <v>1</v>
      </c>
      <c r="D884" s="88" t="s">
        <v>1885</v>
      </c>
      <c r="E884" s="88" t="s">
        <v>3736</v>
      </c>
      <c r="F884" s="88" t="s">
        <v>4899</v>
      </c>
      <c r="G884">
        <v>5825</v>
      </c>
      <c r="H884" t="s">
        <v>508</v>
      </c>
      <c r="I884">
        <v>10</v>
      </c>
      <c r="J884" s="88" t="s">
        <v>1330</v>
      </c>
      <c r="K884" s="88" t="s">
        <v>1381</v>
      </c>
      <c r="L884" s="88" t="s">
        <v>1382</v>
      </c>
    </row>
    <row r="885" spans="1:12" ht="15" customHeight="1" x14ac:dyDescent="0.25">
      <c r="A885" s="87" t="str">
        <f t="shared" si="13"/>
        <v>69770541</v>
      </c>
      <c r="B885" s="88">
        <v>6977054</v>
      </c>
      <c r="C885" s="88">
        <v>1</v>
      </c>
      <c r="D885" s="88" t="s">
        <v>1901</v>
      </c>
      <c r="E885" s="88" t="s">
        <v>3747</v>
      </c>
      <c r="F885" s="88" t="s">
        <v>4900</v>
      </c>
      <c r="G885">
        <v>69516</v>
      </c>
      <c r="H885" t="s">
        <v>1055</v>
      </c>
      <c r="I885">
        <v>10</v>
      </c>
      <c r="J885" s="88" t="s">
        <v>1330</v>
      </c>
      <c r="K885" s="88" t="s">
        <v>1378</v>
      </c>
      <c r="L885" s="88" t="s">
        <v>1381</v>
      </c>
    </row>
    <row r="886" spans="1:12" ht="15" customHeight="1" x14ac:dyDescent="0.25">
      <c r="A886" s="87" t="str">
        <f t="shared" si="13"/>
        <v>80591231</v>
      </c>
      <c r="B886" s="88">
        <v>8059123</v>
      </c>
      <c r="C886" s="88">
        <v>1</v>
      </c>
      <c r="D886" s="88" t="s">
        <v>1902</v>
      </c>
      <c r="E886" s="88">
        <v>19109743</v>
      </c>
      <c r="F886" s="88" t="s">
        <v>4900</v>
      </c>
      <c r="G886">
        <v>5825</v>
      </c>
      <c r="H886" t="s">
        <v>508</v>
      </c>
      <c r="I886">
        <v>10</v>
      </c>
      <c r="J886" s="88" t="s">
        <v>1330</v>
      </c>
      <c r="K886" s="88" t="s">
        <v>1376</v>
      </c>
      <c r="L886" s="88" t="s">
        <v>1377</v>
      </c>
    </row>
    <row r="887" spans="1:12" ht="15" customHeight="1" x14ac:dyDescent="0.25">
      <c r="A887" s="87" t="str">
        <f t="shared" si="13"/>
        <v>87337901</v>
      </c>
      <c r="B887" s="88">
        <v>8733790</v>
      </c>
      <c r="C887" s="88">
        <v>1</v>
      </c>
      <c r="D887" s="88" t="s">
        <v>1926</v>
      </c>
      <c r="E887" s="88">
        <v>8848478</v>
      </c>
      <c r="F887" s="88" t="s">
        <v>4900</v>
      </c>
      <c r="G887">
        <v>5825</v>
      </c>
      <c r="H887" t="s">
        <v>508</v>
      </c>
      <c r="I887">
        <v>10</v>
      </c>
      <c r="J887" s="88" t="s">
        <v>1330</v>
      </c>
      <c r="K887" s="88" t="s">
        <v>1430</v>
      </c>
      <c r="L887" s="88" t="s">
        <v>1375</v>
      </c>
    </row>
    <row r="888" spans="1:12" ht="15" customHeight="1" x14ac:dyDescent="0.25">
      <c r="A888" s="87" t="str">
        <f t="shared" si="13"/>
        <v>157834431</v>
      </c>
      <c r="B888" s="88">
        <v>15783443</v>
      </c>
      <c r="C888" s="88">
        <v>1</v>
      </c>
      <c r="D888" s="88" t="s">
        <v>1989</v>
      </c>
      <c r="E888" s="88" t="s">
        <v>3812</v>
      </c>
      <c r="F888" s="88" t="s">
        <v>4900</v>
      </c>
      <c r="G888">
        <v>5825</v>
      </c>
      <c r="H888" t="s">
        <v>508</v>
      </c>
      <c r="I888">
        <v>10</v>
      </c>
      <c r="J888" s="88" t="s">
        <v>1330</v>
      </c>
      <c r="K888" s="88" t="s">
        <v>1376</v>
      </c>
      <c r="L888" s="88" t="s">
        <v>1377</v>
      </c>
    </row>
    <row r="889" spans="1:12" ht="15" customHeight="1" x14ac:dyDescent="0.25">
      <c r="A889" s="87" t="str">
        <f t="shared" si="13"/>
        <v>69476331</v>
      </c>
      <c r="B889" s="88">
        <v>6947633</v>
      </c>
      <c r="C889" s="88">
        <v>1</v>
      </c>
      <c r="D889" s="88" t="s">
        <v>2099</v>
      </c>
      <c r="E889" s="88" t="s">
        <v>3902</v>
      </c>
      <c r="F889" s="88" t="s">
        <v>4901</v>
      </c>
      <c r="G889">
        <v>5825</v>
      </c>
      <c r="H889" t="s">
        <v>508</v>
      </c>
      <c r="I889">
        <v>10</v>
      </c>
      <c r="J889" s="88" t="s">
        <v>1330</v>
      </c>
      <c r="K889" s="88" t="s">
        <v>1381</v>
      </c>
      <c r="L889" s="88" t="s">
        <v>1382</v>
      </c>
    </row>
    <row r="890" spans="1:12" ht="15" customHeight="1" x14ac:dyDescent="0.25">
      <c r="A890" s="87" t="str">
        <f t="shared" si="13"/>
        <v>69474381</v>
      </c>
      <c r="B890" s="88">
        <v>6947438</v>
      </c>
      <c r="C890" s="88">
        <v>1</v>
      </c>
      <c r="D890" s="88" t="s">
        <v>2211</v>
      </c>
      <c r="E890" s="88" t="s">
        <v>3982</v>
      </c>
      <c r="F890" s="88" t="s">
        <v>4901</v>
      </c>
      <c r="G890">
        <v>5860</v>
      </c>
      <c r="H890" t="s">
        <v>509</v>
      </c>
      <c r="I890">
        <v>10</v>
      </c>
      <c r="J890" s="88" t="s">
        <v>1330</v>
      </c>
      <c r="K890" s="88" t="s">
        <v>1381</v>
      </c>
      <c r="L890" s="88" t="s">
        <v>1382</v>
      </c>
    </row>
    <row r="891" spans="1:12" ht="15" customHeight="1" x14ac:dyDescent="0.25">
      <c r="A891" s="87" t="str">
        <f t="shared" si="13"/>
        <v>54587052</v>
      </c>
      <c r="B891" s="88">
        <v>5458705</v>
      </c>
      <c r="C891" s="88">
        <v>2</v>
      </c>
      <c r="D891" s="88" t="s">
        <v>2316</v>
      </c>
      <c r="E891" s="88" t="s">
        <v>4065</v>
      </c>
      <c r="F891" s="88" t="s">
        <v>4900</v>
      </c>
      <c r="G891">
        <v>5765</v>
      </c>
      <c r="H891" t="s">
        <v>501</v>
      </c>
      <c r="I891">
        <v>10</v>
      </c>
      <c r="J891" s="88" t="s">
        <v>1330</v>
      </c>
      <c r="K891" s="88" t="s">
        <v>1391</v>
      </c>
      <c r="L891" s="88" t="s">
        <v>1416</v>
      </c>
    </row>
    <row r="892" spans="1:12" ht="15" customHeight="1" x14ac:dyDescent="0.25">
      <c r="A892" s="87" t="str">
        <f t="shared" si="13"/>
        <v>81335301</v>
      </c>
      <c r="B892" s="88">
        <v>8133530</v>
      </c>
      <c r="C892" s="88">
        <v>1</v>
      </c>
      <c r="D892" s="88" t="s">
        <v>2468</v>
      </c>
      <c r="E892" s="88" t="s">
        <v>4189</v>
      </c>
      <c r="F892" s="88" t="s">
        <v>4901</v>
      </c>
      <c r="G892">
        <v>5825</v>
      </c>
      <c r="H892" t="s">
        <v>508</v>
      </c>
      <c r="I892">
        <v>10</v>
      </c>
      <c r="J892" s="88" t="s">
        <v>1330</v>
      </c>
      <c r="K892" s="88" t="s">
        <v>1382</v>
      </c>
      <c r="L892" s="88" t="s">
        <v>1383</v>
      </c>
    </row>
    <row r="893" spans="1:12" ht="15" customHeight="1" x14ac:dyDescent="0.25">
      <c r="A893" s="87" t="str">
        <f t="shared" si="13"/>
        <v>31241741</v>
      </c>
      <c r="B893" s="88">
        <v>3124174</v>
      </c>
      <c r="C893" s="88">
        <v>1</v>
      </c>
      <c r="D893" s="88" t="s">
        <v>2475</v>
      </c>
      <c r="E893" s="88" t="s">
        <v>4194</v>
      </c>
      <c r="F893" s="88" t="s">
        <v>4900</v>
      </c>
      <c r="G893">
        <v>5825</v>
      </c>
      <c r="H893" t="s">
        <v>508</v>
      </c>
      <c r="I893">
        <v>10</v>
      </c>
      <c r="J893" s="88" t="s">
        <v>1330</v>
      </c>
      <c r="K893" s="88" t="s">
        <v>1419</v>
      </c>
      <c r="L893" s="88" t="s">
        <v>1422</v>
      </c>
    </row>
    <row r="894" spans="1:12" ht="15" customHeight="1" x14ac:dyDescent="0.25">
      <c r="A894" s="87" t="str">
        <f t="shared" si="13"/>
        <v>85205251</v>
      </c>
      <c r="B894" s="88">
        <v>8520525</v>
      </c>
      <c r="C894" s="88">
        <v>1</v>
      </c>
      <c r="D894" s="88" t="s">
        <v>2482</v>
      </c>
      <c r="E894" s="88" t="s">
        <v>4200</v>
      </c>
      <c r="F894" s="88" t="s">
        <v>4900</v>
      </c>
      <c r="G894">
        <v>69514</v>
      </c>
      <c r="H894" t="s">
        <v>1053</v>
      </c>
      <c r="I894">
        <v>10</v>
      </c>
      <c r="J894" s="88" t="s">
        <v>1330</v>
      </c>
      <c r="K894" s="88" t="s">
        <v>1378</v>
      </c>
      <c r="L894" s="88" t="s">
        <v>1381</v>
      </c>
    </row>
    <row r="895" spans="1:12" ht="15" customHeight="1" x14ac:dyDescent="0.25">
      <c r="A895" s="87" t="str">
        <f t="shared" si="13"/>
        <v>85423511</v>
      </c>
      <c r="B895" s="88">
        <v>8542351</v>
      </c>
      <c r="C895" s="88">
        <v>1</v>
      </c>
      <c r="D895" s="88" t="s">
        <v>2580</v>
      </c>
      <c r="E895" s="88" t="s">
        <v>4281</v>
      </c>
      <c r="F895" s="88" t="s">
        <v>4900</v>
      </c>
      <c r="G895">
        <v>5860</v>
      </c>
      <c r="H895" t="s">
        <v>509</v>
      </c>
      <c r="I895">
        <v>10</v>
      </c>
      <c r="J895" s="88" t="s">
        <v>1330</v>
      </c>
      <c r="K895" s="88" t="s">
        <v>1391</v>
      </c>
      <c r="L895" s="88" t="s">
        <v>1416</v>
      </c>
    </row>
    <row r="896" spans="1:12" ht="15" customHeight="1" x14ac:dyDescent="0.25">
      <c r="A896" s="87" t="str">
        <f t="shared" si="13"/>
        <v>89301681</v>
      </c>
      <c r="B896" s="88">
        <v>8930168</v>
      </c>
      <c r="C896" s="88">
        <v>1</v>
      </c>
      <c r="D896" s="88" t="s">
        <v>2624</v>
      </c>
      <c r="E896" s="88" t="s">
        <v>4317</v>
      </c>
      <c r="F896" s="88" t="s">
        <v>4900</v>
      </c>
      <c r="G896">
        <v>5825</v>
      </c>
      <c r="H896" t="s">
        <v>508</v>
      </c>
      <c r="I896">
        <v>10</v>
      </c>
      <c r="J896" s="88" t="s">
        <v>1330</v>
      </c>
      <c r="K896" s="88" t="s">
        <v>1378</v>
      </c>
      <c r="L896" s="88" t="s">
        <v>1381</v>
      </c>
    </row>
    <row r="897" spans="1:12" ht="15" customHeight="1" x14ac:dyDescent="0.25">
      <c r="A897" s="87" t="str">
        <f t="shared" si="13"/>
        <v>89301441</v>
      </c>
      <c r="B897" s="88">
        <v>8930144</v>
      </c>
      <c r="C897" s="88">
        <v>1</v>
      </c>
      <c r="D897" s="88" t="s">
        <v>2644</v>
      </c>
      <c r="E897" s="88">
        <v>20817677</v>
      </c>
      <c r="F897" s="88" t="s">
        <v>4900</v>
      </c>
      <c r="G897">
        <v>5825</v>
      </c>
      <c r="H897" t="s">
        <v>508</v>
      </c>
      <c r="I897">
        <v>10</v>
      </c>
      <c r="J897" s="88" t="s">
        <v>1330</v>
      </c>
      <c r="K897" s="88" t="s">
        <v>1378</v>
      </c>
      <c r="L897" s="88" t="s">
        <v>1381</v>
      </c>
    </row>
    <row r="898" spans="1:12" ht="15" customHeight="1" x14ac:dyDescent="0.25">
      <c r="A898" s="87" t="str">
        <f t="shared" ref="A898:A961" si="14">CONCATENATE(B898,C898)</f>
        <v>34468641</v>
      </c>
      <c r="B898" s="88">
        <v>3446864</v>
      </c>
      <c r="C898" s="88">
        <v>1</v>
      </c>
      <c r="D898" s="88" t="s">
        <v>2790</v>
      </c>
      <c r="E898" s="88" t="s">
        <v>4454</v>
      </c>
      <c r="F898" s="88" t="s">
        <v>4900</v>
      </c>
      <c r="G898">
        <v>5825</v>
      </c>
      <c r="H898" t="s">
        <v>508</v>
      </c>
      <c r="I898">
        <v>10</v>
      </c>
      <c r="J898" s="88" t="s">
        <v>1330</v>
      </c>
      <c r="K898" s="88" t="s">
        <v>1383</v>
      </c>
      <c r="L898" s="88" t="s">
        <v>1388</v>
      </c>
    </row>
    <row r="899" spans="1:12" ht="15" customHeight="1" x14ac:dyDescent="0.25">
      <c r="A899" s="87" t="str">
        <f t="shared" si="14"/>
        <v>57934641</v>
      </c>
      <c r="B899" s="88">
        <v>5793464</v>
      </c>
      <c r="C899" s="88">
        <v>1</v>
      </c>
      <c r="D899" s="88" t="s">
        <v>2794</v>
      </c>
      <c r="E899" s="88" t="s">
        <v>4456</v>
      </c>
      <c r="F899" s="88" t="s">
        <v>4900</v>
      </c>
      <c r="G899">
        <v>5765</v>
      </c>
      <c r="H899" t="s">
        <v>501</v>
      </c>
      <c r="I899">
        <v>10</v>
      </c>
      <c r="J899" s="88" t="s">
        <v>1330</v>
      </c>
      <c r="K899" s="88" t="s">
        <v>1380</v>
      </c>
      <c r="L899" s="88" t="s">
        <v>1391</v>
      </c>
    </row>
    <row r="900" spans="1:12" ht="15" customHeight="1" x14ac:dyDescent="0.25">
      <c r="A900" s="87" t="str">
        <f t="shared" si="14"/>
        <v>81717502</v>
      </c>
      <c r="B900" s="88">
        <v>8171750</v>
      </c>
      <c r="C900" s="88">
        <v>2</v>
      </c>
      <c r="D900" s="88" t="s">
        <v>2955</v>
      </c>
      <c r="E900" s="88">
        <v>18539616</v>
      </c>
      <c r="F900" s="88" t="s">
        <v>4900</v>
      </c>
      <c r="G900">
        <v>85567</v>
      </c>
      <c r="H900" t="s">
        <v>1208</v>
      </c>
      <c r="I900">
        <v>10</v>
      </c>
      <c r="J900" s="88" t="s">
        <v>1330</v>
      </c>
      <c r="K900" s="88" t="s">
        <v>1391</v>
      </c>
      <c r="L900" s="88" t="s">
        <v>1416</v>
      </c>
    </row>
    <row r="901" spans="1:12" ht="15" customHeight="1" x14ac:dyDescent="0.25">
      <c r="A901" s="87" t="str">
        <f t="shared" si="14"/>
        <v>73687811</v>
      </c>
      <c r="B901" s="88">
        <v>7368781</v>
      </c>
      <c r="C901" s="88">
        <v>1</v>
      </c>
      <c r="D901" s="88" t="s">
        <v>3022</v>
      </c>
      <c r="E901" s="88" t="s">
        <v>4634</v>
      </c>
      <c r="F901" s="88" t="s">
        <v>4900</v>
      </c>
      <c r="G901">
        <v>32582</v>
      </c>
      <c r="H901" t="s">
        <v>646</v>
      </c>
      <c r="I901">
        <v>10</v>
      </c>
      <c r="J901" s="88" t="s">
        <v>1330</v>
      </c>
      <c r="K901" s="88" t="s">
        <v>1378</v>
      </c>
      <c r="L901" s="88" t="s">
        <v>1381</v>
      </c>
    </row>
    <row r="902" spans="1:12" ht="15" customHeight="1" x14ac:dyDescent="0.25">
      <c r="A902" s="87" t="str">
        <f t="shared" si="14"/>
        <v>29667971</v>
      </c>
      <c r="B902" s="88">
        <v>2966797</v>
      </c>
      <c r="C902" s="88">
        <v>1</v>
      </c>
      <c r="D902" s="88" t="s">
        <v>3189</v>
      </c>
      <c r="E902" s="88" t="s">
        <v>4761</v>
      </c>
      <c r="F902" s="88" t="s">
        <v>4901</v>
      </c>
      <c r="G902">
        <v>5772</v>
      </c>
      <c r="H902" t="s">
        <v>506</v>
      </c>
      <c r="I902">
        <v>10</v>
      </c>
      <c r="J902" s="88" t="s">
        <v>1330</v>
      </c>
      <c r="K902" s="88" t="s">
        <v>1381</v>
      </c>
      <c r="L902" s="88" t="s">
        <v>1382</v>
      </c>
    </row>
    <row r="903" spans="1:12" ht="15" customHeight="1" x14ac:dyDescent="0.25">
      <c r="A903" s="87" t="str">
        <f t="shared" si="14"/>
        <v>54703531</v>
      </c>
      <c r="B903" s="88">
        <v>5470353</v>
      </c>
      <c r="C903" s="88">
        <v>1</v>
      </c>
      <c r="D903" s="88" t="s">
        <v>3289</v>
      </c>
      <c r="E903" s="88">
        <v>4999490</v>
      </c>
      <c r="F903" s="88" t="s">
        <v>4901</v>
      </c>
      <c r="G903">
        <v>5825</v>
      </c>
      <c r="H903" t="s">
        <v>508</v>
      </c>
      <c r="I903">
        <v>10</v>
      </c>
      <c r="J903" s="88" t="s">
        <v>1330</v>
      </c>
      <c r="K903" s="88" t="s">
        <v>1381</v>
      </c>
      <c r="L903" s="88" t="s">
        <v>1382</v>
      </c>
    </row>
    <row r="904" spans="1:12" ht="15" customHeight="1" x14ac:dyDescent="0.25">
      <c r="A904" s="87" t="str">
        <f t="shared" si="14"/>
        <v>93435321</v>
      </c>
      <c r="B904" s="88">
        <v>9343532</v>
      </c>
      <c r="C904" s="88">
        <v>1</v>
      </c>
      <c r="D904" s="88" t="s">
        <v>3337</v>
      </c>
      <c r="E904" s="88" t="s">
        <v>4884</v>
      </c>
      <c r="F904" s="88" t="s">
        <v>4900</v>
      </c>
      <c r="G904">
        <v>5825</v>
      </c>
      <c r="H904" t="s">
        <v>508</v>
      </c>
      <c r="I904">
        <v>10</v>
      </c>
      <c r="J904" s="88" t="s">
        <v>1330</v>
      </c>
      <c r="K904" s="88" t="s">
        <v>1380</v>
      </c>
      <c r="L904" s="88" t="s">
        <v>1391</v>
      </c>
    </row>
    <row r="905" spans="1:12" ht="15" customHeight="1" x14ac:dyDescent="0.25">
      <c r="A905" s="87" t="str">
        <f t="shared" si="14"/>
        <v>90709772</v>
      </c>
      <c r="B905" s="88">
        <v>9070977</v>
      </c>
      <c r="C905" s="88">
        <v>2</v>
      </c>
      <c r="D905" s="88" t="s">
        <v>1453</v>
      </c>
      <c r="E905" s="88" t="s">
        <v>3374</v>
      </c>
      <c r="F905" s="88" t="s">
        <v>4900</v>
      </c>
      <c r="G905">
        <v>72590</v>
      </c>
      <c r="H905" t="s">
        <v>1104</v>
      </c>
      <c r="I905">
        <v>31</v>
      </c>
      <c r="J905" s="88" t="s">
        <v>1314</v>
      </c>
      <c r="K905" s="88" t="s">
        <v>1416</v>
      </c>
      <c r="L905" s="88" t="s">
        <v>1419</v>
      </c>
    </row>
    <row r="906" spans="1:12" ht="15" customHeight="1" x14ac:dyDescent="0.25">
      <c r="A906" s="87" t="str">
        <f t="shared" si="14"/>
        <v>53471783</v>
      </c>
      <c r="B906" s="88">
        <v>5347178</v>
      </c>
      <c r="C906" s="88">
        <v>3</v>
      </c>
      <c r="D906" s="88" t="s">
        <v>1460</v>
      </c>
      <c r="E906" s="88" t="s">
        <v>3381</v>
      </c>
      <c r="F906" s="88" t="s">
        <v>4900</v>
      </c>
      <c r="G906">
        <v>72590</v>
      </c>
      <c r="H906" t="s">
        <v>1104</v>
      </c>
      <c r="I906">
        <v>31</v>
      </c>
      <c r="J906" s="88" t="s">
        <v>1314</v>
      </c>
      <c r="K906" s="88" t="s">
        <v>1416</v>
      </c>
      <c r="L906" s="88" t="s">
        <v>1419</v>
      </c>
    </row>
    <row r="907" spans="1:12" ht="15" customHeight="1" x14ac:dyDescent="0.25">
      <c r="A907" s="87" t="str">
        <f t="shared" si="14"/>
        <v>76764633</v>
      </c>
      <c r="B907" s="88">
        <v>7676463</v>
      </c>
      <c r="C907" s="88">
        <v>3</v>
      </c>
      <c r="D907" s="88" t="s">
        <v>1597</v>
      </c>
      <c r="E907" s="88" t="s">
        <v>3495</v>
      </c>
      <c r="F907" s="88" t="s">
        <v>4900</v>
      </c>
      <c r="G907">
        <v>72590</v>
      </c>
      <c r="H907" t="s">
        <v>1104</v>
      </c>
      <c r="I907">
        <v>31</v>
      </c>
      <c r="J907" s="88" t="s">
        <v>1314</v>
      </c>
      <c r="K907" s="88" t="s">
        <v>1379</v>
      </c>
      <c r="L907" s="88" t="s">
        <v>1380</v>
      </c>
    </row>
    <row r="908" spans="1:12" ht="15" customHeight="1" x14ac:dyDescent="0.25">
      <c r="A908" s="87" t="str">
        <f t="shared" si="14"/>
        <v>36978362</v>
      </c>
      <c r="B908" s="88">
        <v>3697836</v>
      </c>
      <c r="C908" s="88">
        <v>2</v>
      </c>
      <c r="D908" s="88" t="s">
        <v>1605</v>
      </c>
      <c r="E908" s="88">
        <v>13269710</v>
      </c>
      <c r="F908" s="88" t="s">
        <v>4901</v>
      </c>
      <c r="G908">
        <v>5345</v>
      </c>
      <c r="H908" t="s">
        <v>285</v>
      </c>
      <c r="I908">
        <v>31</v>
      </c>
      <c r="J908" s="88" t="s">
        <v>1314</v>
      </c>
      <c r="K908" s="88" t="s">
        <v>1378</v>
      </c>
      <c r="L908" s="88" t="s">
        <v>1381</v>
      </c>
    </row>
    <row r="909" spans="1:12" ht="15" customHeight="1" x14ac:dyDescent="0.25">
      <c r="A909" s="87" t="str">
        <f t="shared" si="14"/>
        <v>77380801</v>
      </c>
      <c r="B909" s="88">
        <v>7738080</v>
      </c>
      <c r="C909" s="88">
        <v>1</v>
      </c>
      <c r="D909" s="88" t="s">
        <v>1841</v>
      </c>
      <c r="E909" s="88" t="s">
        <v>3700</v>
      </c>
      <c r="F909" s="88" t="s">
        <v>4901</v>
      </c>
      <c r="G909">
        <v>72590</v>
      </c>
      <c r="H909" t="s">
        <v>1104</v>
      </c>
      <c r="I909">
        <v>31</v>
      </c>
      <c r="J909" s="88" t="s">
        <v>1314</v>
      </c>
      <c r="K909" s="88" t="s">
        <v>1377</v>
      </c>
      <c r="L909" s="88" t="s">
        <v>1378</v>
      </c>
    </row>
    <row r="910" spans="1:12" ht="15" customHeight="1" x14ac:dyDescent="0.25">
      <c r="A910" s="87" t="str">
        <f t="shared" si="14"/>
        <v>141142524</v>
      </c>
      <c r="B910" s="88">
        <v>14114252</v>
      </c>
      <c r="C910" s="88">
        <v>4</v>
      </c>
      <c r="D910" s="88" t="s">
        <v>1846</v>
      </c>
      <c r="E910" s="88" t="s">
        <v>3704</v>
      </c>
      <c r="F910" s="88" t="s">
        <v>4900</v>
      </c>
      <c r="G910">
        <v>72590</v>
      </c>
      <c r="H910" t="s">
        <v>1104</v>
      </c>
      <c r="I910">
        <v>31</v>
      </c>
      <c r="J910" s="88" t="s">
        <v>1314</v>
      </c>
      <c r="K910" s="88" t="s">
        <v>1376</v>
      </c>
      <c r="L910" s="88" t="s">
        <v>1377</v>
      </c>
    </row>
    <row r="911" spans="1:12" ht="15" customHeight="1" x14ac:dyDescent="0.25">
      <c r="A911" s="87" t="str">
        <f t="shared" si="14"/>
        <v>72531871</v>
      </c>
      <c r="B911" s="88">
        <v>7253187</v>
      </c>
      <c r="C911" s="88">
        <v>1</v>
      </c>
      <c r="D911" s="88" t="s">
        <v>2592</v>
      </c>
      <c r="E911" s="88" t="s">
        <v>4289</v>
      </c>
      <c r="F911" s="88" t="s">
        <v>4901</v>
      </c>
      <c r="G911">
        <v>16433</v>
      </c>
      <c r="H911" t="s">
        <v>570</v>
      </c>
      <c r="I911">
        <v>31</v>
      </c>
      <c r="J911" s="88" t="s">
        <v>1314</v>
      </c>
      <c r="K911" s="88" t="s">
        <v>1375</v>
      </c>
      <c r="L911" s="88" t="s">
        <v>1376</v>
      </c>
    </row>
    <row r="912" spans="1:12" ht="15" customHeight="1" x14ac:dyDescent="0.25">
      <c r="A912" s="87" t="str">
        <f t="shared" si="14"/>
        <v>114249651</v>
      </c>
      <c r="B912" s="88">
        <v>11424965</v>
      </c>
      <c r="C912" s="88">
        <v>1</v>
      </c>
      <c r="D912" s="88" t="s">
        <v>2858</v>
      </c>
      <c r="E912" s="88" t="s">
        <v>4505</v>
      </c>
      <c r="F912" s="88" t="s">
        <v>4900</v>
      </c>
      <c r="G912">
        <v>72590</v>
      </c>
      <c r="H912" t="s">
        <v>1104</v>
      </c>
      <c r="I912">
        <v>31</v>
      </c>
      <c r="J912" s="88" t="s">
        <v>1314</v>
      </c>
      <c r="K912" s="88" t="s">
        <v>1373</v>
      </c>
      <c r="L912" s="88" t="s">
        <v>1374</v>
      </c>
    </row>
    <row r="913" spans="1:12" ht="15" customHeight="1" x14ac:dyDescent="0.25">
      <c r="A913" s="87" t="str">
        <f t="shared" si="14"/>
        <v>85064133</v>
      </c>
      <c r="B913" s="88">
        <v>8506413</v>
      </c>
      <c r="C913" s="88">
        <v>3</v>
      </c>
      <c r="D913" s="88" t="s">
        <v>3156</v>
      </c>
      <c r="E913" s="88" t="s">
        <v>4734</v>
      </c>
      <c r="F913" s="88" t="s">
        <v>4900</v>
      </c>
      <c r="G913">
        <v>72590</v>
      </c>
      <c r="H913" t="s">
        <v>1104</v>
      </c>
      <c r="I913">
        <v>31</v>
      </c>
      <c r="J913" s="88" t="s">
        <v>1314</v>
      </c>
      <c r="K913" s="88" t="s">
        <v>1373</v>
      </c>
      <c r="L913" s="88" t="s">
        <v>1374</v>
      </c>
    </row>
    <row r="914" spans="1:12" ht="15" customHeight="1" x14ac:dyDescent="0.25">
      <c r="A914" s="87" t="str">
        <f t="shared" si="14"/>
        <v>114249301</v>
      </c>
      <c r="B914" s="88">
        <v>11424930</v>
      </c>
      <c r="C914" s="88">
        <v>1</v>
      </c>
      <c r="D914" s="88" t="s">
        <v>3157</v>
      </c>
      <c r="E914" s="88" t="s">
        <v>4735</v>
      </c>
      <c r="F914" s="88" t="s">
        <v>4900</v>
      </c>
      <c r="G914">
        <v>72590</v>
      </c>
      <c r="H914" t="s">
        <v>1104</v>
      </c>
      <c r="I914">
        <v>31</v>
      </c>
      <c r="J914" s="88" t="s">
        <v>1314</v>
      </c>
      <c r="K914" s="88" t="s">
        <v>1376</v>
      </c>
      <c r="L914" s="88" t="s">
        <v>1377</v>
      </c>
    </row>
    <row r="915" spans="1:12" ht="15" customHeight="1" x14ac:dyDescent="0.25">
      <c r="A915" s="87" t="str">
        <f t="shared" si="14"/>
        <v>89272731</v>
      </c>
      <c r="B915" s="88">
        <v>8927273</v>
      </c>
      <c r="C915" s="88">
        <v>1</v>
      </c>
      <c r="D915" s="88" t="s">
        <v>3184</v>
      </c>
      <c r="E915" s="88" t="s">
        <v>4757</v>
      </c>
      <c r="F915" s="88" t="s">
        <v>4901</v>
      </c>
      <c r="G915">
        <v>72590</v>
      </c>
      <c r="H915" t="s">
        <v>1104</v>
      </c>
      <c r="I915">
        <v>31</v>
      </c>
      <c r="J915" s="88" t="s">
        <v>1314</v>
      </c>
      <c r="K915" s="88" t="s">
        <v>1378</v>
      </c>
      <c r="L915" s="88" t="s">
        <v>1381</v>
      </c>
    </row>
    <row r="916" spans="1:12" ht="15" customHeight="1" x14ac:dyDescent="0.25">
      <c r="A916" s="87" t="str">
        <f t="shared" si="14"/>
        <v>90991041</v>
      </c>
      <c r="B916" s="88">
        <v>9099104</v>
      </c>
      <c r="C916" s="88">
        <v>1</v>
      </c>
      <c r="D916" s="88" t="s">
        <v>3200</v>
      </c>
      <c r="E916" s="88" t="s">
        <v>4771</v>
      </c>
      <c r="F916" s="88" t="s">
        <v>4901</v>
      </c>
      <c r="G916">
        <v>72590</v>
      </c>
      <c r="H916" t="s">
        <v>1104</v>
      </c>
      <c r="I916">
        <v>31</v>
      </c>
      <c r="J916" s="88" t="s">
        <v>1314</v>
      </c>
      <c r="K916" s="88" t="s">
        <v>1376</v>
      </c>
      <c r="L916" s="88" t="s">
        <v>1377</v>
      </c>
    </row>
    <row r="917" spans="1:12" ht="15" customHeight="1" x14ac:dyDescent="0.25">
      <c r="A917" s="87" t="str">
        <f t="shared" si="14"/>
        <v>96092101</v>
      </c>
      <c r="B917" s="88">
        <v>9609210</v>
      </c>
      <c r="C917" s="88">
        <v>1</v>
      </c>
      <c r="D917" s="88" t="s">
        <v>3356</v>
      </c>
      <c r="E917" s="88" t="s">
        <v>4897</v>
      </c>
      <c r="F917" s="88" t="s">
        <v>4901</v>
      </c>
      <c r="G917">
        <v>72590</v>
      </c>
      <c r="H917" t="s">
        <v>1104</v>
      </c>
      <c r="I917">
        <v>31</v>
      </c>
      <c r="J917" s="88" t="s">
        <v>1314</v>
      </c>
      <c r="K917" s="88" t="s">
        <v>1378</v>
      </c>
      <c r="L917" s="88" t="s">
        <v>1381</v>
      </c>
    </row>
    <row r="918" spans="1:12" ht="15" customHeight="1" x14ac:dyDescent="0.25">
      <c r="A918" s="87" t="str">
        <f t="shared" si="14"/>
        <v>56690301</v>
      </c>
      <c r="B918" s="88">
        <v>5669030</v>
      </c>
      <c r="C918" s="88">
        <v>1</v>
      </c>
      <c r="D918" s="88" t="s">
        <v>1702</v>
      </c>
      <c r="E918" s="88" t="s">
        <v>3581</v>
      </c>
      <c r="F918" s="88" t="s">
        <v>4900</v>
      </c>
      <c r="G918">
        <v>5753</v>
      </c>
      <c r="H918" t="s">
        <v>492</v>
      </c>
      <c r="I918">
        <v>12</v>
      </c>
      <c r="J918" s="88" t="s">
        <v>1332</v>
      </c>
      <c r="K918" s="88" t="s">
        <v>1377</v>
      </c>
      <c r="L918" s="88" t="s">
        <v>1378</v>
      </c>
    </row>
    <row r="919" spans="1:12" ht="15" customHeight="1" x14ac:dyDescent="0.25">
      <c r="A919" s="87" t="str">
        <f t="shared" si="14"/>
        <v>90274903</v>
      </c>
      <c r="B919" s="88">
        <v>9027490</v>
      </c>
      <c r="C919" s="88">
        <v>3</v>
      </c>
      <c r="D919" s="88" t="s">
        <v>1720</v>
      </c>
      <c r="E919" s="88" t="s">
        <v>3597</v>
      </c>
      <c r="F919" s="88" t="s">
        <v>4900</v>
      </c>
      <c r="G919">
        <v>5713</v>
      </c>
      <c r="H919" t="s">
        <v>465</v>
      </c>
      <c r="I919">
        <v>12</v>
      </c>
      <c r="J919" s="88" t="s">
        <v>1332</v>
      </c>
      <c r="K919" s="88" t="s">
        <v>1377</v>
      </c>
      <c r="L919" s="88" t="s">
        <v>1378</v>
      </c>
    </row>
    <row r="920" spans="1:12" ht="15" customHeight="1" x14ac:dyDescent="0.25">
      <c r="A920" s="87" t="str">
        <f t="shared" si="14"/>
        <v>45781441</v>
      </c>
      <c r="B920" s="88">
        <v>4578144</v>
      </c>
      <c r="C920" s="88">
        <v>1</v>
      </c>
      <c r="D920" s="88" t="s">
        <v>1858</v>
      </c>
      <c r="E920" s="88" t="s">
        <v>3713</v>
      </c>
      <c r="F920" s="88" t="s">
        <v>4901</v>
      </c>
      <c r="G920">
        <v>5753</v>
      </c>
      <c r="H920" t="s">
        <v>492</v>
      </c>
      <c r="I920">
        <v>12</v>
      </c>
      <c r="J920" s="88" t="s">
        <v>1332</v>
      </c>
      <c r="K920" s="88" t="s">
        <v>1377</v>
      </c>
      <c r="L920" s="88" t="s">
        <v>1378</v>
      </c>
    </row>
    <row r="921" spans="1:12" ht="15" customHeight="1" x14ac:dyDescent="0.25">
      <c r="A921" s="87" t="str">
        <f t="shared" si="14"/>
        <v>95354331</v>
      </c>
      <c r="B921" s="88">
        <v>9535433</v>
      </c>
      <c r="C921" s="88">
        <v>1</v>
      </c>
      <c r="D921" s="88" t="s">
        <v>1872</v>
      </c>
      <c r="E921" s="88" t="s">
        <v>3725</v>
      </c>
      <c r="F921" s="88" t="s">
        <v>4901</v>
      </c>
      <c r="G921">
        <v>5713</v>
      </c>
      <c r="H921" t="s">
        <v>465</v>
      </c>
      <c r="I921">
        <v>12</v>
      </c>
      <c r="J921" s="88" t="s">
        <v>1332</v>
      </c>
      <c r="K921" s="88" t="s">
        <v>1375</v>
      </c>
      <c r="L921" s="88" t="s">
        <v>1376</v>
      </c>
    </row>
    <row r="922" spans="1:12" ht="15" customHeight="1" x14ac:dyDescent="0.25">
      <c r="A922" s="87" t="str">
        <f t="shared" si="14"/>
        <v>90625922</v>
      </c>
      <c r="B922" s="88">
        <v>9062592</v>
      </c>
      <c r="C922" s="88">
        <v>2</v>
      </c>
      <c r="D922" s="88" t="s">
        <v>1985</v>
      </c>
      <c r="E922" s="88" t="s">
        <v>3808</v>
      </c>
      <c r="F922" s="88" t="s">
        <v>4900</v>
      </c>
      <c r="G922">
        <v>5713</v>
      </c>
      <c r="H922" t="s">
        <v>465</v>
      </c>
      <c r="I922">
        <v>12</v>
      </c>
      <c r="J922" s="88" t="s">
        <v>1332</v>
      </c>
      <c r="K922" s="88" t="s">
        <v>1430</v>
      </c>
      <c r="L922" s="88" t="s">
        <v>1375</v>
      </c>
    </row>
    <row r="923" spans="1:12" ht="15" customHeight="1" x14ac:dyDescent="0.25">
      <c r="A923" s="87" t="str">
        <f t="shared" si="14"/>
        <v>83919811</v>
      </c>
      <c r="B923" s="88">
        <v>8391981</v>
      </c>
      <c r="C923" s="88">
        <v>1</v>
      </c>
      <c r="D923" s="88" t="s">
        <v>2184</v>
      </c>
      <c r="E923" s="88">
        <v>22015995</v>
      </c>
      <c r="F923" s="88" t="s">
        <v>4900</v>
      </c>
      <c r="G923">
        <v>5713</v>
      </c>
      <c r="H923" t="s">
        <v>465</v>
      </c>
      <c r="I923">
        <v>12</v>
      </c>
      <c r="J923" s="88" t="s">
        <v>1332</v>
      </c>
      <c r="K923" s="88" t="s">
        <v>1376</v>
      </c>
      <c r="L923" s="88" t="s">
        <v>1377</v>
      </c>
    </row>
    <row r="924" spans="1:12" ht="15" customHeight="1" x14ac:dyDescent="0.25">
      <c r="A924" s="87" t="str">
        <f t="shared" si="14"/>
        <v>69049441</v>
      </c>
      <c r="B924" s="88">
        <v>6904944</v>
      </c>
      <c r="C924" s="88">
        <v>1</v>
      </c>
      <c r="D924" s="88" t="s">
        <v>2256</v>
      </c>
      <c r="E924" s="88" t="s">
        <v>4012</v>
      </c>
      <c r="F924" s="88" t="s">
        <v>4901</v>
      </c>
      <c r="G924">
        <v>85574</v>
      </c>
      <c r="H924" t="s">
        <v>1209</v>
      </c>
      <c r="I924">
        <v>12</v>
      </c>
      <c r="J924" s="88" t="s">
        <v>1332</v>
      </c>
      <c r="K924" s="88" t="s">
        <v>1378</v>
      </c>
      <c r="L924" s="88" t="s">
        <v>1381</v>
      </c>
    </row>
    <row r="925" spans="1:12" ht="15" customHeight="1" x14ac:dyDescent="0.25">
      <c r="A925" s="87" t="str">
        <f t="shared" si="14"/>
        <v>84476902</v>
      </c>
      <c r="B925" s="88">
        <v>8447690</v>
      </c>
      <c r="C925" s="88">
        <v>2</v>
      </c>
      <c r="D925" s="88" t="s">
        <v>2275</v>
      </c>
      <c r="E925" s="88" t="s">
        <v>4028</v>
      </c>
      <c r="F925" s="88" t="s">
        <v>4900</v>
      </c>
      <c r="G925">
        <v>85574</v>
      </c>
      <c r="H925" t="s">
        <v>1209</v>
      </c>
      <c r="I925">
        <v>12</v>
      </c>
      <c r="J925" s="88" t="s">
        <v>1332</v>
      </c>
      <c r="K925" s="88" t="s">
        <v>1391</v>
      </c>
      <c r="L925" s="88" t="s">
        <v>1416</v>
      </c>
    </row>
    <row r="926" spans="1:12" ht="15" customHeight="1" x14ac:dyDescent="0.25">
      <c r="A926" s="87" t="str">
        <f t="shared" si="14"/>
        <v>69051951</v>
      </c>
      <c r="B926" s="88">
        <v>6905195</v>
      </c>
      <c r="C926" s="88">
        <v>1</v>
      </c>
      <c r="D926" s="88" t="s">
        <v>2581</v>
      </c>
      <c r="E926" s="88" t="s">
        <v>4282</v>
      </c>
      <c r="F926" s="88" t="s">
        <v>4900</v>
      </c>
      <c r="G926">
        <v>5713</v>
      </c>
      <c r="H926" t="s">
        <v>465</v>
      </c>
      <c r="I926">
        <v>12</v>
      </c>
      <c r="J926" s="88" t="s">
        <v>1332</v>
      </c>
      <c r="K926" s="88" t="s">
        <v>1377</v>
      </c>
      <c r="L926" s="88" t="s">
        <v>1378</v>
      </c>
    </row>
    <row r="927" spans="1:12" ht="15" customHeight="1" x14ac:dyDescent="0.25">
      <c r="A927" s="87" t="str">
        <f t="shared" si="14"/>
        <v>35293561</v>
      </c>
      <c r="B927" s="88">
        <v>3529356</v>
      </c>
      <c r="C927" s="88">
        <v>1</v>
      </c>
      <c r="D927" s="88" t="s">
        <v>2643</v>
      </c>
      <c r="E927" s="88">
        <v>11296736</v>
      </c>
      <c r="F927" s="88" t="s">
        <v>4900</v>
      </c>
      <c r="G927">
        <v>5757</v>
      </c>
      <c r="H927" t="s">
        <v>494</v>
      </c>
      <c r="I927">
        <v>12</v>
      </c>
      <c r="J927" s="88" t="s">
        <v>1332</v>
      </c>
      <c r="K927" s="88" t="s">
        <v>1377</v>
      </c>
      <c r="L927" s="88" t="s">
        <v>1378</v>
      </c>
    </row>
    <row r="928" spans="1:12" ht="15" customHeight="1" x14ac:dyDescent="0.25">
      <c r="A928" s="87" t="str">
        <f t="shared" si="14"/>
        <v>34914441</v>
      </c>
      <c r="B928" s="88">
        <v>3491444</v>
      </c>
      <c r="C928" s="88">
        <v>1</v>
      </c>
      <c r="D928" s="88" t="s">
        <v>2695</v>
      </c>
      <c r="E928" s="88">
        <v>10904940</v>
      </c>
      <c r="F928" s="88" t="s">
        <v>4900</v>
      </c>
      <c r="G928">
        <v>69515</v>
      </c>
      <c r="H928" t="s">
        <v>1054</v>
      </c>
      <c r="I928">
        <v>12</v>
      </c>
      <c r="J928" s="88" t="s">
        <v>1332</v>
      </c>
      <c r="K928" s="88" t="s">
        <v>1375</v>
      </c>
      <c r="L928" s="88" t="s">
        <v>1376</v>
      </c>
    </row>
    <row r="929" spans="1:12" ht="15" customHeight="1" x14ac:dyDescent="0.25">
      <c r="A929" s="87" t="str">
        <f t="shared" si="14"/>
        <v>73399021</v>
      </c>
      <c r="B929" s="88">
        <v>7339902</v>
      </c>
      <c r="C929" s="88">
        <v>1</v>
      </c>
      <c r="D929" s="88" t="s">
        <v>2702</v>
      </c>
      <c r="E929" s="88" t="s">
        <v>4383</v>
      </c>
      <c r="F929" s="88" t="s">
        <v>4900</v>
      </c>
      <c r="G929">
        <v>5713</v>
      </c>
      <c r="H929" t="s">
        <v>465</v>
      </c>
      <c r="I929">
        <v>12</v>
      </c>
      <c r="J929" s="88" t="s">
        <v>1332</v>
      </c>
      <c r="K929" s="88" t="s">
        <v>1376</v>
      </c>
      <c r="L929" s="88" t="s">
        <v>1377</v>
      </c>
    </row>
    <row r="930" spans="1:12" ht="15" customHeight="1" x14ac:dyDescent="0.25">
      <c r="A930" s="87" t="str">
        <f t="shared" si="14"/>
        <v>57909791</v>
      </c>
      <c r="B930" s="88">
        <v>5790979</v>
      </c>
      <c r="C930" s="88">
        <v>1</v>
      </c>
      <c r="D930" s="88" t="s">
        <v>2710</v>
      </c>
      <c r="E930" s="88" t="s">
        <v>4391</v>
      </c>
      <c r="F930" s="88" t="s">
        <v>4900</v>
      </c>
      <c r="G930">
        <v>69515</v>
      </c>
      <c r="H930" t="s">
        <v>1054</v>
      </c>
      <c r="I930">
        <v>12</v>
      </c>
      <c r="J930" s="88" t="s">
        <v>1332</v>
      </c>
      <c r="K930" s="88" t="s">
        <v>1416</v>
      </c>
      <c r="L930" s="88" t="s">
        <v>1419</v>
      </c>
    </row>
    <row r="931" spans="1:12" ht="15" customHeight="1" x14ac:dyDescent="0.25">
      <c r="A931" s="87" t="str">
        <f t="shared" si="14"/>
        <v>69517521</v>
      </c>
      <c r="B931" s="88">
        <v>6951752</v>
      </c>
      <c r="C931" s="88">
        <v>1</v>
      </c>
      <c r="D931" s="88" t="s">
        <v>2721</v>
      </c>
      <c r="E931" s="88" t="s">
        <v>4400</v>
      </c>
      <c r="F931" s="88" t="s">
        <v>4901</v>
      </c>
      <c r="G931">
        <v>5713</v>
      </c>
      <c r="H931" t="s">
        <v>465</v>
      </c>
      <c r="I931">
        <v>12</v>
      </c>
      <c r="J931" s="88" t="s">
        <v>1332</v>
      </c>
      <c r="K931" s="88" t="s">
        <v>1378</v>
      </c>
      <c r="L931" s="88" t="s">
        <v>1381</v>
      </c>
    </row>
    <row r="932" spans="1:12" ht="15" customHeight="1" x14ac:dyDescent="0.25">
      <c r="A932" s="87" t="str">
        <f t="shared" si="14"/>
        <v>151982612</v>
      </c>
      <c r="B932" s="88">
        <v>15198261</v>
      </c>
      <c r="C932" s="88">
        <v>2</v>
      </c>
      <c r="D932" s="88" t="s">
        <v>3341</v>
      </c>
      <c r="E932" s="88" t="s">
        <v>4886</v>
      </c>
      <c r="F932" s="88" t="s">
        <v>4900</v>
      </c>
      <c r="G932">
        <v>5713</v>
      </c>
      <c r="H932" t="s">
        <v>465</v>
      </c>
      <c r="I932">
        <v>12</v>
      </c>
      <c r="J932" s="88" t="s">
        <v>1332</v>
      </c>
      <c r="K932" s="88" t="s">
        <v>1376</v>
      </c>
      <c r="L932" s="88" t="s">
        <v>1377</v>
      </c>
    </row>
    <row r="933" spans="1:12" ht="15" customHeight="1" x14ac:dyDescent="0.25">
      <c r="A933" s="87" t="str">
        <f t="shared" si="14"/>
        <v>157927661</v>
      </c>
      <c r="B933" s="88">
        <v>15792766</v>
      </c>
      <c r="C933" s="88">
        <v>1</v>
      </c>
      <c r="D933" s="88" t="s">
        <v>1445</v>
      </c>
      <c r="E933" s="88" t="s">
        <v>3367</v>
      </c>
      <c r="F933" s="88" t="s">
        <v>4900</v>
      </c>
      <c r="G933">
        <v>45716</v>
      </c>
      <c r="H933" t="s">
        <v>780</v>
      </c>
      <c r="I933">
        <v>36</v>
      </c>
      <c r="J933" s="88" t="s">
        <v>1350</v>
      </c>
      <c r="K933" s="88" t="s">
        <v>1376</v>
      </c>
      <c r="L933" s="88" t="s">
        <v>1377</v>
      </c>
    </row>
    <row r="934" spans="1:12" ht="15" customHeight="1" x14ac:dyDescent="0.25">
      <c r="A934" s="87" t="str">
        <f t="shared" si="14"/>
        <v>32757111</v>
      </c>
      <c r="B934" s="88">
        <v>3275711</v>
      </c>
      <c r="C934" s="88">
        <v>1</v>
      </c>
      <c r="D934" s="88" t="s">
        <v>1678</v>
      </c>
      <c r="E934" s="88" t="s">
        <v>3560</v>
      </c>
      <c r="F934" s="88" t="s">
        <v>4901</v>
      </c>
      <c r="G934">
        <v>60950</v>
      </c>
      <c r="H934" t="s">
        <v>960</v>
      </c>
      <c r="I934">
        <v>36</v>
      </c>
      <c r="J934" s="88" t="s">
        <v>1350</v>
      </c>
      <c r="K934" s="88" t="s">
        <v>1381</v>
      </c>
      <c r="L934" s="88" t="s">
        <v>1382</v>
      </c>
    </row>
    <row r="935" spans="1:12" ht="15" customHeight="1" x14ac:dyDescent="0.25">
      <c r="A935" s="87" t="str">
        <f t="shared" si="14"/>
        <v>69350593</v>
      </c>
      <c r="B935" s="88">
        <v>6935059</v>
      </c>
      <c r="C935" s="88">
        <v>3</v>
      </c>
      <c r="D935" s="88" t="s">
        <v>2171</v>
      </c>
      <c r="E935" s="88" t="s">
        <v>3953</v>
      </c>
      <c r="F935" s="88" t="s">
        <v>4900</v>
      </c>
      <c r="G935">
        <v>45716</v>
      </c>
      <c r="H935" t="s">
        <v>780</v>
      </c>
      <c r="I935">
        <v>36</v>
      </c>
      <c r="J935" s="88" t="s">
        <v>1350</v>
      </c>
      <c r="K935" s="88" t="s">
        <v>1378</v>
      </c>
      <c r="L935" s="88" t="s">
        <v>1381</v>
      </c>
    </row>
    <row r="936" spans="1:12" ht="15" customHeight="1" x14ac:dyDescent="0.25">
      <c r="A936" s="87" t="str">
        <f t="shared" si="14"/>
        <v>69372141</v>
      </c>
      <c r="B936" s="88">
        <v>6937214</v>
      </c>
      <c r="C936" s="88">
        <v>1</v>
      </c>
      <c r="D936" s="88" t="s">
        <v>2315</v>
      </c>
      <c r="E936" s="88" t="s">
        <v>4064</v>
      </c>
      <c r="F936" s="88" t="s">
        <v>4900</v>
      </c>
      <c r="G936">
        <v>45716</v>
      </c>
      <c r="H936" t="s">
        <v>780</v>
      </c>
      <c r="I936">
        <v>36</v>
      </c>
      <c r="J936" s="88" t="s">
        <v>1350</v>
      </c>
      <c r="K936" s="88" t="s">
        <v>1416</v>
      </c>
      <c r="L936" s="88" t="s">
        <v>1419</v>
      </c>
    </row>
    <row r="937" spans="1:12" ht="15" customHeight="1" x14ac:dyDescent="0.25">
      <c r="A937" s="87" t="str">
        <f t="shared" si="14"/>
        <v>95347021</v>
      </c>
      <c r="B937" s="88">
        <v>9534702</v>
      </c>
      <c r="C937" s="88">
        <v>1</v>
      </c>
      <c r="D937" s="88" t="s">
        <v>2346</v>
      </c>
      <c r="E937" s="88" t="s">
        <v>4090</v>
      </c>
      <c r="F937" s="88" t="s">
        <v>4901</v>
      </c>
      <c r="G937">
        <v>45716</v>
      </c>
      <c r="H937" t="s">
        <v>780</v>
      </c>
      <c r="I937">
        <v>36</v>
      </c>
      <c r="J937" s="88" t="s">
        <v>1350</v>
      </c>
      <c r="K937" s="88" t="s">
        <v>1378</v>
      </c>
      <c r="L937" s="88" t="s">
        <v>1381</v>
      </c>
    </row>
    <row r="938" spans="1:12" ht="15" customHeight="1" x14ac:dyDescent="0.25">
      <c r="A938" s="87" t="str">
        <f t="shared" si="14"/>
        <v>36471461</v>
      </c>
      <c r="B938" s="88">
        <v>3647146</v>
      </c>
      <c r="C938" s="88">
        <v>1</v>
      </c>
      <c r="D938" s="88" t="s">
        <v>2518</v>
      </c>
      <c r="E938" s="88" t="s">
        <v>4231</v>
      </c>
      <c r="F938" s="88" t="s">
        <v>4901</v>
      </c>
      <c r="G938">
        <v>45716</v>
      </c>
      <c r="H938" t="s">
        <v>780</v>
      </c>
      <c r="I938">
        <v>36</v>
      </c>
      <c r="J938" s="88" t="s">
        <v>1350</v>
      </c>
      <c r="K938" s="88" t="s">
        <v>1377</v>
      </c>
      <c r="L938" s="88" t="s">
        <v>1378</v>
      </c>
    </row>
    <row r="939" spans="1:12" ht="15" customHeight="1" x14ac:dyDescent="0.25">
      <c r="A939" s="87" t="str">
        <f t="shared" si="14"/>
        <v>55873961</v>
      </c>
      <c r="B939" s="88">
        <v>5587396</v>
      </c>
      <c r="C939" s="88">
        <v>1</v>
      </c>
      <c r="D939" s="88" t="s">
        <v>2732</v>
      </c>
      <c r="E939" s="88" t="s">
        <v>4408</v>
      </c>
      <c r="F939" s="88" t="s">
        <v>4901</v>
      </c>
      <c r="G939">
        <v>61286</v>
      </c>
      <c r="H939" t="s">
        <v>963</v>
      </c>
      <c r="I939">
        <v>36</v>
      </c>
      <c r="J939" s="88" t="s">
        <v>1350</v>
      </c>
      <c r="K939" s="88" t="s">
        <v>1377</v>
      </c>
      <c r="L939" s="88" t="s">
        <v>1378</v>
      </c>
    </row>
    <row r="940" spans="1:12" ht="15" customHeight="1" x14ac:dyDescent="0.25">
      <c r="A940" s="87" t="str">
        <f t="shared" si="14"/>
        <v>37907451</v>
      </c>
      <c r="B940" s="88">
        <v>3790745</v>
      </c>
      <c r="C940" s="88">
        <v>1</v>
      </c>
      <c r="D940" s="88" t="s">
        <v>2874</v>
      </c>
      <c r="E940" s="88" t="s">
        <v>4518</v>
      </c>
      <c r="F940" s="88" t="s">
        <v>4899</v>
      </c>
      <c r="G940">
        <v>45716</v>
      </c>
      <c r="H940" t="s">
        <v>780</v>
      </c>
      <c r="I940">
        <v>36</v>
      </c>
      <c r="J940" s="88" t="s">
        <v>1350</v>
      </c>
      <c r="K940" s="88" t="s">
        <v>1381</v>
      </c>
      <c r="L940" s="88" t="s">
        <v>1382</v>
      </c>
    </row>
    <row r="941" spans="1:12" ht="15" customHeight="1" x14ac:dyDescent="0.25">
      <c r="A941" s="87" t="str">
        <f t="shared" si="14"/>
        <v>69362221</v>
      </c>
      <c r="B941" s="88">
        <v>6936222</v>
      </c>
      <c r="C941" s="88">
        <v>1</v>
      </c>
      <c r="D941" s="88" t="s">
        <v>2907</v>
      </c>
      <c r="E941" s="88" t="s">
        <v>4547</v>
      </c>
      <c r="F941" s="88" t="s">
        <v>4901</v>
      </c>
      <c r="G941">
        <v>45716</v>
      </c>
      <c r="H941" t="s">
        <v>780</v>
      </c>
      <c r="I941">
        <v>36</v>
      </c>
      <c r="J941" s="88" t="s">
        <v>1350</v>
      </c>
      <c r="K941" s="88" t="s">
        <v>1381</v>
      </c>
      <c r="L941" s="88" t="s">
        <v>1382</v>
      </c>
    </row>
    <row r="942" spans="1:12" ht="15" customHeight="1" x14ac:dyDescent="0.25">
      <c r="A942" s="87" t="str">
        <f t="shared" si="14"/>
        <v>46078551</v>
      </c>
      <c r="B942" s="88">
        <v>4607855</v>
      </c>
      <c r="C942" s="88">
        <v>1</v>
      </c>
      <c r="D942" s="88" t="s">
        <v>3280</v>
      </c>
      <c r="E942" s="88" t="s">
        <v>4838</v>
      </c>
      <c r="F942" s="88" t="s">
        <v>4901</v>
      </c>
      <c r="G942">
        <v>60065</v>
      </c>
      <c r="H942" t="s">
        <v>940</v>
      </c>
      <c r="I942">
        <v>36</v>
      </c>
      <c r="J942" s="88" t="s">
        <v>1350</v>
      </c>
      <c r="K942" s="88" t="s">
        <v>1378</v>
      </c>
      <c r="L942" s="88" t="s">
        <v>1381</v>
      </c>
    </row>
    <row r="943" spans="1:12" ht="15" customHeight="1" x14ac:dyDescent="0.25">
      <c r="A943" s="87" t="str">
        <f t="shared" si="14"/>
        <v>45886421</v>
      </c>
      <c r="B943" s="88">
        <v>4588642</v>
      </c>
      <c r="C943" s="88">
        <v>1</v>
      </c>
      <c r="D943" s="88" t="s">
        <v>3340</v>
      </c>
      <c r="E943" s="88" t="s">
        <v>4885</v>
      </c>
      <c r="F943" s="88" t="s">
        <v>4901</v>
      </c>
      <c r="G943">
        <v>45725</v>
      </c>
      <c r="H943" t="s">
        <v>787</v>
      </c>
      <c r="I943">
        <v>36</v>
      </c>
      <c r="J943" s="88" t="s">
        <v>1350</v>
      </c>
      <c r="K943" s="88" t="s">
        <v>1376</v>
      </c>
      <c r="L943" s="88" t="s">
        <v>1377</v>
      </c>
    </row>
    <row r="944" spans="1:12" ht="15" customHeight="1" x14ac:dyDescent="0.25">
      <c r="A944" s="87" t="str">
        <f t="shared" si="14"/>
        <v>69129161</v>
      </c>
      <c r="B944" s="88">
        <v>6912916</v>
      </c>
      <c r="C944" s="88">
        <v>1</v>
      </c>
      <c r="D944" s="88" t="s">
        <v>1490</v>
      </c>
      <c r="E944" s="88" t="s">
        <v>3407</v>
      </c>
      <c r="F944" s="88" t="s">
        <v>4900</v>
      </c>
      <c r="G944">
        <v>5379</v>
      </c>
      <c r="H944" t="s">
        <v>303</v>
      </c>
      <c r="I944">
        <v>25</v>
      </c>
      <c r="J944" s="88" t="s">
        <v>1329</v>
      </c>
      <c r="K944" s="88" t="s">
        <v>1377</v>
      </c>
      <c r="L944" s="88" t="s">
        <v>1378</v>
      </c>
    </row>
    <row r="945" spans="1:12" ht="15" customHeight="1" x14ac:dyDescent="0.25">
      <c r="A945" s="87" t="str">
        <f t="shared" si="14"/>
        <v>52511381</v>
      </c>
      <c r="B945" s="88">
        <v>5251138</v>
      </c>
      <c r="C945" s="88">
        <v>1</v>
      </c>
      <c r="D945" s="88" t="s">
        <v>1622</v>
      </c>
      <c r="E945" s="88" t="s">
        <v>3517</v>
      </c>
      <c r="F945" s="88" t="s">
        <v>4900</v>
      </c>
      <c r="G945">
        <v>49990</v>
      </c>
      <c r="H945" t="s">
        <v>817</v>
      </c>
      <c r="I945">
        <v>25</v>
      </c>
      <c r="J945" s="88" t="s">
        <v>1329</v>
      </c>
      <c r="K945" s="88" t="s">
        <v>1416</v>
      </c>
      <c r="L945" s="88" t="s">
        <v>1419</v>
      </c>
    </row>
    <row r="946" spans="1:12" ht="15" customHeight="1" x14ac:dyDescent="0.25">
      <c r="A946" s="87" t="str">
        <f t="shared" si="14"/>
        <v>91794951</v>
      </c>
      <c r="B946" s="88">
        <v>9179495</v>
      </c>
      <c r="C946" s="88">
        <v>1</v>
      </c>
      <c r="D946" s="88" t="s">
        <v>1800</v>
      </c>
      <c r="E946" s="88" t="s">
        <v>3665</v>
      </c>
      <c r="F946" s="88" t="s">
        <v>4900</v>
      </c>
      <c r="G946">
        <v>5379</v>
      </c>
      <c r="H946" t="s">
        <v>303</v>
      </c>
      <c r="I946">
        <v>25</v>
      </c>
      <c r="J946" s="88" t="s">
        <v>1329</v>
      </c>
      <c r="K946" s="88" t="s">
        <v>1416</v>
      </c>
      <c r="L946" s="88" t="s">
        <v>1419</v>
      </c>
    </row>
    <row r="947" spans="1:12" ht="15" customHeight="1" x14ac:dyDescent="0.25">
      <c r="A947" s="87" t="str">
        <f t="shared" si="14"/>
        <v>157823601</v>
      </c>
      <c r="B947" s="88">
        <v>15782360</v>
      </c>
      <c r="C947" s="88">
        <v>1</v>
      </c>
      <c r="D947" s="88" t="s">
        <v>1972</v>
      </c>
      <c r="E947" s="88" t="s">
        <v>3796</v>
      </c>
      <c r="F947" s="88" t="s">
        <v>4900</v>
      </c>
      <c r="G947">
        <v>5379</v>
      </c>
      <c r="H947" t="s">
        <v>303</v>
      </c>
      <c r="I947">
        <v>25</v>
      </c>
      <c r="J947" s="88" t="s">
        <v>1329</v>
      </c>
      <c r="K947" s="88" t="s">
        <v>1376</v>
      </c>
      <c r="L947" s="88" t="s">
        <v>1377</v>
      </c>
    </row>
    <row r="948" spans="1:12" ht="15" customHeight="1" x14ac:dyDescent="0.25">
      <c r="A948" s="87" t="str">
        <f t="shared" si="14"/>
        <v>35346011</v>
      </c>
      <c r="B948" s="88">
        <v>3534601</v>
      </c>
      <c r="C948" s="88">
        <v>1</v>
      </c>
      <c r="D948" s="88" t="s">
        <v>2029</v>
      </c>
      <c r="E948" s="88" t="s">
        <v>3843</v>
      </c>
      <c r="F948" s="88" t="s">
        <v>4900</v>
      </c>
      <c r="G948">
        <v>5379</v>
      </c>
      <c r="H948" t="s">
        <v>303</v>
      </c>
      <c r="I948">
        <v>25</v>
      </c>
      <c r="J948" s="88" t="s">
        <v>1329</v>
      </c>
      <c r="K948" s="88" t="s">
        <v>1382</v>
      </c>
      <c r="L948" s="88" t="s">
        <v>1383</v>
      </c>
    </row>
    <row r="949" spans="1:12" ht="15" customHeight="1" x14ac:dyDescent="0.25">
      <c r="A949" s="87" t="str">
        <f t="shared" si="14"/>
        <v>69171001</v>
      </c>
      <c r="B949" s="88">
        <v>6917100</v>
      </c>
      <c r="C949" s="88">
        <v>1</v>
      </c>
      <c r="D949" s="88" t="s">
        <v>2196</v>
      </c>
      <c r="E949" s="88">
        <v>19353917</v>
      </c>
      <c r="F949" s="88" t="s">
        <v>4900</v>
      </c>
      <c r="G949">
        <v>5379</v>
      </c>
      <c r="H949" t="s">
        <v>303</v>
      </c>
      <c r="I949">
        <v>25</v>
      </c>
      <c r="J949" s="88" t="s">
        <v>1329</v>
      </c>
      <c r="K949" s="88" t="s">
        <v>1377</v>
      </c>
      <c r="L949" s="88" t="s">
        <v>1378</v>
      </c>
    </row>
    <row r="950" spans="1:12" ht="15" customHeight="1" x14ac:dyDescent="0.25">
      <c r="A950" s="87" t="str">
        <f t="shared" si="14"/>
        <v>91650581</v>
      </c>
      <c r="B950" s="88">
        <v>9165058</v>
      </c>
      <c r="C950" s="88">
        <v>1</v>
      </c>
      <c r="D950" s="88" t="s">
        <v>2272</v>
      </c>
      <c r="E950" s="88" t="s">
        <v>4026</v>
      </c>
      <c r="F950" s="88" t="s">
        <v>4900</v>
      </c>
      <c r="G950">
        <v>5379</v>
      </c>
      <c r="H950" t="s">
        <v>303</v>
      </c>
      <c r="I950">
        <v>25</v>
      </c>
      <c r="J950" s="88" t="s">
        <v>1329</v>
      </c>
      <c r="K950" s="88" t="s">
        <v>1391</v>
      </c>
      <c r="L950" s="88" t="s">
        <v>1416</v>
      </c>
    </row>
    <row r="951" spans="1:12" ht="15" customHeight="1" x14ac:dyDescent="0.25">
      <c r="A951" s="87" t="str">
        <f t="shared" si="14"/>
        <v>72320811</v>
      </c>
      <c r="B951" s="88">
        <v>7232081</v>
      </c>
      <c r="C951" s="88">
        <v>1</v>
      </c>
      <c r="D951" s="88" t="s">
        <v>2564</v>
      </c>
      <c r="E951" s="88">
        <v>14374473</v>
      </c>
      <c r="F951" s="88" t="s">
        <v>4900</v>
      </c>
      <c r="G951">
        <v>5395</v>
      </c>
      <c r="H951" t="s">
        <v>311</v>
      </c>
      <c r="I951">
        <v>25</v>
      </c>
      <c r="J951" s="88" t="s">
        <v>1329</v>
      </c>
      <c r="K951" s="88" t="s">
        <v>1378</v>
      </c>
      <c r="L951" s="88" t="s">
        <v>1381</v>
      </c>
    </row>
    <row r="952" spans="1:12" ht="15" customHeight="1" x14ac:dyDescent="0.25">
      <c r="A952" s="87" t="str">
        <f t="shared" si="14"/>
        <v>69128861</v>
      </c>
      <c r="B952" s="88">
        <v>6912886</v>
      </c>
      <c r="C952" s="88">
        <v>1</v>
      </c>
      <c r="D952" s="88" t="s">
        <v>2614</v>
      </c>
      <c r="E952" s="88">
        <v>9606515</v>
      </c>
      <c r="F952" s="88" t="s">
        <v>4900</v>
      </c>
      <c r="G952">
        <v>5379</v>
      </c>
      <c r="H952" t="s">
        <v>303</v>
      </c>
      <c r="I952">
        <v>25</v>
      </c>
      <c r="J952" s="88" t="s">
        <v>1329</v>
      </c>
      <c r="K952" s="88" t="s">
        <v>1391</v>
      </c>
      <c r="L952" s="88" t="s">
        <v>1416</v>
      </c>
    </row>
    <row r="953" spans="1:12" ht="15" customHeight="1" x14ac:dyDescent="0.25">
      <c r="A953" s="87" t="str">
        <f t="shared" si="14"/>
        <v>118083912</v>
      </c>
      <c r="B953" s="88">
        <v>11808391</v>
      </c>
      <c r="C953" s="88">
        <v>2</v>
      </c>
      <c r="D953" s="88" t="s">
        <v>2682</v>
      </c>
      <c r="E953" s="88" t="s">
        <v>4366</v>
      </c>
      <c r="F953" s="88" t="s">
        <v>4899</v>
      </c>
      <c r="G953">
        <v>5379</v>
      </c>
      <c r="H953" t="s">
        <v>303</v>
      </c>
      <c r="I953">
        <v>25</v>
      </c>
      <c r="J953" s="88" t="s">
        <v>1329</v>
      </c>
      <c r="K953" s="88" t="s">
        <v>1378</v>
      </c>
      <c r="L953" s="88" t="s">
        <v>1381</v>
      </c>
    </row>
    <row r="954" spans="1:12" ht="15" customHeight="1" x14ac:dyDescent="0.25">
      <c r="A954" s="87" t="str">
        <f t="shared" si="14"/>
        <v>69982401</v>
      </c>
      <c r="B954" s="88">
        <v>6998240</v>
      </c>
      <c r="C954" s="88">
        <v>1</v>
      </c>
      <c r="D954" s="88" t="s">
        <v>2752</v>
      </c>
      <c r="E954" s="88">
        <v>18907102</v>
      </c>
      <c r="F954" s="88" t="s">
        <v>4900</v>
      </c>
      <c r="G954">
        <v>5379</v>
      </c>
      <c r="H954" t="s">
        <v>303</v>
      </c>
      <c r="I954">
        <v>25</v>
      </c>
      <c r="J954" s="88" t="s">
        <v>1329</v>
      </c>
      <c r="K954" s="88" t="s">
        <v>1377</v>
      </c>
      <c r="L954" s="88" t="s">
        <v>1378</v>
      </c>
    </row>
    <row r="955" spans="1:12" ht="15" customHeight="1" x14ac:dyDescent="0.25">
      <c r="A955" s="87" t="str">
        <f t="shared" si="14"/>
        <v>133534702</v>
      </c>
      <c r="B955" s="88">
        <v>13353470</v>
      </c>
      <c r="C955" s="88">
        <v>2</v>
      </c>
      <c r="D955" s="88" t="s">
        <v>2848</v>
      </c>
      <c r="E955" s="88" t="s">
        <v>4499</v>
      </c>
      <c r="F955" s="88" t="s">
        <v>4900</v>
      </c>
      <c r="G955">
        <v>5379</v>
      </c>
      <c r="H955" t="s">
        <v>303</v>
      </c>
      <c r="I955">
        <v>25</v>
      </c>
      <c r="J955" s="88" t="s">
        <v>1329</v>
      </c>
      <c r="K955" s="88" t="s">
        <v>1375</v>
      </c>
      <c r="L955" s="88" t="s">
        <v>1376</v>
      </c>
    </row>
    <row r="956" spans="1:12" ht="15" customHeight="1" x14ac:dyDescent="0.25">
      <c r="A956" s="87" t="str">
        <f t="shared" si="14"/>
        <v>95839811</v>
      </c>
      <c r="B956" s="88">
        <v>9583981</v>
      </c>
      <c r="C956" s="88">
        <v>1</v>
      </c>
      <c r="D956" s="88" t="s">
        <v>2901</v>
      </c>
      <c r="E956" s="88" t="s">
        <v>4541</v>
      </c>
      <c r="F956" s="88" t="s">
        <v>4901</v>
      </c>
      <c r="G956">
        <v>5379</v>
      </c>
      <c r="H956" t="s">
        <v>303</v>
      </c>
      <c r="I956">
        <v>25</v>
      </c>
      <c r="J956" s="88" t="s">
        <v>1329</v>
      </c>
      <c r="K956" s="88" t="s">
        <v>1377</v>
      </c>
      <c r="L956" s="88" t="s">
        <v>1378</v>
      </c>
    </row>
    <row r="957" spans="1:12" ht="15" customHeight="1" x14ac:dyDescent="0.25">
      <c r="A957" s="87" t="str">
        <f t="shared" si="14"/>
        <v>80448431</v>
      </c>
      <c r="B957" s="88">
        <v>8044843</v>
      </c>
      <c r="C957" s="88">
        <v>1</v>
      </c>
      <c r="D957" s="88" t="s">
        <v>3013</v>
      </c>
      <c r="E957" s="88" t="s">
        <v>4626</v>
      </c>
      <c r="F957" s="88" t="s">
        <v>4900</v>
      </c>
      <c r="G957">
        <v>5379</v>
      </c>
      <c r="H957" t="s">
        <v>303</v>
      </c>
      <c r="I957">
        <v>25</v>
      </c>
      <c r="J957" s="88" t="s">
        <v>1329</v>
      </c>
      <c r="K957" s="88" t="s">
        <v>1376</v>
      </c>
      <c r="L957" s="88" t="s">
        <v>1377</v>
      </c>
    </row>
    <row r="958" spans="1:12" ht="15" customHeight="1" x14ac:dyDescent="0.25">
      <c r="A958" s="87" t="str">
        <f t="shared" si="14"/>
        <v>72314651</v>
      </c>
      <c r="B958" s="88">
        <v>7231465</v>
      </c>
      <c r="C958" s="88">
        <v>1</v>
      </c>
      <c r="D958" s="88" t="s">
        <v>3055</v>
      </c>
      <c r="E958" s="88" t="s">
        <v>4665</v>
      </c>
      <c r="F958" s="88" t="s">
        <v>4901</v>
      </c>
      <c r="G958">
        <v>5379</v>
      </c>
      <c r="H958" t="s">
        <v>303</v>
      </c>
      <c r="I958">
        <v>25</v>
      </c>
      <c r="J958" s="88" t="s">
        <v>1329</v>
      </c>
      <c r="K958" s="88" t="s">
        <v>1382</v>
      </c>
      <c r="L958" s="88" t="s">
        <v>1383</v>
      </c>
    </row>
    <row r="959" spans="1:12" ht="15" customHeight="1" x14ac:dyDescent="0.25">
      <c r="A959" s="87" t="str">
        <f t="shared" si="14"/>
        <v>69130901</v>
      </c>
      <c r="B959" s="88">
        <v>6913090</v>
      </c>
      <c r="C959" s="88">
        <v>1</v>
      </c>
      <c r="D959" s="88" t="s">
        <v>3136</v>
      </c>
      <c r="E959" s="88" t="s">
        <v>4718</v>
      </c>
      <c r="F959" s="88" t="s">
        <v>4900</v>
      </c>
      <c r="G959">
        <v>5379</v>
      </c>
      <c r="H959" t="s">
        <v>303</v>
      </c>
      <c r="I959">
        <v>25</v>
      </c>
      <c r="J959" s="88" t="s">
        <v>1329</v>
      </c>
      <c r="K959" s="88" t="s">
        <v>1380</v>
      </c>
      <c r="L959" s="88" t="s">
        <v>1391</v>
      </c>
    </row>
    <row r="960" spans="1:12" ht="15" customHeight="1" x14ac:dyDescent="0.25">
      <c r="A960" s="87" t="str">
        <f t="shared" si="14"/>
        <v>96304171</v>
      </c>
      <c r="B960" s="88">
        <v>9630417</v>
      </c>
      <c r="C960" s="88">
        <v>1</v>
      </c>
      <c r="D960" s="88" t="s">
        <v>3155</v>
      </c>
      <c r="E960" s="88" t="s">
        <v>4733</v>
      </c>
      <c r="F960" s="88" t="s">
        <v>4900</v>
      </c>
      <c r="G960">
        <v>5391</v>
      </c>
      <c r="H960" t="s">
        <v>307</v>
      </c>
      <c r="I960">
        <v>25</v>
      </c>
      <c r="J960" s="88" t="s">
        <v>1329</v>
      </c>
      <c r="K960" s="88" t="s">
        <v>1377</v>
      </c>
      <c r="L960" s="88" t="s">
        <v>1378</v>
      </c>
    </row>
    <row r="961" spans="1:12" ht="15" customHeight="1" x14ac:dyDescent="0.25">
      <c r="A961" s="87" t="str">
        <f t="shared" si="14"/>
        <v>94860571</v>
      </c>
      <c r="B961" s="88">
        <v>9486057</v>
      </c>
      <c r="C961" s="88">
        <v>1</v>
      </c>
      <c r="D961" s="88" t="s">
        <v>3209</v>
      </c>
      <c r="E961" s="88" t="s">
        <v>4778</v>
      </c>
      <c r="F961" s="88" t="s">
        <v>4901</v>
      </c>
      <c r="G961">
        <v>5379</v>
      </c>
      <c r="H961" t="s">
        <v>303</v>
      </c>
      <c r="I961">
        <v>25</v>
      </c>
      <c r="J961" s="88" t="s">
        <v>1329</v>
      </c>
      <c r="K961" s="88" t="s">
        <v>1375</v>
      </c>
      <c r="L961" s="88" t="s">
        <v>1376</v>
      </c>
    </row>
    <row r="962" spans="1:12" ht="15" customHeight="1" x14ac:dyDescent="0.25">
      <c r="A962" s="87" t="str">
        <f t="shared" ref="A962:A1025" si="15">CONCATENATE(B962,C962)</f>
        <v>69651311</v>
      </c>
      <c r="B962" s="88">
        <v>6965131</v>
      </c>
      <c r="C962" s="88">
        <v>1</v>
      </c>
      <c r="D962" s="88" t="s">
        <v>1498</v>
      </c>
      <c r="E962" s="88" t="s">
        <v>3415</v>
      </c>
      <c r="F962" s="88" t="s">
        <v>4900</v>
      </c>
      <c r="G962">
        <v>72620</v>
      </c>
      <c r="H962" t="s">
        <v>1106</v>
      </c>
      <c r="I962">
        <v>32</v>
      </c>
      <c r="J962" s="88" t="s">
        <v>1312</v>
      </c>
      <c r="K962" s="88" t="s">
        <v>1376</v>
      </c>
      <c r="L962" s="88" t="s">
        <v>1377</v>
      </c>
    </row>
    <row r="963" spans="1:12" ht="15" customHeight="1" x14ac:dyDescent="0.25">
      <c r="A963" s="87" t="str">
        <f t="shared" si="15"/>
        <v>72552401</v>
      </c>
      <c r="B963" s="88">
        <v>7255240</v>
      </c>
      <c r="C963" s="88">
        <v>1</v>
      </c>
      <c r="D963" s="88" t="s">
        <v>1878</v>
      </c>
      <c r="E963" s="88" t="s">
        <v>3730</v>
      </c>
      <c r="F963" s="88" t="s">
        <v>4900</v>
      </c>
      <c r="G963">
        <v>72620</v>
      </c>
      <c r="H963" t="s">
        <v>1106</v>
      </c>
      <c r="I963">
        <v>32</v>
      </c>
      <c r="J963" s="88" t="s">
        <v>1312</v>
      </c>
      <c r="K963" s="88" t="s">
        <v>1378</v>
      </c>
      <c r="L963" s="88" t="s">
        <v>1381</v>
      </c>
    </row>
    <row r="964" spans="1:12" ht="15" customHeight="1" x14ac:dyDescent="0.25">
      <c r="A964" s="87" t="str">
        <f t="shared" si="15"/>
        <v>148636133</v>
      </c>
      <c r="B964" s="88">
        <v>14863613</v>
      </c>
      <c r="C964" s="88">
        <v>3</v>
      </c>
      <c r="D964" s="88" t="s">
        <v>2022</v>
      </c>
      <c r="E964" s="88" t="s">
        <v>3836</v>
      </c>
      <c r="F964" s="88" t="s">
        <v>4900</v>
      </c>
      <c r="G964">
        <v>72620</v>
      </c>
      <c r="H964" t="s">
        <v>1106</v>
      </c>
      <c r="I964">
        <v>32</v>
      </c>
      <c r="J964" s="88" t="s">
        <v>1312</v>
      </c>
      <c r="K964" s="88" t="s">
        <v>1376</v>
      </c>
      <c r="L964" s="88" t="s">
        <v>1377</v>
      </c>
    </row>
    <row r="965" spans="1:12" ht="15" customHeight="1" x14ac:dyDescent="0.25">
      <c r="A965" s="87" t="str">
        <f t="shared" si="15"/>
        <v>85361201</v>
      </c>
      <c r="B965" s="88">
        <v>8536120</v>
      </c>
      <c r="C965" s="88">
        <v>1</v>
      </c>
      <c r="D965" s="88" t="s">
        <v>2214</v>
      </c>
      <c r="E965" s="88" t="s">
        <v>3984</v>
      </c>
      <c r="F965" s="88" t="s">
        <v>4902</v>
      </c>
      <c r="G965">
        <v>72620</v>
      </c>
      <c r="H965" t="s">
        <v>1106</v>
      </c>
      <c r="I965">
        <v>32</v>
      </c>
      <c r="J965" s="88" t="s">
        <v>1312</v>
      </c>
      <c r="K965" s="88" t="s">
        <v>1378</v>
      </c>
      <c r="L965" s="88" t="s">
        <v>1381</v>
      </c>
    </row>
    <row r="966" spans="1:12" ht="15" customHeight="1" x14ac:dyDescent="0.25">
      <c r="A966" s="87" t="str">
        <f t="shared" si="15"/>
        <v>72596571</v>
      </c>
      <c r="B966" s="88">
        <v>7259657</v>
      </c>
      <c r="C966" s="88">
        <v>1</v>
      </c>
      <c r="D966" s="88" t="s">
        <v>2452</v>
      </c>
      <c r="E966" s="88">
        <v>17294843</v>
      </c>
      <c r="F966" s="88" t="s">
        <v>4900</v>
      </c>
      <c r="G966">
        <v>72620</v>
      </c>
      <c r="H966" t="s">
        <v>1106</v>
      </c>
      <c r="I966">
        <v>32</v>
      </c>
      <c r="J966" s="88" t="s">
        <v>1312</v>
      </c>
      <c r="K966" s="88" t="s">
        <v>1378</v>
      </c>
      <c r="L966" s="88" t="s">
        <v>1381</v>
      </c>
    </row>
    <row r="967" spans="1:12" ht="15" customHeight="1" x14ac:dyDescent="0.25">
      <c r="A967" s="87" t="str">
        <f t="shared" si="15"/>
        <v>36303161</v>
      </c>
      <c r="B967" s="88">
        <v>3630316</v>
      </c>
      <c r="C967" s="88">
        <v>1</v>
      </c>
      <c r="D967" s="88" t="s">
        <v>2478</v>
      </c>
      <c r="E967" s="88" t="s">
        <v>4196</v>
      </c>
      <c r="F967" s="88" t="s">
        <v>4901</v>
      </c>
      <c r="G967">
        <v>72620</v>
      </c>
      <c r="H967" t="s">
        <v>1106</v>
      </c>
      <c r="I967">
        <v>32</v>
      </c>
      <c r="J967" s="88" t="s">
        <v>1312</v>
      </c>
      <c r="K967" s="88" t="s">
        <v>1381</v>
      </c>
      <c r="L967" s="88" t="s">
        <v>1382</v>
      </c>
    </row>
    <row r="968" spans="1:12" ht="15" customHeight="1" x14ac:dyDescent="0.25">
      <c r="A968" s="87" t="str">
        <f t="shared" si="15"/>
        <v>43187301</v>
      </c>
      <c r="B968" s="88">
        <v>4318730</v>
      </c>
      <c r="C968" s="88">
        <v>1</v>
      </c>
      <c r="D968" s="88" t="s">
        <v>2613</v>
      </c>
      <c r="E968" s="88" t="s">
        <v>4307</v>
      </c>
      <c r="F968" s="88" t="s">
        <v>4900</v>
      </c>
      <c r="G968">
        <v>5310</v>
      </c>
      <c r="H968" t="s">
        <v>260</v>
      </c>
      <c r="I968">
        <v>32</v>
      </c>
      <c r="J968" s="88" t="s">
        <v>1312</v>
      </c>
      <c r="K968" s="88" t="s">
        <v>1378</v>
      </c>
      <c r="L968" s="88" t="s">
        <v>1381</v>
      </c>
    </row>
    <row r="969" spans="1:12" ht="15" customHeight="1" x14ac:dyDescent="0.25">
      <c r="A969" s="87" t="str">
        <f t="shared" si="15"/>
        <v>85489001</v>
      </c>
      <c r="B969" s="88">
        <v>8548900</v>
      </c>
      <c r="C969" s="88">
        <v>1</v>
      </c>
      <c r="D969" s="88" t="s">
        <v>2618</v>
      </c>
      <c r="E969" s="88" t="s">
        <v>4311</v>
      </c>
      <c r="F969" s="88" t="s">
        <v>4900</v>
      </c>
      <c r="G969">
        <v>72620</v>
      </c>
      <c r="H969" t="s">
        <v>1106</v>
      </c>
      <c r="I969">
        <v>32</v>
      </c>
      <c r="J969" s="88" t="s">
        <v>1312</v>
      </c>
      <c r="K969" s="88" t="s">
        <v>1378</v>
      </c>
      <c r="L969" s="88" t="s">
        <v>1381</v>
      </c>
    </row>
    <row r="970" spans="1:12" ht="15" customHeight="1" x14ac:dyDescent="0.25">
      <c r="A970" s="87" t="str">
        <f t="shared" si="15"/>
        <v>27748841</v>
      </c>
      <c r="B970" s="88">
        <v>2774884</v>
      </c>
      <c r="C970" s="88">
        <v>1</v>
      </c>
      <c r="D970" s="88" t="s">
        <v>2649</v>
      </c>
      <c r="E970" s="88" t="s">
        <v>4341</v>
      </c>
      <c r="F970" s="88" t="s">
        <v>4900</v>
      </c>
      <c r="G970">
        <v>5310</v>
      </c>
      <c r="H970" t="s">
        <v>260</v>
      </c>
      <c r="I970">
        <v>32</v>
      </c>
      <c r="J970" s="88" t="s">
        <v>1312</v>
      </c>
      <c r="K970" s="88" t="s">
        <v>1377</v>
      </c>
      <c r="L970" s="88" t="s">
        <v>1378</v>
      </c>
    </row>
    <row r="971" spans="1:12" ht="15" customHeight="1" x14ac:dyDescent="0.25">
      <c r="A971" s="87" t="str">
        <f t="shared" si="15"/>
        <v>85489362</v>
      </c>
      <c r="B971" s="88">
        <v>8548936</v>
      </c>
      <c r="C971" s="88">
        <v>2</v>
      </c>
      <c r="D971" s="88" t="s">
        <v>2782</v>
      </c>
      <c r="E971" s="88" t="s">
        <v>4448</v>
      </c>
      <c r="F971" s="88" t="s">
        <v>4900</v>
      </c>
      <c r="G971">
        <v>72620</v>
      </c>
      <c r="H971" t="s">
        <v>1106</v>
      </c>
      <c r="I971">
        <v>32</v>
      </c>
      <c r="J971" s="88" t="s">
        <v>1312</v>
      </c>
      <c r="K971" s="88" t="s">
        <v>1378</v>
      </c>
      <c r="L971" s="88" t="s">
        <v>1381</v>
      </c>
    </row>
    <row r="972" spans="1:12" ht="15" customHeight="1" x14ac:dyDescent="0.25">
      <c r="A972" s="87" t="str">
        <f t="shared" si="15"/>
        <v>34647261</v>
      </c>
      <c r="B972" s="88">
        <v>3464726</v>
      </c>
      <c r="C972" s="88">
        <v>1</v>
      </c>
      <c r="D972" s="88" t="s">
        <v>3003</v>
      </c>
      <c r="E972" s="88" t="s">
        <v>4617</v>
      </c>
      <c r="F972" s="88" t="s">
        <v>4900</v>
      </c>
      <c r="G972">
        <v>72620</v>
      </c>
      <c r="H972" t="s">
        <v>1106</v>
      </c>
      <c r="I972">
        <v>32</v>
      </c>
      <c r="J972" s="88" t="s">
        <v>1312</v>
      </c>
      <c r="K972" s="88" t="s">
        <v>1382</v>
      </c>
      <c r="L972" s="88" t="s">
        <v>1383</v>
      </c>
    </row>
    <row r="973" spans="1:12" ht="15" customHeight="1" x14ac:dyDescent="0.25">
      <c r="A973" s="87" t="str">
        <f t="shared" si="15"/>
        <v>73787251</v>
      </c>
      <c r="B973" s="88">
        <v>7378725</v>
      </c>
      <c r="C973" s="88">
        <v>1</v>
      </c>
      <c r="D973" s="88" t="s">
        <v>1557</v>
      </c>
      <c r="E973" s="88" t="s">
        <v>3467</v>
      </c>
      <c r="F973" s="88" t="s">
        <v>4900</v>
      </c>
      <c r="G973">
        <v>5631</v>
      </c>
      <c r="H973" t="s">
        <v>424</v>
      </c>
      <c r="I973">
        <v>26</v>
      </c>
      <c r="J973" s="88" t="s">
        <v>1318</v>
      </c>
      <c r="K973" s="88" t="s">
        <v>1380</v>
      </c>
      <c r="L973" s="88" t="s">
        <v>1391</v>
      </c>
    </row>
    <row r="974" spans="1:12" ht="15" customHeight="1" x14ac:dyDescent="0.25">
      <c r="A974" s="87" t="str">
        <f t="shared" si="15"/>
        <v>69035401</v>
      </c>
      <c r="B974" s="88">
        <v>6903540</v>
      </c>
      <c r="C974" s="88">
        <v>1</v>
      </c>
      <c r="D974" s="88" t="s">
        <v>1560</v>
      </c>
      <c r="E974" s="88" t="s">
        <v>3470</v>
      </c>
      <c r="F974" s="88" t="s">
        <v>4900</v>
      </c>
      <c r="G974">
        <v>5597</v>
      </c>
      <c r="H974" t="s">
        <v>402</v>
      </c>
      <c r="I974">
        <v>26</v>
      </c>
      <c r="J974" s="88" t="s">
        <v>1318</v>
      </c>
      <c r="K974" s="88" t="s">
        <v>1416</v>
      </c>
      <c r="L974" s="88" t="s">
        <v>1419</v>
      </c>
    </row>
    <row r="975" spans="1:12" ht="15" customHeight="1" x14ac:dyDescent="0.25">
      <c r="A975" s="87" t="str">
        <f t="shared" si="15"/>
        <v>78834201</v>
      </c>
      <c r="B975" s="88">
        <v>7883420</v>
      </c>
      <c r="C975" s="88">
        <v>1</v>
      </c>
      <c r="D975" s="88" t="s">
        <v>1604</v>
      </c>
      <c r="E975" s="88" t="s">
        <v>3502</v>
      </c>
      <c r="F975" s="88" t="s">
        <v>4901</v>
      </c>
      <c r="G975">
        <v>69507</v>
      </c>
      <c r="H975" t="s">
        <v>1047</v>
      </c>
      <c r="I975">
        <v>26</v>
      </c>
      <c r="J975" s="88" t="s">
        <v>1318</v>
      </c>
      <c r="K975" s="88" t="s">
        <v>1377</v>
      </c>
      <c r="L975" s="88" t="s">
        <v>1378</v>
      </c>
    </row>
    <row r="976" spans="1:12" ht="15" customHeight="1" x14ac:dyDescent="0.25">
      <c r="A976" s="87" t="str">
        <f t="shared" si="15"/>
        <v>94222011</v>
      </c>
      <c r="B976" s="88">
        <v>9422201</v>
      </c>
      <c r="C976" s="88">
        <v>1</v>
      </c>
      <c r="D976" s="88" t="s">
        <v>1610</v>
      </c>
      <c r="E976" s="88" t="s">
        <v>3507</v>
      </c>
      <c r="F976" s="88" t="s">
        <v>4900</v>
      </c>
      <c r="G976">
        <v>5597</v>
      </c>
      <c r="H976" t="s">
        <v>402</v>
      </c>
      <c r="I976">
        <v>26</v>
      </c>
      <c r="J976" s="88" t="s">
        <v>1318</v>
      </c>
      <c r="K976" s="88" t="s">
        <v>1391</v>
      </c>
      <c r="L976" s="88" t="s">
        <v>1416</v>
      </c>
    </row>
    <row r="977" spans="1:12" ht="15" customHeight="1" x14ac:dyDescent="0.25">
      <c r="A977" s="87" t="str">
        <f t="shared" si="15"/>
        <v>52419231</v>
      </c>
      <c r="B977" s="88">
        <v>5241923</v>
      </c>
      <c r="C977" s="88">
        <v>1</v>
      </c>
      <c r="D977" s="88" t="s">
        <v>1673</v>
      </c>
      <c r="E977" s="88" t="s">
        <v>3556</v>
      </c>
      <c r="F977" s="88" t="s">
        <v>4900</v>
      </c>
      <c r="G977">
        <v>5597</v>
      </c>
      <c r="H977" t="s">
        <v>402</v>
      </c>
      <c r="I977">
        <v>26</v>
      </c>
      <c r="J977" s="88" t="s">
        <v>1318</v>
      </c>
      <c r="K977" s="88" t="s">
        <v>1375</v>
      </c>
      <c r="L977" s="88" t="s">
        <v>1376</v>
      </c>
    </row>
    <row r="978" spans="1:12" ht="15" customHeight="1" x14ac:dyDescent="0.25">
      <c r="A978" s="87" t="str">
        <f t="shared" si="15"/>
        <v>58314161</v>
      </c>
      <c r="B978" s="88">
        <v>5831416</v>
      </c>
      <c r="C978" s="88">
        <v>1</v>
      </c>
      <c r="D978" s="88" t="s">
        <v>1700</v>
      </c>
      <c r="E978" s="88" t="s">
        <v>3579</v>
      </c>
      <c r="F978" s="88" t="s">
        <v>4900</v>
      </c>
      <c r="G978">
        <v>5608</v>
      </c>
      <c r="H978" t="s">
        <v>406</v>
      </c>
      <c r="I978">
        <v>26</v>
      </c>
      <c r="J978" s="88" t="s">
        <v>1318</v>
      </c>
      <c r="K978" s="88" t="s">
        <v>1378</v>
      </c>
      <c r="L978" s="88" t="s">
        <v>1381</v>
      </c>
    </row>
    <row r="979" spans="1:12" ht="15" customHeight="1" x14ac:dyDescent="0.25">
      <c r="A979" s="87" t="str">
        <f t="shared" si="15"/>
        <v>84490301</v>
      </c>
      <c r="B979" s="88">
        <v>8449030</v>
      </c>
      <c r="C979" s="88">
        <v>1</v>
      </c>
      <c r="D979" s="88" t="s">
        <v>1706</v>
      </c>
      <c r="E979" s="88" t="s">
        <v>3585</v>
      </c>
      <c r="F979" s="88" t="s">
        <v>4901</v>
      </c>
      <c r="G979">
        <v>5597</v>
      </c>
      <c r="H979" t="s">
        <v>402</v>
      </c>
      <c r="I979">
        <v>26</v>
      </c>
      <c r="J979" s="88" t="s">
        <v>1318</v>
      </c>
      <c r="K979" s="88" t="s">
        <v>1376</v>
      </c>
      <c r="L979" s="88" t="s">
        <v>1377</v>
      </c>
    </row>
    <row r="980" spans="1:12" ht="15" customHeight="1" x14ac:dyDescent="0.25">
      <c r="A980" s="87" t="str">
        <f t="shared" si="15"/>
        <v>82060042</v>
      </c>
      <c r="B980" s="88">
        <v>8206004</v>
      </c>
      <c r="C980" s="88">
        <v>2</v>
      </c>
      <c r="D980" s="88" t="s">
        <v>1714</v>
      </c>
      <c r="E980" s="88" t="s">
        <v>3592</v>
      </c>
      <c r="F980" s="88" t="s">
        <v>4900</v>
      </c>
      <c r="G980">
        <v>5597</v>
      </c>
      <c r="H980" t="s">
        <v>402</v>
      </c>
      <c r="I980">
        <v>26</v>
      </c>
      <c r="J980" s="88" t="s">
        <v>1318</v>
      </c>
      <c r="K980" s="88" t="s">
        <v>1378</v>
      </c>
      <c r="L980" s="88" t="s">
        <v>1381</v>
      </c>
    </row>
    <row r="981" spans="1:12" ht="15" customHeight="1" x14ac:dyDescent="0.25">
      <c r="A981" s="87" t="str">
        <f t="shared" si="15"/>
        <v>72119581</v>
      </c>
      <c r="B981" s="88">
        <v>7211958</v>
      </c>
      <c r="C981" s="88">
        <v>1</v>
      </c>
      <c r="D981" s="88" t="s">
        <v>1781</v>
      </c>
      <c r="E981" s="88" t="s">
        <v>3650</v>
      </c>
      <c r="F981" s="88" t="s">
        <v>4900</v>
      </c>
      <c r="G981">
        <v>5631</v>
      </c>
      <c r="H981" t="s">
        <v>424</v>
      </c>
      <c r="I981">
        <v>26</v>
      </c>
      <c r="J981" s="88" t="s">
        <v>1318</v>
      </c>
      <c r="K981" s="88" t="s">
        <v>1377</v>
      </c>
      <c r="L981" s="88" t="s">
        <v>1378</v>
      </c>
    </row>
    <row r="982" spans="1:12" ht="15" customHeight="1" x14ac:dyDescent="0.25">
      <c r="A982" s="87" t="str">
        <f t="shared" si="15"/>
        <v>91578391</v>
      </c>
      <c r="B982" s="88">
        <v>9157839</v>
      </c>
      <c r="C982" s="88">
        <v>1</v>
      </c>
      <c r="D982" s="88" t="s">
        <v>1785</v>
      </c>
      <c r="E982" s="88" t="s">
        <v>3653</v>
      </c>
      <c r="F982" s="88" t="s">
        <v>4901</v>
      </c>
      <c r="G982">
        <v>3751</v>
      </c>
      <c r="H982" t="s">
        <v>101</v>
      </c>
      <c r="I982">
        <v>26</v>
      </c>
      <c r="J982" s="88" t="s">
        <v>1318</v>
      </c>
      <c r="K982" s="88" t="s">
        <v>1376</v>
      </c>
      <c r="L982" s="88" t="s">
        <v>1377</v>
      </c>
    </row>
    <row r="983" spans="1:12" ht="15" customHeight="1" x14ac:dyDescent="0.25">
      <c r="A983" s="87" t="str">
        <f t="shared" si="15"/>
        <v>91279511</v>
      </c>
      <c r="B983" s="88">
        <v>9127951</v>
      </c>
      <c r="C983" s="88">
        <v>1</v>
      </c>
      <c r="D983" s="88" t="s">
        <v>1820</v>
      </c>
      <c r="E983" s="88" t="s">
        <v>3683</v>
      </c>
      <c r="F983" s="88" t="s">
        <v>4900</v>
      </c>
      <c r="G983">
        <v>5597</v>
      </c>
      <c r="H983" t="s">
        <v>402</v>
      </c>
      <c r="I983">
        <v>26</v>
      </c>
      <c r="J983" s="88" t="s">
        <v>1318</v>
      </c>
      <c r="K983" s="88" t="s">
        <v>1376</v>
      </c>
      <c r="L983" s="88" t="s">
        <v>1377</v>
      </c>
    </row>
    <row r="984" spans="1:12" ht="15" customHeight="1" x14ac:dyDescent="0.25">
      <c r="A984" s="87" t="str">
        <f t="shared" si="15"/>
        <v>58244612</v>
      </c>
      <c r="B984" s="88">
        <v>5824461</v>
      </c>
      <c r="C984" s="88">
        <v>2</v>
      </c>
      <c r="D984" s="88" t="s">
        <v>1826</v>
      </c>
      <c r="E984" s="88" t="s">
        <v>3687</v>
      </c>
      <c r="F984" s="88" t="s">
        <v>4900</v>
      </c>
      <c r="G984">
        <v>85504</v>
      </c>
      <c r="H984" t="s">
        <v>1202</v>
      </c>
      <c r="I984">
        <v>26</v>
      </c>
      <c r="J984" s="88" t="s">
        <v>1318</v>
      </c>
      <c r="K984" s="88" t="s">
        <v>1381</v>
      </c>
      <c r="L984" s="88" t="s">
        <v>1382</v>
      </c>
    </row>
    <row r="985" spans="1:12" ht="15" customHeight="1" x14ac:dyDescent="0.25">
      <c r="A985" s="87" t="str">
        <f t="shared" si="15"/>
        <v>78525752</v>
      </c>
      <c r="B985" s="88">
        <v>7852575</v>
      </c>
      <c r="C985" s="88">
        <v>2</v>
      </c>
      <c r="D985" s="88" t="s">
        <v>1854</v>
      </c>
      <c r="E985" s="88" t="s">
        <v>3710</v>
      </c>
      <c r="F985" s="88" t="s">
        <v>4900</v>
      </c>
      <c r="G985">
        <v>3765</v>
      </c>
      <c r="H985" t="s">
        <v>102</v>
      </c>
      <c r="I985">
        <v>26</v>
      </c>
      <c r="J985" s="88" t="s">
        <v>1318</v>
      </c>
      <c r="K985" s="88" t="s">
        <v>1377</v>
      </c>
      <c r="L985" s="88" t="s">
        <v>1378</v>
      </c>
    </row>
    <row r="986" spans="1:12" ht="15" customHeight="1" x14ac:dyDescent="0.25">
      <c r="A986" s="87" t="str">
        <f t="shared" si="15"/>
        <v>93919521</v>
      </c>
      <c r="B986" s="88">
        <v>9391952</v>
      </c>
      <c r="C986" s="88">
        <v>1</v>
      </c>
      <c r="D986" s="88" t="s">
        <v>1859</v>
      </c>
      <c r="E986" s="88" t="s">
        <v>3714</v>
      </c>
      <c r="F986" s="88" t="s">
        <v>4901</v>
      </c>
      <c r="G986">
        <v>5631</v>
      </c>
      <c r="H986" t="s">
        <v>424</v>
      </c>
      <c r="I986">
        <v>26</v>
      </c>
      <c r="J986" s="88" t="s">
        <v>1318</v>
      </c>
      <c r="K986" s="88" t="s">
        <v>1377</v>
      </c>
      <c r="L986" s="88" t="s">
        <v>1378</v>
      </c>
    </row>
    <row r="987" spans="1:12" ht="15" customHeight="1" x14ac:dyDescent="0.25">
      <c r="A987" s="87" t="str">
        <f t="shared" si="15"/>
        <v>92711681</v>
      </c>
      <c r="B987" s="88">
        <v>9271168</v>
      </c>
      <c r="C987" s="88">
        <v>1</v>
      </c>
      <c r="D987" s="88" t="s">
        <v>1873</v>
      </c>
      <c r="E987" s="88">
        <v>11767407</v>
      </c>
      <c r="F987" s="88" t="s">
        <v>4900</v>
      </c>
      <c r="G987">
        <v>5597</v>
      </c>
      <c r="H987" t="s">
        <v>402</v>
      </c>
      <c r="I987">
        <v>26</v>
      </c>
      <c r="J987" s="88" t="s">
        <v>1318</v>
      </c>
      <c r="K987" s="88" t="s">
        <v>1377</v>
      </c>
      <c r="L987" s="88" t="s">
        <v>1378</v>
      </c>
    </row>
    <row r="988" spans="1:12" ht="15" customHeight="1" x14ac:dyDescent="0.25">
      <c r="A988" s="87" t="str">
        <f t="shared" si="15"/>
        <v>51239402</v>
      </c>
      <c r="B988" s="88">
        <v>5123940</v>
      </c>
      <c r="C988" s="88">
        <v>2</v>
      </c>
      <c r="D988" s="88" t="s">
        <v>1964</v>
      </c>
      <c r="E988" s="88" t="s">
        <v>3790</v>
      </c>
      <c r="F988" s="88" t="s">
        <v>4900</v>
      </c>
      <c r="G988">
        <v>5597</v>
      </c>
      <c r="H988" t="s">
        <v>402</v>
      </c>
      <c r="I988">
        <v>26</v>
      </c>
      <c r="J988" s="88" t="s">
        <v>1318</v>
      </c>
      <c r="K988" s="88" t="s">
        <v>1381</v>
      </c>
      <c r="L988" s="88" t="s">
        <v>1382</v>
      </c>
    </row>
    <row r="989" spans="1:12" ht="15" customHeight="1" x14ac:dyDescent="0.25">
      <c r="A989" s="87" t="str">
        <f t="shared" si="15"/>
        <v>92447361</v>
      </c>
      <c r="B989" s="88">
        <v>9244736</v>
      </c>
      <c r="C989" s="88">
        <v>1</v>
      </c>
      <c r="D989" s="88" t="s">
        <v>2019</v>
      </c>
      <c r="E989" s="88" t="s">
        <v>3833</v>
      </c>
      <c r="F989" s="88" t="s">
        <v>4900</v>
      </c>
      <c r="G989">
        <v>85504</v>
      </c>
      <c r="H989" t="s">
        <v>1202</v>
      </c>
      <c r="I989">
        <v>26</v>
      </c>
      <c r="J989" s="88" t="s">
        <v>1318</v>
      </c>
      <c r="K989" s="88" t="s">
        <v>1416</v>
      </c>
      <c r="L989" s="88" t="s">
        <v>1419</v>
      </c>
    </row>
    <row r="990" spans="1:12" ht="15" customHeight="1" x14ac:dyDescent="0.25">
      <c r="A990" s="87" t="str">
        <f t="shared" si="15"/>
        <v>55775121</v>
      </c>
      <c r="B990" s="88">
        <v>5577512</v>
      </c>
      <c r="C990" s="88">
        <v>1</v>
      </c>
      <c r="D990" s="88" t="s">
        <v>2122</v>
      </c>
      <c r="E990" s="88" t="s">
        <v>3918</v>
      </c>
      <c r="F990" s="88" t="s">
        <v>4900</v>
      </c>
      <c r="G990">
        <v>5597</v>
      </c>
      <c r="H990" t="s">
        <v>402</v>
      </c>
      <c r="I990">
        <v>26</v>
      </c>
      <c r="J990" s="88" t="s">
        <v>1318</v>
      </c>
      <c r="K990" s="88" t="s">
        <v>1377</v>
      </c>
      <c r="L990" s="88" t="s">
        <v>1378</v>
      </c>
    </row>
    <row r="991" spans="1:12" ht="15" customHeight="1" x14ac:dyDescent="0.25">
      <c r="A991" s="87" t="str">
        <f t="shared" si="15"/>
        <v>52490903</v>
      </c>
      <c r="B991" s="88">
        <v>5249090</v>
      </c>
      <c r="C991" s="88">
        <v>3</v>
      </c>
      <c r="D991" s="88" t="s">
        <v>2143</v>
      </c>
      <c r="E991" s="88" t="s">
        <v>3933</v>
      </c>
      <c r="F991" s="88" t="s">
        <v>4900</v>
      </c>
      <c r="G991">
        <v>5597</v>
      </c>
      <c r="H991" t="s">
        <v>402</v>
      </c>
      <c r="I991">
        <v>26</v>
      </c>
      <c r="J991" s="88" t="s">
        <v>1318</v>
      </c>
      <c r="K991" s="88" t="s">
        <v>1377</v>
      </c>
      <c r="L991" s="88" t="s">
        <v>1378</v>
      </c>
    </row>
    <row r="992" spans="1:12" ht="15" customHeight="1" x14ac:dyDescent="0.25">
      <c r="A992" s="87" t="str">
        <f t="shared" si="15"/>
        <v>53641271</v>
      </c>
      <c r="B992" s="88">
        <v>5364127</v>
      </c>
      <c r="C992" s="88">
        <v>1</v>
      </c>
      <c r="D992" s="88" t="s">
        <v>2164</v>
      </c>
      <c r="E992" s="88" t="s">
        <v>3947</v>
      </c>
      <c r="F992" s="88" t="s">
        <v>4900</v>
      </c>
      <c r="G992">
        <v>32543</v>
      </c>
      <c r="H992" t="s">
        <v>618</v>
      </c>
      <c r="I992">
        <v>26</v>
      </c>
      <c r="J992" s="88" t="s">
        <v>1318</v>
      </c>
      <c r="K992" s="88" t="s">
        <v>1378</v>
      </c>
      <c r="L992" s="88" t="s">
        <v>1381</v>
      </c>
    </row>
    <row r="993" spans="1:12" ht="15" customHeight="1" x14ac:dyDescent="0.25">
      <c r="A993" s="87" t="str">
        <f t="shared" si="15"/>
        <v>78489731</v>
      </c>
      <c r="B993" s="88">
        <v>7848973</v>
      </c>
      <c r="C993" s="88">
        <v>1</v>
      </c>
      <c r="D993" s="88" t="s">
        <v>2238</v>
      </c>
      <c r="E993" s="88" t="s">
        <v>4001</v>
      </c>
      <c r="F993" s="88" t="s">
        <v>4901</v>
      </c>
      <c r="G993">
        <v>5631</v>
      </c>
      <c r="H993" t="s">
        <v>424</v>
      </c>
      <c r="I993">
        <v>26</v>
      </c>
      <c r="J993" s="88" t="s">
        <v>1318</v>
      </c>
      <c r="K993" s="88" t="s">
        <v>1376</v>
      </c>
      <c r="L993" s="88" t="s">
        <v>1377</v>
      </c>
    </row>
    <row r="994" spans="1:12" ht="15" customHeight="1" x14ac:dyDescent="0.25">
      <c r="A994" s="87" t="str">
        <f t="shared" si="15"/>
        <v>84617901</v>
      </c>
      <c r="B994" s="88">
        <v>8461790</v>
      </c>
      <c r="C994" s="88">
        <v>1</v>
      </c>
      <c r="D994" s="88" t="s">
        <v>2246</v>
      </c>
      <c r="E994" s="88" t="s">
        <v>4005</v>
      </c>
      <c r="F994" s="88" t="s">
        <v>4900</v>
      </c>
      <c r="G994">
        <v>5631</v>
      </c>
      <c r="H994" t="s">
        <v>424</v>
      </c>
      <c r="I994">
        <v>26</v>
      </c>
      <c r="J994" s="88" t="s">
        <v>1318</v>
      </c>
      <c r="K994" s="88" t="s">
        <v>1377</v>
      </c>
      <c r="L994" s="88" t="s">
        <v>1378</v>
      </c>
    </row>
    <row r="995" spans="1:12" ht="15" customHeight="1" x14ac:dyDescent="0.25">
      <c r="A995" s="87" t="str">
        <f t="shared" si="15"/>
        <v>157808921</v>
      </c>
      <c r="B995" s="88">
        <v>15780892</v>
      </c>
      <c r="C995" s="88">
        <v>1</v>
      </c>
      <c r="D995" s="88" t="s">
        <v>2297</v>
      </c>
      <c r="E995" s="88" t="s">
        <v>4046</v>
      </c>
      <c r="F995" s="88" t="s">
        <v>4902</v>
      </c>
      <c r="G995">
        <v>5597</v>
      </c>
      <c r="H995" t="s">
        <v>402</v>
      </c>
      <c r="I995">
        <v>26</v>
      </c>
      <c r="J995" s="88" t="s">
        <v>1318</v>
      </c>
      <c r="K995" s="88" t="s">
        <v>1375</v>
      </c>
      <c r="L995" s="88" t="s">
        <v>1376</v>
      </c>
    </row>
    <row r="996" spans="1:12" ht="15" customHeight="1" x14ac:dyDescent="0.25">
      <c r="A996" s="87" t="str">
        <f t="shared" si="15"/>
        <v>83943623</v>
      </c>
      <c r="B996" s="88">
        <v>8394362</v>
      </c>
      <c r="C996" s="88">
        <v>3</v>
      </c>
      <c r="D996" s="88" t="s">
        <v>2318</v>
      </c>
      <c r="E996" s="88" t="s">
        <v>4067</v>
      </c>
      <c r="F996" s="88" t="s">
        <v>4900</v>
      </c>
      <c r="G996">
        <v>85504</v>
      </c>
      <c r="H996" t="s">
        <v>1202</v>
      </c>
      <c r="I996">
        <v>26</v>
      </c>
      <c r="J996" s="88" t="s">
        <v>1318</v>
      </c>
      <c r="K996" s="88" t="s">
        <v>1391</v>
      </c>
      <c r="L996" s="88" t="s">
        <v>1416</v>
      </c>
    </row>
    <row r="997" spans="1:12" ht="15" customHeight="1" x14ac:dyDescent="0.25">
      <c r="A997" s="87" t="str">
        <f t="shared" si="15"/>
        <v>93745041</v>
      </c>
      <c r="B997" s="88">
        <v>9374504</v>
      </c>
      <c r="C997" s="88">
        <v>1</v>
      </c>
      <c r="D997" s="88" t="s">
        <v>2322</v>
      </c>
      <c r="E997" s="88" t="s">
        <v>4071</v>
      </c>
      <c r="F997" s="88" t="s">
        <v>4901</v>
      </c>
      <c r="G997">
        <v>5631</v>
      </c>
      <c r="H997" t="s">
        <v>424</v>
      </c>
      <c r="I997">
        <v>26</v>
      </c>
      <c r="J997" s="88" t="s">
        <v>1318</v>
      </c>
      <c r="K997" s="88" t="s">
        <v>1375</v>
      </c>
      <c r="L997" s="88" t="s">
        <v>1376</v>
      </c>
    </row>
    <row r="998" spans="1:12" ht="15" customHeight="1" x14ac:dyDescent="0.25">
      <c r="A998" s="87" t="str">
        <f t="shared" si="15"/>
        <v>91643881</v>
      </c>
      <c r="B998" s="88">
        <v>9164388</v>
      </c>
      <c r="C998" s="88">
        <v>1</v>
      </c>
      <c r="D998" s="88" t="s">
        <v>2395</v>
      </c>
      <c r="E998" s="88">
        <v>22542884</v>
      </c>
      <c r="F998" s="88" t="s">
        <v>4900</v>
      </c>
      <c r="G998">
        <v>5631</v>
      </c>
      <c r="H998" t="s">
        <v>424</v>
      </c>
      <c r="I998">
        <v>26</v>
      </c>
      <c r="J998" s="88" t="s">
        <v>1318</v>
      </c>
      <c r="K998" s="88" t="s">
        <v>1416</v>
      </c>
      <c r="L998" s="88" t="s">
        <v>1419</v>
      </c>
    </row>
    <row r="999" spans="1:12" ht="15" customHeight="1" x14ac:dyDescent="0.25">
      <c r="A999" s="87" t="str">
        <f t="shared" si="15"/>
        <v>69394541</v>
      </c>
      <c r="B999" s="88">
        <v>6939454</v>
      </c>
      <c r="C999" s="88">
        <v>1</v>
      </c>
      <c r="D999" s="88" t="s">
        <v>2437</v>
      </c>
      <c r="E999" s="88">
        <v>10964223</v>
      </c>
      <c r="F999" s="88" t="s">
        <v>4900</v>
      </c>
      <c r="G999">
        <v>5631</v>
      </c>
      <c r="H999" t="s">
        <v>424</v>
      </c>
      <c r="I999">
        <v>26</v>
      </c>
      <c r="J999" s="88" t="s">
        <v>1318</v>
      </c>
      <c r="K999" s="88" t="s">
        <v>1391</v>
      </c>
      <c r="L999" s="88" t="s">
        <v>1416</v>
      </c>
    </row>
    <row r="1000" spans="1:12" ht="15" customHeight="1" x14ac:dyDescent="0.25">
      <c r="A1000" s="87" t="str">
        <f t="shared" si="15"/>
        <v>56960571</v>
      </c>
      <c r="B1000" s="88">
        <v>5696057</v>
      </c>
      <c r="C1000" s="88">
        <v>1</v>
      </c>
      <c r="D1000" s="88" t="s">
        <v>2448</v>
      </c>
      <c r="E1000" s="88" t="s">
        <v>4171</v>
      </c>
      <c r="F1000" s="88" t="s">
        <v>4900</v>
      </c>
      <c r="G1000">
        <v>69507</v>
      </c>
      <c r="H1000" t="s">
        <v>1047</v>
      </c>
      <c r="I1000">
        <v>26</v>
      </c>
      <c r="J1000" s="88" t="s">
        <v>1318</v>
      </c>
      <c r="K1000" s="88" t="s">
        <v>1377</v>
      </c>
      <c r="L1000" s="88" t="s">
        <v>1378</v>
      </c>
    </row>
    <row r="1001" spans="1:12" ht="15" customHeight="1" x14ac:dyDescent="0.25">
      <c r="A1001" s="87" t="str">
        <f t="shared" si="15"/>
        <v>69394781</v>
      </c>
      <c r="B1001" s="88">
        <v>6939478</v>
      </c>
      <c r="C1001" s="88">
        <v>1</v>
      </c>
      <c r="D1001" s="88" t="s">
        <v>2496</v>
      </c>
      <c r="E1001" s="88" t="s">
        <v>4212</v>
      </c>
      <c r="F1001" s="88" t="s">
        <v>4901</v>
      </c>
      <c r="G1001">
        <v>5597</v>
      </c>
      <c r="H1001" t="s">
        <v>402</v>
      </c>
      <c r="I1001">
        <v>26</v>
      </c>
      <c r="J1001" s="88" t="s">
        <v>1318</v>
      </c>
      <c r="K1001" s="88" t="s">
        <v>1382</v>
      </c>
      <c r="L1001" s="88" t="s">
        <v>1383</v>
      </c>
    </row>
    <row r="1002" spans="1:12" ht="15" customHeight="1" x14ac:dyDescent="0.25">
      <c r="A1002" s="87" t="str">
        <f t="shared" si="15"/>
        <v>72523651</v>
      </c>
      <c r="B1002" s="88">
        <v>7252365</v>
      </c>
      <c r="C1002" s="88">
        <v>1</v>
      </c>
      <c r="D1002" s="88" t="s">
        <v>2530</v>
      </c>
      <c r="E1002" s="88" t="s">
        <v>4243</v>
      </c>
      <c r="F1002" s="88" t="s">
        <v>4900</v>
      </c>
      <c r="G1002">
        <v>5597</v>
      </c>
      <c r="H1002" t="s">
        <v>402</v>
      </c>
      <c r="I1002">
        <v>26</v>
      </c>
      <c r="J1002" s="88" t="s">
        <v>1318</v>
      </c>
      <c r="K1002" s="88" t="s">
        <v>1391</v>
      </c>
      <c r="L1002" s="88" t="s">
        <v>1416</v>
      </c>
    </row>
    <row r="1003" spans="1:12" ht="15" customHeight="1" x14ac:dyDescent="0.25">
      <c r="A1003" s="87" t="str">
        <f t="shared" si="15"/>
        <v>79874191</v>
      </c>
      <c r="B1003" s="88">
        <v>7987419</v>
      </c>
      <c r="C1003" s="88">
        <v>1</v>
      </c>
      <c r="D1003" s="88" t="s">
        <v>2548</v>
      </c>
      <c r="E1003" s="88" t="s">
        <v>4256</v>
      </c>
      <c r="F1003" s="88" t="s">
        <v>4901</v>
      </c>
      <c r="G1003">
        <v>69507</v>
      </c>
      <c r="H1003" t="s">
        <v>1047</v>
      </c>
      <c r="I1003">
        <v>26</v>
      </c>
      <c r="J1003" s="88" t="s">
        <v>1318</v>
      </c>
      <c r="K1003" s="88" t="s">
        <v>1377</v>
      </c>
      <c r="L1003" s="88" t="s">
        <v>1378</v>
      </c>
    </row>
    <row r="1004" spans="1:12" ht="15" customHeight="1" x14ac:dyDescent="0.25">
      <c r="A1004" s="87" t="str">
        <f t="shared" si="15"/>
        <v>69396121</v>
      </c>
      <c r="B1004" s="88">
        <v>6939612</v>
      </c>
      <c r="C1004" s="88">
        <v>1</v>
      </c>
      <c r="D1004" s="88" t="s">
        <v>2671</v>
      </c>
      <c r="E1004" s="88" t="s">
        <v>4357</v>
      </c>
      <c r="F1004" s="88" t="s">
        <v>4900</v>
      </c>
      <c r="G1004">
        <v>5631</v>
      </c>
      <c r="H1004" t="s">
        <v>424</v>
      </c>
      <c r="I1004">
        <v>26</v>
      </c>
      <c r="J1004" s="88" t="s">
        <v>1318</v>
      </c>
      <c r="K1004" s="88" t="s">
        <v>1391</v>
      </c>
      <c r="L1004" s="88" t="s">
        <v>1416</v>
      </c>
    </row>
    <row r="1005" spans="1:12" ht="15" customHeight="1" x14ac:dyDescent="0.25">
      <c r="A1005" s="87" t="str">
        <f t="shared" si="15"/>
        <v>91873902</v>
      </c>
      <c r="B1005" s="88">
        <v>9187390</v>
      </c>
      <c r="C1005" s="88">
        <v>2</v>
      </c>
      <c r="D1005" s="88" t="s">
        <v>2747</v>
      </c>
      <c r="E1005" s="88" t="s">
        <v>4420</v>
      </c>
      <c r="F1005" s="88" t="s">
        <v>4902</v>
      </c>
      <c r="G1005">
        <v>5597</v>
      </c>
      <c r="H1005" t="s">
        <v>402</v>
      </c>
      <c r="I1005">
        <v>26</v>
      </c>
      <c r="J1005" s="88" t="s">
        <v>1318</v>
      </c>
      <c r="K1005" s="88" t="s">
        <v>1378</v>
      </c>
      <c r="L1005" s="88" t="s">
        <v>1381</v>
      </c>
    </row>
    <row r="1006" spans="1:12" ht="15" customHeight="1" x14ac:dyDescent="0.25">
      <c r="A1006" s="87" t="str">
        <f t="shared" si="15"/>
        <v>91244451</v>
      </c>
      <c r="B1006" s="88">
        <v>9124445</v>
      </c>
      <c r="C1006" s="88">
        <v>1</v>
      </c>
      <c r="D1006" s="88" t="s">
        <v>2757</v>
      </c>
      <c r="E1006" s="88" t="s">
        <v>4428</v>
      </c>
      <c r="F1006" s="88" t="s">
        <v>4900</v>
      </c>
      <c r="G1006">
        <v>5631</v>
      </c>
      <c r="H1006" t="s">
        <v>424</v>
      </c>
      <c r="I1006">
        <v>26</v>
      </c>
      <c r="J1006" s="88" t="s">
        <v>1318</v>
      </c>
      <c r="K1006" s="88" t="s">
        <v>1391</v>
      </c>
      <c r="L1006" s="88" t="s">
        <v>1416</v>
      </c>
    </row>
    <row r="1007" spans="1:12" ht="15" customHeight="1" x14ac:dyDescent="0.25">
      <c r="A1007" s="87" t="str">
        <f t="shared" si="15"/>
        <v>72526141</v>
      </c>
      <c r="B1007" s="88">
        <v>7252614</v>
      </c>
      <c r="C1007" s="88">
        <v>1</v>
      </c>
      <c r="D1007" s="88" t="s">
        <v>2799</v>
      </c>
      <c r="E1007" s="88" t="s">
        <v>4460</v>
      </c>
      <c r="F1007" s="88" t="s">
        <v>4900</v>
      </c>
      <c r="G1007">
        <v>5631</v>
      </c>
      <c r="H1007" t="s">
        <v>424</v>
      </c>
      <c r="I1007">
        <v>26</v>
      </c>
      <c r="J1007" s="88" t="s">
        <v>1318</v>
      </c>
      <c r="K1007" s="88" t="s">
        <v>1416</v>
      </c>
      <c r="L1007" s="88" t="s">
        <v>1419</v>
      </c>
    </row>
    <row r="1008" spans="1:12" ht="15" customHeight="1" x14ac:dyDescent="0.25">
      <c r="A1008" s="87" t="str">
        <f t="shared" si="15"/>
        <v>49212642</v>
      </c>
      <c r="B1008" s="88">
        <v>4921264</v>
      </c>
      <c r="C1008" s="88">
        <v>2</v>
      </c>
      <c r="D1008" s="88" t="s">
        <v>2816</v>
      </c>
      <c r="E1008" s="88" t="s">
        <v>4473</v>
      </c>
      <c r="F1008" s="88" t="s">
        <v>4901</v>
      </c>
      <c r="G1008">
        <v>5631</v>
      </c>
      <c r="H1008" t="s">
        <v>424</v>
      </c>
      <c r="I1008">
        <v>26</v>
      </c>
      <c r="J1008" s="88" t="s">
        <v>1318</v>
      </c>
      <c r="K1008" s="88" t="s">
        <v>1381</v>
      </c>
      <c r="L1008" s="88" t="s">
        <v>1382</v>
      </c>
    </row>
    <row r="1009" spans="1:12" ht="15" customHeight="1" x14ac:dyDescent="0.25">
      <c r="A1009" s="87" t="str">
        <f t="shared" si="15"/>
        <v>73520131</v>
      </c>
      <c r="B1009" s="88">
        <v>7352013</v>
      </c>
      <c r="C1009" s="88">
        <v>1</v>
      </c>
      <c r="D1009" s="88" t="s">
        <v>2866</v>
      </c>
      <c r="E1009" s="88" t="s">
        <v>4510</v>
      </c>
      <c r="F1009" s="88" t="s">
        <v>4900</v>
      </c>
      <c r="G1009">
        <v>69506</v>
      </c>
      <c r="H1009" t="s">
        <v>1046</v>
      </c>
      <c r="I1009">
        <v>26</v>
      </c>
      <c r="J1009" s="88" t="s">
        <v>1318</v>
      </c>
      <c r="K1009" s="88" t="s">
        <v>1380</v>
      </c>
      <c r="L1009" s="88" t="s">
        <v>1391</v>
      </c>
    </row>
    <row r="1010" spans="1:12" ht="15" customHeight="1" x14ac:dyDescent="0.25">
      <c r="A1010" s="87" t="str">
        <f t="shared" si="15"/>
        <v>77357282</v>
      </c>
      <c r="B1010" s="88">
        <v>7735728</v>
      </c>
      <c r="C1010" s="88">
        <v>2</v>
      </c>
      <c r="D1010" s="88" t="s">
        <v>2912</v>
      </c>
      <c r="E1010" s="88">
        <v>18551702</v>
      </c>
      <c r="F1010" s="88" t="s">
        <v>4901</v>
      </c>
      <c r="G1010">
        <v>5631</v>
      </c>
      <c r="H1010" t="s">
        <v>424</v>
      </c>
      <c r="I1010">
        <v>26</v>
      </c>
      <c r="J1010" s="88" t="s">
        <v>1318</v>
      </c>
      <c r="K1010" s="88" t="s">
        <v>1377</v>
      </c>
      <c r="L1010" s="88" t="s">
        <v>1378</v>
      </c>
    </row>
    <row r="1011" spans="1:12" ht="15" customHeight="1" x14ac:dyDescent="0.25">
      <c r="A1011" s="87" t="str">
        <f t="shared" si="15"/>
        <v>69492281</v>
      </c>
      <c r="B1011" s="88">
        <v>6949228</v>
      </c>
      <c r="C1011" s="88">
        <v>1</v>
      </c>
      <c r="D1011" s="88" t="s">
        <v>3012</v>
      </c>
      <c r="E1011" s="88" t="s">
        <v>4625</v>
      </c>
      <c r="F1011" s="88" t="s">
        <v>4900</v>
      </c>
      <c r="G1011">
        <v>69507</v>
      </c>
      <c r="H1011" t="s">
        <v>1047</v>
      </c>
      <c r="I1011">
        <v>26</v>
      </c>
      <c r="J1011" s="88" t="s">
        <v>1318</v>
      </c>
      <c r="K1011" s="88" t="s">
        <v>1376</v>
      </c>
      <c r="L1011" s="88" t="s">
        <v>1377</v>
      </c>
    </row>
    <row r="1012" spans="1:12" ht="15" customHeight="1" x14ac:dyDescent="0.25">
      <c r="A1012" s="87" t="str">
        <f t="shared" si="15"/>
        <v>72517492</v>
      </c>
      <c r="B1012" s="88">
        <v>7251749</v>
      </c>
      <c r="C1012" s="88">
        <v>2</v>
      </c>
      <c r="D1012" s="88" t="s">
        <v>3087</v>
      </c>
      <c r="E1012" s="88" t="s">
        <v>4684</v>
      </c>
      <c r="F1012" s="88" t="s">
        <v>4900</v>
      </c>
      <c r="G1012">
        <v>5597</v>
      </c>
      <c r="H1012" t="s">
        <v>402</v>
      </c>
      <c r="I1012">
        <v>26</v>
      </c>
      <c r="J1012" s="88" t="s">
        <v>1318</v>
      </c>
      <c r="K1012" s="88" t="s">
        <v>1374</v>
      </c>
      <c r="L1012" s="88" t="s">
        <v>1384</v>
      </c>
    </row>
    <row r="1013" spans="1:12" ht="15" customHeight="1" x14ac:dyDescent="0.25">
      <c r="A1013" s="87" t="str">
        <f t="shared" si="15"/>
        <v>80035431</v>
      </c>
      <c r="B1013" s="88">
        <v>8003543</v>
      </c>
      <c r="C1013" s="88">
        <v>1</v>
      </c>
      <c r="D1013" s="88" t="s">
        <v>3162</v>
      </c>
      <c r="E1013" s="88" t="s">
        <v>4737</v>
      </c>
      <c r="F1013" s="88" t="s">
        <v>4900</v>
      </c>
      <c r="G1013">
        <v>69507</v>
      </c>
      <c r="H1013" t="s">
        <v>1047</v>
      </c>
      <c r="I1013">
        <v>26</v>
      </c>
      <c r="J1013" s="88" t="s">
        <v>1318</v>
      </c>
      <c r="K1013" s="88" t="s">
        <v>1378</v>
      </c>
      <c r="L1013" s="88" t="s">
        <v>1381</v>
      </c>
    </row>
    <row r="1014" spans="1:12" ht="15" customHeight="1" x14ac:dyDescent="0.25">
      <c r="A1014" s="87" t="str">
        <f t="shared" si="15"/>
        <v>31774031</v>
      </c>
      <c r="B1014" s="88">
        <v>3177403</v>
      </c>
      <c r="C1014" s="88">
        <v>1</v>
      </c>
      <c r="D1014" s="88" t="s">
        <v>3204</v>
      </c>
      <c r="E1014" s="88">
        <v>8726545</v>
      </c>
      <c r="F1014" s="88" t="s">
        <v>4900</v>
      </c>
      <c r="G1014">
        <v>5618</v>
      </c>
      <c r="H1014" t="s">
        <v>415</v>
      </c>
      <c r="I1014">
        <v>26</v>
      </c>
      <c r="J1014" s="88" t="s">
        <v>1318</v>
      </c>
      <c r="K1014" s="88" t="s">
        <v>1378</v>
      </c>
      <c r="L1014" s="88" t="s">
        <v>1381</v>
      </c>
    </row>
    <row r="1015" spans="1:12" ht="15" customHeight="1" x14ac:dyDescent="0.25">
      <c r="A1015" s="87" t="str">
        <f t="shared" si="15"/>
        <v>45699822</v>
      </c>
      <c r="B1015" s="88">
        <v>4569982</v>
      </c>
      <c r="C1015" s="88">
        <v>2</v>
      </c>
      <c r="D1015" s="88" t="s">
        <v>3212</v>
      </c>
      <c r="E1015" s="88" t="s">
        <v>4781</v>
      </c>
      <c r="F1015" s="88" t="s">
        <v>4900</v>
      </c>
      <c r="G1015">
        <v>5597</v>
      </c>
      <c r="H1015" t="s">
        <v>402</v>
      </c>
      <c r="I1015">
        <v>26</v>
      </c>
      <c r="J1015" s="88" t="s">
        <v>1318</v>
      </c>
      <c r="K1015" s="88" t="s">
        <v>1378</v>
      </c>
      <c r="L1015" s="88" t="s">
        <v>1381</v>
      </c>
    </row>
    <row r="1016" spans="1:12" ht="15" customHeight="1" x14ac:dyDescent="0.25">
      <c r="A1016" s="87" t="str">
        <f t="shared" si="15"/>
        <v>81390644</v>
      </c>
      <c r="B1016" s="88">
        <v>8139064</v>
      </c>
      <c r="C1016" s="88">
        <v>4</v>
      </c>
      <c r="D1016" s="88" t="s">
        <v>3244</v>
      </c>
      <c r="E1016" s="88">
        <v>16933995</v>
      </c>
      <c r="F1016" s="88" t="s">
        <v>4900</v>
      </c>
      <c r="G1016">
        <v>5597</v>
      </c>
      <c r="H1016" t="s">
        <v>402</v>
      </c>
      <c r="I1016">
        <v>26</v>
      </c>
      <c r="J1016" s="88" t="s">
        <v>1318</v>
      </c>
      <c r="K1016" s="88" t="s">
        <v>1377</v>
      </c>
      <c r="L1016" s="88" t="s">
        <v>1378</v>
      </c>
    </row>
    <row r="1017" spans="1:12" ht="15" customHeight="1" x14ac:dyDescent="0.25">
      <c r="A1017" s="87" t="str">
        <f t="shared" si="15"/>
        <v>88229671</v>
      </c>
      <c r="B1017" s="88">
        <v>8822967</v>
      </c>
      <c r="C1017" s="88">
        <v>1</v>
      </c>
      <c r="D1017" s="88" t="s">
        <v>3305</v>
      </c>
      <c r="E1017" s="88" t="s">
        <v>4857</v>
      </c>
      <c r="F1017" s="88" t="s">
        <v>4900</v>
      </c>
      <c r="G1017">
        <v>69507</v>
      </c>
      <c r="H1017" t="s">
        <v>1047</v>
      </c>
      <c r="I1017">
        <v>26</v>
      </c>
      <c r="J1017" s="88" t="s">
        <v>1318</v>
      </c>
      <c r="K1017" s="88" t="s">
        <v>1391</v>
      </c>
      <c r="L1017" s="88" t="s">
        <v>1416</v>
      </c>
    </row>
    <row r="1018" spans="1:12" ht="15" customHeight="1" x14ac:dyDescent="0.25">
      <c r="A1018" s="87" t="str">
        <f t="shared" si="15"/>
        <v>77351701</v>
      </c>
      <c r="B1018" s="88">
        <v>7735170</v>
      </c>
      <c r="C1018" s="88">
        <v>1</v>
      </c>
      <c r="D1018" s="88" t="s">
        <v>3307</v>
      </c>
      <c r="E1018" s="88">
        <v>17593039</v>
      </c>
      <c r="F1018" s="88" t="s">
        <v>4901</v>
      </c>
      <c r="G1018">
        <v>5631</v>
      </c>
      <c r="H1018" t="s">
        <v>424</v>
      </c>
      <c r="I1018">
        <v>26</v>
      </c>
      <c r="J1018" s="88" t="s">
        <v>1318</v>
      </c>
      <c r="K1018" s="88" t="s">
        <v>1377</v>
      </c>
      <c r="L1018" s="88" t="s">
        <v>1378</v>
      </c>
    </row>
    <row r="1019" spans="1:12" ht="15" customHeight="1" x14ac:dyDescent="0.25">
      <c r="A1019" s="87" t="str">
        <f t="shared" si="15"/>
        <v>58485191</v>
      </c>
      <c r="B1019" s="88">
        <v>5848519</v>
      </c>
      <c r="C1019" s="88">
        <v>1</v>
      </c>
      <c r="D1019" s="88" t="s">
        <v>1461</v>
      </c>
      <c r="E1019" s="88" t="s">
        <v>3382</v>
      </c>
      <c r="F1019" s="88" t="s">
        <v>4901</v>
      </c>
      <c r="G1019">
        <v>5176</v>
      </c>
      <c r="H1019" t="s">
        <v>180</v>
      </c>
      <c r="I1019">
        <v>38</v>
      </c>
      <c r="J1019" s="88" t="s">
        <v>1319</v>
      </c>
      <c r="K1019" s="88" t="s">
        <v>1381</v>
      </c>
      <c r="L1019" s="88" t="s">
        <v>1382</v>
      </c>
    </row>
    <row r="1020" spans="1:12" ht="15" customHeight="1" x14ac:dyDescent="0.25">
      <c r="A1020" s="87" t="str">
        <f t="shared" si="15"/>
        <v>95396451</v>
      </c>
      <c r="B1020" s="88">
        <v>9539645</v>
      </c>
      <c r="C1020" s="88">
        <v>1</v>
      </c>
      <c r="D1020" s="88" t="s">
        <v>1486</v>
      </c>
      <c r="E1020" s="88" t="s">
        <v>3404</v>
      </c>
      <c r="F1020" s="88" t="s">
        <v>4899</v>
      </c>
      <c r="G1020">
        <v>69488</v>
      </c>
      <c r="H1020" t="s">
        <v>1033</v>
      </c>
      <c r="I1020">
        <v>38</v>
      </c>
      <c r="J1020" s="88" t="s">
        <v>1319</v>
      </c>
      <c r="K1020" s="88" t="s">
        <v>1376</v>
      </c>
      <c r="L1020" s="88" t="s">
        <v>1377</v>
      </c>
    </row>
    <row r="1021" spans="1:12" ht="15" customHeight="1" x14ac:dyDescent="0.25">
      <c r="A1021" s="87" t="str">
        <f t="shared" si="15"/>
        <v>91341281</v>
      </c>
      <c r="B1021" s="88">
        <v>9134128</v>
      </c>
      <c r="C1021" s="88">
        <v>1</v>
      </c>
      <c r="D1021" s="88" t="s">
        <v>1787</v>
      </c>
      <c r="E1021" s="88" t="s">
        <v>3655</v>
      </c>
      <c r="F1021" s="88" t="s">
        <v>4901</v>
      </c>
      <c r="G1021">
        <v>7486</v>
      </c>
      <c r="H1021" t="s">
        <v>566</v>
      </c>
      <c r="I1021">
        <v>38</v>
      </c>
      <c r="J1021" s="88" t="s">
        <v>1319</v>
      </c>
      <c r="K1021" s="88" t="s">
        <v>1381</v>
      </c>
      <c r="L1021" s="88" t="s">
        <v>1382</v>
      </c>
    </row>
    <row r="1022" spans="1:12" ht="15" customHeight="1" x14ac:dyDescent="0.25">
      <c r="A1022" s="87" t="str">
        <f t="shared" si="15"/>
        <v>57980241</v>
      </c>
      <c r="B1022" s="88">
        <v>5798024</v>
      </c>
      <c r="C1022" s="88">
        <v>1</v>
      </c>
      <c r="D1022" s="88" t="s">
        <v>1789</v>
      </c>
      <c r="E1022" s="88" t="s">
        <v>3657</v>
      </c>
      <c r="F1022" s="88" t="s">
        <v>4900</v>
      </c>
      <c r="G1022">
        <v>85665</v>
      </c>
      <c r="H1022" t="s">
        <v>1215</v>
      </c>
      <c r="I1022">
        <v>38</v>
      </c>
      <c r="J1022" s="88" t="s">
        <v>1319</v>
      </c>
      <c r="K1022" s="88" t="s">
        <v>1375</v>
      </c>
      <c r="L1022" s="88" t="s">
        <v>1376</v>
      </c>
    </row>
    <row r="1023" spans="1:12" ht="15" customHeight="1" x14ac:dyDescent="0.25">
      <c r="A1023" s="87" t="str">
        <f t="shared" si="15"/>
        <v>96549141</v>
      </c>
      <c r="B1023" s="88">
        <v>9654914</v>
      </c>
      <c r="C1023" s="88">
        <v>1</v>
      </c>
      <c r="D1023" s="88" t="s">
        <v>1811</v>
      </c>
      <c r="E1023" s="88" t="s">
        <v>3674</v>
      </c>
      <c r="F1023" s="88" t="s">
        <v>4900</v>
      </c>
      <c r="G1023">
        <v>85665</v>
      </c>
      <c r="H1023" t="s">
        <v>1215</v>
      </c>
      <c r="I1023">
        <v>38</v>
      </c>
      <c r="J1023" s="88" t="s">
        <v>1319</v>
      </c>
      <c r="K1023" s="88" t="s">
        <v>1375</v>
      </c>
      <c r="L1023" s="88" t="s">
        <v>1376</v>
      </c>
    </row>
    <row r="1024" spans="1:12" ht="15" customHeight="1" x14ac:dyDescent="0.25">
      <c r="A1024" s="87" t="str">
        <f t="shared" si="15"/>
        <v>95319561</v>
      </c>
      <c r="B1024" s="88">
        <v>9531956</v>
      </c>
      <c r="C1024" s="88">
        <v>1</v>
      </c>
      <c r="D1024" s="88" t="s">
        <v>1996</v>
      </c>
      <c r="E1024" s="88" t="s">
        <v>3818</v>
      </c>
      <c r="F1024" s="88" t="s">
        <v>4900</v>
      </c>
      <c r="G1024">
        <v>85665</v>
      </c>
      <c r="H1024" t="s">
        <v>1215</v>
      </c>
      <c r="I1024">
        <v>38</v>
      </c>
      <c r="J1024" s="88" t="s">
        <v>1319</v>
      </c>
      <c r="K1024" s="88" t="s">
        <v>4906</v>
      </c>
      <c r="L1024" s="88" t="s">
        <v>1373</v>
      </c>
    </row>
    <row r="1025" spans="1:12" ht="15" customHeight="1" x14ac:dyDescent="0.25">
      <c r="A1025" s="87" t="str">
        <f t="shared" si="15"/>
        <v>35906771</v>
      </c>
      <c r="B1025" s="88">
        <v>3590677</v>
      </c>
      <c r="C1025" s="88">
        <v>1</v>
      </c>
      <c r="D1025" s="88" t="s">
        <v>2076</v>
      </c>
      <c r="E1025" s="88" t="s">
        <v>3883</v>
      </c>
      <c r="F1025" s="88" t="s">
        <v>4899</v>
      </c>
      <c r="G1025">
        <v>45729</v>
      </c>
      <c r="H1025" t="s">
        <v>791</v>
      </c>
      <c r="I1025">
        <v>38</v>
      </c>
      <c r="J1025" s="88" t="s">
        <v>1319</v>
      </c>
      <c r="K1025" s="88" t="s">
        <v>1377</v>
      </c>
      <c r="L1025" s="88" t="s">
        <v>1378</v>
      </c>
    </row>
    <row r="1026" spans="1:12" ht="15" customHeight="1" x14ac:dyDescent="0.25">
      <c r="A1026" s="87" t="str">
        <f t="shared" ref="A1026:A1089" si="16">CONCATENATE(B1026,C1026)</f>
        <v>58174191</v>
      </c>
      <c r="B1026" s="88">
        <v>5817419</v>
      </c>
      <c r="C1026" s="88">
        <v>1</v>
      </c>
      <c r="D1026" s="88" t="s">
        <v>2141</v>
      </c>
      <c r="E1026" s="88">
        <v>17892503</v>
      </c>
      <c r="F1026" s="88" t="s">
        <v>4901</v>
      </c>
      <c r="G1026">
        <v>5195</v>
      </c>
      <c r="H1026" t="s">
        <v>193</v>
      </c>
      <c r="I1026">
        <v>38</v>
      </c>
      <c r="J1026" s="88" t="s">
        <v>1319</v>
      </c>
      <c r="K1026" s="88" t="s">
        <v>1381</v>
      </c>
      <c r="L1026" s="88" t="s">
        <v>1382</v>
      </c>
    </row>
    <row r="1027" spans="1:12" ht="15" customHeight="1" x14ac:dyDescent="0.25">
      <c r="A1027" s="87" t="str">
        <f t="shared" si="16"/>
        <v>83524581</v>
      </c>
      <c r="B1027" s="88">
        <v>8352458</v>
      </c>
      <c r="C1027" s="88">
        <v>1</v>
      </c>
      <c r="D1027" s="88" t="s">
        <v>2435</v>
      </c>
      <c r="E1027" s="88" t="s">
        <v>4163</v>
      </c>
      <c r="F1027" s="88" t="s">
        <v>4900</v>
      </c>
      <c r="G1027">
        <v>5176</v>
      </c>
      <c r="H1027" t="s">
        <v>180</v>
      </c>
      <c r="I1027">
        <v>38</v>
      </c>
      <c r="J1027" s="88" t="s">
        <v>1319</v>
      </c>
      <c r="K1027" s="88" t="s">
        <v>1377</v>
      </c>
      <c r="L1027" s="88" t="s">
        <v>1378</v>
      </c>
    </row>
    <row r="1028" spans="1:12" ht="15" customHeight="1" x14ac:dyDescent="0.25">
      <c r="A1028" s="87" t="str">
        <f t="shared" si="16"/>
        <v>90305421</v>
      </c>
      <c r="B1028" s="88">
        <v>9030542</v>
      </c>
      <c r="C1028" s="88">
        <v>1</v>
      </c>
      <c r="D1028" s="88" t="s">
        <v>2532</v>
      </c>
      <c r="E1028" s="88">
        <v>17288176</v>
      </c>
      <c r="F1028" s="88" t="s">
        <v>4901</v>
      </c>
      <c r="G1028">
        <v>5220</v>
      </c>
      <c r="H1028" t="s">
        <v>211</v>
      </c>
      <c r="I1028">
        <v>38</v>
      </c>
      <c r="J1028" s="88" t="s">
        <v>1319</v>
      </c>
      <c r="K1028" s="88" t="s">
        <v>1377</v>
      </c>
      <c r="L1028" s="88" t="s">
        <v>1378</v>
      </c>
    </row>
    <row r="1029" spans="1:12" ht="15" customHeight="1" x14ac:dyDescent="0.25">
      <c r="A1029" s="87" t="str">
        <f t="shared" si="16"/>
        <v>69006901</v>
      </c>
      <c r="B1029" s="88">
        <v>6900690</v>
      </c>
      <c r="C1029" s="88">
        <v>1</v>
      </c>
      <c r="D1029" s="88" t="s">
        <v>2586</v>
      </c>
      <c r="E1029" s="88">
        <v>17006920</v>
      </c>
      <c r="F1029" s="88" t="s">
        <v>4900</v>
      </c>
      <c r="G1029">
        <v>5176</v>
      </c>
      <c r="H1029" t="s">
        <v>180</v>
      </c>
      <c r="I1029">
        <v>38</v>
      </c>
      <c r="J1029" s="88" t="s">
        <v>1319</v>
      </c>
      <c r="K1029" s="88" t="s">
        <v>1391</v>
      </c>
      <c r="L1029" s="88" t="s">
        <v>1416</v>
      </c>
    </row>
    <row r="1030" spans="1:12" ht="15" customHeight="1" x14ac:dyDescent="0.25">
      <c r="A1030" s="87" t="str">
        <f t="shared" si="16"/>
        <v>56805661</v>
      </c>
      <c r="B1030" s="88">
        <v>5680566</v>
      </c>
      <c r="C1030" s="88">
        <v>1</v>
      </c>
      <c r="D1030" s="88" t="s">
        <v>2652</v>
      </c>
      <c r="E1030" s="88" t="s">
        <v>4344</v>
      </c>
      <c r="F1030" s="88" t="s">
        <v>4901</v>
      </c>
      <c r="G1030">
        <v>5201</v>
      </c>
      <c r="H1030" t="s">
        <v>197</v>
      </c>
      <c r="I1030">
        <v>38</v>
      </c>
      <c r="J1030" s="88" t="s">
        <v>1319</v>
      </c>
      <c r="K1030" s="88" t="s">
        <v>1382</v>
      </c>
      <c r="L1030" s="88" t="s">
        <v>1383</v>
      </c>
    </row>
    <row r="1031" spans="1:12" ht="15" customHeight="1" x14ac:dyDescent="0.25">
      <c r="A1031" s="87" t="str">
        <f t="shared" si="16"/>
        <v>78471541</v>
      </c>
      <c r="B1031" s="88">
        <v>7847154</v>
      </c>
      <c r="C1031" s="88">
        <v>1</v>
      </c>
      <c r="D1031" s="88" t="s">
        <v>2688</v>
      </c>
      <c r="E1031" s="88" t="s">
        <v>4372</v>
      </c>
      <c r="F1031" s="88" t="s">
        <v>4900</v>
      </c>
      <c r="G1031">
        <v>5176</v>
      </c>
      <c r="H1031" t="s">
        <v>180</v>
      </c>
      <c r="I1031">
        <v>38</v>
      </c>
      <c r="J1031" s="88" t="s">
        <v>1319</v>
      </c>
      <c r="K1031" s="88" t="s">
        <v>1376</v>
      </c>
      <c r="L1031" s="88" t="s">
        <v>1377</v>
      </c>
    </row>
    <row r="1032" spans="1:12" ht="15" customHeight="1" x14ac:dyDescent="0.25">
      <c r="A1032" s="87" t="str">
        <f t="shared" si="16"/>
        <v>72300841</v>
      </c>
      <c r="B1032" s="88">
        <v>7230084</v>
      </c>
      <c r="C1032" s="88">
        <v>1</v>
      </c>
      <c r="D1032" s="88" t="s">
        <v>2694</v>
      </c>
      <c r="E1032" s="88">
        <v>16188503</v>
      </c>
      <c r="F1032" s="88" t="s">
        <v>4900</v>
      </c>
      <c r="G1032">
        <v>5176</v>
      </c>
      <c r="H1032" t="s">
        <v>180</v>
      </c>
      <c r="I1032">
        <v>38</v>
      </c>
      <c r="J1032" s="88" t="s">
        <v>1319</v>
      </c>
      <c r="K1032" s="88" t="s">
        <v>1380</v>
      </c>
      <c r="L1032" s="88" t="s">
        <v>1391</v>
      </c>
    </row>
    <row r="1033" spans="1:12" ht="15" customHeight="1" x14ac:dyDescent="0.25">
      <c r="A1033" s="87" t="str">
        <f t="shared" si="16"/>
        <v>57966841</v>
      </c>
      <c r="B1033" s="88">
        <v>5796684</v>
      </c>
      <c r="C1033" s="88">
        <v>1</v>
      </c>
      <c r="D1033" s="88" t="s">
        <v>3113</v>
      </c>
      <c r="E1033" s="88" t="s">
        <v>4703</v>
      </c>
      <c r="F1033" s="88" t="s">
        <v>4900</v>
      </c>
      <c r="G1033">
        <v>5176</v>
      </c>
      <c r="H1033" t="s">
        <v>180</v>
      </c>
      <c r="I1033">
        <v>38</v>
      </c>
      <c r="J1033" s="88" t="s">
        <v>1319</v>
      </c>
      <c r="K1033" s="88" t="s">
        <v>1378</v>
      </c>
      <c r="L1033" s="88" t="s">
        <v>1381</v>
      </c>
    </row>
    <row r="1034" spans="1:12" ht="15" customHeight="1" x14ac:dyDescent="0.25">
      <c r="A1034" s="87" t="str">
        <f t="shared" si="16"/>
        <v>84568601</v>
      </c>
      <c r="B1034" s="88">
        <v>8456860</v>
      </c>
      <c r="C1034" s="88">
        <v>1</v>
      </c>
      <c r="D1034" s="88" t="s">
        <v>3135</v>
      </c>
      <c r="E1034" s="88" t="s">
        <v>4717</v>
      </c>
      <c r="F1034" s="88" t="s">
        <v>4900</v>
      </c>
      <c r="G1034">
        <v>5176</v>
      </c>
      <c r="H1034" t="s">
        <v>180</v>
      </c>
      <c r="I1034">
        <v>38</v>
      </c>
      <c r="J1034" s="88" t="s">
        <v>1319</v>
      </c>
      <c r="K1034" s="88" t="s">
        <v>1377</v>
      </c>
      <c r="L1034" s="88" t="s">
        <v>1378</v>
      </c>
    </row>
    <row r="1035" spans="1:12" ht="15" customHeight="1" x14ac:dyDescent="0.25">
      <c r="A1035" s="87" t="str">
        <f t="shared" si="16"/>
        <v>73633451</v>
      </c>
      <c r="B1035" s="88">
        <v>7363345</v>
      </c>
      <c r="C1035" s="88">
        <v>1</v>
      </c>
      <c r="D1035" s="88" t="s">
        <v>3152</v>
      </c>
      <c r="E1035" s="88" t="s">
        <v>4731</v>
      </c>
      <c r="F1035" s="88" t="s">
        <v>4900</v>
      </c>
      <c r="G1035">
        <v>85665</v>
      </c>
      <c r="H1035" t="s">
        <v>1215</v>
      </c>
      <c r="I1035">
        <v>38</v>
      </c>
      <c r="J1035" s="88" t="s">
        <v>1319</v>
      </c>
      <c r="K1035" s="88" t="s">
        <v>1430</v>
      </c>
      <c r="L1035" s="88" t="s">
        <v>1375</v>
      </c>
    </row>
    <row r="1036" spans="1:12" ht="15" customHeight="1" x14ac:dyDescent="0.25">
      <c r="A1036" s="87" t="str">
        <f t="shared" si="16"/>
        <v>72547141</v>
      </c>
      <c r="B1036" s="88">
        <v>7254714</v>
      </c>
      <c r="C1036" s="88">
        <v>1</v>
      </c>
      <c r="D1036" s="88" t="s">
        <v>3221</v>
      </c>
      <c r="E1036" s="88">
        <v>16358420</v>
      </c>
      <c r="F1036" s="88" t="s">
        <v>4901</v>
      </c>
      <c r="G1036">
        <v>7486</v>
      </c>
      <c r="H1036" t="s">
        <v>566</v>
      </c>
      <c r="I1036">
        <v>38</v>
      </c>
      <c r="J1036" s="88" t="s">
        <v>1319</v>
      </c>
      <c r="K1036" s="88" t="s">
        <v>1381</v>
      </c>
      <c r="L1036" s="88" t="s">
        <v>1382</v>
      </c>
    </row>
    <row r="1037" spans="1:12" ht="15" customHeight="1" x14ac:dyDescent="0.25">
      <c r="A1037" s="87" t="str">
        <f t="shared" si="16"/>
        <v>89055402</v>
      </c>
      <c r="B1037" s="88">
        <v>8905540</v>
      </c>
      <c r="C1037" s="88">
        <v>2</v>
      </c>
      <c r="D1037" s="88" t="s">
        <v>3343</v>
      </c>
      <c r="E1037" s="88">
        <v>11317172</v>
      </c>
      <c r="F1037" s="88" t="s">
        <v>4901</v>
      </c>
      <c r="G1037">
        <v>85665</v>
      </c>
      <c r="H1037" t="s">
        <v>1215</v>
      </c>
      <c r="I1037">
        <v>38</v>
      </c>
      <c r="J1037" s="88" t="s">
        <v>1319</v>
      </c>
      <c r="K1037" s="88" t="s">
        <v>1375</v>
      </c>
      <c r="L1037" s="88" t="s">
        <v>1376</v>
      </c>
    </row>
    <row r="1038" spans="1:12" ht="15" customHeight="1" x14ac:dyDescent="0.25">
      <c r="A1038" s="87" t="str">
        <f t="shared" si="16"/>
        <v>93685041</v>
      </c>
      <c r="B1038" s="88">
        <v>9368504</v>
      </c>
      <c r="C1038" s="88">
        <v>1</v>
      </c>
      <c r="D1038" s="88" t="s">
        <v>1452</v>
      </c>
      <c r="E1038" s="88" t="s">
        <v>3373</v>
      </c>
      <c r="F1038" s="88" t="s">
        <v>4900</v>
      </c>
      <c r="G1038">
        <v>72650</v>
      </c>
      <c r="H1038" t="s">
        <v>1108</v>
      </c>
      <c r="I1038">
        <v>34</v>
      </c>
      <c r="J1038" s="88" t="s">
        <v>1315</v>
      </c>
      <c r="K1038" s="88" t="s">
        <v>1391</v>
      </c>
      <c r="L1038" s="88" t="s">
        <v>1416</v>
      </c>
    </row>
    <row r="1039" spans="1:12" ht="15" customHeight="1" x14ac:dyDescent="0.25">
      <c r="A1039" s="87" t="str">
        <f t="shared" si="16"/>
        <v>26456831</v>
      </c>
      <c r="B1039" s="88">
        <v>2645683</v>
      </c>
      <c r="C1039" s="88">
        <v>1</v>
      </c>
      <c r="D1039" s="88" t="s">
        <v>1465</v>
      </c>
      <c r="E1039" s="88" t="s">
        <v>3385</v>
      </c>
      <c r="F1039" s="88" t="s">
        <v>4900</v>
      </c>
      <c r="G1039">
        <v>72650</v>
      </c>
      <c r="H1039" t="s">
        <v>1108</v>
      </c>
      <c r="I1039">
        <v>34</v>
      </c>
      <c r="J1039" s="88" t="s">
        <v>1315</v>
      </c>
      <c r="K1039" s="88" t="s">
        <v>1376</v>
      </c>
      <c r="L1039" s="88" t="s">
        <v>1377</v>
      </c>
    </row>
    <row r="1040" spans="1:12" ht="15" customHeight="1" x14ac:dyDescent="0.25">
      <c r="A1040" s="87" t="str">
        <f t="shared" si="16"/>
        <v>95284281</v>
      </c>
      <c r="B1040" s="88">
        <v>9528428</v>
      </c>
      <c r="C1040" s="88">
        <v>1</v>
      </c>
      <c r="D1040" s="88" t="s">
        <v>2112</v>
      </c>
      <c r="E1040" s="88" t="s">
        <v>3910</v>
      </c>
      <c r="F1040" s="88" t="s">
        <v>4900</v>
      </c>
      <c r="G1040">
        <v>72650</v>
      </c>
      <c r="H1040" t="s">
        <v>1108</v>
      </c>
      <c r="I1040">
        <v>34</v>
      </c>
      <c r="J1040" s="88" t="s">
        <v>1315</v>
      </c>
      <c r="K1040" s="88" t="s">
        <v>1379</v>
      </c>
      <c r="L1040" s="88" t="s">
        <v>1380</v>
      </c>
    </row>
    <row r="1041" spans="1:12" ht="15" customHeight="1" x14ac:dyDescent="0.25">
      <c r="A1041" s="87" t="str">
        <f t="shared" si="16"/>
        <v>78343781</v>
      </c>
      <c r="B1041" s="88">
        <v>7834378</v>
      </c>
      <c r="C1041" s="88">
        <v>1</v>
      </c>
      <c r="D1041" s="88" t="s">
        <v>2155</v>
      </c>
      <c r="E1041" s="88">
        <v>17630281</v>
      </c>
      <c r="F1041" s="88" t="s">
        <v>4900</v>
      </c>
      <c r="G1041">
        <v>72650</v>
      </c>
      <c r="H1041" t="s">
        <v>1108</v>
      </c>
      <c r="I1041">
        <v>34</v>
      </c>
      <c r="J1041" s="88" t="s">
        <v>1315</v>
      </c>
      <c r="K1041" s="88" t="s">
        <v>1416</v>
      </c>
      <c r="L1041" s="88" t="s">
        <v>1419</v>
      </c>
    </row>
    <row r="1042" spans="1:12" ht="15" customHeight="1" x14ac:dyDescent="0.25">
      <c r="A1042" s="87" t="str">
        <f t="shared" si="16"/>
        <v>93748401</v>
      </c>
      <c r="B1042" s="88">
        <v>9374840</v>
      </c>
      <c r="C1042" s="88">
        <v>1</v>
      </c>
      <c r="D1042" s="88" t="s">
        <v>2306</v>
      </c>
      <c r="E1042" s="88" t="s">
        <v>4055</v>
      </c>
      <c r="F1042" s="88" t="s">
        <v>4900</v>
      </c>
      <c r="G1042">
        <v>72650</v>
      </c>
      <c r="H1042" t="s">
        <v>1108</v>
      </c>
      <c r="I1042">
        <v>34</v>
      </c>
      <c r="J1042" s="88" t="s">
        <v>1315</v>
      </c>
      <c r="K1042" s="88" t="s">
        <v>1391</v>
      </c>
      <c r="L1042" s="88" t="s">
        <v>1416</v>
      </c>
    </row>
    <row r="1043" spans="1:12" ht="15" customHeight="1" x14ac:dyDescent="0.25">
      <c r="A1043" s="87" t="str">
        <f t="shared" si="16"/>
        <v>69327331</v>
      </c>
      <c r="B1043" s="88">
        <v>6932733</v>
      </c>
      <c r="C1043" s="88">
        <v>1</v>
      </c>
      <c r="D1043" s="88" t="s">
        <v>2497</v>
      </c>
      <c r="E1043" s="88" t="s">
        <v>4213</v>
      </c>
      <c r="F1043" s="88" t="s">
        <v>4903</v>
      </c>
      <c r="G1043">
        <v>72650</v>
      </c>
      <c r="H1043" t="s">
        <v>1108</v>
      </c>
      <c r="I1043">
        <v>34</v>
      </c>
      <c r="J1043" s="88" t="s">
        <v>1315</v>
      </c>
      <c r="K1043" s="88" t="s">
        <v>1380</v>
      </c>
      <c r="L1043" s="88" t="s">
        <v>1391</v>
      </c>
    </row>
    <row r="1044" spans="1:12" ht="15" customHeight="1" x14ac:dyDescent="0.25">
      <c r="A1044" s="87" t="str">
        <f t="shared" si="16"/>
        <v>57651832</v>
      </c>
      <c r="B1044" s="88">
        <v>5765183</v>
      </c>
      <c r="C1044" s="88">
        <v>2</v>
      </c>
      <c r="D1044" s="88" t="s">
        <v>2766</v>
      </c>
      <c r="E1044" s="88" t="s">
        <v>4435</v>
      </c>
      <c r="F1044" s="88" t="s">
        <v>4901</v>
      </c>
      <c r="G1044">
        <v>72650</v>
      </c>
      <c r="H1044" t="s">
        <v>1108</v>
      </c>
      <c r="I1044">
        <v>34</v>
      </c>
      <c r="J1044" s="88" t="s">
        <v>1315</v>
      </c>
      <c r="K1044" s="88" t="s">
        <v>1377</v>
      </c>
      <c r="L1044" s="88" t="s">
        <v>1378</v>
      </c>
    </row>
    <row r="1045" spans="1:12" ht="15" customHeight="1" x14ac:dyDescent="0.25">
      <c r="A1045" s="87" t="str">
        <f t="shared" si="16"/>
        <v>43572201</v>
      </c>
      <c r="B1045" s="88">
        <v>4357220</v>
      </c>
      <c r="C1045" s="88">
        <v>1</v>
      </c>
      <c r="D1045" s="88" t="s">
        <v>2814</v>
      </c>
      <c r="E1045" s="88" t="s">
        <v>4471</v>
      </c>
      <c r="F1045" s="88" t="s">
        <v>4901</v>
      </c>
      <c r="G1045">
        <v>72650</v>
      </c>
      <c r="H1045" t="s">
        <v>1108</v>
      </c>
      <c r="I1045">
        <v>34</v>
      </c>
      <c r="J1045" s="88" t="s">
        <v>1315</v>
      </c>
      <c r="K1045" s="88" t="s">
        <v>1378</v>
      </c>
      <c r="L1045" s="88" t="s">
        <v>1381</v>
      </c>
    </row>
    <row r="1046" spans="1:12" ht="15" customHeight="1" x14ac:dyDescent="0.25">
      <c r="A1046" s="87" t="str">
        <f t="shared" si="16"/>
        <v>57121421</v>
      </c>
      <c r="B1046" s="88">
        <v>5712142</v>
      </c>
      <c r="C1046" s="88">
        <v>1</v>
      </c>
      <c r="D1046" s="88" t="s">
        <v>2900</v>
      </c>
      <c r="E1046" s="88" t="s">
        <v>4540</v>
      </c>
      <c r="F1046" s="88" t="s">
        <v>4900</v>
      </c>
      <c r="G1046">
        <v>5149</v>
      </c>
      <c r="H1046" t="s">
        <v>167</v>
      </c>
      <c r="I1046">
        <v>34</v>
      </c>
      <c r="J1046" s="88" t="s">
        <v>1315</v>
      </c>
      <c r="K1046" s="88" t="s">
        <v>1375</v>
      </c>
      <c r="L1046" s="88" t="s">
        <v>1376</v>
      </c>
    </row>
    <row r="1047" spans="1:12" ht="15" customHeight="1" x14ac:dyDescent="0.25">
      <c r="A1047" s="87" t="str">
        <f t="shared" si="16"/>
        <v>77504203</v>
      </c>
      <c r="B1047" s="88">
        <v>7750420</v>
      </c>
      <c r="C1047" s="88">
        <v>3</v>
      </c>
      <c r="D1047" s="88" t="s">
        <v>3019</v>
      </c>
      <c r="E1047" s="88" t="s">
        <v>4632</v>
      </c>
      <c r="F1047" s="88" t="s">
        <v>4900</v>
      </c>
      <c r="G1047">
        <v>72650</v>
      </c>
      <c r="H1047" t="s">
        <v>1108</v>
      </c>
      <c r="I1047">
        <v>34</v>
      </c>
      <c r="J1047" s="88" t="s">
        <v>1315</v>
      </c>
      <c r="K1047" s="88" t="s">
        <v>1376</v>
      </c>
      <c r="L1047" s="88" t="s">
        <v>1377</v>
      </c>
    </row>
    <row r="1048" spans="1:12" ht="15" customHeight="1" x14ac:dyDescent="0.25">
      <c r="A1048" s="87" t="str">
        <f t="shared" si="16"/>
        <v>112652431</v>
      </c>
      <c r="B1048" s="88">
        <v>11265243</v>
      </c>
      <c r="C1048" s="88">
        <v>1</v>
      </c>
      <c r="D1048" s="88" t="s">
        <v>3026</v>
      </c>
      <c r="E1048" s="88" t="s">
        <v>4638</v>
      </c>
      <c r="F1048" s="88" t="s">
        <v>4900</v>
      </c>
      <c r="G1048">
        <v>72650</v>
      </c>
      <c r="H1048" t="s">
        <v>1108</v>
      </c>
      <c r="I1048">
        <v>34</v>
      </c>
      <c r="J1048" s="88" t="s">
        <v>1315</v>
      </c>
      <c r="K1048" s="88" t="s">
        <v>1377</v>
      </c>
      <c r="L1048" s="88" t="s">
        <v>1378</v>
      </c>
    </row>
    <row r="1049" spans="1:12" ht="15" customHeight="1" x14ac:dyDescent="0.25">
      <c r="A1049" s="87" t="str">
        <f t="shared" si="16"/>
        <v>72297811</v>
      </c>
      <c r="B1049" s="88">
        <v>7229781</v>
      </c>
      <c r="C1049" s="88">
        <v>1</v>
      </c>
      <c r="D1049" s="88" t="s">
        <v>3042</v>
      </c>
      <c r="E1049" s="88" t="s">
        <v>4653</v>
      </c>
      <c r="F1049" s="88" t="s">
        <v>4900</v>
      </c>
      <c r="G1049">
        <v>72650</v>
      </c>
      <c r="H1049" t="s">
        <v>1108</v>
      </c>
      <c r="I1049">
        <v>34</v>
      </c>
      <c r="J1049" s="88" t="s">
        <v>1315</v>
      </c>
      <c r="K1049" s="88" t="s">
        <v>1376</v>
      </c>
      <c r="L1049" s="88" t="s">
        <v>1377</v>
      </c>
    </row>
    <row r="1050" spans="1:12" ht="15" customHeight="1" x14ac:dyDescent="0.25">
      <c r="A1050" s="87" t="str">
        <f t="shared" si="16"/>
        <v>79130352</v>
      </c>
      <c r="B1050" s="88">
        <v>7913035</v>
      </c>
      <c r="C1050" s="88">
        <v>2</v>
      </c>
      <c r="D1050" s="88" t="s">
        <v>3046</v>
      </c>
      <c r="E1050" s="88" t="s">
        <v>4657</v>
      </c>
      <c r="F1050" s="88" t="s">
        <v>4900</v>
      </c>
      <c r="G1050">
        <v>72650</v>
      </c>
      <c r="H1050" t="s">
        <v>1108</v>
      </c>
      <c r="I1050">
        <v>34</v>
      </c>
      <c r="J1050" s="88" t="s">
        <v>1315</v>
      </c>
      <c r="K1050" s="88" t="s">
        <v>1376</v>
      </c>
      <c r="L1050" s="88" t="s">
        <v>1377</v>
      </c>
    </row>
    <row r="1051" spans="1:12" ht="15" customHeight="1" x14ac:dyDescent="0.25">
      <c r="A1051" s="87" t="str">
        <f t="shared" si="16"/>
        <v>72649991</v>
      </c>
      <c r="B1051" s="88">
        <v>7264999</v>
      </c>
      <c r="C1051" s="88">
        <v>1</v>
      </c>
      <c r="D1051" s="88" t="s">
        <v>3197</v>
      </c>
      <c r="E1051" s="88" t="s">
        <v>4769</v>
      </c>
      <c r="F1051" s="88" t="s">
        <v>4901</v>
      </c>
      <c r="G1051">
        <v>72650</v>
      </c>
      <c r="H1051" t="s">
        <v>1108</v>
      </c>
      <c r="I1051">
        <v>34</v>
      </c>
      <c r="J1051" s="88" t="s">
        <v>1315</v>
      </c>
      <c r="K1051" s="88" t="s">
        <v>1376</v>
      </c>
      <c r="L1051" s="88" t="s">
        <v>1377</v>
      </c>
    </row>
    <row r="1052" spans="1:12" ht="15" customHeight="1" x14ac:dyDescent="0.25">
      <c r="A1052" s="87" t="str">
        <f t="shared" si="16"/>
        <v>63764603</v>
      </c>
      <c r="B1052" s="88">
        <v>6376460</v>
      </c>
      <c r="C1052" s="88">
        <v>3</v>
      </c>
      <c r="D1052" s="88" t="s">
        <v>3314</v>
      </c>
      <c r="E1052" s="88" t="s">
        <v>4865</v>
      </c>
      <c r="F1052" s="88" t="s">
        <v>4905</v>
      </c>
      <c r="G1052">
        <v>72650</v>
      </c>
      <c r="H1052" t="s">
        <v>1108</v>
      </c>
      <c r="I1052">
        <v>34</v>
      </c>
      <c r="J1052" s="88" t="s">
        <v>1315</v>
      </c>
      <c r="K1052" s="88" t="s">
        <v>1377</v>
      </c>
      <c r="L1052" s="88" t="s">
        <v>1378</v>
      </c>
    </row>
    <row r="1053" spans="1:12" ht="15" customHeight="1" x14ac:dyDescent="0.25">
      <c r="A1053" s="87" t="str">
        <f t="shared" si="16"/>
        <v>85676213</v>
      </c>
      <c r="B1053" s="88">
        <v>8567621</v>
      </c>
      <c r="C1053" s="88">
        <v>3</v>
      </c>
      <c r="D1053" s="88" t="s">
        <v>3351</v>
      </c>
      <c r="E1053" s="88" t="s">
        <v>4892</v>
      </c>
      <c r="F1053" s="88" t="s">
        <v>4900</v>
      </c>
      <c r="G1053">
        <v>72650</v>
      </c>
      <c r="H1053" t="s">
        <v>1108</v>
      </c>
      <c r="I1053">
        <v>34</v>
      </c>
      <c r="J1053" s="88" t="s">
        <v>1315</v>
      </c>
      <c r="K1053" s="88" t="s">
        <v>1376</v>
      </c>
      <c r="L1053" s="88" t="s">
        <v>1377</v>
      </c>
    </row>
    <row r="1054" spans="1:12" ht="15" customHeight="1" x14ac:dyDescent="0.25">
      <c r="A1054" s="87" t="str">
        <f t="shared" si="16"/>
        <v>89970811</v>
      </c>
      <c r="B1054" s="88">
        <v>8997081</v>
      </c>
      <c r="C1054" s="88">
        <v>1</v>
      </c>
      <c r="D1054" s="88" t="s">
        <v>1541</v>
      </c>
      <c r="E1054" s="88" t="s">
        <v>3451</v>
      </c>
      <c r="F1054" s="88" t="s">
        <v>4900</v>
      </c>
      <c r="G1054">
        <v>85700</v>
      </c>
      <c r="H1054" t="s">
        <v>1216</v>
      </c>
      <c r="I1054">
        <v>149</v>
      </c>
      <c r="J1054" s="88" t="s">
        <v>91</v>
      </c>
      <c r="K1054" s="88" t="s">
        <v>1380</v>
      </c>
      <c r="L1054" s="88" t="s">
        <v>1391</v>
      </c>
    </row>
    <row r="1055" spans="1:12" ht="15" customHeight="1" x14ac:dyDescent="0.25">
      <c r="A1055" s="87" t="str">
        <f t="shared" si="16"/>
        <v>69600803</v>
      </c>
      <c r="B1055" s="88">
        <v>6960080</v>
      </c>
      <c r="C1055" s="88">
        <v>3</v>
      </c>
      <c r="D1055" s="88" t="s">
        <v>1562</v>
      </c>
      <c r="E1055" s="88" t="s">
        <v>3472</v>
      </c>
      <c r="F1055" s="88" t="s">
        <v>4901</v>
      </c>
      <c r="G1055">
        <v>3570</v>
      </c>
      <c r="H1055" t="s">
        <v>90</v>
      </c>
      <c r="I1055">
        <v>149</v>
      </c>
      <c r="J1055" s="88" t="s">
        <v>91</v>
      </c>
      <c r="K1055" s="88" t="s">
        <v>1381</v>
      </c>
      <c r="L1055" s="88" t="s">
        <v>1382</v>
      </c>
    </row>
    <row r="1056" spans="1:12" ht="15" customHeight="1" x14ac:dyDescent="0.25">
      <c r="A1056" s="87" t="str">
        <f t="shared" si="16"/>
        <v>69889571</v>
      </c>
      <c r="B1056" s="88">
        <v>6988957</v>
      </c>
      <c r="C1056" s="88">
        <v>1</v>
      </c>
      <c r="D1056" s="88" t="s">
        <v>1727</v>
      </c>
      <c r="E1056" s="88" t="s">
        <v>3602</v>
      </c>
      <c r="F1056" s="88" t="s">
        <v>4901</v>
      </c>
      <c r="G1056">
        <v>85789</v>
      </c>
      <c r="H1056" t="s">
        <v>1218</v>
      </c>
      <c r="I1056">
        <v>149</v>
      </c>
      <c r="J1056" s="88" t="s">
        <v>91</v>
      </c>
      <c r="K1056" s="88" t="s">
        <v>1381</v>
      </c>
      <c r="L1056" s="88" t="s">
        <v>1382</v>
      </c>
    </row>
    <row r="1057" spans="1:12" ht="15" customHeight="1" x14ac:dyDescent="0.25">
      <c r="A1057" s="87" t="str">
        <f t="shared" si="16"/>
        <v>82827171</v>
      </c>
      <c r="B1057" s="88">
        <v>8282717</v>
      </c>
      <c r="C1057" s="88">
        <v>1</v>
      </c>
      <c r="D1057" s="88" t="s">
        <v>1844</v>
      </c>
      <c r="E1057" s="88" t="s">
        <v>3702</v>
      </c>
      <c r="F1057" s="88" t="s">
        <v>4900</v>
      </c>
      <c r="G1057">
        <v>85700</v>
      </c>
      <c r="H1057" t="s">
        <v>1216</v>
      </c>
      <c r="I1057">
        <v>149</v>
      </c>
      <c r="J1057" s="88" t="s">
        <v>91</v>
      </c>
      <c r="K1057" s="88" t="s">
        <v>1377</v>
      </c>
      <c r="L1057" s="88" t="s">
        <v>1378</v>
      </c>
    </row>
    <row r="1058" spans="1:12" ht="15" customHeight="1" x14ac:dyDescent="0.25">
      <c r="A1058" s="87" t="str">
        <f t="shared" si="16"/>
        <v>94677621</v>
      </c>
      <c r="B1058" s="88">
        <v>9467762</v>
      </c>
      <c r="C1058" s="88">
        <v>1</v>
      </c>
      <c r="D1058" s="88" t="s">
        <v>1984</v>
      </c>
      <c r="E1058" s="88" t="s">
        <v>3807</v>
      </c>
      <c r="F1058" s="88" t="s">
        <v>4900</v>
      </c>
      <c r="G1058">
        <v>3570</v>
      </c>
      <c r="H1058" t="s">
        <v>90</v>
      </c>
      <c r="I1058">
        <v>149</v>
      </c>
      <c r="J1058" s="88" t="s">
        <v>91</v>
      </c>
      <c r="K1058" s="88" t="s">
        <v>1375</v>
      </c>
      <c r="L1058" s="88" t="s">
        <v>1376</v>
      </c>
    </row>
    <row r="1059" spans="1:12" ht="15" customHeight="1" x14ac:dyDescent="0.25">
      <c r="A1059" s="87" t="str">
        <f t="shared" si="16"/>
        <v>69829201</v>
      </c>
      <c r="B1059" s="88">
        <v>6982920</v>
      </c>
      <c r="C1059" s="88">
        <v>1</v>
      </c>
      <c r="D1059" s="88" t="s">
        <v>2060</v>
      </c>
      <c r="E1059" s="88" t="s">
        <v>3871</v>
      </c>
      <c r="F1059" s="88" t="s">
        <v>4901</v>
      </c>
      <c r="G1059">
        <v>3570</v>
      </c>
      <c r="H1059" t="s">
        <v>90</v>
      </c>
      <c r="I1059">
        <v>149</v>
      </c>
      <c r="J1059" s="88" t="s">
        <v>91</v>
      </c>
      <c r="K1059" s="88" t="s">
        <v>1377</v>
      </c>
      <c r="L1059" s="88" t="s">
        <v>1378</v>
      </c>
    </row>
    <row r="1060" spans="1:12" ht="15" customHeight="1" x14ac:dyDescent="0.25">
      <c r="A1060" s="87" t="str">
        <f t="shared" si="16"/>
        <v>69659571</v>
      </c>
      <c r="B1060" s="88">
        <v>6965957</v>
      </c>
      <c r="C1060" s="88">
        <v>1</v>
      </c>
      <c r="D1060" s="88" t="s">
        <v>2109</v>
      </c>
      <c r="E1060" s="88" t="s">
        <v>3908</v>
      </c>
      <c r="F1060" s="88" t="s">
        <v>4900</v>
      </c>
      <c r="G1060">
        <v>3570</v>
      </c>
      <c r="H1060" t="s">
        <v>90</v>
      </c>
      <c r="I1060">
        <v>149</v>
      </c>
      <c r="J1060" s="88" t="s">
        <v>91</v>
      </c>
      <c r="K1060" s="88" t="s">
        <v>1377</v>
      </c>
      <c r="L1060" s="88" t="s">
        <v>1378</v>
      </c>
    </row>
    <row r="1061" spans="1:12" ht="15" customHeight="1" x14ac:dyDescent="0.25">
      <c r="A1061" s="87" t="str">
        <f t="shared" si="16"/>
        <v>95246781</v>
      </c>
      <c r="B1061" s="88">
        <v>9524678</v>
      </c>
      <c r="C1061" s="88">
        <v>1</v>
      </c>
      <c r="D1061" s="88" t="s">
        <v>2274</v>
      </c>
      <c r="E1061" s="88">
        <v>9522686</v>
      </c>
      <c r="F1061" s="88" t="s">
        <v>4901</v>
      </c>
      <c r="G1061">
        <v>59169</v>
      </c>
      <c r="H1061" t="s">
        <v>848</v>
      </c>
      <c r="I1061">
        <v>149</v>
      </c>
      <c r="J1061" s="88" t="s">
        <v>91</v>
      </c>
      <c r="K1061" s="88" t="s">
        <v>1378</v>
      </c>
      <c r="L1061" s="88" t="s">
        <v>1381</v>
      </c>
    </row>
    <row r="1062" spans="1:12" ht="15" customHeight="1" x14ac:dyDescent="0.25">
      <c r="A1062" s="87" t="str">
        <f t="shared" si="16"/>
        <v>69617331</v>
      </c>
      <c r="B1062" s="88">
        <v>6961733</v>
      </c>
      <c r="C1062" s="88">
        <v>1</v>
      </c>
      <c r="D1062" s="88" t="s">
        <v>2329</v>
      </c>
      <c r="E1062" s="88" t="s">
        <v>4077</v>
      </c>
      <c r="F1062" s="88" t="s">
        <v>4900</v>
      </c>
      <c r="G1062">
        <v>3584</v>
      </c>
      <c r="H1062" t="s">
        <v>92</v>
      </c>
      <c r="I1062">
        <v>149</v>
      </c>
      <c r="J1062" s="88" t="s">
        <v>91</v>
      </c>
      <c r="K1062" s="88" t="s">
        <v>1376</v>
      </c>
      <c r="L1062" s="88" t="s">
        <v>1377</v>
      </c>
    </row>
    <row r="1063" spans="1:12" ht="15" customHeight="1" x14ac:dyDescent="0.25">
      <c r="A1063" s="87" t="str">
        <f t="shared" si="16"/>
        <v>78601581</v>
      </c>
      <c r="B1063" s="88">
        <v>7860158</v>
      </c>
      <c r="C1063" s="88">
        <v>1</v>
      </c>
      <c r="D1063" s="88" t="s">
        <v>2455</v>
      </c>
      <c r="E1063" s="88" t="s">
        <v>4177</v>
      </c>
      <c r="F1063" s="88" t="s">
        <v>4899</v>
      </c>
      <c r="G1063">
        <v>85995</v>
      </c>
      <c r="H1063" t="s">
        <v>1295</v>
      </c>
      <c r="I1063">
        <v>149</v>
      </c>
      <c r="J1063" s="88" t="s">
        <v>91</v>
      </c>
      <c r="K1063" s="88" t="s">
        <v>1378</v>
      </c>
      <c r="L1063" s="88" t="s">
        <v>1381</v>
      </c>
    </row>
    <row r="1064" spans="1:12" ht="15" customHeight="1" x14ac:dyDescent="0.25">
      <c r="A1064" s="87" t="str">
        <f t="shared" si="16"/>
        <v>86005821</v>
      </c>
      <c r="B1064" s="88">
        <v>8600582</v>
      </c>
      <c r="C1064" s="88">
        <v>1</v>
      </c>
      <c r="D1064" s="88" t="s">
        <v>2507</v>
      </c>
      <c r="E1064" s="88" t="s">
        <v>4221</v>
      </c>
      <c r="F1064" s="88" t="s">
        <v>4901</v>
      </c>
      <c r="G1064">
        <v>3584</v>
      </c>
      <c r="H1064" t="s">
        <v>92</v>
      </c>
      <c r="I1064">
        <v>149</v>
      </c>
      <c r="J1064" s="88" t="s">
        <v>91</v>
      </c>
      <c r="K1064" s="88" t="s">
        <v>1378</v>
      </c>
      <c r="L1064" s="88" t="s">
        <v>1381</v>
      </c>
    </row>
    <row r="1065" spans="1:12" ht="15" customHeight="1" x14ac:dyDescent="0.25">
      <c r="A1065" s="87" t="str">
        <f t="shared" si="16"/>
        <v>96455971</v>
      </c>
      <c r="B1065" s="88">
        <v>9645597</v>
      </c>
      <c r="C1065" s="88">
        <v>1</v>
      </c>
      <c r="D1065" s="88" t="s">
        <v>2552</v>
      </c>
      <c r="E1065" s="88" t="s">
        <v>4259</v>
      </c>
      <c r="F1065" s="88" t="s">
        <v>4901</v>
      </c>
      <c r="G1065">
        <v>85789</v>
      </c>
      <c r="H1065" t="s">
        <v>1218</v>
      </c>
      <c r="I1065">
        <v>149</v>
      </c>
      <c r="J1065" s="88" t="s">
        <v>91</v>
      </c>
      <c r="K1065" s="88" t="s">
        <v>1377</v>
      </c>
      <c r="L1065" s="88" t="s">
        <v>1378</v>
      </c>
    </row>
    <row r="1066" spans="1:12" ht="15" customHeight="1" x14ac:dyDescent="0.25">
      <c r="A1066" s="87" t="str">
        <f t="shared" si="16"/>
        <v>84622391</v>
      </c>
      <c r="B1066" s="88">
        <v>8462239</v>
      </c>
      <c r="C1066" s="88">
        <v>1</v>
      </c>
      <c r="D1066" s="88" t="s">
        <v>2579</v>
      </c>
      <c r="E1066" s="88" t="s">
        <v>4279</v>
      </c>
      <c r="F1066" s="88" t="s">
        <v>4901</v>
      </c>
      <c r="G1066">
        <v>3570</v>
      </c>
      <c r="H1066" t="s">
        <v>90</v>
      </c>
      <c r="I1066">
        <v>149</v>
      </c>
      <c r="J1066" s="88" t="s">
        <v>91</v>
      </c>
      <c r="K1066" s="88" t="s">
        <v>1375</v>
      </c>
      <c r="L1066" s="88" t="s">
        <v>1376</v>
      </c>
    </row>
    <row r="1067" spans="1:12" ht="15" customHeight="1" x14ac:dyDescent="0.25">
      <c r="A1067" s="87" t="str">
        <f t="shared" si="16"/>
        <v>72774651</v>
      </c>
      <c r="B1067" s="88">
        <v>7277465</v>
      </c>
      <c r="C1067" s="88">
        <v>1</v>
      </c>
      <c r="D1067" s="88" t="s">
        <v>2683</v>
      </c>
      <c r="E1067" s="88" t="s">
        <v>4367</v>
      </c>
      <c r="F1067" s="88" t="s">
        <v>4901</v>
      </c>
      <c r="G1067">
        <v>73711</v>
      </c>
      <c r="H1067" t="s">
        <v>1143</v>
      </c>
      <c r="I1067">
        <v>149</v>
      </c>
      <c r="J1067" s="88" t="s">
        <v>91</v>
      </c>
      <c r="K1067" s="88" t="s">
        <v>1377</v>
      </c>
      <c r="L1067" s="88" t="s">
        <v>1378</v>
      </c>
    </row>
    <row r="1068" spans="1:12" ht="15" customHeight="1" x14ac:dyDescent="0.25">
      <c r="A1068" s="87" t="str">
        <f t="shared" si="16"/>
        <v>95332542</v>
      </c>
      <c r="B1068" s="88">
        <v>9533254</v>
      </c>
      <c r="C1068" s="88">
        <v>2</v>
      </c>
      <c r="D1068" s="88" t="s">
        <v>2690</v>
      </c>
      <c r="E1068" s="88" t="s">
        <v>4374</v>
      </c>
      <c r="F1068" s="88" t="s">
        <v>4900</v>
      </c>
      <c r="G1068">
        <v>3584</v>
      </c>
      <c r="H1068" t="s">
        <v>92</v>
      </c>
      <c r="I1068">
        <v>149</v>
      </c>
      <c r="J1068" s="88" t="s">
        <v>91</v>
      </c>
      <c r="K1068" s="88" t="s">
        <v>1378</v>
      </c>
      <c r="L1068" s="88" t="s">
        <v>1381</v>
      </c>
    </row>
    <row r="1069" spans="1:12" ht="15" customHeight="1" x14ac:dyDescent="0.25">
      <c r="A1069" s="87" t="str">
        <f t="shared" si="16"/>
        <v>94471201</v>
      </c>
      <c r="B1069" s="88">
        <v>9447120</v>
      </c>
      <c r="C1069" s="88">
        <v>1</v>
      </c>
      <c r="D1069" s="88" t="s">
        <v>2697</v>
      </c>
      <c r="E1069" s="88" t="s">
        <v>4379</v>
      </c>
      <c r="F1069" s="88" t="s">
        <v>4900</v>
      </c>
      <c r="G1069">
        <v>85995</v>
      </c>
      <c r="H1069" t="s">
        <v>1295</v>
      </c>
      <c r="I1069">
        <v>149</v>
      </c>
      <c r="J1069" s="88" t="s">
        <v>91</v>
      </c>
      <c r="K1069" s="88" t="s">
        <v>1376</v>
      </c>
      <c r="L1069" s="88" t="s">
        <v>1377</v>
      </c>
    </row>
    <row r="1070" spans="1:12" ht="15" customHeight="1" x14ac:dyDescent="0.25">
      <c r="A1070" s="87" t="str">
        <f t="shared" si="16"/>
        <v>133120912</v>
      </c>
      <c r="B1070" s="88">
        <v>13312091</v>
      </c>
      <c r="C1070" s="88">
        <v>2</v>
      </c>
      <c r="D1070" s="88" t="s">
        <v>2750</v>
      </c>
      <c r="E1070" s="88" t="s">
        <v>4423</v>
      </c>
      <c r="F1070" s="88" t="s">
        <v>4900</v>
      </c>
      <c r="G1070">
        <v>73711</v>
      </c>
      <c r="H1070" t="s">
        <v>1143</v>
      </c>
      <c r="I1070">
        <v>149</v>
      </c>
      <c r="J1070" s="88" t="s">
        <v>91</v>
      </c>
      <c r="K1070" s="88" t="s">
        <v>1378</v>
      </c>
      <c r="L1070" s="88" t="s">
        <v>1381</v>
      </c>
    </row>
    <row r="1071" spans="1:12" ht="15" customHeight="1" x14ac:dyDescent="0.25">
      <c r="A1071" s="87" t="str">
        <f t="shared" si="16"/>
        <v>73730891</v>
      </c>
      <c r="B1071" s="88">
        <v>7373089</v>
      </c>
      <c r="C1071" s="88">
        <v>1</v>
      </c>
      <c r="D1071" s="88" t="s">
        <v>2783</v>
      </c>
      <c r="E1071" s="88" t="s">
        <v>4449</v>
      </c>
      <c r="F1071" s="88" t="s">
        <v>4901</v>
      </c>
      <c r="G1071">
        <v>3570</v>
      </c>
      <c r="H1071" t="s">
        <v>90</v>
      </c>
      <c r="I1071">
        <v>149</v>
      </c>
      <c r="J1071" s="88" t="s">
        <v>91</v>
      </c>
      <c r="K1071" s="88" t="s">
        <v>1376</v>
      </c>
      <c r="L1071" s="88" t="s">
        <v>1377</v>
      </c>
    </row>
    <row r="1072" spans="1:12" ht="15" customHeight="1" x14ac:dyDescent="0.25">
      <c r="A1072" s="87" t="str">
        <f t="shared" si="16"/>
        <v>70242891</v>
      </c>
      <c r="B1072" s="88">
        <v>7024289</v>
      </c>
      <c r="C1072" s="88">
        <v>1</v>
      </c>
      <c r="D1072" s="88" t="s">
        <v>2831</v>
      </c>
      <c r="E1072" s="88" t="s">
        <v>4482</v>
      </c>
      <c r="F1072" s="88" t="s">
        <v>4900</v>
      </c>
      <c r="G1072">
        <v>73711</v>
      </c>
      <c r="H1072" t="s">
        <v>1143</v>
      </c>
      <c r="I1072">
        <v>149</v>
      </c>
      <c r="J1072" s="88" t="s">
        <v>91</v>
      </c>
      <c r="K1072" s="88" t="s">
        <v>1378</v>
      </c>
      <c r="L1072" s="88" t="s">
        <v>1381</v>
      </c>
    </row>
    <row r="1073" spans="1:12" ht="15" customHeight="1" x14ac:dyDescent="0.25">
      <c r="A1073" s="87" t="str">
        <f t="shared" si="16"/>
        <v>69585031</v>
      </c>
      <c r="B1073" s="88">
        <v>6958503</v>
      </c>
      <c r="C1073" s="88">
        <v>1</v>
      </c>
      <c r="D1073" s="88" t="s">
        <v>2934</v>
      </c>
      <c r="E1073" s="88" t="s">
        <v>4564</v>
      </c>
      <c r="F1073" s="88" t="s">
        <v>4904</v>
      </c>
      <c r="G1073">
        <v>33852</v>
      </c>
      <c r="H1073" t="s">
        <v>742</v>
      </c>
      <c r="I1073">
        <v>149</v>
      </c>
      <c r="J1073" s="88" t="s">
        <v>91</v>
      </c>
      <c r="K1073" s="88" t="s">
        <v>1377</v>
      </c>
      <c r="L1073" s="88" t="s">
        <v>1378</v>
      </c>
    </row>
    <row r="1074" spans="1:12" ht="15" customHeight="1" x14ac:dyDescent="0.25">
      <c r="A1074" s="87" t="str">
        <f t="shared" si="16"/>
        <v>69592101</v>
      </c>
      <c r="B1074" s="88">
        <v>6959210</v>
      </c>
      <c r="C1074" s="88">
        <v>1</v>
      </c>
      <c r="D1074" s="88" t="s">
        <v>2939</v>
      </c>
      <c r="E1074" s="88">
        <v>15603587</v>
      </c>
      <c r="F1074" s="88" t="s">
        <v>4900</v>
      </c>
      <c r="G1074">
        <v>33852</v>
      </c>
      <c r="H1074" t="s">
        <v>742</v>
      </c>
      <c r="I1074">
        <v>149</v>
      </c>
      <c r="J1074" s="88" t="s">
        <v>91</v>
      </c>
      <c r="K1074" s="88" t="s">
        <v>1378</v>
      </c>
      <c r="L1074" s="88" t="s">
        <v>1381</v>
      </c>
    </row>
    <row r="1075" spans="1:12" ht="15" customHeight="1" x14ac:dyDescent="0.25">
      <c r="A1075" s="87" t="str">
        <f t="shared" si="16"/>
        <v>70037661</v>
      </c>
      <c r="B1075" s="88">
        <v>7003766</v>
      </c>
      <c r="C1075" s="88">
        <v>1</v>
      </c>
      <c r="D1075" s="88" t="s">
        <v>2949</v>
      </c>
      <c r="E1075" s="88" t="s">
        <v>4573</v>
      </c>
      <c r="F1075" s="88" t="s">
        <v>4901</v>
      </c>
      <c r="G1075">
        <v>85995</v>
      </c>
      <c r="H1075" t="s">
        <v>1295</v>
      </c>
      <c r="I1075">
        <v>149</v>
      </c>
      <c r="J1075" s="88" t="s">
        <v>91</v>
      </c>
      <c r="K1075" s="88" t="s">
        <v>1378</v>
      </c>
      <c r="L1075" s="88" t="s">
        <v>1381</v>
      </c>
    </row>
    <row r="1076" spans="1:12" ht="15" customHeight="1" x14ac:dyDescent="0.25">
      <c r="A1076" s="87" t="str">
        <f t="shared" si="16"/>
        <v>58115451</v>
      </c>
      <c r="B1076" s="88">
        <v>5811545</v>
      </c>
      <c r="C1076" s="88">
        <v>1</v>
      </c>
      <c r="D1076" s="88" t="s">
        <v>2959</v>
      </c>
      <c r="E1076" s="88" t="s">
        <v>4580</v>
      </c>
      <c r="F1076" s="88" t="s">
        <v>4900</v>
      </c>
      <c r="G1076">
        <v>73711</v>
      </c>
      <c r="H1076" t="s">
        <v>1143</v>
      </c>
      <c r="I1076">
        <v>149</v>
      </c>
      <c r="J1076" s="88" t="s">
        <v>91</v>
      </c>
      <c r="K1076" s="88" t="s">
        <v>1377</v>
      </c>
      <c r="L1076" s="88" t="s">
        <v>1378</v>
      </c>
    </row>
    <row r="1077" spans="1:12" ht="15" customHeight="1" x14ac:dyDescent="0.25">
      <c r="A1077" s="87" t="str">
        <f t="shared" si="16"/>
        <v>78097361</v>
      </c>
      <c r="B1077" s="88">
        <v>7809736</v>
      </c>
      <c r="C1077" s="88">
        <v>1</v>
      </c>
      <c r="D1077" s="88" t="s">
        <v>3035</v>
      </c>
      <c r="E1077" s="88" t="s">
        <v>4646</v>
      </c>
      <c r="F1077" s="88" t="s">
        <v>4900</v>
      </c>
      <c r="G1077">
        <v>3584</v>
      </c>
      <c r="H1077" t="s">
        <v>92</v>
      </c>
      <c r="I1077">
        <v>149</v>
      </c>
      <c r="J1077" s="88" t="s">
        <v>91</v>
      </c>
      <c r="K1077" s="88" t="s">
        <v>1378</v>
      </c>
      <c r="L1077" s="88" t="s">
        <v>1381</v>
      </c>
    </row>
    <row r="1078" spans="1:12" ht="15" customHeight="1" x14ac:dyDescent="0.25">
      <c r="A1078" s="87" t="str">
        <f t="shared" si="16"/>
        <v>91615571</v>
      </c>
      <c r="B1078" s="88">
        <v>9161557</v>
      </c>
      <c r="C1078" s="88">
        <v>1</v>
      </c>
      <c r="D1078" s="88" t="s">
        <v>3171</v>
      </c>
      <c r="E1078" s="88" t="s">
        <v>4745</v>
      </c>
      <c r="F1078" s="88" t="s">
        <v>4900</v>
      </c>
      <c r="G1078">
        <v>3584</v>
      </c>
      <c r="H1078" t="s">
        <v>92</v>
      </c>
      <c r="I1078">
        <v>149</v>
      </c>
      <c r="J1078" s="88" t="s">
        <v>91</v>
      </c>
      <c r="K1078" s="88" t="s">
        <v>1378</v>
      </c>
      <c r="L1078" s="88" t="s">
        <v>1381</v>
      </c>
    </row>
    <row r="1079" spans="1:12" ht="15" customHeight="1" x14ac:dyDescent="0.25">
      <c r="A1079" s="87" t="str">
        <f t="shared" si="16"/>
        <v>42471391</v>
      </c>
      <c r="B1079" s="88">
        <v>4247139</v>
      </c>
      <c r="C1079" s="88">
        <v>1</v>
      </c>
      <c r="D1079" s="88" t="s">
        <v>3229</v>
      </c>
      <c r="E1079" s="88" t="s">
        <v>4797</v>
      </c>
      <c r="F1079" s="88" t="s">
        <v>4900</v>
      </c>
      <c r="G1079">
        <v>73711</v>
      </c>
      <c r="H1079" t="s">
        <v>1143</v>
      </c>
      <c r="I1079">
        <v>149</v>
      </c>
      <c r="J1079" s="88" t="s">
        <v>91</v>
      </c>
      <c r="K1079" s="88" t="s">
        <v>1378</v>
      </c>
      <c r="L1079" s="88" t="s">
        <v>1381</v>
      </c>
    </row>
    <row r="1080" spans="1:12" ht="15" customHeight="1" x14ac:dyDescent="0.25">
      <c r="A1080" s="87" t="str">
        <f t="shared" si="16"/>
        <v>55840001</v>
      </c>
      <c r="B1080" s="88">
        <v>5584000</v>
      </c>
      <c r="C1080" s="88">
        <v>1</v>
      </c>
      <c r="D1080" s="88" t="s">
        <v>3270</v>
      </c>
      <c r="E1080" s="88" t="s">
        <v>4828</v>
      </c>
      <c r="F1080" s="88" t="s">
        <v>4901</v>
      </c>
      <c r="G1080">
        <v>85995</v>
      </c>
      <c r="H1080" t="s">
        <v>1295</v>
      </c>
      <c r="I1080">
        <v>149</v>
      </c>
      <c r="J1080" s="88" t="s">
        <v>91</v>
      </c>
      <c r="K1080" s="88" t="s">
        <v>1376</v>
      </c>
      <c r="L1080" s="88" t="s">
        <v>1377</v>
      </c>
    </row>
    <row r="1081" spans="1:12" ht="15" customHeight="1" x14ac:dyDescent="0.25">
      <c r="A1081" s="87" t="str">
        <f t="shared" si="16"/>
        <v>93065111</v>
      </c>
      <c r="B1081" s="88">
        <v>9306511</v>
      </c>
      <c r="C1081" s="88">
        <v>1</v>
      </c>
      <c r="D1081" s="88" t="s">
        <v>3318</v>
      </c>
      <c r="E1081" s="88" t="s">
        <v>4868</v>
      </c>
      <c r="F1081" s="88" t="s">
        <v>4901</v>
      </c>
      <c r="G1081">
        <v>3584</v>
      </c>
      <c r="H1081" t="s">
        <v>92</v>
      </c>
      <c r="I1081">
        <v>149</v>
      </c>
      <c r="J1081" s="88" t="s">
        <v>91</v>
      </c>
      <c r="K1081" s="88" t="s">
        <v>1378</v>
      </c>
      <c r="L1081" s="88" t="s">
        <v>1381</v>
      </c>
    </row>
    <row r="1082" spans="1:12" ht="15" customHeight="1" x14ac:dyDescent="0.25">
      <c r="A1082" s="87" t="str">
        <f t="shared" si="16"/>
        <v>162997841</v>
      </c>
      <c r="B1082" s="88">
        <v>16299784</v>
      </c>
      <c r="C1082" s="88">
        <v>1</v>
      </c>
      <c r="D1082" s="88" t="s">
        <v>1456</v>
      </c>
      <c r="E1082" s="88" t="s">
        <v>3377</v>
      </c>
      <c r="F1082" s="88" t="s">
        <v>4902</v>
      </c>
      <c r="G1082">
        <v>20553</v>
      </c>
      <c r="H1082" t="s">
        <v>1423</v>
      </c>
      <c r="I1082">
        <v>901</v>
      </c>
      <c r="J1082" s="88" t="s">
        <v>1424</v>
      </c>
      <c r="K1082" s="88" t="s">
        <v>1375</v>
      </c>
      <c r="L1082" s="88" t="s">
        <v>1376</v>
      </c>
    </row>
    <row r="1083" spans="1:12" ht="15" customHeight="1" x14ac:dyDescent="0.25">
      <c r="A1083" s="87" t="str">
        <f t="shared" si="16"/>
        <v>69559761</v>
      </c>
      <c r="B1083" s="88">
        <v>6955976</v>
      </c>
      <c r="C1083" s="88">
        <v>1</v>
      </c>
      <c r="D1083" s="88" t="s">
        <v>1464</v>
      </c>
      <c r="E1083" s="88">
        <v>15514909</v>
      </c>
      <c r="F1083" s="88" t="s">
        <v>4900</v>
      </c>
      <c r="G1083">
        <v>20553</v>
      </c>
      <c r="H1083" t="s">
        <v>1423</v>
      </c>
      <c r="I1083">
        <v>901</v>
      </c>
      <c r="J1083" s="88" t="s">
        <v>1424</v>
      </c>
      <c r="K1083" s="88" t="s">
        <v>1375</v>
      </c>
      <c r="L1083" s="88" t="s">
        <v>1376</v>
      </c>
    </row>
    <row r="1084" spans="1:12" ht="15" customHeight="1" x14ac:dyDescent="0.25">
      <c r="A1084" s="87" t="str">
        <f t="shared" si="16"/>
        <v>166461501</v>
      </c>
      <c r="B1084" s="88">
        <v>16646150</v>
      </c>
      <c r="C1084" s="88">
        <v>1</v>
      </c>
      <c r="D1084" s="88" t="s">
        <v>2840</v>
      </c>
      <c r="E1084" s="88" t="s">
        <v>4491</v>
      </c>
      <c r="F1084" s="88" t="s">
        <v>4900</v>
      </c>
      <c r="G1084">
        <v>20553</v>
      </c>
      <c r="H1084" t="s">
        <v>1423</v>
      </c>
      <c r="I1084">
        <v>901</v>
      </c>
      <c r="J1084" s="88" t="s">
        <v>1424</v>
      </c>
      <c r="K1084" s="88" t="s">
        <v>1375</v>
      </c>
      <c r="L1084" s="88" t="s">
        <v>1376</v>
      </c>
    </row>
    <row r="1085" spans="1:12" ht="15" customHeight="1" x14ac:dyDescent="0.25">
      <c r="A1085" s="87" t="str">
        <f t="shared" si="16"/>
        <v>91521801</v>
      </c>
      <c r="B1085" s="88">
        <v>9152180</v>
      </c>
      <c r="C1085" s="88">
        <v>1</v>
      </c>
      <c r="D1085" s="88" t="s">
        <v>1613</v>
      </c>
      <c r="E1085" s="88" t="s">
        <v>3510</v>
      </c>
      <c r="F1085" s="88" t="s">
        <v>4900</v>
      </c>
      <c r="G1085">
        <v>69321</v>
      </c>
      <c r="H1085" t="s">
        <v>1027</v>
      </c>
      <c r="I1085">
        <v>1</v>
      </c>
      <c r="J1085" s="88" t="s">
        <v>1394</v>
      </c>
      <c r="K1085" s="88" t="s">
        <v>1377</v>
      </c>
      <c r="L1085" s="88" t="s">
        <v>1378</v>
      </c>
    </row>
    <row r="1086" spans="1:12" ht="15" customHeight="1" x14ac:dyDescent="0.25">
      <c r="A1086" s="87" t="str">
        <f t="shared" si="16"/>
        <v>113686031</v>
      </c>
      <c r="B1086" s="88">
        <v>11368603</v>
      </c>
      <c r="C1086" s="88">
        <v>1</v>
      </c>
      <c r="D1086" s="88" t="s">
        <v>1632</v>
      </c>
      <c r="E1086" s="88" t="s">
        <v>3525</v>
      </c>
      <c r="F1086" s="88" t="s">
        <v>4900</v>
      </c>
      <c r="G1086">
        <v>69321</v>
      </c>
      <c r="H1086" t="s">
        <v>1027</v>
      </c>
      <c r="I1086">
        <v>1</v>
      </c>
      <c r="J1086" s="88" t="s">
        <v>1394</v>
      </c>
      <c r="K1086" s="88" t="s">
        <v>1377</v>
      </c>
      <c r="L1086" s="88" t="s">
        <v>1378</v>
      </c>
    </row>
    <row r="1087" spans="1:12" ht="15" customHeight="1" x14ac:dyDescent="0.25">
      <c r="A1087" s="87" t="str">
        <f t="shared" si="16"/>
        <v>96499061</v>
      </c>
      <c r="B1087" s="88">
        <v>9649906</v>
      </c>
      <c r="C1087" s="88">
        <v>1</v>
      </c>
      <c r="D1087" s="88" t="s">
        <v>1659</v>
      </c>
      <c r="E1087" s="88" t="s">
        <v>3546</v>
      </c>
      <c r="F1087" s="88" t="s">
        <v>4899</v>
      </c>
      <c r="G1087">
        <v>69321</v>
      </c>
      <c r="H1087" t="s">
        <v>1027</v>
      </c>
      <c r="I1087">
        <v>1</v>
      </c>
      <c r="J1087" s="88" t="s">
        <v>1394</v>
      </c>
      <c r="K1087" s="88" t="s">
        <v>1381</v>
      </c>
      <c r="L1087" s="88" t="s">
        <v>1382</v>
      </c>
    </row>
    <row r="1088" spans="1:12" ht="15" customHeight="1" x14ac:dyDescent="0.25">
      <c r="A1088" s="87" t="str">
        <f t="shared" si="16"/>
        <v>115634971</v>
      </c>
      <c r="B1088" s="88">
        <v>11563497</v>
      </c>
      <c r="C1088" s="88">
        <v>1</v>
      </c>
      <c r="D1088" s="88" t="s">
        <v>1768</v>
      </c>
      <c r="E1088" s="88" t="s">
        <v>3639</v>
      </c>
      <c r="F1088" s="88" t="s">
        <v>4900</v>
      </c>
      <c r="G1088">
        <v>69321</v>
      </c>
      <c r="H1088" t="s">
        <v>1027</v>
      </c>
      <c r="I1088">
        <v>1</v>
      </c>
      <c r="J1088" s="88" t="s">
        <v>1394</v>
      </c>
      <c r="K1088" s="88" t="s">
        <v>1376</v>
      </c>
      <c r="L1088" s="88" t="s">
        <v>1377</v>
      </c>
    </row>
    <row r="1089" spans="1:12" ht="15" customHeight="1" x14ac:dyDescent="0.25">
      <c r="A1089" s="87" t="str">
        <f t="shared" si="16"/>
        <v>95329481</v>
      </c>
      <c r="B1089" s="88">
        <v>9532948</v>
      </c>
      <c r="C1089" s="88">
        <v>1</v>
      </c>
      <c r="D1089" s="88" t="s">
        <v>1922</v>
      </c>
      <c r="E1089" s="88" t="s">
        <v>3759</v>
      </c>
      <c r="F1089" s="88" t="s">
        <v>4901</v>
      </c>
      <c r="G1089">
        <v>69321</v>
      </c>
      <c r="H1089" t="s">
        <v>1027</v>
      </c>
      <c r="I1089">
        <v>1</v>
      </c>
      <c r="J1089" s="88" t="s">
        <v>1394</v>
      </c>
      <c r="K1089" s="88" t="s">
        <v>1375</v>
      </c>
      <c r="L1089" s="88" t="s">
        <v>1376</v>
      </c>
    </row>
    <row r="1090" spans="1:12" ht="15" customHeight="1" x14ac:dyDescent="0.25">
      <c r="A1090" s="87" t="str">
        <f t="shared" ref="A1090:A1153" si="17">CONCATENATE(B1090,C1090)</f>
        <v>43546312</v>
      </c>
      <c r="B1090" s="88">
        <v>4354631</v>
      </c>
      <c r="C1090" s="88">
        <v>2</v>
      </c>
      <c r="D1090" s="88" t="s">
        <v>2127</v>
      </c>
      <c r="E1090" s="88">
        <v>12277518</v>
      </c>
      <c r="F1090" s="88" t="s">
        <v>4900</v>
      </c>
      <c r="G1090">
        <v>69321</v>
      </c>
      <c r="H1090" t="s">
        <v>1027</v>
      </c>
      <c r="I1090">
        <v>1</v>
      </c>
      <c r="J1090" s="88" t="s">
        <v>1394</v>
      </c>
      <c r="K1090" s="88" t="s">
        <v>1391</v>
      </c>
      <c r="L1090" s="88" t="s">
        <v>1416</v>
      </c>
    </row>
    <row r="1091" spans="1:12" ht="15" customHeight="1" x14ac:dyDescent="0.25">
      <c r="A1091" s="87" t="str">
        <f t="shared" si="17"/>
        <v>111466922</v>
      </c>
      <c r="B1091" s="88">
        <v>11146692</v>
      </c>
      <c r="C1091" s="88">
        <v>2</v>
      </c>
      <c r="D1091" s="88" t="s">
        <v>2446</v>
      </c>
      <c r="E1091" s="88" t="s">
        <v>4169</v>
      </c>
      <c r="F1091" s="88" t="s">
        <v>4901</v>
      </c>
      <c r="G1091">
        <v>69321</v>
      </c>
      <c r="H1091" t="s">
        <v>1027</v>
      </c>
      <c r="I1091">
        <v>1</v>
      </c>
      <c r="J1091" s="88" t="s">
        <v>1394</v>
      </c>
      <c r="K1091" s="88" t="s">
        <v>1375</v>
      </c>
      <c r="L1091" s="88" t="s">
        <v>1376</v>
      </c>
    </row>
    <row r="1092" spans="1:12" ht="15" customHeight="1" x14ac:dyDescent="0.25">
      <c r="A1092" s="87" t="str">
        <f t="shared" si="17"/>
        <v>81997961</v>
      </c>
      <c r="B1092" s="88">
        <v>8199796</v>
      </c>
      <c r="C1092" s="88">
        <v>1</v>
      </c>
      <c r="D1092" s="88" t="s">
        <v>2742</v>
      </c>
      <c r="E1092" s="88" t="s">
        <v>4415</v>
      </c>
      <c r="F1092" s="88" t="s">
        <v>4899</v>
      </c>
      <c r="G1092">
        <v>69321</v>
      </c>
      <c r="H1092" t="s">
        <v>1027</v>
      </c>
      <c r="I1092">
        <v>1</v>
      </c>
      <c r="J1092" s="88" t="s">
        <v>1394</v>
      </c>
      <c r="K1092" s="88" t="s">
        <v>1375</v>
      </c>
      <c r="L1092" s="88" t="s">
        <v>1376</v>
      </c>
    </row>
    <row r="1093" spans="1:12" ht="15" customHeight="1" x14ac:dyDescent="0.25">
      <c r="A1093" s="87" t="str">
        <f t="shared" si="17"/>
        <v>100973632</v>
      </c>
      <c r="B1093" s="88">
        <v>10097363</v>
      </c>
      <c r="C1093" s="88">
        <v>2</v>
      </c>
      <c r="D1093" s="88" t="s">
        <v>2961</v>
      </c>
      <c r="E1093" s="88" t="s">
        <v>4582</v>
      </c>
      <c r="F1093" s="88" t="s">
        <v>4900</v>
      </c>
      <c r="G1093">
        <v>69321</v>
      </c>
      <c r="H1093" t="s">
        <v>1027</v>
      </c>
      <c r="I1093">
        <v>1</v>
      </c>
      <c r="J1093" s="88" t="s">
        <v>1394</v>
      </c>
      <c r="K1093" s="88" t="s">
        <v>1377</v>
      </c>
      <c r="L1093" s="88" t="s">
        <v>1378</v>
      </c>
    </row>
    <row r="1094" spans="1:12" ht="15" customHeight="1" x14ac:dyDescent="0.25">
      <c r="A1094" s="87" t="str">
        <f t="shared" si="17"/>
        <v>76651184</v>
      </c>
      <c r="B1094" s="88">
        <v>7665118</v>
      </c>
      <c r="C1094" s="88">
        <v>4</v>
      </c>
      <c r="D1094" s="88" t="s">
        <v>3040</v>
      </c>
      <c r="E1094" s="88" t="s">
        <v>4651</v>
      </c>
      <c r="F1094" s="88" t="s">
        <v>4902</v>
      </c>
      <c r="G1094">
        <v>69321</v>
      </c>
      <c r="H1094" t="s">
        <v>1027</v>
      </c>
      <c r="I1094">
        <v>1</v>
      </c>
      <c r="J1094" s="88" t="s">
        <v>1394</v>
      </c>
      <c r="K1094" s="88" t="s">
        <v>1376</v>
      </c>
      <c r="L1094" s="88" t="s">
        <v>1377</v>
      </c>
    </row>
    <row r="1095" spans="1:12" ht="15" customHeight="1" x14ac:dyDescent="0.25">
      <c r="A1095" s="87" t="str">
        <f t="shared" si="17"/>
        <v>69414851</v>
      </c>
      <c r="B1095" s="88">
        <v>6941485</v>
      </c>
      <c r="C1095" s="88">
        <v>1</v>
      </c>
      <c r="D1095" s="88" t="s">
        <v>3071</v>
      </c>
      <c r="E1095" s="88">
        <v>12421070</v>
      </c>
      <c r="F1095" s="88" t="s">
        <v>4900</v>
      </c>
      <c r="G1095">
        <v>69321</v>
      </c>
      <c r="H1095" t="s">
        <v>1027</v>
      </c>
      <c r="I1095">
        <v>1</v>
      </c>
      <c r="J1095" s="88" t="s">
        <v>1394</v>
      </c>
      <c r="K1095" s="88" t="s">
        <v>1376</v>
      </c>
      <c r="L1095" s="88" t="s">
        <v>1377</v>
      </c>
    </row>
    <row r="1096" spans="1:12" ht="15" customHeight="1" x14ac:dyDescent="0.25">
      <c r="A1096" s="87" t="str">
        <f t="shared" si="17"/>
        <v>119376222</v>
      </c>
      <c r="B1096" s="88">
        <v>11937622</v>
      </c>
      <c r="C1096" s="88">
        <v>2</v>
      </c>
      <c r="D1096" s="88" t="s">
        <v>3129</v>
      </c>
      <c r="E1096" s="88" t="s">
        <v>4713</v>
      </c>
      <c r="F1096" s="88" t="s">
        <v>4900</v>
      </c>
      <c r="G1096">
        <v>69321</v>
      </c>
      <c r="H1096" t="s">
        <v>1027</v>
      </c>
      <c r="I1096">
        <v>1</v>
      </c>
      <c r="J1096" s="88" t="s">
        <v>1394</v>
      </c>
      <c r="K1096" s="88" t="s">
        <v>1380</v>
      </c>
      <c r="L1096" s="88" t="s">
        <v>1391</v>
      </c>
    </row>
    <row r="1097" spans="1:12" ht="15" customHeight="1" x14ac:dyDescent="0.25">
      <c r="A1097" s="87" t="str">
        <f t="shared" si="17"/>
        <v>134684792</v>
      </c>
      <c r="B1097" s="88">
        <v>13468479</v>
      </c>
      <c r="C1097" s="88">
        <v>2</v>
      </c>
      <c r="D1097" s="88" t="s">
        <v>3245</v>
      </c>
      <c r="E1097" s="88" t="s">
        <v>4808</v>
      </c>
      <c r="F1097" s="88" t="s">
        <v>4900</v>
      </c>
      <c r="G1097">
        <v>69321</v>
      </c>
      <c r="H1097" t="s">
        <v>1027</v>
      </c>
      <c r="I1097">
        <v>1</v>
      </c>
      <c r="J1097" s="88" t="s">
        <v>1394</v>
      </c>
      <c r="K1097" s="88" t="s">
        <v>1376</v>
      </c>
      <c r="L1097" s="88" t="s">
        <v>1377</v>
      </c>
    </row>
    <row r="1098" spans="1:12" ht="15" customHeight="1" x14ac:dyDescent="0.25">
      <c r="A1098" s="87" t="str">
        <f t="shared" si="17"/>
        <v>69949701</v>
      </c>
      <c r="B1098" s="88">
        <v>6994970</v>
      </c>
      <c r="C1098" s="88">
        <v>1</v>
      </c>
      <c r="D1098" s="88" t="s">
        <v>3281</v>
      </c>
      <c r="E1098" s="88" t="s">
        <v>4839</v>
      </c>
      <c r="F1098" s="88" t="s">
        <v>4900</v>
      </c>
      <c r="G1098">
        <v>69321</v>
      </c>
      <c r="H1098" t="s">
        <v>1027</v>
      </c>
      <c r="I1098">
        <v>1</v>
      </c>
      <c r="J1098" s="88" t="s">
        <v>1394</v>
      </c>
      <c r="K1098" s="88" t="s">
        <v>1375</v>
      </c>
      <c r="L1098" s="88" t="s">
        <v>1376</v>
      </c>
    </row>
    <row r="1099" spans="1:12" ht="15" customHeight="1" x14ac:dyDescent="0.25">
      <c r="A1099" s="87" t="str">
        <f t="shared" si="17"/>
        <v>119417901</v>
      </c>
      <c r="B1099" s="88">
        <v>11941790</v>
      </c>
      <c r="C1099" s="88">
        <v>1</v>
      </c>
      <c r="D1099" s="88" t="s">
        <v>1813</v>
      </c>
      <c r="E1099" s="88" t="s">
        <v>3676</v>
      </c>
      <c r="F1099" s="88" t="s">
        <v>4900</v>
      </c>
      <c r="G1099">
        <v>75849</v>
      </c>
      <c r="H1099" t="s">
        <v>1161</v>
      </c>
      <c r="I1099">
        <v>1</v>
      </c>
      <c r="J1099" s="88" t="s">
        <v>1161</v>
      </c>
      <c r="K1099" s="88" t="s">
        <v>1391</v>
      </c>
      <c r="L1099" s="88" t="s">
        <v>1416</v>
      </c>
    </row>
    <row r="1100" spans="1:12" ht="15" customHeight="1" x14ac:dyDescent="0.25">
      <c r="A1100" s="87" t="str">
        <f t="shared" si="17"/>
        <v>38032353</v>
      </c>
      <c r="B1100" s="88">
        <v>3803235</v>
      </c>
      <c r="C1100" s="88">
        <v>3</v>
      </c>
      <c r="D1100" s="88" t="s">
        <v>1938</v>
      </c>
      <c r="E1100" s="88" t="s">
        <v>3771</v>
      </c>
      <c r="F1100" s="88" t="s">
        <v>4900</v>
      </c>
      <c r="G1100">
        <v>75849</v>
      </c>
      <c r="H1100" t="s">
        <v>1161</v>
      </c>
      <c r="I1100">
        <v>1</v>
      </c>
      <c r="J1100" s="88" t="s">
        <v>1161</v>
      </c>
      <c r="K1100" s="88" t="s">
        <v>1381</v>
      </c>
      <c r="L1100" s="88" t="s">
        <v>1382</v>
      </c>
    </row>
    <row r="1101" spans="1:12" ht="15" customHeight="1" x14ac:dyDescent="0.25">
      <c r="A1101" s="87" t="str">
        <f t="shared" si="17"/>
        <v>89685481</v>
      </c>
      <c r="B1101" s="88">
        <v>8968548</v>
      </c>
      <c r="C1101" s="88">
        <v>1</v>
      </c>
      <c r="D1101" s="88" t="s">
        <v>1974</v>
      </c>
      <c r="E1101" s="88" t="s">
        <v>3797</v>
      </c>
      <c r="F1101" s="88" t="s">
        <v>4900</v>
      </c>
      <c r="G1101">
        <v>75849</v>
      </c>
      <c r="H1101" t="s">
        <v>1161</v>
      </c>
      <c r="I1101">
        <v>1</v>
      </c>
      <c r="J1101" s="88" t="s">
        <v>1161</v>
      </c>
      <c r="K1101" s="88" t="s">
        <v>1430</v>
      </c>
      <c r="L1101" s="88" t="s">
        <v>1375</v>
      </c>
    </row>
    <row r="1102" spans="1:12" ht="15" customHeight="1" x14ac:dyDescent="0.25">
      <c r="A1102" s="87" t="str">
        <f t="shared" si="17"/>
        <v>131413142</v>
      </c>
      <c r="B1102" s="88">
        <v>13141314</v>
      </c>
      <c r="C1102" s="88">
        <v>2</v>
      </c>
      <c r="D1102" s="88" t="s">
        <v>2057</v>
      </c>
      <c r="E1102" s="88" t="s">
        <v>3868</v>
      </c>
      <c r="F1102" s="88" t="s">
        <v>4900</v>
      </c>
      <c r="G1102">
        <v>75849</v>
      </c>
      <c r="H1102" t="s">
        <v>1161</v>
      </c>
      <c r="I1102">
        <v>1</v>
      </c>
      <c r="J1102" s="88" t="s">
        <v>1161</v>
      </c>
      <c r="K1102" s="88" t="s">
        <v>1377</v>
      </c>
      <c r="L1102" s="88" t="s">
        <v>1378</v>
      </c>
    </row>
    <row r="1103" spans="1:12" ht="15" customHeight="1" x14ac:dyDescent="0.25">
      <c r="A1103" s="87" t="str">
        <f t="shared" si="17"/>
        <v>155394891</v>
      </c>
      <c r="B1103" s="88">
        <v>15539489</v>
      </c>
      <c r="C1103" s="88">
        <v>1</v>
      </c>
      <c r="D1103" s="88" t="s">
        <v>2325</v>
      </c>
      <c r="E1103" s="88" t="s">
        <v>4074</v>
      </c>
      <c r="F1103" s="88" t="s">
        <v>4899</v>
      </c>
      <c r="G1103">
        <v>75849</v>
      </c>
      <c r="H1103" t="s">
        <v>1161</v>
      </c>
      <c r="I1103">
        <v>1</v>
      </c>
      <c r="J1103" s="88" t="s">
        <v>1161</v>
      </c>
      <c r="K1103" s="88" t="s">
        <v>1376</v>
      </c>
      <c r="L1103" s="88" t="s">
        <v>1377</v>
      </c>
    </row>
    <row r="1104" spans="1:12" ht="15" customHeight="1" x14ac:dyDescent="0.25">
      <c r="A1104" s="87" t="str">
        <f t="shared" si="17"/>
        <v>72592071</v>
      </c>
      <c r="B1104" s="88">
        <v>7259207</v>
      </c>
      <c r="C1104" s="88">
        <v>1</v>
      </c>
      <c r="D1104" s="88" t="s">
        <v>3044</v>
      </c>
      <c r="E1104" s="88" t="s">
        <v>4655</v>
      </c>
      <c r="F1104" s="88" t="s">
        <v>4900</v>
      </c>
      <c r="G1104">
        <v>75849</v>
      </c>
      <c r="H1104" t="s">
        <v>1161</v>
      </c>
      <c r="I1104">
        <v>1</v>
      </c>
      <c r="J1104" s="88" t="s">
        <v>1161</v>
      </c>
      <c r="K1104" s="88" t="s">
        <v>1376</v>
      </c>
      <c r="L1104" s="88" t="s">
        <v>1377</v>
      </c>
    </row>
    <row r="1105" spans="1:12" ht="15" customHeight="1" x14ac:dyDescent="0.25">
      <c r="A1105" s="87" t="str">
        <f t="shared" si="17"/>
        <v>80574501</v>
      </c>
      <c r="B1105" s="88">
        <v>8057450</v>
      </c>
      <c r="C1105" s="88">
        <v>1</v>
      </c>
      <c r="D1105" s="88" t="s">
        <v>1504</v>
      </c>
      <c r="E1105" s="88" t="s">
        <v>3420</v>
      </c>
      <c r="F1105" s="88" t="s">
        <v>4900</v>
      </c>
      <c r="G1105">
        <v>61029</v>
      </c>
      <c r="H1105" t="s">
        <v>961</v>
      </c>
      <c r="I1105">
        <v>1</v>
      </c>
      <c r="J1105" s="88" t="s">
        <v>961</v>
      </c>
      <c r="K1105" s="88" t="s">
        <v>1376</v>
      </c>
      <c r="L1105" s="88" t="s">
        <v>1377</v>
      </c>
    </row>
    <row r="1106" spans="1:12" ht="15" customHeight="1" x14ac:dyDescent="0.25">
      <c r="A1106" s="87" t="str">
        <f t="shared" si="17"/>
        <v>25799841</v>
      </c>
      <c r="B1106" s="88">
        <v>2579984</v>
      </c>
      <c r="C1106" s="88">
        <v>1</v>
      </c>
      <c r="D1106" s="88" t="s">
        <v>2633</v>
      </c>
      <c r="E1106" s="88" t="s">
        <v>4326</v>
      </c>
      <c r="F1106" s="88" t="s">
        <v>4900</v>
      </c>
      <c r="G1106">
        <v>92385</v>
      </c>
      <c r="H1106" t="s">
        <v>1410</v>
      </c>
      <c r="I1106">
        <v>1</v>
      </c>
      <c r="J1106" s="88" t="s">
        <v>961</v>
      </c>
      <c r="K1106" s="88" t="s">
        <v>1383</v>
      </c>
      <c r="L1106" s="88" t="s">
        <v>1388</v>
      </c>
    </row>
    <row r="1107" spans="1:12" ht="15" customHeight="1" x14ac:dyDescent="0.25">
      <c r="A1107" s="87" t="str">
        <f t="shared" si="17"/>
        <v>91339022</v>
      </c>
      <c r="B1107" s="88">
        <v>9133902</v>
      </c>
      <c r="C1107" s="88">
        <v>2</v>
      </c>
      <c r="D1107" s="88" t="s">
        <v>2763</v>
      </c>
      <c r="E1107" s="88">
        <v>18111543</v>
      </c>
      <c r="F1107" s="88" t="s">
        <v>4900</v>
      </c>
      <c r="G1107">
        <v>61029</v>
      </c>
      <c r="H1107" t="s">
        <v>961</v>
      </c>
      <c r="I1107">
        <v>1</v>
      </c>
      <c r="J1107" s="88" t="s">
        <v>961</v>
      </c>
      <c r="K1107" s="88" t="s">
        <v>1377</v>
      </c>
      <c r="L1107" s="88" t="s">
        <v>1378</v>
      </c>
    </row>
    <row r="1108" spans="1:12" ht="15" customHeight="1" x14ac:dyDescent="0.25">
      <c r="A1108" s="87" t="str">
        <f t="shared" si="17"/>
        <v>72544531</v>
      </c>
      <c r="B1108" s="88">
        <v>7254453</v>
      </c>
      <c r="C1108" s="88">
        <v>1</v>
      </c>
      <c r="D1108" s="88" t="s">
        <v>2810</v>
      </c>
      <c r="E1108" s="88">
        <v>13168293</v>
      </c>
      <c r="F1108" s="88" t="s">
        <v>4900</v>
      </c>
      <c r="G1108">
        <v>61029</v>
      </c>
      <c r="H1108" t="s">
        <v>961</v>
      </c>
      <c r="I1108">
        <v>1</v>
      </c>
      <c r="J1108" s="88" t="s">
        <v>961</v>
      </c>
      <c r="K1108" s="88" t="s">
        <v>1377</v>
      </c>
      <c r="L1108" s="88" t="s">
        <v>1378</v>
      </c>
    </row>
    <row r="1109" spans="1:12" ht="15" customHeight="1" x14ac:dyDescent="0.25">
      <c r="A1109" s="87" t="str">
        <f t="shared" si="17"/>
        <v>69098873</v>
      </c>
      <c r="B1109" s="88">
        <v>6909887</v>
      </c>
      <c r="C1109" s="88">
        <v>3</v>
      </c>
      <c r="D1109" s="88" t="s">
        <v>2996</v>
      </c>
      <c r="E1109" s="88" t="s">
        <v>4610</v>
      </c>
      <c r="F1109" s="88" t="s">
        <v>4902</v>
      </c>
      <c r="G1109">
        <v>61029</v>
      </c>
      <c r="H1109" t="s">
        <v>961</v>
      </c>
      <c r="I1109">
        <v>1</v>
      </c>
      <c r="J1109" s="88" t="s">
        <v>961</v>
      </c>
      <c r="K1109" s="88" t="s">
        <v>1419</v>
      </c>
      <c r="L1109" s="88" t="s">
        <v>1422</v>
      </c>
    </row>
    <row r="1110" spans="1:12" ht="15" customHeight="1" x14ac:dyDescent="0.25">
      <c r="A1110" s="87" t="str">
        <f t="shared" si="17"/>
        <v>72357931</v>
      </c>
      <c r="B1110" s="88">
        <v>7235793</v>
      </c>
      <c r="C1110" s="88">
        <v>1</v>
      </c>
      <c r="D1110" s="88" t="s">
        <v>3150</v>
      </c>
      <c r="E1110" s="88">
        <v>20972576</v>
      </c>
      <c r="F1110" s="88" t="s">
        <v>4899</v>
      </c>
      <c r="G1110">
        <v>61029</v>
      </c>
      <c r="H1110" t="s">
        <v>961</v>
      </c>
      <c r="I1110">
        <v>1</v>
      </c>
      <c r="J1110" s="88" t="s">
        <v>961</v>
      </c>
      <c r="K1110" s="88" t="s">
        <v>1377</v>
      </c>
      <c r="L1110" s="88" t="s">
        <v>1378</v>
      </c>
    </row>
    <row r="1111" spans="1:12" ht="15" customHeight="1" x14ac:dyDescent="0.25">
      <c r="A1111" s="87" t="str">
        <f t="shared" si="17"/>
        <v>142963291</v>
      </c>
      <c r="B1111" s="88">
        <v>14296329</v>
      </c>
      <c r="C1111" s="88">
        <v>1</v>
      </c>
      <c r="D1111" s="88" t="s">
        <v>3234</v>
      </c>
      <c r="E1111" s="88" t="s">
        <v>4801</v>
      </c>
      <c r="F1111" s="88" t="s">
        <v>4902</v>
      </c>
      <c r="G1111">
        <v>61029</v>
      </c>
      <c r="H1111" t="s">
        <v>961</v>
      </c>
      <c r="I1111">
        <v>1</v>
      </c>
      <c r="J1111" s="88" t="s">
        <v>961</v>
      </c>
      <c r="K1111" s="88" t="s">
        <v>1377</v>
      </c>
      <c r="L1111" s="88" t="s">
        <v>1378</v>
      </c>
    </row>
    <row r="1112" spans="1:12" ht="15" customHeight="1" x14ac:dyDescent="0.25">
      <c r="A1112" s="87" t="str">
        <f t="shared" si="17"/>
        <v>158070101</v>
      </c>
      <c r="B1112" s="88">
        <v>15807010</v>
      </c>
      <c r="C1112" s="88">
        <v>1</v>
      </c>
      <c r="D1112" s="88" t="s">
        <v>3293</v>
      </c>
      <c r="E1112" s="88" t="s">
        <v>4847</v>
      </c>
      <c r="F1112" s="88" t="s">
        <v>4900</v>
      </c>
      <c r="G1112">
        <v>61029</v>
      </c>
      <c r="H1112" t="s">
        <v>961</v>
      </c>
      <c r="I1112">
        <v>1</v>
      </c>
      <c r="J1112" s="88" t="s">
        <v>961</v>
      </c>
      <c r="K1112" s="88" t="s">
        <v>1376</v>
      </c>
      <c r="L1112" s="88" t="s">
        <v>1377</v>
      </c>
    </row>
    <row r="1113" spans="1:12" ht="15" customHeight="1" x14ac:dyDescent="0.25">
      <c r="A1113" s="87" t="str">
        <f t="shared" si="17"/>
        <v>162138651</v>
      </c>
      <c r="B1113" s="88">
        <v>16213865</v>
      </c>
      <c r="C1113" s="88">
        <v>1</v>
      </c>
      <c r="D1113" s="88" t="s">
        <v>1478</v>
      </c>
      <c r="E1113" s="88" t="s">
        <v>3396</v>
      </c>
      <c r="F1113" s="88" t="s">
        <v>4900</v>
      </c>
      <c r="G1113">
        <v>4655</v>
      </c>
      <c r="H1113" t="s">
        <v>133</v>
      </c>
      <c r="I1113">
        <v>1</v>
      </c>
      <c r="J1113" s="88" t="s">
        <v>135</v>
      </c>
      <c r="K1113" s="88" t="s">
        <v>1375</v>
      </c>
      <c r="L1113" s="88" t="s">
        <v>1376</v>
      </c>
    </row>
    <row r="1114" spans="1:12" ht="15" customHeight="1" x14ac:dyDescent="0.25">
      <c r="A1114" s="87" t="str">
        <f t="shared" si="17"/>
        <v>162138281</v>
      </c>
      <c r="B1114" s="88">
        <v>16213828</v>
      </c>
      <c r="C1114" s="88">
        <v>1</v>
      </c>
      <c r="D1114" s="88" t="s">
        <v>1479</v>
      </c>
      <c r="E1114" s="88" t="s">
        <v>3397</v>
      </c>
      <c r="F1114" s="88" t="s">
        <v>4902</v>
      </c>
      <c r="G1114">
        <v>4655</v>
      </c>
      <c r="H1114" t="s">
        <v>133</v>
      </c>
      <c r="I1114">
        <v>1</v>
      </c>
      <c r="J1114" s="88" t="s">
        <v>135</v>
      </c>
      <c r="K1114" s="88" t="s">
        <v>1375</v>
      </c>
      <c r="L1114" s="88" t="s">
        <v>1376</v>
      </c>
    </row>
    <row r="1115" spans="1:12" ht="15" customHeight="1" x14ac:dyDescent="0.25">
      <c r="A1115" s="87" t="str">
        <f t="shared" si="17"/>
        <v>72265501</v>
      </c>
      <c r="B1115" s="88">
        <v>7226550</v>
      </c>
      <c r="C1115" s="88">
        <v>1</v>
      </c>
      <c r="D1115" s="88" t="s">
        <v>1485</v>
      </c>
      <c r="E1115" s="88" t="s">
        <v>3403</v>
      </c>
      <c r="F1115" s="88" t="s">
        <v>4901</v>
      </c>
      <c r="G1115">
        <v>4655</v>
      </c>
      <c r="H1115" t="s">
        <v>133</v>
      </c>
      <c r="I1115">
        <v>1</v>
      </c>
      <c r="J1115" s="88" t="s">
        <v>135</v>
      </c>
      <c r="K1115" s="88" t="s">
        <v>1381</v>
      </c>
      <c r="L1115" s="88" t="s">
        <v>1382</v>
      </c>
    </row>
    <row r="1116" spans="1:12" ht="15" customHeight="1" x14ac:dyDescent="0.25">
      <c r="A1116" s="87" t="str">
        <f t="shared" si="17"/>
        <v>84600851</v>
      </c>
      <c r="B1116" s="88">
        <v>8460085</v>
      </c>
      <c r="C1116" s="88">
        <v>1</v>
      </c>
      <c r="D1116" s="88" t="s">
        <v>1491</v>
      </c>
      <c r="E1116" s="88" t="s">
        <v>3408</v>
      </c>
      <c r="F1116" s="88" t="s">
        <v>4901</v>
      </c>
      <c r="G1116">
        <v>4655</v>
      </c>
      <c r="H1116" t="s">
        <v>133</v>
      </c>
      <c r="I1116">
        <v>1</v>
      </c>
      <c r="J1116" s="88" t="s">
        <v>135</v>
      </c>
      <c r="K1116" s="88" t="s">
        <v>1377</v>
      </c>
      <c r="L1116" s="88" t="s">
        <v>1378</v>
      </c>
    </row>
    <row r="1117" spans="1:12" ht="15" customHeight="1" x14ac:dyDescent="0.25">
      <c r="A1117" s="87" t="str">
        <f t="shared" si="17"/>
        <v>162139561</v>
      </c>
      <c r="B1117" s="88">
        <v>16213956</v>
      </c>
      <c r="C1117" s="88">
        <v>1</v>
      </c>
      <c r="D1117" s="88" t="s">
        <v>1563</v>
      </c>
      <c r="E1117" s="88" t="s">
        <v>3473</v>
      </c>
      <c r="F1117" s="88" t="s">
        <v>4902</v>
      </c>
      <c r="G1117">
        <v>4655</v>
      </c>
      <c r="H1117" t="s">
        <v>133</v>
      </c>
      <c r="I1117">
        <v>1</v>
      </c>
      <c r="J1117" s="88" t="s">
        <v>135</v>
      </c>
      <c r="K1117" s="88" t="s">
        <v>1375</v>
      </c>
      <c r="L1117" s="88" t="s">
        <v>1376</v>
      </c>
    </row>
    <row r="1118" spans="1:12" ht="15" customHeight="1" x14ac:dyDescent="0.25">
      <c r="A1118" s="87" t="str">
        <f t="shared" si="17"/>
        <v>29730292</v>
      </c>
      <c r="B1118" s="88">
        <v>2973029</v>
      </c>
      <c r="C1118" s="88">
        <v>2</v>
      </c>
      <c r="D1118" s="88" t="s">
        <v>1640</v>
      </c>
      <c r="E1118" s="88" t="s">
        <v>3532</v>
      </c>
      <c r="F1118" s="88" t="s">
        <v>4902</v>
      </c>
      <c r="G1118">
        <v>4655</v>
      </c>
      <c r="H1118" t="s">
        <v>133</v>
      </c>
      <c r="I1118">
        <v>1</v>
      </c>
      <c r="J1118" s="88" t="s">
        <v>135</v>
      </c>
      <c r="K1118" s="88" t="s">
        <v>1391</v>
      </c>
      <c r="L1118" s="88" t="s">
        <v>1416</v>
      </c>
    </row>
    <row r="1119" spans="1:12" ht="15" customHeight="1" x14ac:dyDescent="0.25">
      <c r="A1119" s="87" t="str">
        <f t="shared" si="17"/>
        <v>94860451</v>
      </c>
      <c r="B1119" s="88">
        <v>9486045</v>
      </c>
      <c r="C1119" s="88">
        <v>1</v>
      </c>
      <c r="D1119" s="88" t="s">
        <v>1778</v>
      </c>
      <c r="E1119" s="88" t="s">
        <v>3648</v>
      </c>
      <c r="F1119" s="88" t="s">
        <v>4901</v>
      </c>
      <c r="G1119">
        <v>4655</v>
      </c>
      <c r="H1119" t="s">
        <v>133</v>
      </c>
      <c r="I1119">
        <v>1</v>
      </c>
      <c r="J1119" s="88" t="s">
        <v>135</v>
      </c>
      <c r="K1119" s="88" t="s">
        <v>1377</v>
      </c>
      <c r="L1119" s="88" t="s">
        <v>1378</v>
      </c>
    </row>
    <row r="1120" spans="1:12" ht="15" customHeight="1" x14ac:dyDescent="0.25">
      <c r="A1120" s="87" t="str">
        <f t="shared" si="17"/>
        <v>129263584</v>
      </c>
      <c r="B1120" s="88">
        <v>12926358</v>
      </c>
      <c r="C1120" s="88">
        <v>4</v>
      </c>
      <c r="D1120" s="88" t="s">
        <v>2039</v>
      </c>
      <c r="E1120" s="88" t="s">
        <v>3852</v>
      </c>
      <c r="F1120" s="88" t="s">
        <v>4902</v>
      </c>
      <c r="G1120">
        <v>4655</v>
      </c>
      <c r="H1120" t="s">
        <v>133</v>
      </c>
      <c r="I1120">
        <v>1</v>
      </c>
      <c r="J1120" s="88" t="s">
        <v>135</v>
      </c>
      <c r="K1120" s="88" t="s">
        <v>1376</v>
      </c>
      <c r="L1120" s="88" t="s">
        <v>1377</v>
      </c>
    </row>
    <row r="1121" spans="1:12" ht="15" customHeight="1" x14ac:dyDescent="0.25">
      <c r="A1121" s="87" t="str">
        <f t="shared" si="17"/>
        <v>58360372</v>
      </c>
      <c r="B1121" s="88">
        <v>5836037</v>
      </c>
      <c r="C1121" s="88">
        <v>2</v>
      </c>
      <c r="D1121" s="88" t="s">
        <v>2178</v>
      </c>
      <c r="E1121" s="88" t="s">
        <v>3960</v>
      </c>
      <c r="F1121" s="88" t="s">
        <v>4900</v>
      </c>
      <c r="G1121">
        <v>4655</v>
      </c>
      <c r="H1121" t="s">
        <v>133</v>
      </c>
      <c r="I1121">
        <v>1</v>
      </c>
      <c r="J1121" s="88" t="s">
        <v>135</v>
      </c>
      <c r="K1121" s="88" t="s">
        <v>1381</v>
      </c>
      <c r="L1121" s="88" t="s">
        <v>1382</v>
      </c>
    </row>
    <row r="1122" spans="1:12" ht="15" customHeight="1" x14ac:dyDescent="0.25">
      <c r="A1122" s="87" t="str">
        <f t="shared" si="17"/>
        <v>166285121</v>
      </c>
      <c r="B1122" s="88">
        <v>16628512</v>
      </c>
      <c r="C1122" s="88">
        <v>1</v>
      </c>
      <c r="D1122" s="88" t="s">
        <v>2612</v>
      </c>
      <c r="E1122" s="88" t="s">
        <v>4306</v>
      </c>
      <c r="F1122" s="88" t="s">
        <v>4900</v>
      </c>
      <c r="G1122">
        <v>4655</v>
      </c>
      <c r="H1122" t="s">
        <v>133</v>
      </c>
      <c r="I1122">
        <v>1</v>
      </c>
      <c r="J1122" s="88" t="s">
        <v>135</v>
      </c>
      <c r="K1122" s="88" t="s">
        <v>1375</v>
      </c>
      <c r="L1122" s="88" t="s">
        <v>1376</v>
      </c>
    </row>
    <row r="1123" spans="1:12" ht="15" customHeight="1" x14ac:dyDescent="0.25">
      <c r="A1123" s="87" t="str">
        <f t="shared" si="17"/>
        <v>100907942</v>
      </c>
      <c r="B1123" s="88">
        <v>10090794</v>
      </c>
      <c r="C1123" s="88">
        <v>2</v>
      </c>
      <c r="D1123" s="88" t="s">
        <v>2853</v>
      </c>
      <c r="E1123" s="88" t="s">
        <v>4502</v>
      </c>
      <c r="F1123" s="88" t="s">
        <v>4900</v>
      </c>
      <c r="G1123">
        <v>4655</v>
      </c>
      <c r="H1123" t="s">
        <v>133</v>
      </c>
      <c r="I1123">
        <v>1</v>
      </c>
      <c r="J1123" s="88" t="s">
        <v>135</v>
      </c>
      <c r="K1123" s="88" t="s">
        <v>1377</v>
      </c>
      <c r="L1123" s="88" t="s">
        <v>1378</v>
      </c>
    </row>
    <row r="1124" spans="1:12" ht="15" customHeight="1" x14ac:dyDescent="0.25">
      <c r="A1124" s="87" t="str">
        <f t="shared" si="17"/>
        <v>131617262</v>
      </c>
      <c r="B1124" s="88">
        <v>13161726</v>
      </c>
      <c r="C1124" s="88">
        <v>2</v>
      </c>
      <c r="D1124" s="88" t="s">
        <v>2915</v>
      </c>
      <c r="E1124" s="88" t="s">
        <v>4553</v>
      </c>
      <c r="F1124" s="88" t="s">
        <v>4900</v>
      </c>
      <c r="G1124">
        <v>4655</v>
      </c>
      <c r="H1124" t="s">
        <v>133</v>
      </c>
      <c r="I1124">
        <v>1</v>
      </c>
      <c r="J1124" s="88" t="s">
        <v>135</v>
      </c>
      <c r="K1124" s="88" t="s">
        <v>1375</v>
      </c>
      <c r="L1124" s="88" t="s">
        <v>1376</v>
      </c>
    </row>
    <row r="1125" spans="1:12" ht="15" customHeight="1" x14ac:dyDescent="0.25">
      <c r="A1125" s="87" t="str">
        <f t="shared" si="17"/>
        <v>85060611</v>
      </c>
      <c r="B1125" s="88">
        <v>8506061</v>
      </c>
      <c r="C1125" s="88">
        <v>1</v>
      </c>
      <c r="D1125" s="88" t="s">
        <v>3062</v>
      </c>
      <c r="E1125" s="88">
        <v>21425051</v>
      </c>
      <c r="F1125" s="88" t="s">
        <v>4900</v>
      </c>
      <c r="G1125">
        <v>4655</v>
      </c>
      <c r="H1125" t="s">
        <v>133</v>
      </c>
      <c r="I1125">
        <v>1</v>
      </c>
      <c r="J1125" s="88" t="s">
        <v>135</v>
      </c>
      <c r="K1125" s="88" t="s">
        <v>1416</v>
      </c>
      <c r="L1125" s="88" t="s">
        <v>1419</v>
      </c>
    </row>
    <row r="1126" spans="1:12" ht="15" customHeight="1" x14ac:dyDescent="0.25">
      <c r="A1126" s="87" t="str">
        <f t="shared" si="17"/>
        <v>157750211</v>
      </c>
      <c r="B1126" s="88">
        <v>15775021</v>
      </c>
      <c r="C1126" s="88">
        <v>1</v>
      </c>
      <c r="D1126" s="88" t="s">
        <v>3089</v>
      </c>
      <c r="E1126" s="88" t="s">
        <v>4686</v>
      </c>
      <c r="F1126" s="88" t="s">
        <v>4902</v>
      </c>
      <c r="G1126">
        <v>4655</v>
      </c>
      <c r="H1126" t="s">
        <v>133</v>
      </c>
      <c r="I1126">
        <v>1</v>
      </c>
      <c r="J1126" s="88" t="s">
        <v>135</v>
      </c>
      <c r="K1126" s="88" t="s">
        <v>1376</v>
      </c>
      <c r="L1126" s="88" t="s">
        <v>1377</v>
      </c>
    </row>
    <row r="1127" spans="1:12" ht="15" customHeight="1" x14ac:dyDescent="0.25">
      <c r="A1127" s="87" t="str">
        <f t="shared" si="17"/>
        <v>58180001</v>
      </c>
      <c r="B1127" s="88">
        <v>5818000</v>
      </c>
      <c r="C1127" s="88">
        <v>1</v>
      </c>
      <c r="D1127" s="88" t="s">
        <v>3191</v>
      </c>
      <c r="E1127" s="88" t="s">
        <v>4763</v>
      </c>
      <c r="F1127" s="88" t="s">
        <v>4901</v>
      </c>
      <c r="G1127">
        <v>4655</v>
      </c>
      <c r="H1127" t="s">
        <v>133</v>
      </c>
      <c r="I1127">
        <v>1</v>
      </c>
      <c r="J1127" s="88" t="s">
        <v>135</v>
      </c>
      <c r="K1127" s="88" t="s">
        <v>1381</v>
      </c>
      <c r="L1127" s="88" t="s">
        <v>1382</v>
      </c>
    </row>
    <row r="1128" spans="1:12" ht="15" customHeight="1" x14ac:dyDescent="0.25">
      <c r="A1128" s="87" t="str">
        <f t="shared" si="17"/>
        <v>118654283</v>
      </c>
      <c r="B1128" s="88">
        <v>11865428</v>
      </c>
      <c r="C1128" s="88">
        <v>3</v>
      </c>
      <c r="D1128" s="88" t="s">
        <v>3283</v>
      </c>
      <c r="E1128" s="88" t="s">
        <v>4841</v>
      </c>
      <c r="F1128" s="88" t="s">
        <v>4900</v>
      </c>
      <c r="G1128">
        <v>4655</v>
      </c>
      <c r="H1128" t="s">
        <v>133</v>
      </c>
      <c r="I1128">
        <v>1</v>
      </c>
      <c r="J1128" s="88" t="s">
        <v>135</v>
      </c>
      <c r="K1128" s="88" t="s">
        <v>1416</v>
      </c>
      <c r="L1128" s="88" t="s">
        <v>1419</v>
      </c>
    </row>
    <row r="1129" spans="1:12" ht="15" customHeight="1" x14ac:dyDescent="0.25">
      <c r="A1129" s="87" t="str">
        <f t="shared" si="17"/>
        <v>26343631</v>
      </c>
      <c r="B1129" s="88">
        <v>2634363</v>
      </c>
      <c r="C1129" s="88">
        <v>1</v>
      </c>
      <c r="D1129" s="88" t="s">
        <v>3306</v>
      </c>
      <c r="E1129" s="88" t="s">
        <v>4858</v>
      </c>
      <c r="F1129" s="88" t="s">
        <v>4900</v>
      </c>
      <c r="G1129">
        <v>4655</v>
      </c>
      <c r="H1129" t="s">
        <v>133</v>
      </c>
      <c r="I1129">
        <v>1</v>
      </c>
      <c r="J1129" s="88" t="s">
        <v>135</v>
      </c>
      <c r="K1129" s="88" t="s">
        <v>1383</v>
      </c>
      <c r="L1129" s="88" t="s">
        <v>1388</v>
      </c>
    </row>
    <row r="1130" spans="1:12" ht="15" customHeight="1" x14ac:dyDescent="0.25">
      <c r="A1130" s="87" t="str">
        <f t="shared" si="17"/>
        <v>69583101</v>
      </c>
      <c r="B1130" s="88">
        <v>6958310</v>
      </c>
      <c r="C1130" s="88">
        <v>1</v>
      </c>
      <c r="D1130" s="88" t="s">
        <v>3353</v>
      </c>
      <c r="E1130" s="88" t="s">
        <v>4894</v>
      </c>
      <c r="F1130" s="88" t="s">
        <v>4901</v>
      </c>
      <c r="G1130">
        <v>4655</v>
      </c>
      <c r="H1130" t="s">
        <v>133</v>
      </c>
      <c r="I1130">
        <v>1</v>
      </c>
      <c r="J1130" s="88" t="s">
        <v>135</v>
      </c>
      <c r="K1130" s="88" t="s">
        <v>1376</v>
      </c>
      <c r="L1130" s="88" t="s">
        <v>1377</v>
      </c>
    </row>
    <row r="1131" spans="1:12" ht="15" customHeight="1" x14ac:dyDescent="0.25">
      <c r="A1131" s="87" t="str">
        <f t="shared" si="17"/>
        <v>95398391</v>
      </c>
      <c r="B1131" s="88">
        <v>9539839</v>
      </c>
      <c r="C1131" s="88">
        <v>1</v>
      </c>
      <c r="D1131" s="88" t="s">
        <v>1455</v>
      </c>
      <c r="E1131" s="88" t="s">
        <v>3376</v>
      </c>
      <c r="F1131" s="88" t="s">
        <v>4900</v>
      </c>
      <c r="G1131">
        <v>30869</v>
      </c>
      <c r="H1131" t="s">
        <v>612</v>
      </c>
      <c r="I1131">
        <v>193</v>
      </c>
      <c r="J1131" s="88" t="s">
        <v>1357</v>
      </c>
      <c r="K1131" s="88" t="s">
        <v>1380</v>
      </c>
      <c r="L1131" s="88" t="s">
        <v>1391</v>
      </c>
    </row>
    <row r="1132" spans="1:12" ht="15" customHeight="1" x14ac:dyDescent="0.25">
      <c r="A1132" s="87" t="str">
        <f t="shared" si="17"/>
        <v>57696072</v>
      </c>
      <c r="B1132" s="88">
        <v>5769607</v>
      </c>
      <c r="C1132" s="88">
        <v>2</v>
      </c>
      <c r="D1132" s="88" t="s">
        <v>1533</v>
      </c>
      <c r="E1132" s="88" t="s">
        <v>3443</v>
      </c>
      <c r="F1132" s="88" t="s">
        <v>4901</v>
      </c>
      <c r="G1132">
        <v>30843</v>
      </c>
      <c r="H1132" t="s">
        <v>586</v>
      </c>
      <c r="I1132">
        <v>193</v>
      </c>
      <c r="J1132" s="88" t="s">
        <v>1357</v>
      </c>
      <c r="K1132" s="88" t="s">
        <v>1381</v>
      </c>
      <c r="L1132" s="88" t="s">
        <v>1382</v>
      </c>
    </row>
    <row r="1133" spans="1:12" ht="15" customHeight="1" x14ac:dyDescent="0.25">
      <c r="A1133" s="87" t="str">
        <f t="shared" si="17"/>
        <v>164934481</v>
      </c>
      <c r="B1133" s="88">
        <v>16493448</v>
      </c>
      <c r="C1133" s="88">
        <v>1</v>
      </c>
      <c r="D1133" s="88" t="s">
        <v>1536</v>
      </c>
      <c r="E1133" s="88" t="s">
        <v>3446</v>
      </c>
      <c r="F1133" s="88" t="s">
        <v>4899</v>
      </c>
      <c r="G1133">
        <v>30860</v>
      </c>
      <c r="H1133" t="s">
        <v>603</v>
      </c>
      <c r="I1133">
        <v>193</v>
      </c>
      <c r="J1133" s="88" t="s">
        <v>1357</v>
      </c>
      <c r="K1133" s="88" t="s">
        <v>1375</v>
      </c>
      <c r="L1133" s="88" t="s">
        <v>1376</v>
      </c>
    </row>
    <row r="1134" spans="1:12" ht="15" customHeight="1" x14ac:dyDescent="0.25">
      <c r="A1134" s="87" t="str">
        <f t="shared" si="17"/>
        <v>95122992</v>
      </c>
      <c r="B1134" s="88">
        <v>9512299</v>
      </c>
      <c r="C1134" s="88">
        <v>2</v>
      </c>
      <c r="D1134" s="88" t="s">
        <v>1540</v>
      </c>
      <c r="E1134" s="88" t="s">
        <v>3450</v>
      </c>
      <c r="F1134" s="88" t="s">
        <v>4900</v>
      </c>
      <c r="G1134">
        <v>30865</v>
      </c>
      <c r="H1134" t="s">
        <v>608</v>
      </c>
      <c r="I1134">
        <v>193</v>
      </c>
      <c r="J1134" s="88" t="s">
        <v>1357</v>
      </c>
      <c r="K1134" s="88" t="s">
        <v>1430</v>
      </c>
      <c r="L1134" s="88" t="s">
        <v>1375</v>
      </c>
    </row>
    <row r="1135" spans="1:12" ht="15" customHeight="1" x14ac:dyDescent="0.25">
      <c r="A1135" s="87" t="str">
        <f t="shared" si="17"/>
        <v>95279411</v>
      </c>
      <c r="B1135" s="88">
        <v>9527941</v>
      </c>
      <c r="C1135" s="88">
        <v>1</v>
      </c>
      <c r="D1135" s="88" t="s">
        <v>1543</v>
      </c>
      <c r="E1135" s="88" t="s">
        <v>3453</v>
      </c>
      <c r="F1135" s="88" t="s">
        <v>4900</v>
      </c>
      <c r="G1135">
        <v>30869</v>
      </c>
      <c r="H1135" t="s">
        <v>612</v>
      </c>
      <c r="I1135">
        <v>193</v>
      </c>
      <c r="J1135" s="88" t="s">
        <v>1357</v>
      </c>
      <c r="K1135" s="88" t="s">
        <v>1380</v>
      </c>
      <c r="L1135" s="88" t="s">
        <v>1391</v>
      </c>
    </row>
    <row r="1136" spans="1:12" ht="15" customHeight="1" x14ac:dyDescent="0.25">
      <c r="A1136" s="87" t="str">
        <f t="shared" si="17"/>
        <v>89550252</v>
      </c>
      <c r="B1136" s="88">
        <v>8955025</v>
      </c>
      <c r="C1136" s="88">
        <v>2</v>
      </c>
      <c r="D1136" s="88" t="s">
        <v>1599</v>
      </c>
      <c r="E1136" s="88" t="s">
        <v>3497</v>
      </c>
      <c r="F1136" s="88" t="s">
        <v>4900</v>
      </c>
      <c r="G1136">
        <v>30866</v>
      </c>
      <c r="H1136" t="s">
        <v>609</v>
      </c>
      <c r="I1136">
        <v>193</v>
      </c>
      <c r="J1136" s="88" t="s">
        <v>1357</v>
      </c>
      <c r="K1136" s="88" t="s">
        <v>1419</v>
      </c>
      <c r="L1136" s="88" t="s">
        <v>1422</v>
      </c>
    </row>
    <row r="1137" spans="1:12" ht="15" customHeight="1" x14ac:dyDescent="0.25">
      <c r="A1137" s="87" t="str">
        <f t="shared" si="17"/>
        <v>94911931</v>
      </c>
      <c r="B1137" s="88">
        <v>9491193</v>
      </c>
      <c r="C1137" s="88">
        <v>1</v>
      </c>
      <c r="D1137" s="88" t="s">
        <v>1629</v>
      </c>
      <c r="E1137" s="88" t="s">
        <v>3522</v>
      </c>
      <c r="F1137" s="88" t="s">
        <v>4899</v>
      </c>
      <c r="G1137">
        <v>30868</v>
      </c>
      <c r="H1137" t="s">
        <v>611</v>
      </c>
      <c r="I1137">
        <v>193</v>
      </c>
      <c r="J1137" s="88" t="s">
        <v>1357</v>
      </c>
      <c r="K1137" s="88" t="s">
        <v>1376</v>
      </c>
      <c r="L1137" s="88" t="s">
        <v>1377</v>
      </c>
    </row>
    <row r="1138" spans="1:12" ht="15" customHeight="1" x14ac:dyDescent="0.25">
      <c r="A1138" s="87" t="str">
        <f t="shared" si="17"/>
        <v>152447992</v>
      </c>
      <c r="B1138" s="88">
        <v>15244799</v>
      </c>
      <c r="C1138" s="88">
        <v>2</v>
      </c>
      <c r="D1138" s="88" t="s">
        <v>1649</v>
      </c>
      <c r="E1138" s="88" t="s">
        <v>3539</v>
      </c>
      <c r="F1138" s="88" t="s">
        <v>4900</v>
      </c>
      <c r="G1138">
        <v>30857</v>
      </c>
      <c r="H1138" t="s">
        <v>600</v>
      </c>
      <c r="I1138">
        <v>193</v>
      </c>
      <c r="J1138" s="88" t="s">
        <v>1357</v>
      </c>
      <c r="K1138" s="88" t="s">
        <v>1376</v>
      </c>
      <c r="L1138" s="88" t="s">
        <v>1377</v>
      </c>
    </row>
    <row r="1139" spans="1:12" ht="15" customHeight="1" x14ac:dyDescent="0.25">
      <c r="A1139" s="87" t="str">
        <f t="shared" si="17"/>
        <v>69879041</v>
      </c>
      <c r="B1139" s="88">
        <v>6987904</v>
      </c>
      <c r="C1139" s="88">
        <v>1</v>
      </c>
      <c r="D1139" s="88" t="s">
        <v>1657</v>
      </c>
      <c r="E1139" s="88">
        <v>11041702</v>
      </c>
      <c r="F1139" s="88" t="s">
        <v>4899</v>
      </c>
      <c r="G1139">
        <v>30852</v>
      </c>
      <c r="H1139" t="s">
        <v>595</v>
      </c>
      <c r="I1139">
        <v>193</v>
      </c>
      <c r="J1139" s="88" t="s">
        <v>1357</v>
      </c>
      <c r="K1139" s="88" t="s">
        <v>1378</v>
      </c>
      <c r="L1139" s="88" t="s">
        <v>1381</v>
      </c>
    </row>
    <row r="1140" spans="1:12" ht="15" customHeight="1" x14ac:dyDescent="0.25">
      <c r="A1140" s="87" t="str">
        <f t="shared" si="17"/>
        <v>157782301</v>
      </c>
      <c r="B1140" s="88">
        <v>15778230</v>
      </c>
      <c r="C1140" s="88">
        <v>1</v>
      </c>
      <c r="D1140" s="88" t="s">
        <v>1680</v>
      </c>
      <c r="E1140" s="88" t="s">
        <v>3561</v>
      </c>
      <c r="F1140" s="88" t="s">
        <v>4899</v>
      </c>
      <c r="G1140">
        <v>30854</v>
      </c>
      <c r="H1140" t="s">
        <v>597</v>
      </c>
      <c r="I1140">
        <v>193</v>
      </c>
      <c r="J1140" s="88" t="s">
        <v>1357</v>
      </c>
      <c r="K1140" s="88" t="s">
        <v>1376</v>
      </c>
      <c r="L1140" s="88" t="s">
        <v>1377</v>
      </c>
    </row>
    <row r="1141" spans="1:12" ht="15" customHeight="1" x14ac:dyDescent="0.25">
      <c r="A1141" s="87" t="str">
        <f t="shared" si="17"/>
        <v>73638861</v>
      </c>
      <c r="B1141" s="88">
        <v>7363886</v>
      </c>
      <c r="C1141" s="88">
        <v>1</v>
      </c>
      <c r="D1141" s="88" t="s">
        <v>1688</v>
      </c>
      <c r="E1141" s="88" t="s">
        <v>3568</v>
      </c>
      <c r="F1141" s="88" t="s">
        <v>4900</v>
      </c>
      <c r="G1141">
        <v>30861</v>
      </c>
      <c r="H1141" t="s">
        <v>604</v>
      </c>
      <c r="I1141">
        <v>193</v>
      </c>
      <c r="J1141" s="88" t="s">
        <v>1357</v>
      </c>
      <c r="K1141" s="88" t="s">
        <v>1381</v>
      </c>
      <c r="L1141" s="88" t="s">
        <v>1382</v>
      </c>
    </row>
    <row r="1142" spans="1:12" ht="15" customHeight="1" x14ac:dyDescent="0.25">
      <c r="A1142" s="87" t="str">
        <f t="shared" si="17"/>
        <v>57453801</v>
      </c>
      <c r="B1142" s="88">
        <v>5745380</v>
      </c>
      <c r="C1142" s="88">
        <v>1</v>
      </c>
      <c r="D1142" s="88" t="s">
        <v>1694</v>
      </c>
      <c r="E1142" s="88" t="s">
        <v>3573</v>
      </c>
      <c r="F1142" s="88" t="s">
        <v>4900</v>
      </c>
      <c r="G1142">
        <v>30843</v>
      </c>
      <c r="H1142" t="s">
        <v>586</v>
      </c>
      <c r="I1142">
        <v>193</v>
      </c>
      <c r="J1142" s="88" t="s">
        <v>1357</v>
      </c>
      <c r="K1142" s="88" t="s">
        <v>1391</v>
      </c>
      <c r="L1142" s="88" t="s">
        <v>1416</v>
      </c>
    </row>
    <row r="1143" spans="1:12" ht="15" customHeight="1" x14ac:dyDescent="0.25">
      <c r="A1143" s="87" t="str">
        <f t="shared" si="17"/>
        <v>152611161</v>
      </c>
      <c r="B1143" s="88">
        <v>15261116</v>
      </c>
      <c r="C1143" s="88">
        <v>1</v>
      </c>
      <c r="D1143" s="88" t="s">
        <v>1710</v>
      </c>
      <c r="E1143" s="88" t="s">
        <v>3589</v>
      </c>
      <c r="F1143" s="88" t="s">
        <v>4899</v>
      </c>
      <c r="G1143">
        <v>30855</v>
      </c>
      <c r="H1143" t="s">
        <v>598</v>
      </c>
      <c r="I1143">
        <v>193</v>
      </c>
      <c r="J1143" s="88" t="s">
        <v>1357</v>
      </c>
      <c r="K1143" s="88" t="s">
        <v>1376</v>
      </c>
      <c r="L1143" s="88" t="s">
        <v>1377</v>
      </c>
    </row>
    <row r="1144" spans="1:12" ht="15" customHeight="1" x14ac:dyDescent="0.25">
      <c r="A1144" s="87" t="str">
        <f t="shared" si="17"/>
        <v>83883371</v>
      </c>
      <c r="B1144" s="88">
        <v>8388337</v>
      </c>
      <c r="C1144" s="88">
        <v>1</v>
      </c>
      <c r="D1144" s="88" t="s">
        <v>1737</v>
      </c>
      <c r="E1144" s="88" t="s">
        <v>3612</v>
      </c>
      <c r="F1144" s="88" t="s">
        <v>4900</v>
      </c>
      <c r="G1144">
        <v>93570</v>
      </c>
      <c r="H1144" t="s">
        <v>1365</v>
      </c>
      <c r="I1144">
        <v>193</v>
      </c>
      <c r="J1144" s="88" t="s">
        <v>1357</v>
      </c>
      <c r="K1144" s="88" t="s">
        <v>1376</v>
      </c>
      <c r="L1144" s="88" t="s">
        <v>1377</v>
      </c>
    </row>
    <row r="1145" spans="1:12" ht="15" customHeight="1" x14ac:dyDescent="0.25">
      <c r="A1145" s="87" t="str">
        <f t="shared" si="17"/>
        <v>152631741</v>
      </c>
      <c r="B1145" s="88">
        <v>15263174</v>
      </c>
      <c r="C1145" s="88">
        <v>1</v>
      </c>
      <c r="D1145" s="88" t="s">
        <v>1760</v>
      </c>
      <c r="E1145" s="88" t="s">
        <v>3632</v>
      </c>
      <c r="F1145" s="88" t="s">
        <v>4899</v>
      </c>
      <c r="G1145">
        <v>30869</v>
      </c>
      <c r="H1145" t="s">
        <v>612</v>
      </c>
      <c r="I1145">
        <v>193</v>
      </c>
      <c r="J1145" s="88" t="s">
        <v>1357</v>
      </c>
      <c r="K1145" s="88" t="s">
        <v>1376</v>
      </c>
      <c r="L1145" s="88" t="s">
        <v>1377</v>
      </c>
    </row>
    <row r="1146" spans="1:12" ht="15" customHeight="1" x14ac:dyDescent="0.25">
      <c r="A1146" s="87" t="str">
        <f t="shared" si="17"/>
        <v>94457781</v>
      </c>
      <c r="B1146" s="88">
        <v>9445778</v>
      </c>
      <c r="C1146" s="88">
        <v>1</v>
      </c>
      <c r="D1146" s="88" t="s">
        <v>1761</v>
      </c>
      <c r="E1146" s="88">
        <v>11057333</v>
      </c>
      <c r="F1146" s="88" t="s">
        <v>4899</v>
      </c>
      <c r="G1146">
        <v>30857</v>
      </c>
      <c r="H1146" t="s">
        <v>600</v>
      </c>
      <c r="I1146">
        <v>193</v>
      </c>
      <c r="J1146" s="88" t="s">
        <v>1357</v>
      </c>
      <c r="K1146" s="88" t="s">
        <v>1381</v>
      </c>
      <c r="L1146" s="88" t="s">
        <v>1382</v>
      </c>
    </row>
    <row r="1147" spans="1:12" ht="15" customHeight="1" x14ac:dyDescent="0.25">
      <c r="A1147" s="87" t="str">
        <f t="shared" si="17"/>
        <v>157885701</v>
      </c>
      <c r="B1147" s="88">
        <v>15788570</v>
      </c>
      <c r="C1147" s="88">
        <v>1</v>
      </c>
      <c r="D1147" s="88" t="s">
        <v>1863</v>
      </c>
      <c r="E1147" s="88">
        <v>16863484</v>
      </c>
      <c r="F1147" s="88" t="s">
        <v>4899</v>
      </c>
      <c r="G1147">
        <v>30864</v>
      </c>
      <c r="H1147" t="s">
        <v>607</v>
      </c>
      <c r="I1147">
        <v>193</v>
      </c>
      <c r="J1147" s="88" t="s">
        <v>1357</v>
      </c>
      <c r="K1147" s="88" t="s">
        <v>1376</v>
      </c>
      <c r="L1147" s="88" t="s">
        <v>1377</v>
      </c>
    </row>
    <row r="1148" spans="1:12" ht="15" customHeight="1" x14ac:dyDescent="0.25">
      <c r="A1148" s="87" t="str">
        <f t="shared" si="17"/>
        <v>77236351</v>
      </c>
      <c r="B1148" s="88">
        <v>7723635</v>
      </c>
      <c r="C1148" s="88">
        <v>1</v>
      </c>
      <c r="D1148" s="88" t="s">
        <v>1869</v>
      </c>
      <c r="E1148" s="88" t="s">
        <v>3722</v>
      </c>
      <c r="F1148" s="88" t="s">
        <v>4901</v>
      </c>
      <c r="G1148">
        <v>30849</v>
      </c>
      <c r="H1148" t="s">
        <v>592</v>
      </c>
      <c r="I1148">
        <v>193</v>
      </c>
      <c r="J1148" s="88" t="s">
        <v>1357</v>
      </c>
      <c r="K1148" s="88" t="s">
        <v>1378</v>
      </c>
      <c r="L1148" s="88" t="s">
        <v>1381</v>
      </c>
    </row>
    <row r="1149" spans="1:12" ht="15" customHeight="1" x14ac:dyDescent="0.25">
      <c r="A1149" s="87" t="str">
        <f t="shared" si="17"/>
        <v>69462761</v>
      </c>
      <c r="B1149" s="88">
        <v>6946276</v>
      </c>
      <c r="C1149" s="88">
        <v>1</v>
      </c>
      <c r="D1149" s="88" t="s">
        <v>1870</v>
      </c>
      <c r="E1149" s="88" t="s">
        <v>3723</v>
      </c>
      <c r="F1149" s="88" t="s">
        <v>4900</v>
      </c>
      <c r="G1149">
        <v>30847</v>
      </c>
      <c r="H1149" t="s">
        <v>590</v>
      </c>
      <c r="I1149">
        <v>193</v>
      </c>
      <c r="J1149" s="88" t="s">
        <v>1357</v>
      </c>
      <c r="K1149" s="88" t="s">
        <v>1376</v>
      </c>
      <c r="L1149" s="88" t="s">
        <v>1377</v>
      </c>
    </row>
    <row r="1150" spans="1:12" ht="15" customHeight="1" x14ac:dyDescent="0.25">
      <c r="A1150" s="87" t="str">
        <f t="shared" si="17"/>
        <v>100942092</v>
      </c>
      <c r="B1150" s="88">
        <v>10094209</v>
      </c>
      <c r="C1150" s="88">
        <v>2</v>
      </c>
      <c r="D1150" s="88" t="s">
        <v>1923</v>
      </c>
      <c r="E1150" s="88" t="s">
        <v>3760</v>
      </c>
      <c r="F1150" s="88" t="s">
        <v>4900</v>
      </c>
      <c r="G1150">
        <v>30865</v>
      </c>
      <c r="H1150" t="s">
        <v>608</v>
      </c>
      <c r="I1150">
        <v>193</v>
      </c>
      <c r="J1150" s="88" t="s">
        <v>1357</v>
      </c>
      <c r="K1150" s="88" t="s">
        <v>1416</v>
      </c>
      <c r="L1150" s="88" t="s">
        <v>1419</v>
      </c>
    </row>
    <row r="1151" spans="1:12" ht="15" customHeight="1" x14ac:dyDescent="0.25">
      <c r="A1151" s="87" t="str">
        <f t="shared" si="17"/>
        <v>72350212</v>
      </c>
      <c r="B1151" s="88">
        <v>7235021</v>
      </c>
      <c r="C1151" s="88">
        <v>2</v>
      </c>
      <c r="D1151" s="88" t="s">
        <v>1937</v>
      </c>
      <c r="E1151" s="88" t="s">
        <v>3770</v>
      </c>
      <c r="F1151" s="88" t="s">
        <v>4900</v>
      </c>
      <c r="G1151">
        <v>30867</v>
      </c>
      <c r="H1151" t="s">
        <v>610</v>
      </c>
      <c r="I1151">
        <v>193</v>
      </c>
      <c r="J1151" s="88" t="s">
        <v>1357</v>
      </c>
      <c r="K1151" s="88" t="s">
        <v>1376</v>
      </c>
      <c r="L1151" s="88" t="s">
        <v>1377</v>
      </c>
    </row>
    <row r="1152" spans="1:12" ht="15" customHeight="1" x14ac:dyDescent="0.25">
      <c r="A1152" s="87" t="str">
        <f t="shared" si="17"/>
        <v>91594843</v>
      </c>
      <c r="B1152" s="88">
        <v>9159484</v>
      </c>
      <c r="C1152" s="88">
        <v>3</v>
      </c>
      <c r="D1152" s="88" t="s">
        <v>1961</v>
      </c>
      <c r="E1152" s="88">
        <v>11848098</v>
      </c>
      <c r="F1152" s="88" t="s">
        <v>4900</v>
      </c>
      <c r="G1152">
        <v>30864</v>
      </c>
      <c r="H1152" t="s">
        <v>607</v>
      </c>
      <c r="I1152">
        <v>193</v>
      </c>
      <c r="J1152" s="88" t="s">
        <v>1357</v>
      </c>
      <c r="K1152" s="88" t="s">
        <v>1377</v>
      </c>
      <c r="L1152" s="88" t="s">
        <v>1378</v>
      </c>
    </row>
    <row r="1153" spans="1:12" ht="15" customHeight="1" x14ac:dyDescent="0.25">
      <c r="A1153" s="87" t="str">
        <f t="shared" si="17"/>
        <v>93699221</v>
      </c>
      <c r="B1153" s="88">
        <v>9369922</v>
      </c>
      <c r="C1153" s="88">
        <v>1</v>
      </c>
      <c r="D1153" s="88" t="s">
        <v>2081</v>
      </c>
      <c r="E1153" s="88" t="s">
        <v>3887</v>
      </c>
      <c r="F1153" s="88" t="s">
        <v>4900</v>
      </c>
      <c r="G1153">
        <v>30867</v>
      </c>
      <c r="H1153" t="s">
        <v>610</v>
      </c>
      <c r="I1153">
        <v>193</v>
      </c>
      <c r="J1153" s="88" t="s">
        <v>1357</v>
      </c>
      <c r="K1153" s="88" t="s">
        <v>1391</v>
      </c>
      <c r="L1153" s="88" t="s">
        <v>1416</v>
      </c>
    </row>
    <row r="1154" spans="1:12" ht="15" customHeight="1" x14ac:dyDescent="0.25">
      <c r="A1154" s="87" t="str">
        <f t="shared" ref="A1154:A1217" si="18">CONCATENATE(B1154,C1154)</f>
        <v>164953051</v>
      </c>
      <c r="B1154" s="88">
        <v>16495305</v>
      </c>
      <c r="C1154" s="88">
        <v>1</v>
      </c>
      <c r="D1154" s="88" t="s">
        <v>2120</v>
      </c>
      <c r="E1154" s="88" t="s">
        <v>3916</v>
      </c>
      <c r="F1154" s="88" t="s">
        <v>4899</v>
      </c>
      <c r="G1154">
        <v>30860</v>
      </c>
      <c r="H1154" t="s">
        <v>603</v>
      </c>
      <c r="I1154">
        <v>193</v>
      </c>
      <c r="J1154" s="88" t="s">
        <v>1357</v>
      </c>
      <c r="K1154" s="88" t="s">
        <v>1375</v>
      </c>
      <c r="L1154" s="88" t="s">
        <v>1376</v>
      </c>
    </row>
    <row r="1155" spans="1:12" ht="15" customHeight="1" x14ac:dyDescent="0.25">
      <c r="A1155" s="87" t="str">
        <f t="shared" si="18"/>
        <v>157782411</v>
      </c>
      <c r="B1155" s="88">
        <v>15778241</v>
      </c>
      <c r="C1155" s="88">
        <v>1</v>
      </c>
      <c r="D1155" s="88" t="s">
        <v>2123</v>
      </c>
      <c r="E1155" s="88" t="s">
        <v>3919</v>
      </c>
      <c r="F1155" s="88" t="s">
        <v>4899</v>
      </c>
      <c r="G1155">
        <v>30868</v>
      </c>
      <c r="H1155" t="s">
        <v>611</v>
      </c>
      <c r="I1155">
        <v>193</v>
      </c>
      <c r="J1155" s="88" t="s">
        <v>1357</v>
      </c>
      <c r="K1155" s="88" t="s">
        <v>1376</v>
      </c>
      <c r="L1155" s="88" t="s">
        <v>1377</v>
      </c>
    </row>
    <row r="1156" spans="1:12" ht="15" customHeight="1" x14ac:dyDescent="0.25">
      <c r="A1156" s="87" t="str">
        <f t="shared" si="18"/>
        <v>59943804</v>
      </c>
      <c r="B1156" s="88">
        <v>5994380</v>
      </c>
      <c r="C1156" s="88">
        <v>4</v>
      </c>
      <c r="D1156" s="88" t="s">
        <v>2180</v>
      </c>
      <c r="E1156" s="88" t="s">
        <v>3961</v>
      </c>
      <c r="F1156" s="88" t="s">
        <v>4900</v>
      </c>
      <c r="G1156">
        <v>30866</v>
      </c>
      <c r="H1156" t="s">
        <v>609</v>
      </c>
      <c r="I1156">
        <v>193</v>
      </c>
      <c r="J1156" s="88" t="s">
        <v>1357</v>
      </c>
      <c r="K1156" s="88" t="s">
        <v>1419</v>
      </c>
      <c r="L1156" s="88" t="s">
        <v>1422</v>
      </c>
    </row>
    <row r="1157" spans="1:12" ht="15" customHeight="1" x14ac:dyDescent="0.25">
      <c r="A1157" s="87" t="str">
        <f t="shared" si="18"/>
        <v>69527931</v>
      </c>
      <c r="B1157" s="88">
        <v>6952793</v>
      </c>
      <c r="C1157" s="88">
        <v>1</v>
      </c>
      <c r="D1157" s="88" t="s">
        <v>2206</v>
      </c>
      <c r="E1157" s="88" t="s">
        <v>3979</v>
      </c>
      <c r="F1157" s="88" t="s">
        <v>4899</v>
      </c>
      <c r="G1157">
        <v>30865</v>
      </c>
      <c r="H1157" t="s">
        <v>608</v>
      </c>
      <c r="I1157">
        <v>193</v>
      </c>
      <c r="J1157" s="88" t="s">
        <v>1357</v>
      </c>
      <c r="K1157" s="88" t="s">
        <v>1381</v>
      </c>
      <c r="L1157" s="88" t="s">
        <v>1382</v>
      </c>
    </row>
    <row r="1158" spans="1:12" ht="15" customHeight="1" x14ac:dyDescent="0.25">
      <c r="A1158" s="87" t="str">
        <f t="shared" si="18"/>
        <v>69266801</v>
      </c>
      <c r="B1158" s="88">
        <v>6926680</v>
      </c>
      <c r="C1158" s="88">
        <v>1</v>
      </c>
      <c r="D1158" s="88" t="s">
        <v>2245</v>
      </c>
      <c r="E1158" s="88">
        <v>137823368</v>
      </c>
      <c r="F1158" s="88" t="s">
        <v>4899</v>
      </c>
      <c r="G1158">
        <v>30843</v>
      </c>
      <c r="H1158" t="s">
        <v>586</v>
      </c>
      <c r="I1158">
        <v>193</v>
      </c>
      <c r="J1158" s="88" t="s">
        <v>1357</v>
      </c>
      <c r="K1158" s="88" t="s">
        <v>1377</v>
      </c>
      <c r="L1158" s="88" t="s">
        <v>1378</v>
      </c>
    </row>
    <row r="1159" spans="1:12" ht="15" customHeight="1" x14ac:dyDescent="0.25">
      <c r="A1159" s="87" t="str">
        <f t="shared" si="18"/>
        <v>93772702</v>
      </c>
      <c r="B1159" s="88">
        <v>9377270</v>
      </c>
      <c r="C1159" s="88">
        <v>2</v>
      </c>
      <c r="D1159" s="88" t="s">
        <v>2248</v>
      </c>
      <c r="E1159" s="88" t="s">
        <v>4007</v>
      </c>
      <c r="F1159" s="88" t="s">
        <v>4900</v>
      </c>
      <c r="G1159">
        <v>30864</v>
      </c>
      <c r="H1159" t="s">
        <v>607</v>
      </c>
      <c r="I1159">
        <v>193</v>
      </c>
      <c r="J1159" s="88" t="s">
        <v>1357</v>
      </c>
      <c r="K1159" s="88" t="s">
        <v>1375</v>
      </c>
      <c r="L1159" s="88" t="s">
        <v>1376</v>
      </c>
    </row>
    <row r="1160" spans="1:12" ht="15" customHeight="1" x14ac:dyDescent="0.25">
      <c r="A1160" s="87" t="str">
        <f t="shared" si="18"/>
        <v>79135881</v>
      </c>
      <c r="B1160" s="88">
        <v>7913588</v>
      </c>
      <c r="C1160" s="88">
        <v>1</v>
      </c>
      <c r="D1160" s="88" t="s">
        <v>2370</v>
      </c>
      <c r="E1160" s="88" t="s">
        <v>4111</v>
      </c>
      <c r="F1160" s="88" t="s">
        <v>4900</v>
      </c>
      <c r="G1160">
        <v>30863</v>
      </c>
      <c r="H1160" t="s">
        <v>606</v>
      </c>
      <c r="I1160">
        <v>193</v>
      </c>
      <c r="J1160" s="88" t="s">
        <v>1357</v>
      </c>
      <c r="K1160" s="88" t="s">
        <v>4907</v>
      </c>
      <c r="L1160" s="88" t="s">
        <v>1379</v>
      </c>
    </row>
    <row r="1161" spans="1:12" ht="15" customHeight="1" x14ac:dyDescent="0.25">
      <c r="A1161" s="87" t="str">
        <f t="shared" si="18"/>
        <v>111684071</v>
      </c>
      <c r="B1161" s="88">
        <v>11168407</v>
      </c>
      <c r="C1161" s="88">
        <v>1</v>
      </c>
      <c r="D1161" s="88" t="s">
        <v>2388</v>
      </c>
      <c r="E1161" s="88" t="s">
        <v>4127</v>
      </c>
      <c r="F1161" s="88" t="s">
        <v>4900</v>
      </c>
      <c r="G1161">
        <v>30866</v>
      </c>
      <c r="H1161" t="s">
        <v>609</v>
      </c>
      <c r="I1161">
        <v>193</v>
      </c>
      <c r="J1161" s="88" t="s">
        <v>1357</v>
      </c>
      <c r="K1161" s="88" t="s">
        <v>1416</v>
      </c>
      <c r="L1161" s="88" t="s">
        <v>1419</v>
      </c>
    </row>
    <row r="1162" spans="1:12" ht="15" customHeight="1" x14ac:dyDescent="0.25">
      <c r="A1162" s="87" t="str">
        <f t="shared" si="18"/>
        <v>81985731</v>
      </c>
      <c r="B1162" s="88">
        <v>8198573</v>
      </c>
      <c r="C1162" s="88">
        <v>1</v>
      </c>
      <c r="D1162" s="88" t="s">
        <v>2396</v>
      </c>
      <c r="E1162" s="88" t="s">
        <v>4133</v>
      </c>
      <c r="F1162" s="88" t="s">
        <v>4900</v>
      </c>
      <c r="G1162">
        <v>30844</v>
      </c>
      <c r="H1162" t="s">
        <v>587</v>
      </c>
      <c r="I1162">
        <v>193</v>
      </c>
      <c r="J1162" s="88" t="s">
        <v>1357</v>
      </c>
      <c r="K1162" s="88" t="s">
        <v>1378</v>
      </c>
      <c r="L1162" s="88" t="s">
        <v>1381</v>
      </c>
    </row>
    <row r="1163" spans="1:12" ht="15" customHeight="1" x14ac:dyDescent="0.25">
      <c r="A1163" s="87" t="str">
        <f t="shared" si="18"/>
        <v>69527321</v>
      </c>
      <c r="B1163" s="88">
        <v>6952732</v>
      </c>
      <c r="C1163" s="88">
        <v>1</v>
      </c>
      <c r="D1163" s="88" t="s">
        <v>2400</v>
      </c>
      <c r="E1163" s="88">
        <v>17522262</v>
      </c>
      <c r="F1163" s="88" t="s">
        <v>4899</v>
      </c>
      <c r="G1163">
        <v>30855</v>
      </c>
      <c r="H1163" t="s">
        <v>598</v>
      </c>
      <c r="I1163">
        <v>193</v>
      </c>
      <c r="J1163" s="88" t="s">
        <v>1357</v>
      </c>
      <c r="K1163" s="88" t="s">
        <v>1384</v>
      </c>
      <c r="L1163" s="88" t="s">
        <v>1390</v>
      </c>
    </row>
    <row r="1164" spans="1:12" ht="15" customHeight="1" x14ac:dyDescent="0.25">
      <c r="A1164" s="87" t="str">
        <f t="shared" si="18"/>
        <v>69531161</v>
      </c>
      <c r="B1164" s="88">
        <v>6953116</v>
      </c>
      <c r="C1164" s="88">
        <v>1</v>
      </c>
      <c r="D1164" s="88" t="s">
        <v>2440</v>
      </c>
      <c r="E1164" s="88">
        <v>13423665</v>
      </c>
      <c r="F1164" s="88" t="s">
        <v>4901</v>
      </c>
      <c r="G1164">
        <v>30865</v>
      </c>
      <c r="H1164" t="s">
        <v>608</v>
      </c>
      <c r="I1164">
        <v>193</v>
      </c>
      <c r="J1164" s="88" t="s">
        <v>1357</v>
      </c>
      <c r="K1164" s="88" t="s">
        <v>1381</v>
      </c>
      <c r="L1164" s="88" t="s">
        <v>1382</v>
      </c>
    </row>
    <row r="1165" spans="1:12" ht="15" customHeight="1" x14ac:dyDescent="0.25">
      <c r="A1165" s="87" t="str">
        <f t="shared" si="18"/>
        <v>56150941</v>
      </c>
      <c r="B1165" s="88">
        <v>5615094</v>
      </c>
      <c r="C1165" s="88">
        <v>1</v>
      </c>
      <c r="D1165" s="88" t="s">
        <v>2449</v>
      </c>
      <c r="E1165" s="88" t="s">
        <v>4172</v>
      </c>
      <c r="F1165" s="88" t="s">
        <v>4900</v>
      </c>
      <c r="G1165">
        <v>30843</v>
      </c>
      <c r="H1165" t="s">
        <v>586</v>
      </c>
      <c r="I1165">
        <v>193</v>
      </c>
      <c r="J1165" s="88" t="s">
        <v>1357</v>
      </c>
      <c r="K1165" s="88" t="s">
        <v>1377</v>
      </c>
      <c r="L1165" s="88" t="s">
        <v>1378</v>
      </c>
    </row>
    <row r="1166" spans="1:12" ht="15" customHeight="1" x14ac:dyDescent="0.25">
      <c r="A1166" s="87" t="str">
        <f t="shared" si="18"/>
        <v>160324451</v>
      </c>
      <c r="B1166" s="88">
        <v>16032445</v>
      </c>
      <c r="C1166" s="88">
        <v>1</v>
      </c>
      <c r="D1166" s="88" t="s">
        <v>2457</v>
      </c>
      <c r="E1166" s="88" t="s">
        <v>4180</v>
      </c>
      <c r="F1166" s="88" t="s">
        <v>4899</v>
      </c>
      <c r="G1166">
        <v>30865</v>
      </c>
      <c r="H1166" t="s">
        <v>608</v>
      </c>
      <c r="I1166">
        <v>193</v>
      </c>
      <c r="J1166" s="88" t="s">
        <v>1357</v>
      </c>
      <c r="K1166" s="88" t="s">
        <v>1376</v>
      </c>
      <c r="L1166" s="88" t="s">
        <v>1377</v>
      </c>
    </row>
    <row r="1167" spans="1:12" ht="15" customHeight="1" x14ac:dyDescent="0.25">
      <c r="A1167" s="87" t="str">
        <f t="shared" si="18"/>
        <v>95216281</v>
      </c>
      <c r="B1167" s="88">
        <v>9521628</v>
      </c>
      <c r="C1167" s="88">
        <v>1</v>
      </c>
      <c r="D1167" s="88" t="s">
        <v>2477</v>
      </c>
      <c r="E1167" s="88">
        <v>21136122</v>
      </c>
      <c r="F1167" s="88" t="s">
        <v>4901</v>
      </c>
      <c r="G1167">
        <v>93570</v>
      </c>
      <c r="H1167" t="s">
        <v>1365</v>
      </c>
      <c r="I1167">
        <v>193</v>
      </c>
      <c r="J1167" s="88" t="s">
        <v>1357</v>
      </c>
      <c r="K1167" s="88" t="s">
        <v>1377</v>
      </c>
      <c r="L1167" s="88" t="s">
        <v>1378</v>
      </c>
    </row>
    <row r="1168" spans="1:12" ht="15" customHeight="1" x14ac:dyDescent="0.25">
      <c r="A1168" s="87" t="str">
        <f t="shared" si="18"/>
        <v>94303621</v>
      </c>
      <c r="B1168" s="88">
        <v>9430362</v>
      </c>
      <c r="C1168" s="88">
        <v>1</v>
      </c>
      <c r="D1168" s="88" t="s">
        <v>2504</v>
      </c>
      <c r="E1168" s="88" t="s">
        <v>4218</v>
      </c>
      <c r="F1168" s="88" t="s">
        <v>4901</v>
      </c>
      <c r="G1168">
        <v>30852</v>
      </c>
      <c r="H1168" t="s">
        <v>595</v>
      </c>
      <c r="I1168">
        <v>193</v>
      </c>
      <c r="J1168" s="88" t="s">
        <v>1357</v>
      </c>
      <c r="K1168" s="88" t="s">
        <v>1377</v>
      </c>
      <c r="L1168" s="88" t="s">
        <v>1378</v>
      </c>
    </row>
    <row r="1169" spans="1:12" ht="15" customHeight="1" x14ac:dyDescent="0.25">
      <c r="A1169" s="87" t="str">
        <f t="shared" si="18"/>
        <v>111595582</v>
      </c>
      <c r="B1169" s="88">
        <v>11159558</v>
      </c>
      <c r="C1169" s="88">
        <v>2</v>
      </c>
      <c r="D1169" s="88" t="s">
        <v>2508</v>
      </c>
      <c r="E1169" s="88" t="s">
        <v>4222</v>
      </c>
      <c r="F1169" s="88" t="s">
        <v>4900</v>
      </c>
      <c r="G1169">
        <v>30844</v>
      </c>
      <c r="H1169" t="s">
        <v>587</v>
      </c>
      <c r="I1169">
        <v>193</v>
      </c>
      <c r="J1169" s="88" t="s">
        <v>1357</v>
      </c>
      <c r="K1169" s="88" t="s">
        <v>1378</v>
      </c>
      <c r="L1169" s="88" t="s">
        <v>1381</v>
      </c>
    </row>
    <row r="1170" spans="1:12" ht="15" customHeight="1" x14ac:dyDescent="0.25">
      <c r="A1170" s="87" t="str">
        <f t="shared" si="18"/>
        <v>69475801</v>
      </c>
      <c r="B1170" s="88">
        <v>6947580</v>
      </c>
      <c r="C1170" s="88">
        <v>1</v>
      </c>
      <c r="D1170" s="88" t="s">
        <v>2519</v>
      </c>
      <c r="E1170" s="88">
        <v>19245069</v>
      </c>
      <c r="F1170" s="88" t="s">
        <v>4901</v>
      </c>
      <c r="G1170">
        <v>30866</v>
      </c>
      <c r="H1170" t="s">
        <v>609</v>
      </c>
      <c r="I1170">
        <v>193</v>
      </c>
      <c r="J1170" s="88" t="s">
        <v>1357</v>
      </c>
      <c r="K1170" s="88" t="s">
        <v>1382</v>
      </c>
      <c r="L1170" s="88" t="s">
        <v>1383</v>
      </c>
    </row>
    <row r="1171" spans="1:12" ht="15" customHeight="1" x14ac:dyDescent="0.25">
      <c r="A1171" s="87" t="str">
        <f t="shared" si="18"/>
        <v>72968731</v>
      </c>
      <c r="B1171" s="88">
        <v>7296873</v>
      </c>
      <c r="C1171" s="88">
        <v>1</v>
      </c>
      <c r="D1171" s="88" t="s">
        <v>2536</v>
      </c>
      <c r="E1171" s="88" t="s">
        <v>4247</v>
      </c>
      <c r="F1171" s="88" t="s">
        <v>4901</v>
      </c>
      <c r="G1171">
        <v>30864</v>
      </c>
      <c r="H1171" t="s">
        <v>607</v>
      </c>
      <c r="I1171">
        <v>193</v>
      </c>
      <c r="J1171" s="88" t="s">
        <v>1357</v>
      </c>
      <c r="K1171" s="88" t="s">
        <v>1376</v>
      </c>
      <c r="L1171" s="88" t="s">
        <v>1377</v>
      </c>
    </row>
    <row r="1172" spans="1:12" ht="15" customHeight="1" x14ac:dyDescent="0.25">
      <c r="A1172" s="87" t="str">
        <f t="shared" si="18"/>
        <v>46561061</v>
      </c>
      <c r="B1172" s="88">
        <v>4656106</v>
      </c>
      <c r="C1172" s="88">
        <v>1</v>
      </c>
      <c r="D1172" s="88" t="s">
        <v>2573</v>
      </c>
      <c r="E1172" s="88" t="s">
        <v>4273</v>
      </c>
      <c r="F1172" s="88" t="s">
        <v>4900</v>
      </c>
      <c r="G1172">
        <v>30844</v>
      </c>
      <c r="H1172" t="s">
        <v>587</v>
      </c>
      <c r="I1172">
        <v>193</v>
      </c>
      <c r="J1172" s="88" t="s">
        <v>1357</v>
      </c>
      <c r="K1172" s="88" t="s">
        <v>1377</v>
      </c>
      <c r="L1172" s="88" t="s">
        <v>1378</v>
      </c>
    </row>
    <row r="1173" spans="1:12" ht="15" customHeight="1" x14ac:dyDescent="0.25">
      <c r="A1173" s="87" t="str">
        <f t="shared" si="18"/>
        <v>69297601</v>
      </c>
      <c r="B1173" s="88">
        <v>6929760</v>
      </c>
      <c r="C1173" s="88">
        <v>1</v>
      </c>
      <c r="D1173" s="88" t="s">
        <v>2606</v>
      </c>
      <c r="E1173" s="88">
        <v>16888402</v>
      </c>
      <c r="F1173" s="88" t="s">
        <v>4900</v>
      </c>
      <c r="G1173">
        <v>30843</v>
      </c>
      <c r="H1173" t="s">
        <v>586</v>
      </c>
      <c r="I1173">
        <v>193</v>
      </c>
      <c r="J1173" s="88" t="s">
        <v>1357</v>
      </c>
      <c r="K1173" s="88" t="s">
        <v>1378</v>
      </c>
      <c r="L1173" s="88" t="s">
        <v>1381</v>
      </c>
    </row>
    <row r="1174" spans="1:12" ht="15" customHeight="1" x14ac:dyDescent="0.25">
      <c r="A1174" s="87" t="str">
        <f t="shared" si="18"/>
        <v>78190671</v>
      </c>
      <c r="B1174" s="88">
        <v>7819067</v>
      </c>
      <c r="C1174" s="88">
        <v>1</v>
      </c>
      <c r="D1174" s="88" t="s">
        <v>2630</v>
      </c>
      <c r="E1174" s="88" t="s">
        <v>4323</v>
      </c>
      <c r="F1174" s="88" t="s">
        <v>4900</v>
      </c>
      <c r="G1174">
        <v>30844</v>
      </c>
      <c r="H1174" t="s">
        <v>587</v>
      </c>
      <c r="I1174">
        <v>193</v>
      </c>
      <c r="J1174" s="88" t="s">
        <v>1357</v>
      </c>
      <c r="K1174" s="88" t="s">
        <v>1378</v>
      </c>
      <c r="L1174" s="88" t="s">
        <v>1381</v>
      </c>
    </row>
    <row r="1175" spans="1:12" ht="15" customHeight="1" x14ac:dyDescent="0.25">
      <c r="A1175" s="87" t="str">
        <f t="shared" si="18"/>
        <v>89723211</v>
      </c>
      <c r="B1175" s="88">
        <v>8972321</v>
      </c>
      <c r="C1175" s="88">
        <v>1</v>
      </c>
      <c r="D1175" s="88" t="s">
        <v>2737</v>
      </c>
      <c r="E1175" s="88">
        <v>20690785</v>
      </c>
      <c r="F1175" s="88" t="s">
        <v>4900</v>
      </c>
      <c r="G1175">
        <v>30852</v>
      </c>
      <c r="H1175" t="s">
        <v>595</v>
      </c>
      <c r="I1175">
        <v>193</v>
      </c>
      <c r="J1175" s="88" t="s">
        <v>1357</v>
      </c>
      <c r="K1175" s="88" t="s">
        <v>1416</v>
      </c>
      <c r="L1175" s="88" t="s">
        <v>1419</v>
      </c>
    </row>
    <row r="1176" spans="1:12" ht="15" customHeight="1" x14ac:dyDescent="0.25">
      <c r="A1176" s="87" t="str">
        <f t="shared" si="18"/>
        <v>61590351</v>
      </c>
      <c r="B1176" s="88">
        <v>6159035</v>
      </c>
      <c r="C1176" s="88">
        <v>1</v>
      </c>
      <c r="D1176" s="88" t="s">
        <v>2778</v>
      </c>
      <c r="E1176" s="88" t="s">
        <v>4445</v>
      </c>
      <c r="F1176" s="88" t="s">
        <v>4900</v>
      </c>
      <c r="G1176">
        <v>30843</v>
      </c>
      <c r="H1176" t="s">
        <v>586</v>
      </c>
      <c r="I1176">
        <v>193</v>
      </c>
      <c r="J1176" s="88" t="s">
        <v>1357</v>
      </c>
      <c r="K1176" s="88" t="s">
        <v>1378</v>
      </c>
      <c r="L1176" s="88" t="s">
        <v>1381</v>
      </c>
    </row>
    <row r="1177" spans="1:12" ht="15" customHeight="1" x14ac:dyDescent="0.25">
      <c r="A1177" s="87" t="str">
        <f t="shared" si="18"/>
        <v>157791661</v>
      </c>
      <c r="B1177" s="88">
        <v>15779166</v>
      </c>
      <c r="C1177" s="88">
        <v>1</v>
      </c>
      <c r="D1177" s="88" t="s">
        <v>2802</v>
      </c>
      <c r="E1177" s="88" t="s">
        <v>4463</v>
      </c>
      <c r="F1177" s="88" t="s">
        <v>4899</v>
      </c>
      <c r="G1177">
        <v>30854</v>
      </c>
      <c r="H1177" t="s">
        <v>597</v>
      </c>
      <c r="I1177">
        <v>193</v>
      </c>
      <c r="J1177" s="88" t="s">
        <v>1357</v>
      </c>
      <c r="K1177" s="88" t="s">
        <v>1376</v>
      </c>
      <c r="L1177" s="88" t="s">
        <v>1377</v>
      </c>
    </row>
    <row r="1178" spans="1:12" ht="15" customHeight="1" x14ac:dyDescent="0.25">
      <c r="A1178" s="87" t="str">
        <f t="shared" si="18"/>
        <v>70335881</v>
      </c>
      <c r="B1178" s="88">
        <v>7033588</v>
      </c>
      <c r="C1178" s="88">
        <v>1</v>
      </c>
      <c r="D1178" s="88" t="s">
        <v>2821</v>
      </c>
      <c r="E1178" s="88">
        <v>19906436</v>
      </c>
      <c r="F1178" s="88" t="s">
        <v>4900</v>
      </c>
      <c r="G1178">
        <v>30844</v>
      </c>
      <c r="H1178" t="s">
        <v>587</v>
      </c>
      <c r="I1178">
        <v>193</v>
      </c>
      <c r="J1178" s="88" t="s">
        <v>1357</v>
      </c>
      <c r="K1178" s="88" t="s">
        <v>1378</v>
      </c>
      <c r="L1178" s="88" t="s">
        <v>1381</v>
      </c>
    </row>
    <row r="1179" spans="1:12" ht="15" customHeight="1" x14ac:dyDescent="0.25">
      <c r="A1179" s="87" t="str">
        <f t="shared" si="18"/>
        <v>114231091</v>
      </c>
      <c r="B1179" s="88">
        <v>11423109</v>
      </c>
      <c r="C1179" s="88">
        <v>1</v>
      </c>
      <c r="D1179" s="88" t="s">
        <v>2854</v>
      </c>
      <c r="E1179" s="88" t="s">
        <v>4503</v>
      </c>
      <c r="F1179" s="88" t="s">
        <v>4900</v>
      </c>
      <c r="G1179">
        <v>30852</v>
      </c>
      <c r="H1179" t="s">
        <v>595</v>
      </c>
      <c r="I1179">
        <v>193</v>
      </c>
      <c r="J1179" s="88" t="s">
        <v>1357</v>
      </c>
      <c r="K1179" s="88" t="s">
        <v>1378</v>
      </c>
      <c r="L1179" s="88" t="s">
        <v>1381</v>
      </c>
    </row>
    <row r="1180" spans="1:12" ht="15" customHeight="1" x14ac:dyDescent="0.25">
      <c r="A1180" s="87" t="str">
        <f t="shared" si="18"/>
        <v>70406591</v>
      </c>
      <c r="B1180" s="88">
        <v>7040659</v>
      </c>
      <c r="C1180" s="88">
        <v>1</v>
      </c>
      <c r="D1180" s="88" t="s">
        <v>2875</v>
      </c>
      <c r="E1180" s="88" t="s">
        <v>4519</v>
      </c>
      <c r="F1180" s="88" t="s">
        <v>4899</v>
      </c>
      <c r="G1180">
        <v>30844</v>
      </c>
      <c r="H1180" t="s">
        <v>587</v>
      </c>
      <c r="I1180">
        <v>193</v>
      </c>
      <c r="J1180" s="88" t="s">
        <v>1357</v>
      </c>
      <c r="K1180" s="88" t="s">
        <v>1378</v>
      </c>
      <c r="L1180" s="88" t="s">
        <v>1381</v>
      </c>
    </row>
    <row r="1181" spans="1:12" ht="15" customHeight="1" x14ac:dyDescent="0.25">
      <c r="A1181" s="87" t="str">
        <f t="shared" si="18"/>
        <v>69578943</v>
      </c>
      <c r="B1181" s="88">
        <v>6957894</v>
      </c>
      <c r="C1181" s="88">
        <v>3</v>
      </c>
      <c r="D1181" s="88" t="s">
        <v>2898</v>
      </c>
      <c r="E1181" s="88" t="s">
        <v>4538</v>
      </c>
      <c r="F1181" s="88" t="s">
        <v>4901</v>
      </c>
      <c r="G1181">
        <v>30852</v>
      </c>
      <c r="H1181" t="s">
        <v>595</v>
      </c>
      <c r="I1181">
        <v>193</v>
      </c>
      <c r="J1181" s="88" t="s">
        <v>1357</v>
      </c>
      <c r="K1181" s="88" t="s">
        <v>1382</v>
      </c>
      <c r="L1181" s="88" t="s">
        <v>1383</v>
      </c>
    </row>
    <row r="1182" spans="1:12" ht="15" customHeight="1" x14ac:dyDescent="0.25">
      <c r="A1182" s="87" t="str">
        <f t="shared" si="18"/>
        <v>152794431</v>
      </c>
      <c r="B1182" s="88">
        <v>15279443</v>
      </c>
      <c r="C1182" s="88">
        <v>1</v>
      </c>
      <c r="D1182" s="88" t="s">
        <v>2919</v>
      </c>
      <c r="E1182" s="88" t="s">
        <v>4556</v>
      </c>
      <c r="F1182" s="88" t="s">
        <v>4899</v>
      </c>
      <c r="G1182">
        <v>30869</v>
      </c>
      <c r="H1182" t="s">
        <v>612</v>
      </c>
      <c r="I1182">
        <v>193</v>
      </c>
      <c r="J1182" s="88" t="s">
        <v>1357</v>
      </c>
      <c r="K1182" s="88" t="s">
        <v>1376</v>
      </c>
      <c r="L1182" s="88" t="s">
        <v>1377</v>
      </c>
    </row>
    <row r="1183" spans="1:12" ht="15" customHeight="1" x14ac:dyDescent="0.25">
      <c r="A1183" s="87" t="str">
        <f t="shared" si="18"/>
        <v>152632161</v>
      </c>
      <c r="B1183" s="88">
        <v>15263216</v>
      </c>
      <c r="C1183" s="88">
        <v>1</v>
      </c>
      <c r="D1183" s="88" t="s">
        <v>2927</v>
      </c>
      <c r="E1183" s="88" t="s">
        <v>4559</v>
      </c>
      <c r="F1183" s="88" t="s">
        <v>4899</v>
      </c>
      <c r="G1183">
        <v>30860</v>
      </c>
      <c r="H1183" t="s">
        <v>603</v>
      </c>
      <c r="I1183">
        <v>193</v>
      </c>
      <c r="J1183" s="88" t="s">
        <v>1357</v>
      </c>
      <c r="K1183" s="88" t="s">
        <v>1373</v>
      </c>
      <c r="L1183" s="88" t="s">
        <v>1374</v>
      </c>
    </row>
    <row r="1184" spans="1:12" ht="15" customHeight="1" x14ac:dyDescent="0.25">
      <c r="A1184" s="87" t="str">
        <f t="shared" si="18"/>
        <v>69272941</v>
      </c>
      <c r="B1184" s="88">
        <v>6927294</v>
      </c>
      <c r="C1184" s="88">
        <v>1</v>
      </c>
      <c r="D1184" s="88" t="s">
        <v>2945</v>
      </c>
      <c r="E1184" s="88" t="s">
        <v>4570</v>
      </c>
      <c r="F1184" s="88" t="s">
        <v>4901</v>
      </c>
      <c r="G1184">
        <v>30843</v>
      </c>
      <c r="H1184" t="s">
        <v>586</v>
      </c>
      <c r="I1184">
        <v>193</v>
      </c>
      <c r="J1184" s="88" t="s">
        <v>1357</v>
      </c>
      <c r="K1184" s="88" t="s">
        <v>1375</v>
      </c>
      <c r="L1184" s="88" t="s">
        <v>1376</v>
      </c>
    </row>
    <row r="1185" spans="1:12" ht="15" customHeight="1" x14ac:dyDescent="0.25">
      <c r="A1185" s="87" t="str">
        <f t="shared" si="18"/>
        <v>73182361</v>
      </c>
      <c r="B1185" s="88">
        <v>7318236</v>
      </c>
      <c r="C1185" s="88">
        <v>1</v>
      </c>
      <c r="D1185" s="88" t="s">
        <v>2993</v>
      </c>
      <c r="E1185" s="88" t="s">
        <v>4607</v>
      </c>
      <c r="F1185" s="88" t="s">
        <v>4900</v>
      </c>
      <c r="G1185">
        <v>30844</v>
      </c>
      <c r="H1185" t="s">
        <v>587</v>
      </c>
      <c r="I1185">
        <v>193</v>
      </c>
      <c r="J1185" s="88" t="s">
        <v>1357</v>
      </c>
      <c r="K1185" s="88" t="s">
        <v>1375</v>
      </c>
      <c r="L1185" s="88" t="s">
        <v>1376</v>
      </c>
    </row>
    <row r="1186" spans="1:12" ht="15" customHeight="1" x14ac:dyDescent="0.25">
      <c r="A1186" s="87" t="str">
        <f t="shared" si="18"/>
        <v>69411381</v>
      </c>
      <c r="B1186" s="88">
        <v>6941138</v>
      </c>
      <c r="C1186" s="88">
        <v>1</v>
      </c>
      <c r="D1186" s="88" t="s">
        <v>2994</v>
      </c>
      <c r="E1186" s="88" t="s">
        <v>4608</v>
      </c>
      <c r="F1186" s="88" t="s">
        <v>4900</v>
      </c>
      <c r="G1186">
        <v>30854</v>
      </c>
      <c r="H1186" t="s">
        <v>597</v>
      </c>
      <c r="I1186">
        <v>193</v>
      </c>
      <c r="J1186" s="88" t="s">
        <v>1357</v>
      </c>
      <c r="K1186" s="88" t="s">
        <v>1378</v>
      </c>
      <c r="L1186" s="88" t="s">
        <v>1381</v>
      </c>
    </row>
    <row r="1187" spans="1:12" ht="15" customHeight="1" x14ac:dyDescent="0.25">
      <c r="A1187" s="87" t="str">
        <f t="shared" si="18"/>
        <v>72298601</v>
      </c>
      <c r="B1187" s="88">
        <v>7229860</v>
      </c>
      <c r="C1187" s="88">
        <v>1</v>
      </c>
      <c r="D1187" s="88" t="s">
        <v>3020</v>
      </c>
      <c r="E1187" s="88" t="s">
        <v>4633</v>
      </c>
      <c r="F1187" s="88" t="s">
        <v>4900</v>
      </c>
      <c r="G1187">
        <v>30863</v>
      </c>
      <c r="H1187" t="s">
        <v>606</v>
      </c>
      <c r="I1187">
        <v>193</v>
      </c>
      <c r="J1187" s="88" t="s">
        <v>1357</v>
      </c>
      <c r="K1187" s="88" t="s">
        <v>1375</v>
      </c>
      <c r="L1187" s="88" t="s">
        <v>1376</v>
      </c>
    </row>
    <row r="1188" spans="1:12" ht="15" customHeight="1" x14ac:dyDescent="0.25">
      <c r="A1188" s="87" t="str">
        <f t="shared" si="18"/>
        <v>70339041</v>
      </c>
      <c r="B1188" s="88">
        <v>7033904</v>
      </c>
      <c r="C1188" s="88">
        <v>1</v>
      </c>
      <c r="D1188" s="88" t="s">
        <v>3053</v>
      </c>
      <c r="E1188" s="88" t="s">
        <v>4663</v>
      </c>
      <c r="F1188" s="88" t="s">
        <v>4900</v>
      </c>
      <c r="G1188">
        <v>30844</v>
      </c>
      <c r="H1188" t="s">
        <v>587</v>
      </c>
      <c r="I1188">
        <v>193</v>
      </c>
      <c r="J1188" s="88" t="s">
        <v>1357</v>
      </c>
      <c r="K1188" s="88" t="s">
        <v>1378</v>
      </c>
      <c r="L1188" s="88" t="s">
        <v>1381</v>
      </c>
    </row>
    <row r="1189" spans="1:12" ht="15" customHeight="1" x14ac:dyDescent="0.25">
      <c r="A1189" s="87" t="str">
        <f t="shared" si="18"/>
        <v>72494701</v>
      </c>
      <c r="B1189" s="88">
        <v>7249470</v>
      </c>
      <c r="C1189" s="88">
        <v>1</v>
      </c>
      <c r="D1189" s="88" t="s">
        <v>3056</v>
      </c>
      <c r="E1189" s="88">
        <v>173879287</v>
      </c>
      <c r="F1189" s="88" t="s">
        <v>4900</v>
      </c>
      <c r="G1189">
        <v>30843</v>
      </c>
      <c r="H1189" t="s">
        <v>586</v>
      </c>
      <c r="I1189">
        <v>193</v>
      </c>
      <c r="J1189" s="88" t="s">
        <v>1357</v>
      </c>
      <c r="K1189" s="88" t="s">
        <v>1376</v>
      </c>
      <c r="L1189" s="88" t="s">
        <v>1377</v>
      </c>
    </row>
    <row r="1190" spans="1:12" ht="15" customHeight="1" x14ac:dyDescent="0.25">
      <c r="A1190" s="87" t="str">
        <f t="shared" si="18"/>
        <v>54068571</v>
      </c>
      <c r="B1190" s="88">
        <v>5406857</v>
      </c>
      <c r="C1190" s="88">
        <v>1</v>
      </c>
      <c r="D1190" s="88" t="s">
        <v>3063</v>
      </c>
      <c r="E1190" s="88" t="s">
        <v>4669</v>
      </c>
      <c r="F1190" s="88" t="s">
        <v>4900</v>
      </c>
      <c r="G1190">
        <v>30843</v>
      </c>
      <c r="H1190" t="s">
        <v>586</v>
      </c>
      <c r="I1190">
        <v>193</v>
      </c>
      <c r="J1190" s="88" t="s">
        <v>1357</v>
      </c>
      <c r="K1190" s="88" t="s">
        <v>1378</v>
      </c>
      <c r="L1190" s="88" t="s">
        <v>1381</v>
      </c>
    </row>
    <row r="1191" spans="1:12" ht="15" customHeight="1" x14ac:dyDescent="0.25">
      <c r="A1191" s="87" t="str">
        <f t="shared" si="18"/>
        <v>96345991</v>
      </c>
      <c r="B1191" s="88">
        <v>9634599</v>
      </c>
      <c r="C1191" s="88">
        <v>1</v>
      </c>
      <c r="D1191" s="88" t="s">
        <v>3070</v>
      </c>
      <c r="E1191" s="88">
        <v>14902718</v>
      </c>
      <c r="F1191" s="88" t="s">
        <v>4900</v>
      </c>
      <c r="G1191">
        <v>93570</v>
      </c>
      <c r="H1191" t="s">
        <v>1365</v>
      </c>
      <c r="I1191">
        <v>193</v>
      </c>
      <c r="J1191" s="88" t="s">
        <v>1357</v>
      </c>
      <c r="K1191" s="88" t="s">
        <v>1377</v>
      </c>
      <c r="L1191" s="88" t="s">
        <v>1378</v>
      </c>
    </row>
    <row r="1192" spans="1:12" ht="15" customHeight="1" x14ac:dyDescent="0.25">
      <c r="A1192" s="87" t="str">
        <f t="shared" si="18"/>
        <v>69488931</v>
      </c>
      <c r="B1192" s="88">
        <v>6948893</v>
      </c>
      <c r="C1192" s="88">
        <v>1</v>
      </c>
      <c r="D1192" s="88" t="s">
        <v>3088</v>
      </c>
      <c r="E1192" s="88" t="s">
        <v>4685</v>
      </c>
      <c r="F1192" s="88" t="s">
        <v>4900</v>
      </c>
      <c r="G1192">
        <v>30852</v>
      </c>
      <c r="H1192" t="s">
        <v>595</v>
      </c>
      <c r="I1192">
        <v>193</v>
      </c>
      <c r="J1192" s="88" t="s">
        <v>1357</v>
      </c>
      <c r="K1192" s="88" t="s">
        <v>1416</v>
      </c>
      <c r="L1192" s="88" t="s">
        <v>1419</v>
      </c>
    </row>
    <row r="1193" spans="1:12" ht="15" customHeight="1" x14ac:dyDescent="0.25">
      <c r="A1193" s="87" t="str">
        <f t="shared" si="18"/>
        <v>57249952</v>
      </c>
      <c r="B1193" s="88">
        <v>5724995</v>
      </c>
      <c r="C1193" s="88">
        <v>2</v>
      </c>
      <c r="D1193" s="88" t="s">
        <v>3183</v>
      </c>
      <c r="E1193" s="88" t="s">
        <v>4756</v>
      </c>
      <c r="F1193" s="88" t="s">
        <v>4900</v>
      </c>
      <c r="G1193">
        <v>30868</v>
      </c>
      <c r="H1193" t="s">
        <v>611</v>
      </c>
      <c r="I1193">
        <v>193</v>
      </c>
      <c r="J1193" s="88" t="s">
        <v>1357</v>
      </c>
      <c r="K1193" s="88" t="s">
        <v>1376</v>
      </c>
      <c r="L1193" s="88" t="s">
        <v>1377</v>
      </c>
    </row>
    <row r="1194" spans="1:12" ht="15" customHeight="1" x14ac:dyDescent="0.25">
      <c r="A1194" s="87" t="str">
        <f t="shared" si="18"/>
        <v>93245621</v>
      </c>
      <c r="B1194" s="88">
        <v>9324562</v>
      </c>
      <c r="C1194" s="88">
        <v>1</v>
      </c>
      <c r="D1194" s="88" t="s">
        <v>3222</v>
      </c>
      <c r="E1194" s="88" t="s">
        <v>4790</v>
      </c>
      <c r="F1194" s="88" t="s">
        <v>4900</v>
      </c>
      <c r="G1194">
        <v>30866</v>
      </c>
      <c r="H1194" t="s">
        <v>609</v>
      </c>
      <c r="I1194">
        <v>193</v>
      </c>
      <c r="J1194" s="88" t="s">
        <v>1357</v>
      </c>
      <c r="K1194" s="88" t="s">
        <v>1419</v>
      </c>
      <c r="L1194" s="88" t="s">
        <v>1422</v>
      </c>
    </row>
    <row r="1195" spans="1:12" ht="15" customHeight="1" x14ac:dyDescent="0.25">
      <c r="A1195" s="87" t="str">
        <f t="shared" si="18"/>
        <v>159989641</v>
      </c>
      <c r="B1195" s="88">
        <v>15998964</v>
      </c>
      <c r="C1195" s="88">
        <v>1</v>
      </c>
      <c r="D1195" s="88" t="s">
        <v>3224</v>
      </c>
      <c r="E1195" s="88" t="s">
        <v>4792</v>
      </c>
      <c r="F1195" s="88" t="s">
        <v>4900</v>
      </c>
      <c r="G1195">
        <v>30857</v>
      </c>
      <c r="H1195" t="s">
        <v>600</v>
      </c>
      <c r="I1195">
        <v>193</v>
      </c>
      <c r="J1195" s="88" t="s">
        <v>1357</v>
      </c>
      <c r="K1195" s="88" t="s">
        <v>1376</v>
      </c>
      <c r="L1195" s="88" t="s">
        <v>1377</v>
      </c>
    </row>
    <row r="1196" spans="1:12" ht="15" customHeight="1" x14ac:dyDescent="0.25">
      <c r="A1196" s="87" t="str">
        <f t="shared" si="18"/>
        <v>75952193</v>
      </c>
      <c r="B1196" s="88">
        <v>7595219</v>
      </c>
      <c r="C1196" s="88">
        <v>3</v>
      </c>
      <c r="D1196" s="88" t="s">
        <v>3252</v>
      </c>
      <c r="E1196" s="88" t="s">
        <v>4815</v>
      </c>
      <c r="F1196" s="88" t="s">
        <v>4900</v>
      </c>
      <c r="G1196">
        <v>30844</v>
      </c>
      <c r="H1196" t="s">
        <v>587</v>
      </c>
      <c r="I1196">
        <v>193</v>
      </c>
      <c r="J1196" s="88" t="s">
        <v>1357</v>
      </c>
      <c r="K1196" s="88" t="s">
        <v>1378</v>
      </c>
      <c r="L1196" s="88" t="s">
        <v>1381</v>
      </c>
    </row>
    <row r="1197" spans="1:12" ht="15" customHeight="1" x14ac:dyDescent="0.25">
      <c r="A1197" s="87" t="str">
        <f t="shared" si="18"/>
        <v>160806341</v>
      </c>
      <c r="B1197" s="88">
        <v>16080634</v>
      </c>
      <c r="C1197" s="88">
        <v>1</v>
      </c>
      <c r="D1197" s="88" t="s">
        <v>3260</v>
      </c>
      <c r="E1197" s="88" t="s">
        <v>4821</v>
      </c>
      <c r="F1197" s="88" t="s">
        <v>4899</v>
      </c>
      <c r="G1197">
        <v>30848</v>
      </c>
      <c r="H1197" t="s">
        <v>591</v>
      </c>
      <c r="I1197">
        <v>193</v>
      </c>
      <c r="J1197" s="88" t="s">
        <v>1357</v>
      </c>
      <c r="K1197" s="88" t="s">
        <v>1375</v>
      </c>
      <c r="L1197" s="88" t="s">
        <v>1376</v>
      </c>
    </row>
    <row r="1198" spans="1:12" ht="15" customHeight="1" x14ac:dyDescent="0.25">
      <c r="A1198" s="87" t="str">
        <f t="shared" si="18"/>
        <v>160318421</v>
      </c>
      <c r="B1198" s="88">
        <v>16031842</v>
      </c>
      <c r="C1198" s="88">
        <v>1</v>
      </c>
      <c r="D1198" s="88" t="s">
        <v>3272</v>
      </c>
      <c r="E1198" s="88" t="s">
        <v>4830</v>
      </c>
      <c r="F1198" s="88" t="s">
        <v>4899</v>
      </c>
      <c r="G1198">
        <v>30855</v>
      </c>
      <c r="H1198" t="s">
        <v>598</v>
      </c>
      <c r="I1198">
        <v>193</v>
      </c>
      <c r="J1198" s="88" t="s">
        <v>1357</v>
      </c>
      <c r="K1198" s="88" t="s">
        <v>1376</v>
      </c>
      <c r="L1198" s="88" t="s">
        <v>1377</v>
      </c>
    </row>
    <row r="1199" spans="1:12" ht="15" customHeight="1" x14ac:dyDescent="0.25">
      <c r="A1199" s="87" t="str">
        <f t="shared" si="18"/>
        <v>72580104</v>
      </c>
      <c r="B1199" s="88">
        <v>7258010</v>
      </c>
      <c r="C1199" s="88">
        <v>4</v>
      </c>
      <c r="D1199" s="88" t="s">
        <v>3329</v>
      </c>
      <c r="E1199" s="88" t="s">
        <v>4877</v>
      </c>
      <c r="F1199" s="88" t="s">
        <v>4900</v>
      </c>
      <c r="G1199">
        <v>30852</v>
      </c>
      <c r="H1199" t="s">
        <v>595</v>
      </c>
      <c r="I1199">
        <v>193</v>
      </c>
      <c r="J1199" s="88" t="s">
        <v>1357</v>
      </c>
      <c r="K1199" s="88" t="s">
        <v>1416</v>
      </c>
      <c r="L1199" s="88" t="s">
        <v>1419</v>
      </c>
    </row>
    <row r="1200" spans="1:12" ht="15" customHeight="1" x14ac:dyDescent="0.25">
      <c r="A1200" s="87" t="str">
        <f t="shared" si="18"/>
        <v>21601602</v>
      </c>
      <c r="B1200" s="88">
        <v>2160160</v>
      </c>
      <c r="C1200" s="88">
        <v>2</v>
      </c>
      <c r="D1200" s="88" t="s">
        <v>3336</v>
      </c>
      <c r="E1200" s="88" t="s">
        <v>4883</v>
      </c>
      <c r="F1200" s="88" t="s">
        <v>4901</v>
      </c>
      <c r="G1200">
        <v>30847</v>
      </c>
      <c r="H1200" t="s">
        <v>590</v>
      </c>
      <c r="I1200">
        <v>193</v>
      </c>
      <c r="J1200" s="88" t="s">
        <v>1357</v>
      </c>
      <c r="K1200" s="88" t="s">
        <v>1377</v>
      </c>
      <c r="L1200" s="88" t="s">
        <v>1378</v>
      </c>
    </row>
    <row r="1201" spans="1:12" ht="15" customHeight="1" x14ac:dyDescent="0.25">
      <c r="A1201" s="87" t="str">
        <f t="shared" si="18"/>
        <v>53644131</v>
      </c>
      <c r="B1201" s="88">
        <v>5364413</v>
      </c>
      <c r="C1201" s="88">
        <v>1</v>
      </c>
      <c r="D1201" s="88" t="s">
        <v>1867</v>
      </c>
      <c r="E1201" s="88" t="s">
        <v>3720</v>
      </c>
      <c r="F1201" s="88" t="s">
        <v>4901</v>
      </c>
      <c r="G1201">
        <v>98515</v>
      </c>
      <c r="H1201" t="s">
        <v>1418</v>
      </c>
      <c r="I1201">
        <v>1</v>
      </c>
      <c r="J1201" s="88" t="s">
        <v>1418</v>
      </c>
      <c r="K1201" s="88" t="s">
        <v>1378</v>
      </c>
      <c r="L1201" s="88" t="s">
        <v>1381</v>
      </c>
    </row>
    <row r="1202" spans="1:12" ht="15" customHeight="1" x14ac:dyDescent="0.25">
      <c r="A1202" s="87" t="str">
        <f t="shared" si="18"/>
        <v>116787201</v>
      </c>
      <c r="B1202" s="88">
        <v>11678720</v>
      </c>
      <c r="C1202" s="88">
        <v>1</v>
      </c>
      <c r="D1202" s="88" t="s">
        <v>2104</v>
      </c>
      <c r="E1202" s="88" t="s">
        <v>3905</v>
      </c>
      <c r="F1202" s="88" t="s">
        <v>4901</v>
      </c>
      <c r="G1202">
        <v>3810</v>
      </c>
      <c r="H1202" t="s">
        <v>108</v>
      </c>
      <c r="I1202">
        <v>122</v>
      </c>
      <c r="J1202" s="88" t="s">
        <v>109</v>
      </c>
      <c r="K1202" s="88" t="s">
        <v>1377</v>
      </c>
      <c r="L1202" s="88" t="s">
        <v>1378</v>
      </c>
    </row>
    <row r="1203" spans="1:12" ht="15" customHeight="1" x14ac:dyDescent="0.25">
      <c r="A1203" s="87" t="str">
        <f t="shared" si="18"/>
        <v>90326912</v>
      </c>
      <c r="B1203" s="88">
        <v>9032691</v>
      </c>
      <c r="C1203" s="88">
        <v>2</v>
      </c>
      <c r="D1203" s="88" t="s">
        <v>2809</v>
      </c>
      <c r="E1203" s="88" t="s">
        <v>4469</v>
      </c>
      <c r="F1203" s="88" t="s">
        <v>4901</v>
      </c>
      <c r="G1203">
        <v>3810</v>
      </c>
      <c r="H1203" t="s">
        <v>108</v>
      </c>
      <c r="I1203">
        <v>122</v>
      </c>
      <c r="J1203" s="88" t="s">
        <v>109</v>
      </c>
      <c r="K1203" s="88" t="s">
        <v>1381</v>
      </c>
      <c r="L1203" s="88" t="s">
        <v>1382</v>
      </c>
    </row>
    <row r="1204" spans="1:12" ht="15" customHeight="1" x14ac:dyDescent="0.25">
      <c r="A1204" s="87" t="str">
        <f t="shared" si="18"/>
        <v>161056181</v>
      </c>
      <c r="B1204" s="88">
        <v>16105618</v>
      </c>
      <c r="C1204" s="88">
        <v>1</v>
      </c>
      <c r="D1204" s="88" t="s">
        <v>2852</v>
      </c>
      <c r="E1204" s="88">
        <v>19524205</v>
      </c>
      <c r="F1204" s="88" t="s">
        <v>4899</v>
      </c>
      <c r="G1204">
        <v>3810</v>
      </c>
      <c r="H1204" t="s">
        <v>108</v>
      </c>
      <c r="I1204">
        <v>122</v>
      </c>
      <c r="J1204" s="88" t="s">
        <v>109</v>
      </c>
      <c r="K1204" s="88" t="s">
        <v>1376</v>
      </c>
      <c r="L1204" s="88" t="s">
        <v>1377</v>
      </c>
    </row>
    <row r="1205" spans="1:12" ht="15" customHeight="1" x14ac:dyDescent="0.25">
      <c r="A1205" s="87" t="str">
        <f t="shared" si="18"/>
        <v>124204512</v>
      </c>
      <c r="B1205" s="88">
        <v>12420451</v>
      </c>
      <c r="C1205" s="88">
        <v>2</v>
      </c>
      <c r="D1205" s="88" t="s">
        <v>1467</v>
      </c>
      <c r="E1205" s="88" t="s">
        <v>3387</v>
      </c>
      <c r="F1205" s="88" t="s">
        <v>4901</v>
      </c>
      <c r="G1205">
        <v>31993</v>
      </c>
      <c r="H1205" t="s">
        <v>1417</v>
      </c>
      <c r="I1205">
        <v>203</v>
      </c>
      <c r="J1205" s="88" t="s">
        <v>1417</v>
      </c>
      <c r="K1205" s="88" t="s">
        <v>1378</v>
      </c>
      <c r="L1205" s="88" t="s">
        <v>1381</v>
      </c>
    </row>
    <row r="1206" spans="1:12" ht="15" customHeight="1" x14ac:dyDescent="0.25">
      <c r="A1206" s="87" t="str">
        <f t="shared" si="18"/>
        <v>89802752</v>
      </c>
      <c r="B1206" s="88">
        <v>8980275</v>
      </c>
      <c r="C1206" s="88">
        <v>2</v>
      </c>
      <c r="D1206" s="88" t="s">
        <v>1492</v>
      </c>
      <c r="E1206" s="88" t="s">
        <v>3409</v>
      </c>
      <c r="F1206" s="88" t="s">
        <v>4901</v>
      </c>
      <c r="G1206">
        <v>31993</v>
      </c>
      <c r="H1206" t="s">
        <v>1417</v>
      </c>
      <c r="I1206">
        <v>203</v>
      </c>
      <c r="J1206" s="88" t="s">
        <v>1417</v>
      </c>
      <c r="K1206" s="88" t="s">
        <v>1378</v>
      </c>
      <c r="L1206" s="88" t="s">
        <v>1381</v>
      </c>
    </row>
    <row r="1207" spans="1:12" ht="15" customHeight="1" x14ac:dyDescent="0.25">
      <c r="A1207" s="87" t="str">
        <f t="shared" si="18"/>
        <v>125245803</v>
      </c>
      <c r="B1207" s="88">
        <v>12524580</v>
      </c>
      <c r="C1207" s="88">
        <v>3</v>
      </c>
      <c r="D1207" s="88" t="s">
        <v>1515</v>
      </c>
      <c r="E1207" s="88" t="s">
        <v>3427</v>
      </c>
      <c r="F1207" s="88" t="s">
        <v>4901</v>
      </c>
      <c r="G1207">
        <v>31993</v>
      </c>
      <c r="H1207" t="s">
        <v>1417</v>
      </c>
      <c r="I1207">
        <v>203</v>
      </c>
      <c r="J1207" s="88" t="s">
        <v>1417</v>
      </c>
      <c r="K1207" s="88" t="s">
        <v>1375</v>
      </c>
      <c r="L1207" s="88" t="s">
        <v>1376</v>
      </c>
    </row>
    <row r="1208" spans="1:12" ht="15" customHeight="1" x14ac:dyDescent="0.25">
      <c r="A1208" s="87" t="str">
        <f t="shared" si="18"/>
        <v>124545402</v>
      </c>
      <c r="B1208" s="88">
        <v>12454540</v>
      </c>
      <c r="C1208" s="88">
        <v>2</v>
      </c>
      <c r="D1208" s="88" t="s">
        <v>1522</v>
      </c>
      <c r="E1208" s="88" t="s">
        <v>3433</v>
      </c>
      <c r="F1208" s="88" t="s">
        <v>4901</v>
      </c>
      <c r="G1208">
        <v>31993</v>
      </c>
      <c r="H1208" t="s">
        <v>1417</v>
      </c>
      <c r="I1208">
        <v>203</v>
      </c>
      <c r="J1208" s="88" t="s">
        <v>1417</v>
      </c>
      <c r="K1208" s="88" t="s">
        <v>1376</v>
      </c>
      <c r="L1208" s="88" t="s">
        <v>1377</v>
      </c>
    </row>
    <row r="1209" spans="1:12" ht="15" customHeight="1" x14ac:dyDescent="0.25">
      <c r="A1209" s="87" t="str">
        <f t="shared" si="18"/>
        <v>124906002</v>
      </c>
      <c r="B1209" s="88">
        <v>12490600</v>
      </c>
      <c r="C1209" s="88">
        <v>2</v>
      </c>
      <c r="D1209" s="88" t="s">
        <v>1526</v>
      </c>
      <c r="E1209" s="88" t="s">
        <v>3437</v>
      </c>
      <c r="F1209" s="88" t="s">
        <v>4901</v>
      </c>
      <c r="G1209">
        <v>31993</v>
      </c>
      <c r="H1209" t="s">
        <v>1417</v>
      </c>
      <c r="I1209">
        <v>203</v>
      </c>
      <c r="J1209" s="88" t="s">
        <v>1417</v>
      </c>
      <c r="K1209" s="88" t="s">
        <v>1376</v>
      </c>
      <c r="L1209" s="88" t="s">
        <v>1377</v>
      </c>
    </row>
    <row r="1210" spans="1:12" ht="15" customHeight="1" x14ac:dyDescent="0.25">
      <c r="A1210" s="87" t="str">
        <f t="shared" si="18"/>
        <v>128663252</v>
      </c>
      <c r="B1210" s="88">
        <v>12866325</v>
      </c>
      <c r="C1210" s="88">
        <v>2</v>
      </c>
      <c r="D1210" s="88" t="s">
        <v>1707</v>
      </c>
      <c r="E1210" s="88" t="s">
        <v>3586</v>
      </c>
      <c r="F1210" s="88" t="s">
        <v>4901</v>
      </c>
      <c r="G1210">
        <v>31993</v>
      </c>
      <c r="H1210" t="s">
        <v>1417</v>
      </c>
      <c r="I1210">
        <v>203</v>
      </c>
      <c r="J1210" s="88" t="s">
        <v>1417</v>
      </c>
      <c r="K1210" s="88" t="s">
        <v>1378</v>
      </c>
      <c r="L1210" s="88" t="s">
        <v>1381</v>
      </c>
    </row>
    <row r="1211" spans="1:12" ht="15" customHeight="1" x14ac:dyDescent="0.25">
      <c r="A1211" s="87" t="str">
        <f t="shared" si="18"/>
        <v>125550092</v>
      </c>
      <c r="B1211" s="88">
        <v>12555009</v>
      </c>
      <c r="C1211" s="88">
        <v>2</v>
      </c>
      <c r="D1211" s="88" t="s">
        <v>1708</v>
      </c>
      <c r="E1211" s="88" t="s">
        <v>3587</v>
      </c>
      <c r="F1211" s="88" t="s">
        <v>4901</v>
      </c>
      <c r="G1211">
        <v>31993</v>
      </c>
      <c r="H1211" t="s">
        <v>1417</v>
      </c>
      <c r="I1211">
        <v>203</v>
      </c>
      <c r="J1211" s="88" t="s">
        <v>1417</v>
      </c>
      <c r="K1211" s="88" t="s">
        <v>1378</v>
      </c>
      <c r="L1211" s="88" t="s">
        <v>1381</v>
      </c>
    </row>
    <row r="1212" spans="1:12" ht="15" customHeight="1" x14ac:dyDescent="0.25">
      <c r="A1212" s="87" t="str">
        <f t="shared" si="18"/>
        <v>118337981</v>
      </c>
      <c r="B1212" s="88">
        <v>11833798</v>
      </c>
      <c r="C1212" s="88">
        <v>1</v>
      </c>
      <c r="D1212" s="88" t="s">
        <v>1723</v>
      </c>
      <c r="E1212" s="88">
        <v>14930720</v>
      </c>
      <c r="F1212" s="88" t="s">
        <v>4901</v>
      </c>
      <c r="G1212">
        <v>31993</v>
      </c>
      <c r="H1212" t="s">
        <v>1417</v>
      </c>
      <c r="I1212">
        <v>203</v>
      </c>
      <c r="J1212" s="88" t="s">
        <v>1417</v>
      </c>
      <c r="K1212" s="88" t="s">
        <v>1378</v>
      </c>
      <c r="L1212" s="88" t="s">
        <v>1381</v>
      </c>
    </row>
    <row r="1213" spans="1:12" ht="15" customHeight="1" x14ac:dyDescent="0.25">
      <c r="A1213" s="87" t="str">
        <f t="shared" si="18"/>
        <v>118589891</v>
      </c>
      <c r="B1213" s="88">
        <v>11858989</v>
      </c>
      <c r="C1213" s="88">
        <v>1</v>
      </c>
      <c r="D1213" s="88" t="s">
        <v>1740</v>
      </c>
      <c r="E1213" s="88" t="s">
        <v>3615</v>
      </c>
      <c r="F1213" s="88" t="s">
        <v>4901</v>
      </c>
      <c r="G1213">
        <v>31993</v>
      </c>
      <c r="H1213" t="s">
        <v>1417</v>
      </c>
      <c r="I1213">
        <v>203</v>
      </c>
      <c r="J1213" s="88" t="s">
        <v>1417</v>
      </c>
      <c r="K1213" s="88" t="s">
        <v>1377</v>
      </c>
      <c r="L1213" s="88" t="s">
        <v>1378</v>
      </c>
    </row>
    <row r="1214" spans="1:12" ht="15" customHeight="1" x14ac:dyDescent="0.25">
      <c r="A1214" s="87" t="str">
        <f t="shared" si="18"/>
        <v>132253031</v>
      </c>
      <c r="B1214" s="88">
        <v>13225303</v>
      </c>
      <c r="C1214" s="88">
        <v>1</v>
      </c>
      <c r="D1214" s="88" t="s">
        <v>1750</v>
      </c>
      <c r="E1214" s="88" t="s">
        <v>3625</v>
      </c>
      <c r="F1214" s="88" t="s">
        <v>4900</v>
      </c>
      <c r="G1214">
        <v>31993</v>
      </c>
      <c r="H1214" t="s">
        <v>1417</v>
      </c>
      <c r="I1214">
        <v>203</v>
      </c>
      <c r="J1214" s="88" t="s">
        <v>1417</v>
      </c>
      <c r="K1214" s="88" t="s">
        <v>1391</v>
      </c>
      <c r="L1214" s="88" t="s">
        <v>1416</v>
      </c>
    </row>
    <row r="1215" spans="1:12" ht="15" customHeight="1" x14ac:dyDescent="0.25">
      <c r="A1215" s="87" t="str">
        <f t="shared" si="18"/>
        <v>131429261</v>
      </c>
      <c r="B1215" s="88">
        <v>13142926</v>
      </c>
      <c r="C1215" s="88">
        <v>1</v>
      </c>
      <c r="D1215" s="88" t="s">
        <v>1764</v>
      </c>
      <c r="E1215" s="88" t="s">
        <v>3635</v>
      </c>
      <c r="F1215" s="88" t="s">
        <v>4901</v>
      </c>
      <c r="G1215">
        <v>31993</v>
      </c>
      <c r="H1215" t="s">
        <v>1417</v>
      </c>
      <c r="I1215">
        <v>203</v>
      </c>
      <c r="J1215" s="88" t="s">
        <v>1417</v>
      </c>
      <c r="K1215" s="88" t="s">
        <v>1376</v>
      </c>
      <c r="L1215" s="88" t="s">
        <v>1377</v>
      </c>
    </row>
    <row r="1216" spans="1:12" ht="15" customHeight="1" x14ac:dyDescent="0.25">
      <c r="A1216" s="87" t="str">
        <f t="shared" si="18"/>
        <v>124910932</v>
      </c>
      <c r="B1216" s="88">
        <v>12491093</v>
      </c>
      <c r="C1216" s="88">
        <v>2</v>
      </c>
      <c r="D1216" s="88" t="s">
        <v>1765</v>
      </c>
      <c r="E1216" s="88" t="s">
        <v>3636</v>
      </c>
      <c r="F1216" s="88" t="s">
        <v>4901</v>
      </c>
      <c r="G1216">
        <v>31993</v>
      </c>
      <c r="H1216" t="s">
        <v>1417</v>
      </c>
      <c r="I1216">
        <v>203</v>
      </c>
      <c r="J1216" s="88" t="s">
        <v>1417</v>
      </c>
      <c r="K1216" s="88" t="s">
        <v>1378</v>
      </c>
      <c r="L1216" s="88" t="s">
        <v>1381</v>
      </c>
    </row>
    <row r="1217" spans="1:12" ht="15" customHeight="1" x14ac:dyDescent="0.25">
      <c r="A1217" s="87" t="str">
        <f t="shared" si="18"/>
        <v>85886852</v>
      </c>
      <c r="B1217" s="88">
        <v>8588685</v>
      </c>
      <c r="C1217" s="88">
        <v>2</v>
      </c>
      <c r="D1217" s="88" t="s">
        <v>1801</v>
      </c>
      <c r="E1217" s="88" t="s">
        <v>3666</v>
      </c>
      <c r="F1217" s="88" t="s">
        <v>4901</v>
      </c>
      <c r="G1217">
        <v>31993</v>
      </c>
      <c r="H1217" t="s">
        <v>1417</v>
      </c>
      <c r="I1217">
        <v>203</v>
      </c>
      <c r="J1217" s="88" t="s">
        <v>1417</v>
      </c>
      <c r="K1217" s="88" t="s">
        <v>1376</v>
      </c>
      <c r="L1217" s="88" t="s">
        <v>1377</v>
      </c>
    </row>
    <row r="1218" spans="1:12" ht="15" customHeight="1" x14ac:dyDescent="0.25">
      <c r="A1218" s="87" t="str">
        <f t="shared" ref="A1218:A1281" si="19">CONCATENATE(B1218,C1218)</f>
        <v>78571111</v>
      </c>
      <c r="B1218" s="88">
        <v>7857111</v>
      </c>
      <c r="C1218" s="88">
        <v>1</v>
      </c>
      <c r="D1218" s="88" t="s">
        <v>1827</v>
      </c>
      <c r="E1218" s="88">
        <v>10253712</v>
      </c>
      <c r="F1218" s="88" t="s">
        <v>4899</v>
      </c>
      <c r="G1218">
        <v>31993</v>
      </c>
      <c r="H1218" t="s">
        <v>1417</v>
      </c>
      <c r="I1218">
        <v>203</v>
      </c>
      <c r="J1218" s="88" t="s">
        <v>1417</v>
      </c>
      <c r="K1218" s="88" t="s">
        <v>1381</v>
      </c>
      <c r="L1218" s="88" t="s">
        <v>1382</v>
      </c>
    </row>
    <row r="1219" spans="1:12" ht="15" customHeight="1" x14ac:dyDescent="0.25">
      <c r="A1219" s="87" t="str">
        <f t="shared" si="19"/>
        <v>129612311</v>
      </c>
      <c r="B1219" s="88">
        <v>12961231</v>
      </c>
      <c r="C1219" s="88">
        <v>1</v>
      </c>
      <c r="D1219" s="88" t="s">
        <v>1835</v>
      </c>
      <c r="E1219" s="88" t="s">
        <v>3694</v>
      </c>
      <c r="F1219" s="88" t="s">
        <v>4901</v>
      </c>
      <c r="G1219">
        <v>31993</v>
      </c>
      <c r="H1219" t="s">
        <v>1417</v>
      </c>
      <c r="I1219">
        <v>203</v>
      </c>
      <c r="J1219" s="88" t="s">
        <v>1417</v>
      </c>
      <c r="K1219" s="88" t="s">
        <v>1377</v>
      </c>
      <c r="L1219" s="88" t="s">
        <v>1378</v>
      </c>
    </row>
    <row r="1220" spans="1:12" ht="15" customHeight="1" x14ac:dyDescent="0.25">
      <c r="A1220" s="87" t="str">
        <f t="shared" si="19"/>
        <v>69350002</v>
      </c>
      <c r="B1220" s="88">
        <v>6935000</v>
      </c>
      <c r="C1220" s="88">
        <v>2</v>
      </c>
      <c r="D1220" s="88" t="s">
        <v>1839</v>
      </c>
      <c r="E1220" s="88" t="s">
        <v>3698</v>
      </c>
      <c r="F1220" s="88" t="s">
        <v>4901</v>
      </c>
      <c r="G1220">
        <v>31993</v>
      </c>
      <c r="H1220" t="s">
        <v>1417</v>
      </c>
      <c r="I1220">
        <v>203</v>
      </c>
      <c r="J1220" s="88" t="s">
        <v>1417</v>
      </c>
      <c r="K1220" s="88" t="s">
        <v>1378</v>
      </c>
      <c r="L1220" s="88" t="s">
        <v>1381</v>
      </c>
    </row>
    <row r="1221" spans="1:12" ht="15" customHeight="1" x14ac:dyDescent="0.25">
      <c r="A1221" s="87" t="str">
        <f t="shared" si="19"/>
        <v>125553203</v>
      </c>
      <c r="B1221" s="88">
        <v>12555320</v>
      </c>
      <c r="C1221" s="88">
        <v>3</v>
      </c>
      <c r="D1221" s="88" t="s">
        <v>1847</v>
      </c>
      <c r="E1221" s="88" t="s">
        <v>3705</v>
      </c>
      <c r="F1221" s="88" t="s">
        <v>4901</v>
      </c>
      <c r="G1221">
        <v>31993</v>
      </c>
      <c r="H1221" t="s">
        <v>1417</v>
      </c>
      <c r="I1221">
        <v>203</v>
      </c>
      <c r="J1221" s="88" t="s">
        <v>1417</v>
      </c>
      <c r="K1221" s="88" t="s">
        <v>1378</v>
      </c>
      <c r="L1221" s="88" t="s">
        <v>1381</v>
      </c>
    </row>
    <row r="1222" spans="1:12" ht="15" customHeight="1" x14ac:dyDescent="0.25">
      <c r="A1222" s="87" t="str">
        <f t="shared" si="19"/>
        <v>119407852</v>
      </c>
      <c r="B1222" s="88">
        <v>11940785</v>
      </c>
      <c r="C1222" s="88">
        <v>2</v>
      </c>
      <c r="D1222" s="88" t="s">
        <v>1865</v>
      </c>
      <c r="E1222" s="88" t="s">
        <v>3718</v>
      </c>
      <c r="F1222" s="88" t="s">
        <v>4901</v>
      </c>
      <c r="G1222">
        <v>31993</v>
      </c>
      <c r="H1222" t="s">
        <v>1417</v>
      </c>
      <c r="I1222">
        <v>203</v>
      </c>
      <c r="J1222" s="88" t="s">
        <v>1417</v>
      </c>
      <c r="K1222" s="88" t="s">
        <v>1378</v>
      </c>
      <c r="L1222" s="88" t="s">
        <v>1381</v>
      </c>
    </row>
    <row r="1223" spans="1:12" ht="15" customHeight="1" x14ac:dyDescent="0.25">
      <c r="A1223" s="87" t="str">
        <f t="shared" si="19"/>
        <v>118563481</v>
      </c>
      <c r="B1223" s="88">
        <v>11856348</v>
      </c>
      <c r="C1223" s="88">
        <v>1</v>
      </c>
      <c r="D1223" s="88" t="s">
        <v>1879</v>
      </c>
      <c r="E1223" s="88" t="s">
        <v>3731</v>
      </c>
      <c r="F1223" s="88" t="s">
        <v>4901</v>
      </c>
      <c r="G1223">
        <v>31993</v>
      </c>
      <c r="H1223" t="s">
        <v>1417</v>
      </c>
      <c r="I1223">
        <v>203</v>
      </c>
      <c r="J1223" s="88" t="s">
        <v>1417</v>
      </c>
      <c r="K1223" s="88" t="s">
        <v>1378</v>
      </c>
      <c r="L1223" s="88" t="s">
        <v>1381</v>
      </c>
    </row>
    <row r="1224" spans="1:12" ht="15" customHeight="1" x14ac:dyDescent="0.25">
      <c r="A1224" s="87" t="str">
        <f t="shared" si="19"/>
        <v>98509585</v>
      </c>
      <c r="B1224" s="88">
        <v>9850958</v>
      </c>
      <c r="C1224" s="88">
        <v>5</v>
      </c>
      <c r="D1224" s="88" t="s">
        <v>1887</v>
      </c>
      <c r="E1224" s="88" t="s">
        <v>3737</v>
      </c>
      <c r="F1224" s="88" t="s">
        <v>4901</v>
      </c>
      <c r="G1224">
        <v>31993</v>
      </c>
      <c r="H1224" t="s">
        <v>1417</v>
      </c>
      <c r="I1224">
        <v>203</v>
      </c>
      <c r="J1224" s="88" t="s">
        <v>1417</v>
      </c>
      <c r="K1224" s="88" t="s">
        <v>1430</v>
      </c>
      <c r="L1224" s="88" t="s">
        <v>1375</v>
      </c>
    </row>
    <row r="1225" spans="1:12" ht="15" customHeight="1" x14ac:dyDescent="0.25">
      <c r="A1225" s="87" t="str">
        <f t="shared" si="19"/>
        <v>72436621</v>
      </c>
      <c r="B1225" s="88">
        <v>7243662</v>
      </c>
      <c r="C1225" s="88">
        <v>1</v>
      </c>
      <c r="D1225" s="88" t="s">
        <v>1890</v>
      </c>
      <c r="E1225" s="88">
        <v>19678501</v>
      </c>
      <c r="F1225" s="88" t="s">
        <v>4901</v>
      </c>
      <c r="G1225">
        <v>31993</v>
      </c>
      <c r="H1225" t="s">
        <v>1417</v>
      </c>
      <c r="I1225">
        <v>203</v>
      </c>
      <c r="J1225" s="88" t="s">
        <v>1417</v>
      </c>
      <c r="K1225" s="88" t="s">
        <v>1377</v>
      </c>
      <c r="L1225" s="88" t="s">
        <v>1378</v>
      </c>
    </row>
    <row r="1226" spans="1:12" ht="15" customHeight="1" x14ac:dyDescent="0.25">
      <c r="A1226" s="87" t="str">
        <f t="shared" si="19"/>
        <v>51411991</v>
      </c>
      <c r="B1226" s="88">
        <v>5141199</v>
      </c>
      <c r="C1226" s="88">
        <v>1</v>
      </c>
      <c r="D1226" s="88" t="s">
        <v>1908</v>
      </c>
      <c r="E1226" s="88" t="s">
        <v>3753</v>
      </c>
      <c r="F1226" s="88" t="s">
        <v>4901</v>
      </c>
      <c r="G1226">
        <v>31993</v>
      </c>
      <c r="H1226" t="s">
        <v>1417</v>
      </c>
      <c r="I1226">
        <v>203</v>
      </c>
      <c r="J1226" s="88" t="s">
        <v>1417</v>
      </c>
      <c r="K1226" s="88" t="s">
        <v>1382</v>
      </c>
      <c r="L1226" s="88" t="s">
        <v>1383</v>
      </c>
    </row>
    <row r="1227" spans="1:12" ht="15" customHeight="1" x14ac:dyDescent="0.25">
      <c r="A1227" s="87" t="str">
        <f t="shared" si="19"/>
        <v>118580721</v>
      </c>
      <c r="B1227" s="88">
        <v>11858072</v>
      </c>
      <c r="C1227" s="88">
        <v>1</v>
      </c>
      <c r="D1227" s="88" t="s">
        <v>1919</v>
      </c>
      <c r="E1227" s="88" t="s">
        <v>3758</v>
      </c>
      <c r="F1227" s="88" t="s">
        <v>4901</v>
      </c>
      <c r="G1227">
        <v>31993</v>
      </c>
      <c r="H1227" t="s">
        <v>1417</v>
      </c>
      <c r="I1227">
        <v>203</v>
      </c>
      <c r="J1227" s="88" t="s">
        <v>1417</v>
      </c>
      <c r="K1227" s="88" t="s">
        <v>1381</v>
      </c>
      <c r="L1227" s="88" t="s">
        <v>1382</v>
      </c>
    </row>
    <row r="1228" spans="1:12" ht="15" customHeight="1" x14ac:dyDescent="0.25">
      <c r="A1228" s="87" t="str">
        <f t="shared" si="19"/>
        <v>51411631</v>
      </c>
      <c r="B1228" s="88">
        <v>5141163</v>
      </c>
      <c r="C1228" s="88">
        <v>1</v>
      </c>
      <c r="D1228" s="88" t="s">
        <v>1999</v>
      </c>
      <c r="E1228" s="88" t="s">
        <v>3820</v>
      </c>
      <c r="F1228" s="88" t="s">
        <v>4901</v>
      </c>
      <c r="G1228">
        <v>31993</v>
      </c>
      <c r="H1228" t="s">
        <v>1417</v>
      </c>
      <c r="I1228">
        <v>203</v>
      </c>
      <c r="J1228" s="88" t="s">
        <v>1417</v>
      </c>
      <c r="K1228" s="88" t="s">
        <v>1382</v>
      </c>
      <c r="L1228" s="88" t="s">
        <v>1383</v>
      </c>
    </row>
    <row r="1229" spans="1:12" ht="15" customHeight="1" x14ac:dyDescent="0.25">
      <c r="A1229" s="87" t="str">
        <f t="shared" si="19"/>
        <v>69353081</v>
      </c>
      <c r="B1229" s="88">
        <v>6935308</v>
      </c>
      <c r="C1229" s="88">
        <v>1</v>
      </c>
      <c r="D1229" s="88" t="s">
        <v>2013</v>
      </c>
      <c r="E1229" s="88">
        <v>6577223</v>
      </c>
      <c r="F1229" s="88" t="s">
        <v>4901</v>
      </c>
      <c r="G1229">
        <v>31993</v>
      </c>
      <c r="H1229" t="s">
        <v>1417</v>
      </c>
      <c r="I1229">
        <v>203</v>
      </c>
      <c r="J1229" s="88" t="s">
        <v>1417</v>
      </c>
      <c r="K1229" s="88" t="s">
        <v>1378</v>
      </c>
      <c r="L1229" s="88" t="s">
        <v>1381</v>
      </c>
    </row>
    <row r="1230" spans="1:12" ht="15" customHeight="1" x14ac:dyDescent="0.25">
      <c r="A1230" s="87" t="str">
        <f t="shared" si="19"/>
        <v>118579001</v>
      </c>
      <c r="B1230" s="88">
        <v>11857900</v>
      </c>
      <c r="C1230" s="88">
        <v>1</v>
      </c>
      <c r="D1230" s="88" t="s">
        <v>2030</v>
      </c>
      <c r="E1230" s="88" t="s">
        <v>3844</v>
      </c>
      <c r="F1230" s="88" t="s">
        <v>4901</v>
      </c>
      <c r="G1230">
        <v>31993</v>
      </c>
      <c r="H1230" t="s">
        <v>1417</v>
      </c>
      <c r="I1230">
        <v>203</v>
      </c>
      <c r="J1230" s="88" t="s">
        <v>1417</v>
      </c>
      <c r="K1230" s="88" t="s">
        <v>1377</v>
      </c>
      <c r="L1230" s="88" t="s">
        <v>1378</v>
      </c>
    </row>
    <row r="1231" spans="1:12" ht="15" customHeight="1" x14ac:dyDescent="0.25">
      <c r="A1231" s="87" t="str">
        <f t="shared" si="19"/>
        <v>69354971</v>
      </c>
      <c r="B1231" s="88">
        <v>6935497</v>
      </c>
      <c r="C1231" s="88">
        <v>1</v>
      </c>
      <c r="D1231" s="88" t="s">
        <v>2056</v>
      </c>
      <c r="E1231" s="88">
        <v>12423670</v>
      </c>
      <c r="F1231" s="88" t="s">
        <v>4901</v>
      </c>
      <c r="G1231">
        <v>31993</v>
      </c>
      <c r="H1231" t="s">
        <v>1417</v>
      </c>
      <c r="I1231">
        <v>203</v>
      </c>
      <c r="J1231" s="88" t="s">
        <v>1417</v>
      </c>
      <c r="K1231" s="88" t="s">
        <v>1382</v>
      </c>
      <c r="L1231" s="88" t="s">
        <v>1383</v>
      </c>
    </row>
    <row r="1232" spans="1:12" ht="15" customHeight="1" x14ac:dyDescent="0.25">
      <c r="A1232" s="87" t="str">
        <f t="shared" si="19"/>
        <v>123882082</v>
      </c>
      <c r="B1232" s="88">
        <v>12388208</v>
      </c>
      <c r="C1232" s="88">
        <v>2</v>
      </c>
      <c r="D1232" s="88" t="s">
        <v>2066</v>
      </c>
      <c r="E1232" s="88" t="s">
        <v>3877</v>
      </c>
      <c r="F1232" s="88" t="s">
        <v>4901</v>
      </c>
      <c r="G1232">
        <v>31993</v>
      </c>
      <c r="H1232" t="s">
        <v>1417</v>
      </c>
      <c r="I1232">
        <v>203</v>
      </c>
      <c r="J1232" s="88" t="s">
        <v>1417</v>
      </c>
      <c r="K1232" s="88" t="s">
        <v>1381</v>
      </c>
      <c r="L1232" s="88" t="s">
        <v>1382</v>
      </c>
    </row>
    <row r="1233" spans="1:12" ht="15" customHeight="1" x14ac:dyDescent="0.25">
      <c r="A1233" s="87" t="str">
        <f t="shared" si="19"/>
        <v>69445531</v>
      </c>
      <c r="B1233" s="88">
        <v>6944553</v>
      </c>
      <c r="C1233" s="88">
        <v>1</v>
      </c>
      <c r="D1233" s="88" t="s">
        <v>2067</v>
      </c>
      <c r="E1233" s="88" t="s">
        <v>3878</v>
      </c>
      <c r="F1233" s="88" t="s">
        <v>4901</v>
      </c>
      <c r="G1233">
        <v>31993</v>
      </c>
      <c r="H1233" t="s">
        <v>1417</v>
      </c>
      <c r="I1233">
        <v>203</v>
      </c>
      <c r="J1233" s="88" t="s">
        <v>1417</v>
      </c>
      <c r="K1233" s="88" t="s">
        <v>1382</v>
      </c>
      <c r="L1233" s="88" t="s">
        <v>1383</v>
      </c>
    </row>
    <row r="1234" spans="1:12" ht="15" customHeight="1" x14ac:dyDescent="0.25">
      <c r="A1234" s="87" t="str">
        <f t="shared" si="19"/>
        <v>126093902</v>
      </c>
      <c r="B1234" s="88">
        <v>12609390</v>
      </c>
      <c r="C1234" s="88">
        <v>2</v>
      </c>
      <c r="D1234" s="88" t="s">
        <v>2097</v>
      </c>
      <c r="E1234" s="88" t="s">
        <v>3900</v>
      </c>
      <c r="F1234" s="88" t="s">
        <v>4901</v>
      </c>
      <c r="G1234">
        <v>31993</v>
      </c>
      <c r="H1234" t="s">
        <v>1417</v>
      </c>
      <c r="I1234">
        <v>203</v>
      </c>
      <c r="J1234" s="88" t="s">
        <v>1417</v>
      </c>
      <c r="K1234" s="88" t="s">
        <v>1377</v>
      </c>
      <c r="L1234" s="88" t="s">
        <v>1378</v>
      </c>
    </row>
    <row r="1235" spans="1:12" ht="15" customHeight="1" x14ac:dyDescent="0.25">
      <c r="A1235" s="87" t="str">
        <f t="shared" si="19"/>
        <v>118570311</v>
      </c>
      <c r="B1235" s="88">
        <v>11857031</v>
      </c>
      <c r="C1235" s="88">
        <v>1</v>
      </c>
      <c r="D1235" s="88" t="s">
        <v>2166</v>
      </c>
      <c r="E1235" s="88" t="s">
        <v>3948</v>
      </c>
      <c r="F1235" s="88" t="s">
        <v>4901</v>
      </c>
      <c r="G1235">
        <v>31993</v>
      </c>
      <c r="H1235" t="s">
        <v>1417</v>
      </c>
      <c r="I1235">
        <v>203</v>
      </c>
      <c r="J1235" s="88" t="s">
        <v>1417</v>
      </c>
      <c r="K1235" s="88" t="s">
        <v>1381</v>
      </c>
      <c r="L1235" s="88" t="s">
        <v>1382</v>
      </c>
    </row>
    <row r="1236" spans="1:12" ht="15" customHeight="1" x14ac:dyDescent="0.25">
      <c r="A1236" s="87" t="str">
        <f t="shared" si="19"/>
        <v>85280442</v>
      </c>
      <c r="B1236" s="88">
        <v>8528044</v>
      </c>
      <c r="C1236" s="88">
        <v>2</v>
      </c>
      <c r="D1236" s="88" t="s">
        <v>2177</v>
      </c>
      <c r="E1236" s="88" t="s">
        <v>3959</v>
      </c>
      <c r="F1236" s="88" t="s">
        <v>4900</v>
      </c>
      <c r="G1236">
        <v>31993</v>
      </c>
      <c r="H1236" t="s">
        <v>1417</v>
      </c>
      <c r="I1236">
        <v>203</v>
      </c>
      <c r="J1236" s="88" t="s">
        <v>1417</v>
      </c>
      <c r="K1236" s="88" t="s">
        <v>1378</v>
      </c>
      <c r="L1236" s="88" t="s">
        <v>1381</v>
      </c>
    </row>
    <row r="1237" spans="1:12" ht="15" customHeight="1" x14ac:dyDescent="0.25">
      <c r="A1237" s="87" t="str">
        <f t="shared" si="19"/>
        <v>128627692</v>
      </c>
      <c r="B1237" s="88">
        <v>12862769</v>
      </c>
      <c r="C1237" s="88">
        <v>2</v>
      </c>
      <c r="D1237" s="88" t="s">
        <v>2188</v>
      </c>
      <c r="E1237" s="88" t="s">
        <v>3967</v>
      </c>
      <c r="F1237" s="88" t="s">
        <v>4901</v>
      </c>
      <c r="G1237">
        <v>31993</v>
      </c>
      <c r="H1237" t="s">
        <v>1417</v>
      </c>
      <c r="I1237">
        <v>203</v>
      </c>
      <c r="J1237" s="88" t="s">
        <v>1417</v>
      </c>
      <c r="K1237" s="88" t="s">
        <v>1376</v>
      </c>
      <c r="L1237" s="88" t="s">
        <v>1377</v>
      </c>
    </row>
    <row r="1238" spans="1:12" ht="15" customHeight="1" x14ac:dyDescent="0.25">
      <c r="A1238" s="87" t="str">
        <f t="shared" si="19"/>
        <v>125550223</v>
      </c>
      <c r="B1238" s="88">
        <v>12555022</v>
      </c>
      <c r="C1238" s="88">
        <v>3</v>
      </c>
      <c r="D1238" s="88" t="s">
        <v>2191</v>
      </c>
      <c r="E1238" s="88" t="s">
        <v>3969</v>
      </c>
      <c r="F1238" s="88" t="s">
        <v>4901</v>
      </c>
      <c r="G1238">
        <v>31993</v>
      </c>
      <c r="H1238" t="s">
        <v>1417</v>
      </c>
      <c r="I1238">
        <v>203</v>
      </c>
      <c r="J1238" s="88" t="s">
        <v>1417</v>
      </c>
      <c r="K1238" s="88" t="s">
        <v>1378</v>
      </c>
      <c r="L1238" s="88" t="s">
        <v>1381</v>
      </c>
    </row>
    <row r="1239" spans="1:12" ht="15" customHeight="1" x14ac:dyDescent="0.25">
      <c r="A1239" s="87" t="str">
        <f t="shared" si="19"/>
        <v>134388401</v>
      </c>
      <c r="B1239" s="88">
        <v>13438840</v>
      </c>
      <c r="C1239" s="88">
        <v>1</v>
      </c>
      <c r="D1239" s="88" t="s">
        <v>2215</v>
      </c>
      <c r="E1239" s="88" t="s">
        <v>3985</v>
      </c>
      <c r="F1239" s="88" t="s">
        <v>4901</v>
      </c>
      <c r="G1239">
        <v>31993</v>
      </c>
      <c r="H1239" t="s">
        <v>1417</v>
      </c>
      <c r="I1239">
        <v>203</v>
      </c>
      <c r="J1239" s="88" t="s">
        <v>1417</v>
      </c>
      <c r="K1239" s="88" t="s">
        <v>1377</v>
      </c>
      <c r="L1239" s="88" t="s">
        <v>1378</v>
      </c>
    </row>
    <row r="1240" spans="1:12" ht="15" customHeight="1" x14ac:dyDescent="0.25">
      <c r="A1240" s="87" t="str">
        <f t="shared" si="19"/>
        <v>132253151</v>
      </c>
      <c r="B1240" s="88">
        <v>13225315</v>
      </c>
      <c r="C1240" s="88">
        <v>1</v>
      </c>
      <c r="D1240" s="88" t="s">
        <v>2235</v>
      </c>
      <c r="E1240" s="88" t="s">
        <v>3999</v>
      </c>
      <c r="F1240" s="88" t="s">
        <v>4901</v>
      </c>
      <c r="G1240">
        <v>31993</v>
      </c>
      <c r="H1240" t="s">
        <v>1417</v>
      </c>
      <c r="I1240">
        <v>203</v>
      </c>
      <c r="J1240" s="88" t="s">
        <v>1417</v>
      </c>
      <c r="K1240" s="88" t="s">
        <v>1378</v>
      </c>
      <c r="L1240" s="88" t="s">
        <v>1381</v>
      </c>
    </row>
    <row r="1241" spans="1:12" ht="15" customHeight="1" x14ac:dyDescent="0.25">
      <c r="A1241" s="87" t="str">
        <f t="shared" si="19"/>
        <v>51987811</v>
      </c>
      <c r="B1241" s="88">
        <v>5198781</v>
      </c>
      <c r="C1241" s="88">
        <v>1</v>
      </c>
      <c r="D1241" s="88" t="s">
        <v>2240</v>
      </c>
      <c r="E1241" s="88" t="s">
        <v>4002</v>
      </c>
      <c r="F1241" s="88" t="s">
        <v>4901</v>
      </c>
      <c r="G1241">
        <v>31993</v>
      </c>
      <c r="H1241" t="s">
        <v>1417</v>
      </c>
      <c r="I1241">
        <v>203</v>
      </c>
      <c r="J1241" s="88" t="s">
        <v>1417</v>
      </c>
      <c r="K1241" s="88" t="s">
        <v>1382</v>
      </c>
      <c r="L1241" s="88" t="s">
        <v>1383</v>
      </c>
    </row>
    <row r="1242" spans="1:12" ht="15" customHeight="1" x14ac:dyDescent="0.25">
      <c r="A1242" s="87" t="str">
        <f t="shared" si="19"/>
        <v>134387851</v>
      </c>
      <c r="B1242" s="88">
        <v>13438785</v>
      </c>
      <c r="C1242" s="88">
        <v>1</v>
      </c>
      <c r="D1242" s="88" t="s">
        <v>2247</v>
      </c>
      <c r="E1242" s="88" t="s">
        <v>4006</v>
      </c>
      <c r="F1242" s="88" t="s">
        <v>4901</v>
      </c>
      <c r="G1242">
        <v>31993</v>
      </c>
      <c r="H1242" t="s">
        <v>1417</v>
      </c>
      <c r="I1242">
        <v>203</v>
      </c>
      <c r="J1242" s="88" t="s">
        <v>1417</v>
      </c>
      <c r="K1242" s="88" t="s">
        <v>1378</v>
      </c>
      <c r="L1242" s="88" t="s">
        <v>1381</v>
      </c>
    </row>
    <row r="1243" spans="1:12" ht="15" customHeight="1" x14ac:dyDescent="0.25">
      <c r="A1243" s="87" t="str">
        <f t="shared" si="19"/>
        <v>69442791</v>
      </c>
      <c r="B1243" s="88">
        <v>6944279</v>
      </c>
      <c r="C1243" s="88">
        <v>1</v>
      </c>
      <c r="D1243" s="88" t="s">
        <v>2249</v>
      </c>
      <c r="E1243" s="88">
        <v>19469032</v>
      </c>
      <c r="F1243" s="88" t="s">
        <v>4901</v>
      </c>
      <c r="G1243">
        <v>31993</v>
      </c>
      <c r="H1243" t="s">
        <v>1417</v>
      </c>
      <c r="I1243">
        <v>203</v>
      </c>
      <c r="J1243" s="88" t="s">
        <v>1417</v>
      </c>
      <c r="K1243" s="88" t="s">
        <v>1378</v>
      </c>
      <c r="L1243" s="88" t="s">
        <v>1381</v>
      </c>
    </row>
    <row r="1244" spans="1:12" ht="15" customHeight="1" x14ac:dyDescent="0.25">
      <c r="A1244" s="87" t="str">
        <f t="shared" si="19"/>
        <v>139799541</v>
      </c>
      <c r="B1244" s="88">
        <v>13979954</v>
      </c>
      <c r="C1244" s="88">
        <v>1</v>
      </c>
      <c r="D1244" s="88" t="s">
        <v>2254</v>
      </c>
      <c r="E1244" s="88">
        <v>22457601</v>
      </c>
      <c r="F1244" s="88" t="s">
        <v>4901</v>
      </c>
      <c r="G1244">
        <v>31993</v>
      </c>
      <c r="H1244" t="s">
        <v>1417</v>
      </c>
      <c r="I1244">
        <v>203</v>
      </c>
      <c r="J1244" s="88" t="s">
        <v>1417</v>
      </c>
      <c r="K1244" s="88" t="s">
        <v>1378</v>
      </c>
      <c r="L1244" s="88" t="s">
        <v>1381</v>
      </c>
    </row>
    <row r="1245" spans="1:12" ht="15" customHeight="1" x14ac:dyDescent="0.25">
      <c r="A1245" s="87" t="str">
        <f t="shared" si="19"/>
        <v>131719871</v>
      </c>
      <c r="B1245" s="88">
        <v>13171987</v>
      </c>
      <c r="C1245" s="88">
        <v>1</v>
      </c>
      <c r="D1245" s="88" t="s">
        <v>2354</v>
      </c>
      <c r="E1245" s="88" t="s">
        <v>4097</v>
      </c>
      <c r="F1245" s="88" t="s">
        <v>4901</v>
      </c>
      <c r="G1245">
        <v>31993</v>
      </c>
      <c r="H1245" t="s">
        <v>1417</v>
      </c>
      <c r="I1245">
        <v>203</v>
      </c>
      <c r="J1245" s="88" t="s">
        <v>1417</v>
      </c>
      <c r="K1245" s="88" t="s">
        <v>1376</v>
      </c>
      <c r="L1245" s="88" t="s">
        <v>1377</v>
      </c>
    </row>
    <row r="1246" spans="1:12" ht="15" customHeight="1" x14ac:dyDescent="0.25">
      <c r="A1246" s="87" t="str">
        <f t="shared" si="19"/>
        <v>125299653</v>
      </c>
      <c r="B1246" s="88">
        <v>12529965</v>
      </c>
      <c r="C1246" s="88">
        <v>3</v>
      </c>
      <c r="D1246" s="88" t="s">
        <v>2381</v>
      </c>
      <c r="E1246" s="88" t="s">
        <v>4122</v>
      </c>
      <c r="F1246" s="88" t="s">
        <v>4901</v>
      </c>
      <c r="G1246">
        <v>31993</v>
      </c>
      <c r="H1246" t="s">
        <v>1417</v>
      </c>
      <c r="I1246">
        <v>203</v>
      </c>
      <c r="J1246" s="88" t="s">
        <v>1417</v>
      </c>
      <c r="K1246" s="88" t="s">
        <v>1377</v>
      </c>
      <c r="L1246" s="88" t="s">
        <v>1378</v>
      </c>
    </row>
    <row r="1247" spans="1:12" ht="15" customHeight="1" x14ac:dyDescent="0.25">
      <c r="A1247" s="87" t="str">
        <f t="shared" si="19"/>
        <v>132251821</v>
      </c>
      <c r="B1247" s="88">
        <v>13225182</v>
      </c>
      <c r="C1247" s="88">
        <v>1</v>
      </c>
      <c r="D1247" s="88" t="s">
        <v>2408</v>
      </c>
      <c r="E1247" s="88" t="s">
        <v>4142</v>
      </c>
      <c r="F1247" s="88" t="s">
        <v>4901</v>
      </c>
      <c r="G1247">
        <v>31993</v>
      </c>
      <c r="H1247" t="s">
        <v>1417</v>
      </c>
      <c r="I1247">
        <v>203</v>
      </c>
      <c r="J1247" s="88" t="s">
        <v>1417</v>
      </c>
      <c r="K1247" s="88" t="s">
        <v>1378</v>
      </c>
      <c r="L1247" s="88" t="s">
        <v>1381</v>
      </c>
    </row>
    <row r="1248" spans="1:12" ht="15" customHeight="1" x14ac:dyDescent="0.25">
      <c r="A1248" s="87" t="str">
        <f t="shared" si="19"/>
        <v>119583761</v>
      </c>
      <c r="B1248" s="88">
        <v>11958376</v>
      </c>
      <c r="C1248" s="88">
        <v>1</v>
      </c>
      <c r="D1248" s="88" t="s">
        <v>2421</v>
      </c>
      <c r="E1248" s="88" t="s">
        <v>4152</v>
      </c>
      <c r="F1248" s="88" t="s">
        <v>4899</v>
      </c>
      <c r="G1248">
        <v>31993</v>
      </c>
      <c r="H1248" t="s">
        <v>1417</v>
      </c>
      <c r="I1248">
        <v>203</v>
      </c>
      <c r="J1248" s="88" t="s">
        <v>1417</v>
      </c>
      <c r="K1248" s="88" t="s">
        <v>1381</v>
      </c>
      <c r="L1248" s="88" t="s">
        <v>1382</v>
      </c>
    </row>
    <row r="1249" spans="1:12" ht="15" customHeight="1" x14ac:dyDescent="0.25">
      <c r="A1249" s="87" t="str">
        <f t="shared" si="19"/>
        <v>129001261</v>
      </c>
      <c r="B1249" s="88">
        <v>12900126</v>
      </c>
      <c r="C1249" s="88">
        <v>1</v>
      </c>
      <c r="D1249" s="88" t="s">
        <v>2425</v>
      </c>
      <c r="E1249" s="88">
        <v>17080710</v>
      </c>
      <c r="F1249" s="88" t="s">
        <v>4901</v>
      </c>
      <c r="G1249">
        <v>31993</v>
      </c>
      <c r="H1249" t="s">
        <v>1417</v>
      </c>
      <c r="I1249">
        <v>203</v>
      </c>
      <c r="J1249" s="88" t="s">
        <v>1417</v>
      </c>
      <c r="K1249" s="88" t="s">
        <v>1378</v>
      </c>
      <c r="L1249" s="88" t="s">
        <v>1381</v>
      </c>
    </row>
    <row r="1250" spans="1:12" ht="15" customHeight="1" x14ac:dyDescent="0.25">
      <c r="A1250" s="87" t="str">
        <f t="shared" si="19"/>
        <v>124909572</v>
      </c>
      <c r="B1250" s="88">
        <v>12490957</v>
      </c>
      <c r="C1250" s="88">
        <v>2</v>
      </c>
      <c r="D1250" s="88" t="s">
        <v>2439</v>
      </c>
      <c r="E1250" s="88">
        <v>1354130</v>
      </c>
      <c r="F1250" s="88" t="s">
        <v>4901</v>
      </c>
      <c r="G1250">
        <v>31993</v>
      </c>
      <c r="H1250" t="s">
        <v>1417</v>
      </c>
      <c r="I1250">
        <v>203</v>
      </c>
      <c r="J1250" s="88" t="s">
        <v>1417</v>
      </c>
      <c r="K1250" s="88" t="s">
        <v>1375</v>
      </c>
      <c r="L1250" s="88" t="s">
        <v>1376</v>
      </c>
    </row>
    <row r="1251" spans="1:12" ht="15" customHeight="1" x14ac:dyDescent="0.25">
      <c r="A1251" s="87" t="str">
        <f t="shared" si="19"/>
        <v>69373421</v>
      </c>
      <c r="B1251" s="88">
        <v>6937342</v>
      </c>
      <c r="C1251" s="88">
        <v>1</v>
      </c>
      <c r="D1251" s="88" t="s">
        <v>2487</v>
      </c>
      <c r="E1251" s="88" t="s">
        <v>4204</v>
      </c>
      <c r="F1251" s="88" t="s">
        <v>4901</v>
      </c>
      <c r="G1251">
        <v>31993</v>
      </c>
      <c r="H1251" t="s">
        <v>1417</v>
      </c>
      <c r="I1251">
        <v>203</v>
      </c>
      <c r="J1251" s="88" t="s">
        <v>1417</v>
      </c>
      <c r="K1251" s="88" t="s">
        <v>1381</v>
      </c>
      <c r="L1251" s="88" t="s">
        <v>1382</v>
      </c>
    </row>
    <row r="1252" spans="1:12" ht="15" customHeight="1" x14ac:dyDescent="0.25">
      <c r="A1252" s="87" t="str">
        <f t="shared" si="19"/>
        <v>134389201</v>
      </c>
      <c r="B1252" s="88">
        <v>13438920</v>
      </c>
      <c r="C1252" s="88">
        <v>1</v>
      </c>
      <c r="D1252" s="88" t="s">
        <v>2506</v>
      </c>
      <c r="E1252" s="88" t="s">
        <v>4220</v>
      </c>
      <c r="F1252" s="88" t="s">
        <v>4901</v>
      </c>
      <c r="G1252">
        <v>31993</v>
      </c>
      <c r="H1252" t="s">
        <v>1417</v>
      </c>
      <c r="I1252">
        <v>203</v>
      </c>
      <c r="J1252" s="88" t="s">
        <v>1417</v>
      </c>
      <c r="K1252" s="88" t="s">
        <v>1378</v>
      </c>
      <c r="L1252" s="88" t="s">
        <v>1381</v>
      </c>
    </row>
    <row r="1253" spans="1:12" ht="15" customHeight="1" x14ac:dyDescent="0.25">
      <c r="A1253" s="87" t="str">
        <f t="shared" si="19"/>
        <v>118572621</v>
      </c>
      <c r="B1253" s="88">
        <v>11857262</v>
      </c>
      <c r="C1253" s="88">
        <v>1</v>
      </c>
      <c r="D1253" s="88" t="s">
        <v>2578</v>
      </c>
      <c r="E1253" s="88" t="s">
        <v>4278</v>
      </c>
      <c r="F1253" s="88" t="s">
        <v>4901</v>
      </c>
      <c r="G1253">
        <v>31993</v>
      </c>
      <c r="H1253" t="s">
        <v>1417</v>
      </c>
      <c r="I1253">
        <v>203</v>
      </c>
      <c r="J1253" s="88" t="s">
        <v>1417</v>
      </c>
      <c r="K1253" s="88" t="s">
        <v>1378</v>
      </c>
      <c r="L1253" s="88" t="s">
        <v>1381</v>
      </c>
    </row>
    <row r="1254" spans="1:12" ht="15" customHeight="1" x14ac:dyDescent="0.25">
      <c r="A1254" s="87" t="str">
        <f t="shared" si="19"/>
        <v>69420401</v>
      </c>
      <c r="B1254" s="88">
        <v>6942040</v>
      </c>
      <c r="C1254" s="88">
        <v>1</v>
      </c>
      <c r="D1254" s="88" t="s">
        <v>2626</v>
      </c>
      <c r="E1254" s="88" t="s">
        <v>4319</v>
      </c>
      <c r="F1254" s="88" t="s">
        <v>4900</v>
      </c>
      <c r="G1254">
        <v>31993</v>
      </c>
      <c r="H1254" t="s">
        <v>1417</v>
      </c>
      <c r="I1254">
        <v>203</v>
      </c>
      <c r="J1254" s="88" t="s">
        <v>1417</v>
      </c>
      <c r="K1254" s="88" t="s">
        <v>1391</v>
      </c>
      <c r="L1254" s="88" t="s">
        <v>1416</v>
      </c>
    </row>
    <row r="1255" spans="1:12" ht="15" customHeight="1" x14ac:dyDescent="0.25">
      <c r="A1255" s="87" t="str">
        <f t="shared" si="19"/>
        <v>73251252</v>
      </c>
      <c r="B1255" s="88">
        <v>7325125</v>
      </c>
      <c r="C1255" s="88">
        <v>2</v>
      </c>
      <c r="D1255" s="88" t="s">
        <v>2640</v>
      </c>
      <c r="E1255" s="88" t="s">
        <v>4335</v>
      </c>
      <c r="F1255" s="88" t="s">
        <v>4900</v>
      </c>
      <c r="G1255">
        <v>31993</v>
      </c>
      <c r="H1255" t="s">
        <v>1417</v>
      </c>
      <c r="I1255">
        <v>203</v>
      </c>
      <c r="J1255" s="88" t="s">
        <v>1417</v>
      </c>
      <c r="K1255" s="88" t="s">
        <v>1381</v>
      </c>
      <c r="L1255" s="88" t="s">
        <v>1382</v>
      </c>
    </row>
    <row r="1256" spans="1:12" ht="15" customHeight="1" x14ac:dyDescent="0.25">
      <c r="A1256" s="87" t="str">
        <f t="shared" si="19"/>
        <v>118573891</v>
      </c>
      <c r="B1256" s="88">
        <v>11857389</v>
      </c>
      <c r="C1256" s="88">
        <v>1</v>
      </c>
      <c r="D1256" s="88" t="s">
        <v>2650</v>
      </c>
      <c r="E1256" s="88" t="s">
        <v>4342</v>
      </c>
      <c r="F1256" s="88" t="s">
        <v>4901</v>
      </c>
      <c r="G1256">
        <v>31993</v>
      </c>
      <c r="H1256" t="s">
        <v>1417</v>
      </c>
      <c r="I1256">
        <v>203</v>
      </c>
      <c r="J1256" s="88" t="s">
        <v>1417</v>
      </c>
      <c r="K1256" s="88" t="s">
        <v>1381</v>
      </c>
      <c r="L1256" s="88" t="s">
        <v>1382</v>
      </c>
    </row>
    <row r="1257" spans="1:12" ht="15" customHeight="1" x14ac:dyDescent="0.25">
      <c r="A1257" s="87" t="str">
        <f t="shared" si="19"/>
        <v>118575591</v>
      </c>
      <c r="B1257" s="88">
        <v>11857559</v>
      </c>
      <c r="C1257" s="88">
        <v>1</v>
      </c>
      <c r="D1257" s="88" t="s">
        <v>2651</v>
      </c>
      <c r="E1257" s="88" t="s">
        <v>4343</v>
      </c>
      <c r="F1257" s="88" t="s">
        <v>4901</v>
      </c>
      <c r="G1257">
        <v>31993</v>
      </c>
      <c r="H1257" t="s">
        <v>1417</v>
      </c>
      <c r="I1257">
        <v>203</v>
      </c>
      <c r="J1257" s="88" t="s">
        <v>1417</v>
      </c>
      <c r="K1257" s="88" t="s">
        <v>1378</v>
      </c>
      <c r="L1257" s="88" t="s">
        <v>1381</v>
      </c>
    </row>
    <row r="1258" spans="1:12" ht="15" customHeight="1" x14ac:dyDescent="0.25">
      <c r="A1258" s="87" t="str">
        <f t="shared" si="19"/>
        <v>118575001</v>
      </c>
      <c r="B1258" s="88">
        <v>11857500</v>
      </c>
      <c r="C1258" s="88">
        <v>1</v>
      </c>
      <c r="D1258" s="88" t="s">
        <v>2665</v>
      </c>
      <c r="E1258" s="88" t="s">
        <v>4353</v>
      </c>
      <c r="F1258" s="88" t="s">
        <v>4901</v>
      </c>
      <c r="G1258">
        <v>31993</v>
      </c>
      <c r="H1258" t="s">
        <v>1417</v>
      </c>
      <c r="I1258">
        <v>203</v>
      </c>
      <c r="J1258" s="88" t="s">
        <v>1417</v>
      </c>
      <c r="K1258" s="88" t="s">
        <v>1377</v>
      </c>
      <c r="L1258" s="88" t="s">
        <v>1378</v>
      </c>
    </row>
    <row r="1259" spans="1:12" ht="15" customHeight="1" x14ac:dyDescent="0.25">
      <c r="A1259" s="87" t="str">
        <f t="shared" si="19"/>
        <v>134280701</v>
      </c>
      <c r="B1259" s="88">
        <v>13428070</v>
      </c>
      <c r="C1259" s="88">
        <v>1</v>
      </c>
      <c r="D1259" s="88" t="s">
        <v>2696</v>
      </c>
      <c r="E1259" s="88" t="s">
        <v>4378</v>
      </c>
      <c r="F1259" s="88" t="s">
        <v>4901</v>
      </c>
      <c r="G1259">
        <v>31993</v>
      </c>
      <c r="H1259" t="s">
        <v>1417</v>
      </c>
      <c r="I1259">
        <v>203</v>
      </c>
      <c r="J1259" s="88" t="s">
        <v>1417</v>
      </c>
      <c r="K1259" s="88" t="s">
        <v>1378</v>
      </c>
      <c r="L1259" s="88" t="s">
        <v>1381</v>
      </c>
    </row>
    <row r="1260" spans="1:12" ht="15" customHeight="1" x14ac:dyDescent="0.25">
      <c r="A1260" s="87" t="str">
        <f t="shared" si="19"/>
        <v>117871072</v>
      </c>
      <c r="B1260" s="88">
        <v>11787107</v>
      </c>
      <c r="C1260" s="88">
        <v>2</v>
      </c>
      <c r="D1260" s="88" t="s">
        <v>2739</v>
      </c>
      <c r="E1260" s="88" t="s">
        <v>4413</v>
      </c>
      <c r="F1260" s="88" t="s">
        <v>4900</v>
      </c>
      <c r="G1260">
        <v>31993</v>
      </c>
      <c r="H1260" t="s">
        <v>1417</v>
      </c>
      <c r="I1260">
        <v>203</v>
      </c>
      <c r="J1260" s="88" t="s">
        <v>1417</v>
      </c>
      <c r="K1260" s="88" t="s">
        <v>1416</v>
      </c>
      <c r="L1260" s="88" t="s">
        <v>1419</v>
      </c>
    </row>
    <row r="1261" spans="1:12" ht="15" customHeight="1" x14ac:dyDescent="0.25">
      <c r="A1261" s="87" t="str">
        <f t="shared" si="19"/>
        <v>61028902</v>
      </c>
      <c r="B1261" s="88">
        <v>6102890</v>
      </c>
      <c r="C1261" s="88">
        <v>2</v>
      </c>
      <c r="D1261" s="88" t="s">
        <v>2755</v>
      </c>
      <c r="E1261" s="88" t="s">
        <v>4426</v>
      </c>
      <c r="F1261" s="88" t="s">
        <v>4901</v>
      </c>
      <c r="G1261">
        <v>31993</v>
      </c>
      <c r="H1261" t="s">
        <v>1417</v>
      </c>
      <c r="I1261">
        <v>203</v>
      </c>
      <c r="J1261" s="88" t="s">
        <v>1417</v>
      </c>
      <c r="K1261" s="88" t="s">
        <v>1377</v>
      </c>
      <c r="L1261" s="88" t="s">
        <v>1378</v>
      </c>
    </row>
    <row r="1262" spans="1:12" ht="15" customHeight="1" x14ac:dyDescent="0.25">
      <c r="A1262" s="87" t="str">
        <f t="shared" si="19"/>
        <v>119234161</v>
      </c>
      <c r="B1262" s="88">
        <v>11923416</v>
      </c>
      <c r="C1262" s="88">
        <v>1</v>
      </c>
      <c r="D1262" s="88" t="s">
        <v>2786</v>
      </c>
      <c r="E1262" s="88" t="s">
        <v>4450</v>
      </c>
      <c r="F1262" s="88" t="s">
        <v>4901</v>
      </c>
      <c r="G1262">
        <v>31993</v>
      </c>
      <c r="H1262" t="s">
        <v>1417</v>
      </c>
      <c r="I1262">
        <v>203</v>
      </c>
      <c r="J1262" s="88" t="s">
        <v>1417</v>
      </c>
      <c r="K1262" s="88" t="s">
        <v>1376</v>
      </c>
      <c r="L1262" s="88" t="s">
        <v>1377</v>
      </c>
    </row>
    <row r="1263" spans="1:12" ht="15" customHeight="1" x14ac:dyDescent="0.25">
      <c r="A1263" s="87" t="str">
        <f t="shared" si="19"/>
        <v>131417271</v>
      </c>
      <c r="B1263" s="88">
        <v>13141727</v>
      </c>
      <c r="C1263" s="88">
        <v>1</v>
      </c>
      <c r="D1263" s="88" t="s">
        <v>2835</v>
      </c>
      <c r="E1263" s="88" t="s">
        <v>4486</v>
      </c>
      <c r="F1263" s="88" t="s">
        <v>4901</v>
      </c>
      <c r="G1263">
        <v>31993</v>
      </c>
      <c r="H1263" t="s">
        <v>1417</v>
      </c>
      <c r="I1263">
        <v>203</v>
      </c>
      <c r="J1263" s="88" t="s">
        <v>1417</v>
      </c>
      <c r="K1263" s="88" t="s">
        <v>1376</v>
      </c>
      <c r="L1263" s="88" t="s">
        <v>1377</v>
      </c>
    </row>
    <row r="1264" spans="1:12" ht="15" customHeight="1" x14ac:dyDescent="0.25">
      <c r="A1264" s="87" t="str">
        <f t="shared" si="19"/>
        <v>118580351</v>
      </c>
      <c r="B1264" s="88">
        <v>11858035</v>
      </c>
      <c r="C1264" s="88">
        <v>1</v>
      </c>
      <c r="D1264" s="88" t="s">
        <v>2893</v>
      </c>
      <c r="E1264" s="88" t="s">
        <v>4533</v>
      </c>
      <c r="F1264" s="88" t="s">
        <v>4901</v>
      </c>
      <c r="G1264">
        <v>31993</v>
      </c>
      <c r="H1264" t="s">
        <v>1417</v>
      </c>
      <c r="I1264">
        <v>203</v>
      </c>
      <c r="J1264" s="88" t="s">
        <v>1417</v>
      </c>
      <c r="K1264" s="88" t="s">
        <v>1377</v>
      </c>
      <c r="L1264" s="88" t="s">
        <v>1378</v>
      </c>
    </row>
    <row r="1265" spans="1:12" ht="15" customHeight="1" x14ac:dyDescent="0.25">
      <c r="A1265" s="87" t="str">
        <f t="shared" si="19"/>
        <v>134388391</v>
      </c>
      <c r="B1265" s="88">
        <v>13438839</v>
      </c>
      <c r="C1265" s="88">
        <v>1</v>
      </c>
      <c r="D1265" s="88" t="s">
        <v>2921</v>
      </c>
      <c r="E1265" s="88" t="s">
        <v>4557</v>
      </c>
      <c r="F1265" s="88" t="s">
        <v>4901</v>
      </c>
      <c r="G1265">
        <v>31993</v>
      </c>
      <c r="H1265" t="s">
        <v>1417</v>
      </c>
      <c r="I1265">
        <v>203</v>
      </c>
      <c r="J1265" s="88" t="s">
        <v>1417</v>
      </c>
      <c r="K1265" s="88" t="s">
        <v>1376</v>
      </c>
      <c r="L1265" s="88" t="s">
        <v>1377</v>
      </c>
    </row>
    <row r="1266" spans="1:12" ht="15" customHeight="1" x14ac:dyDescent="0.25">
      <c r="A1266" s="87" t="str">
        <f t="shared" si="19"/>
        <v>117871441</v>
      </c>
      <c r="B1266" s="88">
        <v>11787144</v>
      </c>
      <c r="C1266" s="88">
        <v>1</v>
      </c>
      <c r="D1266" s="88" t="s">
        <v>2963</v>
      </c>
      <c r="E1266" s="88" t="s">
        <v>4584</v>
      </c>
      <c r="F1266" s="88" t="s">
        <v>4900</v>
      </c>
      <c r="G1266">
        <v>31993</v>
      </c>
      <c r="H1266" t="s">
        <v>1417</v>
      </c>
      <c r="I1266">
        <v>203</v>
      </c>
      <c r="J1266" s="88" t="s">
        <v>1417</v>
      </c>
      <c r="K1266" s="88" t="s">
        <v>1416</v>
      </c>
      <c r="L1266" s="88" t="s">
        <v>1419</v>
      </c>
    </row>
    <row r="1267" spans="1:12" ht="15" customHeight="1" x14ac:dyDescent="0.25">
      <c r="A1267" s="87" t="str">
        <f t="shared" si="19"/>
        <v>116692511</v>
      </c>
      <c r="B1267" s="88">
        <v>11669251</v>
      </c>
      <c r="C1267" s="88">
        <v>1</v>
      </c>
      <c r="D1267" s="88" t="s">
        <v>2976</v>
      </c>
      <c r="E1267" s="88" t="s">
        <v>4593</v>
      </c>
      <c r="F1267" s="88" t="s">
        <v>4900</v>
      </c>
      <c r="G1267">
        <v>31993</v>
      </c>
      <c r="H1267" t="s">
        <v>1417</v>
      </c>
      <c r="I1267">
        <v>203</v>
      </c>
      <c r="J1267" s="88" t="s">
        <v>1417</v>
      </c>
      <c r="K1267" s="88" t="s">
        <v>1416</v>
      </c>
      <c r="L1267" s="88" t="s">
        <v>1419</v>
      </c>
    </row>
    <row r="1268" spans="1:12" ht="15" customHeight="1" x14ac:dyDescent="0.25">
      <c r="A1268" s="87" t="str">
        <f t="shared" si="19"/>
        <v>71205643</v>
      </c>
      <c r="B1268" s="88">
        <v>7120564</v>
      </c>
      <c r="C1268" s="88">
        <v>3</v>
      </c>
      <c r="D1268" s="88" t="s">
        <v>2989</v>
      </c>
      <c r="E1268" s="88" t="s">
        <v>4604</v>
      </c>
      <c r="F1268" s="88" t="s">
        <v>4901</v>
      </c>
      <c r="G1268">
        <v>31993</v>
      </c>
      <c r="H1268" t="s">
        <v>1417</v>
      </c>
      <c r="I1268">
        <v>203</v>
      </c>
      <c r="J1268" s="88" t="s">
        <v>1417</v>
      </c>
      <c r="K1268" s="88" t="s">
        <v>1381</v>
      </c>
      <c r="L1268" s="88" t="s">
        <v>1382</v>
      </c>
    </row>
    <row r="1269" spans="1:12" ht="15" customHeight="1" x14ac:dyDescent="0.25">
      <c r="A1269" s="87" t="str">
        <f t="shared" si="19"/>
        <v>124548372</v>
      </c>
      <c r="B1269" s="88">
        <v>12454837</v>
      </c>
      <c r="C1269" s="88">
        <v>2</v>
      </c>
      <c r="D1269" s="88" t="s">
        <v>3007</v>
      </c>
      <c r="E1269" s="88" t="s">
        <v>4621</v>
      </c>
      <c r="F1269" s="88" t="s">
        <v>4901</v>
      </c>
      <c r="G1269">
        <v>31993</v>
      </c>
      <c r="H1269" t="s">
        <v>1417</v>
      </c>
      <c r="I1269">
        <v>203</v>
      </c>
      <c r="J1269" s="88" t="s">
        <v>1417</v>
      </c>
      <c r="K1269" s="88" t="s">
        <v>1376</v>
      </c>
      <c r="L1269" s="88" t="s">
        <v>1377</v>
      </c>
    </row>
    <row r="1270" spans="1:12" ht="15" customHeight="1" x14ac:dyDescent="0.25">
      <c r="A1270" s="87" t="str">
        <f t="shared" si="19"/>
        <v>118562081</v>
      </c>
      <c r="B1270" s="88">
        <v>11856208</v>
      </c>
      <c r="C1270" s="88">
        <v>1</v>
      </c>
      <c r="D1270" s="88" t="s">
        <v>3052</v>
      </c>
      <c r="E1270" s="88">
        <v>22012452</v>
      </c>
      <c r="F1270" s="88" t="s">
        <v>4901</v>
      </c>
      <c r="G1270">
        <v>31993</v>
      </c>
      <c r="H1270" t="s">
        <v>1417</v>
      </c>
      <c r="I1270">
        <v>203</v>
      </c>
      <c r="J1270" s="88" t="s">
        <v>1417</v>
      </c>
      <c r="K1270" s="88" t="s">
        <v>1377</v>
      </c>
      <c r="L1270" s="88" t="s">
        <v>1378</v>
      </c>
    </row>
    <row r="1271" spans="1:12" ht="15" customHeight="1" x14ac:dyDescent="0.25">
      <c r="A1271" s="87" t="str">
        <f t="shared" si="19"/>
        <v>69386931</v>
      </c>
      <c r="B1271" s="88">
        <v>6938693</v>
      </c>
      <c r="C1271" s="88">
        <v>1</v>
      </c>
      <c r="D1271" s="88" t="s">
        <v>3054</v>
      </c>
      <c r="E1271" s="88" t="s">
        <v>4664</v>
      </c>
      <c r="F1271" s="88" t="s">
        <v>4901</v>
      </c>
      <c r="G1271">
        <v>31993</v>
      </c>
      <c r="H1271" t="s">
        <v>1417</v>
      </c>
      <c r="I1271">
        <v>203</v>
      </c>
      <c r="J1271" s="88" t="s">
        <v>1417</v>
      </c>
      <c r="K1271" s="88" t="s">
        <v>1382</v>
      </c>
      <c r="L1271" s="88" t="s">
        <v>1383</v>
      </c>
    </row>
    <row r="1272" spans="1:12" ht="15" customHeight="1" x14ac:dyDescent="0.25">
      <c r="A1272" s="87" t="str">
        <f t="shared" si="19"/>
        <v>116692631</v>
      </c>
      <c r="B1272" s="88">
        <v>11669263</v>
      </c>
      <c r="C1272" s="88">
        <v>1</v>
      </c>
      <c r="D1272" s="88" t="s">
        <v>3085</v>
      </c>
      <c r="E1272" s="88" t="s">
        <v>4682</v>
      </c>
      <c r="F1272" s="88" t="s">
        <v>4900</v>
      </c>
      <c r="G1272">
        <v>31993</v>
      </c>
      <c r="H1272" t="s">
        <v>1417</v>
      </c>
      <c r="I1272">
        <v>203</v>
      </c>
      <c r="J1272" s="88" t="s">
        <v>1417</v>
      </c>
      <c r="K1272" s="88" t="s">
        <v>1377</v>
      </c>
      <c r="L1272" s="88" t="s">
        <v>1378</v>
      </c>
    </row>
    <row r="1273" spans="1:12" ht="15" customHeight="1" x14ac:dyDescent="0.25">
      <c r="A1273" s="87" t="str">
        <f t="shared" si="19"/>
        <v>118585521</v>
      </c>
      <c r="B1273" s="88">
        <v>11858552</v>
      </c>
      <c r="C1273" s="88">
        <v>1</v>
      </c>
      <c r="D1273" s="88" t="s">
        <v>3144</v>
      </c>
      <c r="E1273" s="88" t="s">
        <v>4725</v>
      </c>
      <c r="F1273" s="88" t="s">
        <v>4901</v>
      </c>
      <c r="G1273">
        <v>31993</v>
      </c>
      <c r="H1273" t="s">
        <v>1417</v>
      </c>
      <c r="I1273">
        <v>203</v>
      </c>
      <c r="J1273" s="88" t="s">
        <v>1417</v>
      </c>
      <c r="K1273" s="88" t="s">
        <v>1375</v>
      </c>
      <c r="L1273" s="88" t="s">
        <v>1376</v>
      </c>
    </row>
    <row r="1274" spans="1:12" ht="15" customHeight="1" x14ac:dyDescent="0.25">
      <c r="A1274" s="87" t="str">
        <f t="shared" si="19"/>
        <v>124547582</v>
      </c>
      <c r="B1274" s="88">
        <v>12454758</v>
      </c>
      <c r="C1274" s="88">
        <v>2</v>
      </c>
      <c r="D1274" s="88" t="s">
        <v>3174</v>
      </c>
      <c r="E1274" s="88" t="s">
        <v>4747</v>
      </c>
      <c r="F1274" s="88" t="s">
        <v>4901</v>
      </c>
      <c r="G1274">
        <v>31993</v>
      </c>
      <c r="H1274" t="s">
        <v>1417</v>
      </c>
      <c r="I1274">
        <v>203</v>
      </c>
      <c r="J1274" s="88" t="s">
        <v>1417</v>
      </c>
      <c r="K1274" s="88" t="s">
        <v>1377</v>
      </c>
      <c r="L1274" s="88" t="s">
        <v>1378</v>
      </c>
    </row>
    <row r="1275" spans="1:12" ht="15" customHeight="1" x14ac:dyDescent="0.25">
      <c r="A1275" s="87" t="str">
        <f t="shared" si="19"/>
        <v>118579731</v>
      </c>
      <c r="B1275" s="88">
        <v>11857973</v>
      </c>
      <c r="C1275" s="88">
        <v>1</v>
      </c>
      <c r="D1275" s="88" t="s">
        <v>3180</v>
      </c>
      <c r="E1275" s="88" t="s">
        <v>4753</v>
      </c>
      <c r="F1275" s="88" t="s">
        <v>4901</v>
      </c>
      <c r="G1275">
        <v>31993</v>
      </c>
      <c r="H1275" t="s">
        <v>1417</v>
      </c>
      <c r="I1275">
        <v>203</v>
      </c>
      <c r="J1275" s="88" t="s">
        <v>1417</v>
      </c>
      <c r="K1275" s="88" t="s">
        <v>1376</v>
      </c>
      <c r="L1275" s="88" t="s">
        <v>1377</v>
      </c>
    </row>
    <row r="1276" spans="1:12" ht="15" customHeight="1" x14ac:dyDescent="0.25">
      <c r="A1276" s="87" t="str">
        <f t="shared" si="19"/>
        <v>132791421</v>
      </c>
      <c r="B1276" s="88">
        <v>13279142</v>
      </c>
      <c r="C1276" s="88">
        <v>1</v>
      </c>
      <c r="D1276" s="88" t="s">
        <v>3205</v>
      </c>
      <c r="E1276" s="88" t="s">
        <v>4774</v>
      </c>
      <c r="F1276" s="88" t="s">
        <v>4901</v>
      </c>
      <c r="G1276">
        <v>31993</v>
      </c>
      <c r="H1276" t="s">
        <v>1417</v>
      </c>
      <c r="I1276">
        <v>203</v>
      </c>
      <c r="J1276" s="88" t="s">
        <v>1417</v>
      </c>
      <c r="K1276" s="88" t="s">
        <v>1376</v>
      </c>
      <c r="L1276" s="88" t="s">
        <v>1377</v>
      </c>
    </row>
    <row r="1277" spans="1:12" ht="15" customHeight="1" x14ac:dyDescent="0.25">
      <c r="A1277" s="87" t="str">
        <f t="shared" si="19"/>
        <v>72438192</v>
      </c>
      <c r="B1277" s="88">
        <v>7243819</v>
      </c>
      <c r="C1277" s="88">
        <v>2</v>
      </c>
      <c r="D1277" s="88" t="s">
        <v>3255</v>
      </c>
      <c r="E1277" s="88" t="s">
        <v>4817</v>
      </c>
      <c r="F1277" s="88" t="s">
        <v>4899</v>
      </c>
      <c r="G1277">
        <v>31993</v>
      </c>
      <c r="H1277" t="s">
        <v>1417</v>
      </c>
      <c r="I1277">
        <v>203</v>
      </c>
      <c r="J1277" s="88" t="s">
        <v>1417</v>
      </c>
      <c r="K1277" s="88" t="s">
        <v>1381</v>
      </c>
      <c r="L1277" s="88" t="s">
        <v>1382</v>
      </c>
    </row>
    <row r="1278" spans="1:12" ht="15" customHeight="1" x14ac:dyDescent="0.25">
      <c r="A1278" s="87" t="str">
        <f t="shared" si="19"/>
        <v>118585881</v>
      </c>
      <c r="B1278" s="88">
        <v>11858588</v>
      </c>
      <c r="C1278" s="88">
        <v>1</v>
      </c>
      <c r="D1278" s="88" t="s">
        <v>3297</v>
      </c>
      <c r="E1278" s="88" t="s">
        <v>4851</v>
      </c>
      <c r="F1278" s="88" t="s">
        <v>4901</v>
      </c>
      <c r="G1278">
        <v>31993</v>
      </c>
      <c r="H1278" t="s">
        <v>1417</v>
      </c>
      <c r="I1278">
        <v>203</v>
      </c>
      <c r="J1278" s="88" t="s">
        <v>1417</v>
      </c>
      <c r="K1278" s="88" t="s">
        <v>1378</v>
      </c>
      <c r="L1278" s="88" t="s">
        <v>1381</v>
      </c>
    </row>
    <row r="1279" spans="1:12" ht="15" customHeight="1" x14ac:dyDescent="0.25">
      <c r="A1279" s="87" t="str">
        <f t="shared" si="19"/>
        <v>118566221</v>
      </c>
      <c r="B1279" s="88">
        <v>11856622</v>
      </c>
      <c r="C1279" s="88">
        <v>1</v>
      </c>
      <c r="D1279" s="88" t="s">
        <v>3309</v>
      </c>
      <c r="E1279" s="88" t="s">
        <v>4860</v>
      </c>
      <c r="F1279" s="88" t="s">
        <v>4901</v>
      </c>
      <c r="G1279">
        <v>31993</v>
      </c>
      <c r="H1279" t="s">
        <v>1417</v>
      </c>
      <c r="I1279">
        <v>203</v>
      </c>
      <c r="J1279" s="88" t="s">
        <v>1417</v>
      </c>
      <c r="K1279" s="88" t="s">
        <v>1378</v>
      </c>
      <c r="L1279" s="88" t="s">
        <v>1381</v>
      </c>
    </row>
    <row r="1280" spans="1:12" ht="15" customHeight="1" x14ac:dyDescent="0.25">
      <c r="A1280" s="87" t="str">
        <f t="shared" si="19"/>
        <v>128635183</v>
      </c>
      <c r="B1280" s="88">
        <v>12863518</v>
      </c>
      <c r="C1280" s="88">
        <v>3</v>
      </c>
      <c r="D1280" s="88" t="s">
        <v>3326</v>
      </c>
      <c r="E1280" s="88" t="s">
        <v>4874</v>
      </c>
      <c r="F1280" s="88" t="s">
        <v>4901</v>
      </c>
      <c r="G1280">
        <v>31993</v>
      </c>
      <c r="H1280" t="s">
        <v>1417</v>
      </c>
      <c r="I1280">
        <v>203</v>
      </c>
      <c r="J1280" s="88" t="s">
        <v>1417</v>
      </c>
      <c r="K1280" s="88" t="s">
        <v>1377</v>
      </c>
      <c r="L1280" s="88" t="s">
        <v>1378</v>
      </c>
    </row>
    <row r="1281" spans="1:12" ht="15" customHeight="1" x14ac:dyDescent="0.25">
      <c r="A1281" s="87" t="str">
        <f t="shared" si="19"/>
        <v>123936051</v>
      </c>
      <c r="B1281" s="88">
        <v>12393605</v>
      </c>
      <c r="C1281" s="88">
        <v>1</v>
      </c>
      <c r="D1281" s="88" t="s">
        <v>1437</v>
      </c>
      <c r="E1281" s="88" t="s">
        <v>3361</v>
      </c>
      <c r="F1281" s="88" t="s">
        <v>4901</v>
      </c>
      <c r="G1281">
        <v>83975</v>
      </c>
      <c r="H1281" t="s">
        <v>1174</v>
      </c>
      <c r="I1281">
        <v>18</v>
      </c>
      <c r="J1281" s="88" t="s">
        <v>1175</v>
      </c>
      <c r="K1281" s="88" t="s">
        <v>1378</v>
      </c>
      <c r="L1281" s="88" t="s">
        <v>1381</v>
      </c>
    </row>
    <row r="1282" spans="1:12" ht="15" customHeight="1" x14ac:dyDescent="0.25">
      <c r="A1282" s="87" t="str">
        <f t="shared" ref="A1282:A1345" si="20">CONCATENATE(B1282,C1282)</f>
        <v>86842501</v>
      </c>
      <c r="B1282" s="88">
        <v>8684250</v>
      </c>
      <c r="C1282" s="88">
        <v>1</v>
      </c>
      <c r="D1282" s="88" t="s">
        <v>1528</v>
      </c>
      <c r="E1282" s="88">
        <v>22829090</v>
      </c>
      <c r="F1282" s="88" t="s">
        <v>4900</v>
      </c>
      <c r="G1282">
        <v>83975</v>
      </c>
      <c r="H1282" t="s">
        <v>1174</v>
      </c>
      <c r="I1282">
        <v>18</v>
      </c>
      <c r="J1282" s="88" t="s">
        <v>1175</v>
      </c>
      <c r="K1282" s="88" t="s">
        <v>1376</v>
      </c>
      <c r="L1282" s="88" t="s">
        <v>1377</v>
      </c>
    </row>
    <row r="1283" spans="1:12" ht="15" customHeight="1" x14ac:dyDescent="0.25">
      <c r="A1283" s="87" t="str">
        <f t="shared" si="20"/>
        <v>77644552</v>
      </c>
      <c r="B1283" s="88">
        <v>7764455</v>
      </c>
      <c r="C1283" s="88">
        <v>2</v>
      </c>
      <c r="D1283" s="88" t="s">
        <v>1603</v>
      </c>
      <c r="E1283" s="88" t="s">
        <v>3501</v>
      </c>
      <c r="F1283" s="88" t="s">
        <v>4900</v>
      </c>
      <c r="G1283">
        <v>83975</v>
      </c>
      <c r="H1283" t="s">
        <v>1174</v>
      </c>
      <c r="I1283">
        <v>18</v>
      </c>
      <c r="J1283" s="88" t="s">
        <v>1175</v>
      </c>
      <c r="K1283" s="88" t="s">
        <v>1377</v>
      </c>
      <c r="L1283" s="88" t="s">
        <v>1378</v>
      </c>
    </row>
    <row r="1284" spans="1:12" ht="15" customHeight="1" x14ac:dyDescent="0.25">
      <c r="A1284" s="87" t="str">
        <f t="shared" si="20"/>
        <v>81164162</v>
      </c>
      <c r="B1284" s="88">
        <v>8116416</v>
      </c>
      <c r="C1284" s="88">
        <v>2</v>
      </c>
      <c r="D1284" s="88" t="s">
        <v>1620</v>
      </c>
      <c r="E1284" s="88" t="s">
        <v>3515</v>
      </c>
      <c r="F1284" s="88" t="s">
        <v>4900</v>
      </c>
      <c r="G1284">
        <v>83975</v>
      </c>
      <c r="H1284" t="s">
        <v>1174</v>
      </c>
      <c r="I1284">
        <v>18</v>
      </c>
      <c r="J1284" s="88" t="s">
        <v>1175</v>
      </c>
      <c r="K1284" s="88" t="s">
        <v>1378</v>
      </c>
      <c r="L1284" s="88" t="s">
        <v>1381</v>
      </c>
    </row>
    <row r="1285" spans="1:12" ht="15" customHeight="1" x14ac:dyDescent="0.25">
      <c r="A1285" s="87" t="str">
        <f t="shared" si="20"/>
        <v>94899522</v>
      </c>
      <c r="B1285" s="88">
        <v>9489952</v>
      </c>
      <c r="C1285" s="88">
        <v>2</v>
      </c>
      <c r="D1285" s="88" t="s">
        <v>1654</v>
      </c>
      <c r="E1285" s="88" t="s">
        <v>3543</v>
      </c>
      <c r="F1285" s="88" t="s">
        <v>4900</v>
      </c>
      <c r="G1285">
        <v>83975</v>
      </c>
      <c r="H1285" t="s">
        <v>1174</v>
      </c>
      <c r="I1285">
        <v>18</v>
      </c>
      <c r="J1285" s="88" t="s">
        <v>1175</v>
      </c>
      <c r="K1285" s="88" t="s">
        <v>1376</v>
      </c>
      <c r="L1285" s="88" t="s">
        <v>1377</v>
      </c>
    </row>
    <row r="1286" spans="1:12" ht="15" customHeight="1" x14ac:dyDescent="0.25">
      <c r="A1286" s="87" t="str">
        <f t="shared" si="20"/>
        <v>77621242</v>
      </c>
      <c r="B1286" s="88">
        <v>7762124</v>
      </c>
      <c r="C1286" s="88">
        <v>2</v>
      </c>
      <c r="D1286" s="88" t="s">
        <v>1697</v>
      </c>
      <c r="E1286" s="88" t="s">
        <v>3576</v>
      </c>
      <c r="F1286" s="88" t="s">
        <v>4901</v>
      </c>
      <c r="G1286">
        <v>83975</v>
      </c>
      <c r="H1286" t="s">
        <v>1174</v>
      </c>
      <c r="I1286">
        <v>18</v>
      </c>
      <c r="J1286" s="88" t="s">
        <v>1175</v>
      </c>
      <c r="K1286" s="88" t="s">
        <v>1378</v>
      </c>
      <c r="L1286" s="88" t="s">
        <v>1381</v>
      </c>
    </row>
    <row r="1287" spans="1:12" ht="15" customHeight="1" x14ac:dyDescent="0.25">
      <c r="A1287" s="87" t="str">
        <f t="shared" si="20"/>
        <v>88072061</v>
      </c>
      <c r="B1287" s="88">
        <v>8807206</v>
      </c>
      <c r="C1287" s="88">
        <v>1</v>
      </c>
      <c r="D1287" s="88" t="s">
        <v>1699</v>
      </c>
      <c r="E1287" s="88" t="s">
        <v>3578</v>
      </c>
      <c r="F1287" s="88" t="s">
        <v>4904</v>
      </c>
      <c r="G1287">
        <v>83975</v>
      </c>
      <c r="H1287" t="s">
        <v>1174</v>
      </c>
      <c r="I1287">
        <v>18</v>
      </c>
      <c r="J1287" s="88" t="s">
        <v>1175</v>
      </c>
      <c r="K1287" s="88" t="s">
        <v>1378</v>
      </c>
      <c r="L1287" s="88" t="s">
        <v>1381</v>
      </c>
    </row>
    <row r="1288" spans="1:12" ht="15" customHeight="1" x14ac:dyDescent="0.25">
      <c r="A1288" s="87" t="str">
        <f t="shared" si="20"/>
        <v>80347831</v>
      </c>
      <c r="B1288" s="88">
        <v>8034783</v>
      </c>
      <c r="C1288" s="88">
        <v>1</v>
      </c>
      <c r="D1288" s="88" t="s">
        <v>1766</v>
      </c>
      <c r="E1288" s="88" t="s">
        <v>3637</v>
      </c>
      <c r="F1288" s="88" t="s">
        <v>4900</v>
      </c>
      <c r="G1288">
        <v>83975</v>
      </c>
      <c r="H1288" t="s">
        <v>1174</v>
      </c>
      <c r="I1288">
        <v>18</v>
      </c>
      <c r="J1288" s="88" t="s">
        <v>1175</v>
      </c>
      <c r="K1288" s="88" t="s">
        <v>1377</v>
      </c>
      <c r="L1288" s="88" t="s">
        <v>1378</v>
      </c>
    </row>
    <row r="1289" spans="1:12" ht="15" customHeight="1" x14ac:dyDescent="0.25">
      <c r="A1289" s="87" t="str">
        <f t="shared" si="20"/>
        <v>80007121</v>
      </c>
      <c r="B1289" s="88">
        <v>8000712</v>
      </c>
      <c r="C1289" s="88">
        <v>1</v>
      </c>
      <c r="D1289" s="88" t="s">
        <v>1792</v>
      </c>
      <c r="E1289" s="88">
        <v>22596539</v>
      </c>
      <c r="F1289" s="88" t="s">
        <v>4900</v>
      </c>
      <c r="G1289">
        <v>83975</v>
      </c>
      <c r="H1289" t="s">
        <v>1174</v>
      </c>
      <c r="I1289">
        <v>18</v>
      </c>
      <c r="J1289" s="88" t="s">
        <v>1175</v>
      </c>
      <c r="K1289" s="88" t="s">
        <v>1378</v>
      </c>
      <c r="L1289" s="88" t="s">
        <v>1381</v>
      </c>
    </row>
    <row r="1290" spans="1:12" ht="15" customHeight="1" x14ac:dyDescent="0.25">
      <c r="A1290" s="87" t="str">
        <f t="shared" si="20"/>
        <v>71806031</v>
      </c>
      <c r="B1290" s="88">
        <v>7180603</v>
      </c>
      <c r="C1290" s="88">
        <v>1</v>
      </c>
      <c r="D1290" s="88" t="s">
        <v>1892</v>
      </c>
      <c r="E1290" s="88" t="s">
        <v>3740</v>
      </c>
      <c r="F1290" s="88" t="s">
        <v>4901</v>
      </c>
      <c r="G1290">
        <v>83975</v>
      </c>
      <c r="H1290" t="s">
        <v>1174</v>
      </c>
      <c r="I1290">
        <v>18</v>
      </c>
      <c r="J1290" s="88" t="s">
        <v>1175</v>
      </c>
      <c r="K1290" s="88" t="s">
        <v>1378</v>
      </c>
      <c r="L1290" s="88" t="s">
        <v>1381</v>
      </c>
    </row>
    <row r="1291" spans="1:12" ht="15" customHeight="1" x14ac:dyDescent="0.25">
      <c r="A1291" s="87" t="str">
        <f t="shared" si="20"/>
        <v>77401412</v>
      </c>
      <c r="B1291" s="88">
        <v>7740141</v>
      </c>
      <c r="C1291" s="88">
        <v>2</v>
      </c>
      <c r="D1291" s="88" t="s">
        <v>1893</v>
      </c>
      <c r="E1291" s="88">
        <v>20521454</v>
      </c>
      <c r="F1291" s="88" t="s">
        <v>4900</v>
      </c>
      <c r="G1291">
        <v>83975</v>
      </c>
      <c r="H1291" t="s">
        <v>1174</v>
      </c>
      <c r="I1291">
        <v>18</v>
      </c>
      <c r="J1291" s="88" t="s">
        <v>1175</v>
      </c>
      <c r="K1291" s="88" t="s">
        <v>1378</v>
      </c>
      <c r="L1291" s="88" t="s">
        <v>1381</v>
      </c>
    </row>
    <row r="1292" spans="1:12" ht="15" customHeight="1" x14ac:dyDescent="0.25">
      <c r="A1292" s="87" t="str">
        <f t="shared" si="20"/>
        <v>81671632</v>
      </c>
      <c r="B1292" s="88">
        <v>8167163</v>
      </c>
      <c r="C1292" s="88">
        <v>2</v>
      </c>
      <c r="D1292" s="88" t="s">
        <v>1898</v>
      </c>
      <c r="E1292" s="88" t="s">
        <v>3744</v>
      </c>
      <c r="F1292" s="88" t="s">
        <v>4900</v>
      </c>
      <c r="G1292">
        <v>83975</v>
      </c>
      <c r="H1292" t="s">
        <v>1174</v>
      </c>
      <c r="I1292">
        <v>18</v>
      </c>
      <c r="J1292" s="88" t="s">
        <v>1175</v>
      </c>
      <c r="K1292" s="88" t="s">
        <v>1378</v>
      </c>
      <c r="L1292" s="88" t="s">
        <v>1381</v>
      </c>
    </row>
    <row r="1293" spans="1:12" ht="15" customHeight="1" x14ac:dyDescent="0.25">
      <c r="A1293" s="87" t="str">
        <f t="shared" si="20"/>
        <v>134164201</v>
      </c>
      <c r="B1293" s="88">
        <v>13416420</v>
      </c>
      <c r="C1293" s="88">
        <v>1</v>
      </c>
      <c r="D1293" s="88" t="s">
        <v>1955</v>
      </c>
      <c r="E1293" s="88" t="s">
        <v>3784</v>
      </c>
      <c r="F1293" s="88" t="s">
        <v>4900</v>
      </c>
      <c r="G1293">
        <v>83975</v>
      </c>
      <c r="H1293" t="s">
        <v>1174</v>
      </c>
      <c r="I1293">
        <v>18</v>
      </c>
      <c r="J1293" s="88" t="s">
        <v>1175</v>
      </c>
      <c r="K1293" s="88" t="s">
        <v>1376</v>
      </c>
      <c r="L1293" s="88" t="s">
        <v>1377</v>
      </c>
    </row>
    <row r="1294" spans="1:12" ht="15" customHeight="1" x14ac:dyDescent="0.25">
      <c r="A1294" s="87" t="str">
        <f t="shared" si="20"/>
        <v>77037902</v>
      </c>
      <c r="B1294" s="88">
        <v>7703790</v>
      </c>
      <c r="C1294" s="88">
        <v>2</v>
      </c>
      <c r="D1294" s="88" t="s">
        <v>1956</v>
      </c>
      <c r="E1294" s="88" t="s">
        <v>3785</v>
      </c>
      <c r="F1294" s="88" t="s">
        <v>4900</v>
      </c>
      <c r="G1294">
        <v>83975</v>
      </c>
      <c r="H1294" t="s">
        <v>1174</v>
      </c>
      <c r="I1294">
        <v>18</v>
      </c>
      <c r="J1294" s="88" t="s">
        <v>1175</v>
      </c>
      <c r="K1294" s="88" t="s">
        <v>1381</v>
      </c>
      <c r="L1294" s="88" t="s">
        <v>1382</v>
      </c>
    </row>
    <row r="1295" spans="1:12" ht="15" customHeight="1" x14ac:dyDescent="0.25">
      <c r="A1295" s="87" t="str">
        <f t="shared" si="20"/>
        <v>113986071</v>
      </c>
      <c r="B1295" s="88">
        <v>11398607</v>
      </c>
      <c r="C1295" s="88">
        <v>1</v>
      </c>
      <c r="D1295" s="88" t="s">
        <v>1981</v>
      </c>
      <c r="E1295" s="88" t="s">
        <v>3803</v>
      </c>
      <c r="F1295" s="88" t="s">
        <v>4900</v>
      </c>
      <c r="G1295">
        <v>83975</v>
      </c>
      <c r="H1295" t="s">
        <v>1174</v>
      </c>
      <c r="I1295">
        <v>18</v>
      </c>
      <c r="J1295" s="88" t="s">
        <v>1175</v>
      </c>
      <c r="K1295" s="88" t="s">
        <v>1391</v>
      </c>
      <c r="L1295" s="88" t="s">
        <v>1416</v>
      </c>
    </row>
    <row r="1296" spans="1:12" ht="15" customHeight="1" x14ac:dyDescent="0.25">
      <c r="A1296" s="87" t="str">
        <f t="shared" si="20"/>
        <v>128928652</v>
      </c>
      <c r="B1296" s="88">
        <v>12892865</v>
      </c>
      <c r="C1296" s="88">
        <v>2</v>
      </c>
      <c r="D1296" s="88" t="s">
        <v>2001</v>
      </c>
      <c r="E1296" s="88" t="s">
        <v>3821</v>
      </c>
      <c r="F1296" s="88" t="s">
        <v>4900</v>
      </c>
      <c r="G1296">
        <v>83975</v>
      </c>
      <c r="H1296" t="s">
        <v>1174</v>
      </c>
      <c r="I1296">
        <v>18</v>
      </c>
      <c r="J1296" s="88" t="s">
        <v>1175</v>
      </c>
      <c r="K1296" s="88" t="s">
        <v>1377</v>
      </c>
      <c r="L1296" s="88" t="s">
        <v>1378</v>
      </c>
    </row>
    <row r="1297" spans="1:12" ht="15" customHeight="1" x14ac:dyDescent="0.25">
      <c r="A1297" s="87" t="str">
        <f t="shared" si="20"/>
        <v>104939804</v>
      </c>
      <c r="B1297" s="88">
        <v>10493980</v>
      </c>
      <c r="C1297" s="88">
        <v>4</v>
      </c>
      <c r="D1297" s="88" t="s">
        <v>2023</v>
      </c>
      <c r="E1297" s="88" t="s">
        <v>3837</v>
      </c>
      <c r="F1297" s="88" t="s">
        <v>4900</v>
      </c>
      <c r="G1297">
        <v>83975</v>
      </c>
      <c r="H1297" t="s">
        <v>1174</v>
      </c>
      <c r="I1297">
        <v>18</v>
      </c>
      <c r="J1297" s="88" t="s">
        <v>1175</v>
      </c>
      <c r="K1297" s="88" t="s">
        <v>1374</v>
      </c>
      <c r="L1297" s="88" t="s">
        <v>1384</v>
      </c>
    </row>
    <row r="1298" spans="1:12" ht="15" customHeight="1" x14ac:dyDescent="0.25">
      <c r="A1298" s="87" t="str">
        <f t="shared" si="20"/>
        <v>78048052</v>
      </c>
      <c r="B1298" s="88">
        <v>7804805</v>
      </c>
      <c r="C1298" s="88">
        <v>2</v>
      </c>
      <c r="D1298" s="88" t="s">
        <v>2082</v>
      </c>
      <c r="E1298" s="88" t="s">
        <v>3888</v>
      </c>
      <c r="F1298" s="88" t="s">
        <v>4900</v>
      </c>
      <c r="G1298">
        <v>83975</v>
      </c>
      <c r="H1298" t="s">
        <v>1174</v>
      </c>
      <c r="I1298">
        <v>18</v>
      </c>
      <c r="J1298" s="88" t="s">
        <v>1175</v>
      </c>
      <c r="K1298" s="88" t="s">
        <v>1375</v>
      </c>
      <c r="L1298" s="88" t="s">
        <v>1376</v>
      </c>
    </row>
    <row r="1299" spans="1:12" ht="15" customHeight="1" x14ac:dyDescent="0.25">
      <c r="A1299" s="87" t="str">
        <f t="shared" si="20"/>
        <v>80415931</v>
      </c>
      <c r="B1299" s="88">
        <v>8041593</v>
      </c>
      <c r="C1299" s="88">
        <v>1</v>
      </c>
      <c r="D1299" s="88" t="s">
        <v>2105</v>
      </c>
      <c r="E1299" s="88">
        <v>25505427</v>
      </c>
      <c r="F1299" s="88" t="s">
        <v>4900</v>
      </c>
      <c r="G1299">
        <v>83975</v>
      </c>
      <c r="H1299" t="s">
        <v>1174</v>
      </c>
      <c r="I1299">
        <v>18</v>
      </c>
      <c r="J1299" s="88" t="s">
        <v>1175</v>
      </c>
      <c r="K1299" s="88" t="s">
        <v>1376</v>
      </c>
      <c r="L1299" s="88" t="s">
        <v>1377</v>
      </c>
    </row>
    <row r="1300" spans="1:12" ht="15" customHeight="1" x14ac:dyDescent="0.25">
      <c r="A1300" s="87" t="str">
        <f t="shared" si="20"/>
        <v>118096563</v>
      </c>
      <c r="B1300" s="88">
        <v>11809656</v>
      </c>
      <c r="C1300" s="88">
        <v>3</v>
      </c>
      <c r="D1300" s="88" t="s">
        <v>2183</v>
      </c>
      <c r="E1300" s="88">
        <v>17874591</v>
      </c>
      <c r="F1300" s="88" t="s">
        <v>4901</v>
      </c>
      <c r="G1300">
        <v>83975</v>
      </c>
      <c r="H1300" t="s">
        <v>1174</v>
      </c>
      <c r="I1300">
        <v>18</v>
      </c>
      <c r="J1300" s="88" t="s">
        <v>1175</v>
      </c>
      <c r="K1300" s="88" t="s">
        <v>1381</v>
      </c>
      <c r="L1300" s="88" t="s">
        <v>1382</v>
      </c>
    </row>
    <row r="1301" spans="1:12" ht="15" customHeight="1" x14ac:dyDescent="0.25">
      <c r="A1301" s="87" t="str">
        <f t="shared" si="20"/>
        <v>118075933</v>
      </c>
      <c r="B1301" s="88">
        <v>11807593</v>
      </c>
      <c r="C1301" s="88">
        <v>3</v>
      </c>
      <c r="D1301" s="88" t="s">
        <v>2225</v>
      </c>
      <c r="E1301" s="88" t="s">
        <v>3993</v>
      </c>
      <c r="F1301" s="88" t="s">
        <v>4900</v>
      </c>
      <c r="G1301">
        <v>83975</v>
      </c>
      <c r="H1301" t="s">
        <v>1174</v>
      </c>
      <c r="I1301">
        <v>18</v>
      </c>
      <c r="J1301" s="88" t="s">
        <v>1175</v>
      </c>
      <c r="K1301" s="88" t="s">
        <v>1377</v>
      </c>
      <c r="L1301" s="88" t="s">
        <v>1378</v>
      </c>
    </row>
    <row r="1302" spans="1:12" ht="15" customHeight="1" x14ac:dyDescent="0.25">
      <c r="A1302" s="87" t="str">
        <f t="shared" si="20"/>
        <v>85236422</v>
      </c>
      <c r="B1302" s="88">
        <v>8523642</v>
      </c>
      <c r="C1302" s="88">
        <v>2</v>
      </c>
      <c r="D1302" s="88" t="s">
        <v>2228</v>
      </c>
      <c r="E1302" s="88">
        <v>19560197</v>
      </c>
      <c r="F1302" s="88" t="s">
        <v>4900</v>
      </c>
      <c r="G1302">
        <v>83975</v>
      </c>
      <c r="H1302" t="s">
        <v>1174</v>
      </c>
      <c r="I1302">
        <v>18</v>
      </c>
      <c r="J1302" s="88" t="s">
        <v>1175</v>
      </c>
      <c r="K1302" s="88" t="s">
        <v>1378</v>
      </c>
      <c r="L1302" s="88" t="s">
        <v>1381</v>
      </c>
    </row>
    <row r="1303" spans="1:12" ht="15" customHeight="1" x14ac:dyDescent="0.25">
      <c r="A1303" s="87" t="str">
        <f t="shared" si="20"/>
        <v>116824861</v>
      </c>
      <c r="B1303" s="88">
        <v>11682486</v>
      </c>
      <c r="C1303" s="88">
        <v>1</v>
      </c>
      <c r="D1303" s="88" t="s">
        <v>2243</v>
      </c>
      <c r="E1303" s="88">
        <v>13964420</v>
      </c>
      <c r="F1303" s="88" t="s">
        <v>4901</v>
      </c>
      <c r="G1303">
        <v>83975</v>
      </c>
      <c r="H1303" t="s">
        <v>1174</v>
      </c>
      <c r="I1303">
        <v>18</v>
      </c>
      <c r="J1303" s="88" t="s">
        <v>1175</v>
      </c>
      <c r="K1303" s="88" t="s">
        <v>1381</v>
      </c>
      <c r="L1303" s="88" t="s">
        <v>1382</v>
      </c>
    </row>
    <row r="1304" spans="1:12" ht="15" customHeight="1" x14ac:dyDescent="0.25">
      <c r="A1304" s="87" t="str">
        <f t="shared" si="20"/>
        <v>90473231</v>
      </c>
      <c r="B1304" s="88">
        <v>9047323</v>
      </c>
      <c r="C1304" s="88">
        <v>1</v>
      </c>
      <c r="D1304" s="88" t="s">
        <v>2293</v>
      </c>
      <c r="E1304" s="88" t="s">
        <v>4042</v>
      </c>
      <c r="F1304" s="88" t="s">
        <v>4900</v>
      </c>
      <c r="G1304">
        <v>83975</v>
      </c>
      <c r="H1304" t="s">
        <v>1174</v>
      </c>
      <c r="I1304">
        <v>18</v>
      </c>
      <c r="J1304" s="88" t="s">
        <v>1175</v>
      </c>
      <c r="K1304" s="88" t="s">
        <v>1378</v>
      </c>
      <c r="L1304" s="88" t="s">
        <v>1381</v>
      </c>
    </row>
    <row r="1305" spans="1:12" ht="15" customHeight="1" x14ac:dyDescent="0.25">
      <c r="A1305" s="87" t="str">
        <f t="shared" si="20"/>
        <v>76649042</v>
      </c>
      <c r="B1305" s="88">
        <v>7664904</v>
      </c>
      <c r="C1305" s="88">
        <v>2</v>
      </c>
      <c r="D1305" s="88" t="s">
        <v>2311</v>
      </c>
      <c r="E1305" s="88" t="s">
        <v>4060</v>
      </c>
      <c r="F1305" s="88" t="s">
        <v>4901</v>
      </c>
      <c r="G1305">
        <v>83975</v>
      </c>
      <c r="H1305" t="s">
        <v>1174</v>
      </c>
      <c r="I1305">
        <v>18</v>
      </c>
      <c r="J1305" s="88" t="s">
        <v>1175</v>
      </c>
      <c r="K1305" s="88" t="s">
        <v>1378</v>
      </c>
      <c r="L1305" s="88" t="s">
        <v>1381</v>
      </c>
    </row>
    <row r="1306" spans="1:12" ht="15" customHeight="1" x14ac:dyDescent="0.25">
      <c r="A1306" s="87" t="str">
        <f t="shared" si="20"/>
        <v>92488702</v>
      </c>
      <c r="B1306" s="88">
        <v>9248870</v>
      </c>
      <c r="C1306" s="88">
        <v>2</v>
      </c>
      <c r="D1306" s="88" t="s">
        <v>2324</v>
      </c>
      <c r="E1306" s="88" t="s">
        <v>4073</v>
      </c>
      <c r="F1306" s="88" t="s">
        <v>4900</v>
      </c>
      <c r="G1306">
        <v>83975</v>
      </c>
      <c r="H1306" t="s">
        <v>1174</v>
      </c>
      <c r="I1306">
        <v>18</v>
      </c>
      <c r="J1306" s="88" t="s">
        <v>1175</v>
      </c>
      <c r="K1306" s="88" t="s">
        <v>1377</v>
      </c>
      <c r="L1306" s="88" t="s">
        <v>1378</v>
      </c>
    </row>
    <row r="1307" spans="1:12" ht="15" customHeight="1" x14ac:dyDescent="0.25">
      <c r="A1307" s="87" t="str">
        <f t="shared" si="20"/>
        <v>79307441</v>
      </c>
      <c r="B1307" s="88">
        <v>7930744</v>
      </c>
      <c r="C1307" s="88">
        <v>1</v>
      </c>
      <c r="D1307" s="88" t="s">
        <v>2369</v>
      </c>
      <c r="E1307" s="88" t="s">
        <v>4110</v>
      </c>
      <c r="F1307" s="88" t="s">
        <v>4900</v>
      </c>
      <c r="G1307">
        <v>83975</v>
      </c>
      <c r="H1307" t="s">
        <v>1174</v>
      </c>
      <c r="I1307">
        <v>18</v>
      </c>
      <c r="J1307" s="88" t="s">
        <v>1175</v>
      </c>
      <c r="K1307" s="88" t="s">
        <v>1390</v>
      </c>
      <c r="L1307" s="88" t="s">
        <v>1389</v>
      </c>
    </row>
    <row r="1308" spans="1:12" ht="15" customHeight="1" x14ac:dyDescent="0.25">
      <c r="A1308" s="87" t="str">
        <f t="shared" si="20"/>
        <v>79986501</v>
      </c>
      <c r="B1308" s="88">
        <v>7998650</v>
      </c>
      <c r="C1308" s="88">
        <v>1</v>
      </c>
      <c r="D1308" s="88" t="s">
        <v>2379</v>
      </c>
      <c r="E1308" s="88" t="s">
        <v>4120</v>
      </c>
      <c r="F1308" s="88" t="s">
        <v>4900</v>
      </c>
      <c r="G1308">
        <v>83975</v>
      </c>
      <c r="H1308" t="s">
        <v>1174</v>
      </c>
      <c r="I1308">
        <v>18</v>
      </c>
      <c r="J1308" s="88" t="s">
        <v>1175</v>
      </c>
      <c r="K1308" s="88" t="s">
        <v>1381</v>
      </c>
      <c r="L1308" s="88" t="s">
        <v>1382</v>
      </c>
    </row>
    <row r="1309" spans="1:12" ht="15" customHeight="1" x14ac:dyDescent="0.25">
      <c r="A1309" s="87" t="str">
        <f t="shared" si="20"/>
        <v>76695623</v>
      </c>
      <c r="B1309" s="88">
        <v>7669562</v>
      </c>
      <c r="C1309" s="88">
        <v>3</v>
      </c>
      <c r="D1309" s="88" t="s">
        <v>2389</v>
      </c>
      <c r="E1309" s="88">
        <v>18192960</v>
      </c>
      <c r="F1309" s="88" t="s">
        <v>4900</v>
      </c>
      <c r="G1309">
        <v>83975</v>
      </c>
      <c r="H1309" t="s">
        <v>1174</v>
      </c>
      <c r="I1309">
        <v>18</v>
      </c>
      <c r="J1309" s="88" t="s">
        <v>1175</v>
      </c>
      <c r="K1309" s="88" t="s">
        <v>1378</v>
      </c>
      <c r="L1309" s="88" t="s">
        <v>1381</v>
      </c>
    </row>
    <row r="1310" spans="1:12" ht="15" customHeight="1" x14ac:dyDescent="0.25">
      <c r="A1310" s="87" t="str">
        <f t="shared" si="20"/>
        <v>77400252</v>
      </c>
      <c r="B1310" s="88">
        <v>7740025</v>
      </c>
      <c r="C1310" s="88">
        <v>2</v>
      </c>
      <c r="D1310" s="88" t="s">
        <v>2399</v>
      </c>
      <c r="E1310" s="88" t="s">
        <v>4135</v>
      </c>
      <c r="F1310" s="88" t="s">
        <v>4900</v>
      </c>
      <c r="G1310">
        <v>83975</v>
      </c>
      <c r="H1310" t="s">
        <v>1174</v>
      </c>
      <c r="I1310">
        <v>18</v>
      </c>
      <c r="J1310" s="88" t="s">
        <v>1175</v>
      </c>
      <c r="K1310" s="88" t="s">
        <v>1378</v>
      </c>
      <c r="L1310" s="88" t="s">
        <v>1381</v>
      </c>
    </row>
    <row r="1311" spans="1:12" ht="15" customHeight="1" x14ac:dyDescent="0.25">
      <c r="A1311" s="87" t="str">
        <f t="shared" si="20"/>
        <v>118416923</v>
      </c>
      <c r="B1311" s="88">
        <v>11841692</v>
      </c>
      <c r="C1311" s="88">
        <v>3</v>
      </c>
      <c r="D1311" s="88" t="s">
        <v>2405</v>
      </c>
      <c r="E1311" s="88" t="s">
        <v>4139</v>
      </c>
      <c r="F1311" s="88" t="s">
        <v>4900</v>
      </c>
      <c r="G1311">
        <v>83975</v>
      </c>
      <c r="H1311" t="s">
        <v>1174</v>
      </c>
      <c r="I1311">
        <v>18</v>
      </c>
      <c r="J1311" s="88" t="s">
        <v>1175</v>
      </c>
      <c r="K1311" s="88" t="s">
        <v>1416</v>
      </c>
      <c r="L1311" s="88" t="s">
        <v>1419</v>
      </c>
    </row>
    <row r="1312" spans="1:12" ht="15" customHeight="1" x14ac:dyDescent="0.25">
      <c r="A1312" s="87" t="str">
        <f t="shared" si="20"/>
        <v>73057832</v>
      </c>
      <c r="B1312" s="88">
        <v>7305783</v>
      </c>
      <c r="C1312" s="88">
        <v>2</v>
      </c>
      <c r="D1312" s="88" t="s">
        <v>2575</v>
      </c>
      <c r="E1312" s="88" t="s">
        <v>4275</v>
      </c>
      <c r="F1312" s="88" t="s">
        <v>4900</v>
      </c>
      <c r="G1312">
        <v>83975</v>
      </c>
      <c r="H1312" t="s">
        <v>1174</v>
      </c>
      <c r="I1312">
        <v>18</v>
      </c>
      <c r="J1312" s="88" t="s">
        <v>1175</v>
      </c>
      <c r="K1312" s="88" t="s">
        <v>1380</v>
      </c>
      <c r="L1312" s="88" t="s">
        <v>1391</v>
      </c>
    </row>
    <row r="1313" spans="1:12" ht="15" customHeight="1" x14ac:dyDescent="0.25">
      <c r="A1313" s="87" t="str">
        <f t="shared" si="20"/>
        <v>76599701</v>
      </c>
      <c r="B1313" s="88">
        <v>7659970</v>
      </c>
      <c r="C1313" s="88">
        <v>1</v>
      </c>
      <c r="D1313" s="88" t="s">
        <v>2656</v>
      </c>
      <c r="E1313" s="88">
        <v>42123382</v>
      </c>
      <c r="F1313" s="88" t="s">
        <v>4900</v>
      </c>
      <c r="G1313">
        <v>83975</v>
      </c>
      <c r="H1313" t="s">
        <v>1174</v>
      </c>
      <c r="I1313">
        <v>18</v>
      </c>
      <c r="J1313" s="88" t="s">
        <v>1175</v>
      </c>
      <c r="K1313" s="88" t="s">
        <v>1377</v>
      </c>
      <c r="L1313" s="88" t="s">
        <v>1378</v>
      </c>
    </row>
    <row r="1314" spans="1:12" ht="15" customHeight="1" x14ac:dyDescent="0.25">
      <c r="A1314" s="87" t="str">
        <f t="shared" si="20"/>
        <v>73559932</v>
      </c>
      <c r="B1314" s="88">
        <v>7355993</v>
      </c>
      <c r="C1314" s="88">
        <v>2</v>
      </c>
      <c r="D1314" s="88" t="s">
        <v>2675</v>
      </c>
      <c r="E1314" s="88" t="s">
        <v>4361</v>
      </c>
      <c r="F1314" s="88" t="s">
        <v>4901</v>
      </c>
      <c r="G1314">
        <v>83975</v>
      </c>
      <c r="H1314" t="s">
        <v>1174</v>
      </c>
      <c r="I1314">
        <v>18</v>
      </c>
      <c r="J1314" s="88" t="s">
        <v>1175</v>
      </c>
      <c r="K1314" s="88" t="s">
        <v>1378</v>
      </c>
      <c r="L1314" s="88" t="s">
        <v>1381</v>
      </c>
    </row>
    <row r="1315" spans="1:12" ht="15" customHeight="1" x14ac:dyDescent="0.25">
      <c r="A1315" s="87" t="str">
        <f t="shared" si="20"/>
        <v>47803711</v>
      </c>
      <c r="B1315" s="88">
        <v>4780371</v>
      </c>
      <c r="C1315" s="88">
        <v>1</v>
      </c>
      <c r="D1315" s="88" t="s">
        <v>2684</v>
      </c>
      <c r="E1315" s="88" t="s">
        <v>4368</v>
      </c>
      <c r="F1315" s="88" t="s">
        <v>4899</v>
      </c>
      <c r="G1315">
        <v>83975</v>
      </c>
      <c r="H1315" t="s">
        <v>1174</v>
      </c>
      <c r="I1315">
        <v>18</v>
      </c>
      <c r="J1315" s="88" t="s">
        <v>1175</v>
      </c>
      <c r="K1315" s="88" t="s">
        <v>1381</v>
      </c>
      <c r="L1315" s="88" t="s">
        <v>1382</v>
      </c>
    </row>
    <row r="1316" spans="1:12" ht="15" customHeight="1" x14ac:dyDescent="0.25">
      <c r="A1316" s="87" t="str">
        <f t="shared" si="20"/>
        <v>90852101</v>
      </c>
      <c r="B1316" s="88">
        <v>9085210</v>
      </c>
      <c r="C1316" s="88">
        <v>1</v>
      </c>
      <c r="D1316" s="88" t="s">
        <v>2691</v>
      </c>
      <c r="E1316" s="88" t="s">
        <v>4375</v>
      </c>
      <c r="F1316" s="88" t="s">
        <v>4901</v>
      </c>
      <c r="G1316">
        <v>83975</v>
      </c>
      <c r="H1316" t="s">
        <v>1174</v>
      </c>
      <c r="I1316">
        <v>18</v>
      </c>
      <c r="J1316" s="88" t="s">
        <v>1175</v>
      </c>
      <c r="K1316" s="88" t="s">
        <v>1378</v>
      </c>
      <c r="L1316" s="88" t="s">
        <v>1381</v>
      </c>
    </row>
    <row r="1317" spans="1:12" ht="15" customHeight="1" x14ac:dyDescent="0.25">
      <c r="A1317" s="87" t="str">
        <f t="shared" si="20"/>
        <v>79305982</v>
      </c>
      <c r="B1317" s="88">
        <v>7930598</v>
      </c>
      <c r="C1317" s="88">
        <v>2</v>
      </c>
      <c r="D1317" s="88" t="s">
        <v>2754</v>
      </c>
      <c r="E1317" s="88" t="s">
        <v>4425</v>
      </c>
      <c r="F1317" s="88" t="s">
        <v>4900</v>
      </c>
      <c r="G1317">
        <v>83975</v>
      </c>
      <c r="H1317" t="s">
        <v>1174</v>
      </c>
      <c r="I1317">
        <v>18</v>
      </c>
      <c r="J1317" s="88" t="s">
        <v>1175</v>
      </c>
      <c r="K1317" s="88" t="s">
        <v>1378</v>
      </c>
      <c r="L1317" s="88" t="s">
        <v>1381</v>
      </c>
    </row>
    <row r="1318" spans="1:12" ht="15" customHeight="1" x14ac:dyDescent="0.25">
      <c r="A1318" s="87" t="str">
        <f t="shared" si="20"/>
        <v>72806581</v>
      </c>
      <c r="B1318" s="88">
        <v>7280658</v>
      </c>
      <c r="C1318" s="88">
        <v>1</v>
      </c>
      <c r="D1318" s="88" t="s">
        <v>2775</v>
      </c>
      <c r="E1318" s="88" t="s">
        <v>4443</v>
      </c>
      <c r="F1318" s="88" t="s">
        <v>4901</v>
      </c>
      <c r="G1318">
        <v>83975</v>
      </c>
      <c r="H1318" t="s">
        <v>1174</v>
      </c>
      <c r="I1318">
        <v>18</v>
      </c>
      <c r="J1318" s="88" t="s">
        <v>1175</v>
      </c>
      <c r="K1318" s="88" t="s">
        <v>1381</v>
      </c>
      <c r="L1318" s="88" t="s">
        <v>1382</v>
      </c>
    </row>
    <row r="1319" spans="1:12" ht="15" customHeight="1" x14ac:dyDescent="0.25">
      <c r="A1319" s="87" t="str">
        <f t="shared" si="20"/>
        <v>78772621</v>
      </c>
      <c r="B1319" s="88">
        <v>7877262</v>
      </c>
      <c r="C1319" s="88">
        <v>1</v>
      </c>
      <c r="D1319" s="88" t="s">
        <v>2796</v>
      </c>
      <c r="E1319" s="88" t="s">
        <v>4458</v>
      </c>
      <c r="F1319" s="88" t="s">
        <v>4901</v>
      </c>
      <c r="G1319">
        <v>83975</v>
      </c>
      <c r="H1319" t="s">
        <v>1174</v>
      </c>
      <c r="I1319">
        <v>18</v>
      </c>
      <c r="J1319" s="88" t="s">
        <v>1175</v>
      </c>
      <c r="K1319" s="88" t="s">
        <v>1378</v>
      </c>
      <c r="L1319" s="88" t="s">
        <v>1381</v>
      </c>
    </row>
    <row r="1320" spans="1:12" ht="15" customHeight="1" x14ac:dyDescent="0.25">
      <c r="A1320" s="87" t="str">
        <f t="shared" si="20"/>
        <v>95141441</v>
      </c>
      <c r="B1320" s="88">
        <v>9514144</v>
      </c>
      <c r="C1320" s="88">
        <v>1</v>
      </c>
      <c r="D1320" s="88" t="s">
        <v>2855</v>
      </c>
      <c r="E1320" s="88" t="s">
        <v>4504</v>
      </c>
      <c r="F1320" s="88" t="s">
        <v>4900</v>
      </c>
      <c r="G1320">
        <v>83975</v>
      </c>
      <c r="H1320" t="s">
        <v>1174</v>
      </c>
      <c r="I1320">
        <v>18</v>
      </c>
      <c r="J1320" s="88" t="s">
        <v>1175</v>
      </c>
      <c r="K1320" s="88" t="s">
        <v>1375</v>
      </c>
      <c r="L1320" s="88" t="s">
        <v>1376</v>
      </c>
    </row>
    <row r="1321" spans="1:12" ht="15" customHeight="1" x14ac:dyDescent="0.25">
      <c r="A1321" s="87" t="str">
        <f t="shared" si="20"/>
        <v>95914731</v>
      </c>
      <c r="B1321" s="88">
        <v>9591473</v>
      </c>
      <c r="C1321" s="88">
        <v>1</v>
      </c>
      <c r="D1321" s="88" t="s">
        <v>2859</v>
      </c>
      <c r="E1321" s="88">
        <v>25422346</v>
      </c>
      <c r="F1321" s="88" t="s">
        <v>4901</v>
      </c>
      <c r="G1321">
        <v>83975</v>
      </c>
      <c r="H1321" t="s">
        <v>1174</v>
      </c>
      <c r="I1321">
        <v>18</v>
      </c>
      <c r="J1321" s="88" t="s">
        <v>1175</v>
      </c>
      <c r="K1321" s="88" t="s">
        <v>1377</v>
      </c>
      <c r="L1321" s="88" t="s">
        <v>1378</v>
      </c>
    </row>
    <row r="1322" spans="1:12" ht="15" customHeight="1" x14ac:dyDescent="0.25">
      <c r="A1322" s="87" t="str">
        <f t="shared" si="20"/>
        <v>131222412</v>
      </c>
      <c r="B1322" s="88">
        <v>13122241</v>
      </c>
      <c r="C1322" s="88">
        <v>2</v>
      </c>
      <c r="D1322" s="88" t="s">
        <v>2878</v>
      </c>
      <c r="E1322" s="88">
        <v>14015648</v>
      </c>
      <c r="F1322" s="88" t="s">
        <v>4899</v>
      </c>
      <c r="G1322">
        <v>83975</v>
      </c>
      <c r="H1322" t="s">
        <v>1174</v>
      </c>
      <c r="I1322">
        <v>18</v>
      </c>
      <c r="J1322" s="88" t="s">
        <v>1175</v>
      </c>
      <c r="K1322" s="88" t="s">
        <v>1377</v>
      </c>
      <c r="L1322" s="88" t="s">
        <v>1378</v>
      </c>
    </row>
    <row r="1323" spans="1:12" ht="15" customHeight="1" x14ac:dyDescent="0.25">
      <c r="A1323" s="87" t="str">
        <f t="shared" si="20"/>
        <v>113703001</v>
      </c>
      <c r="B1323" s="88">
        <v>11370300</v>
      </c>
      <c r="C1323" s="88">
        <v>1</v>
      </c>
      <c r="D1323" s="88" t="s">
        <v>2914</v>
      </c>
      <c r="E1323" s="88" t="s">
        <v>4552</v>
      </c>
      <c r="F1323" s="88" t="s">
        <v>4900</v>
      </c>
      <c r="G1323">
        <v>83975</v>
      </c>
      <c r="H1323" t="s">
        <v>1174</v>
      </c>
      <c r="I1323">
        <v>18</v>
      </c>
      <c r="J1323" s="88" t="s">
        <v>1175</v>
      </c>
      <c r="K1323" s="88" t="s">
        <v>1375</v>
      </c>
      <c r="L1323" s="88" t="s">
        <v>1376</v>
      </c>
    </row>
    <row r="1324" spans="1:12" ht="15" customHeight="1" x14ac:dyDescent="0.25">
      <c r="A1324" s="87" t="str">
        <f t="shared" si="20"/>
        <v>91295951</v>
      </c>
      <c r="B1324" s="88">
        <v>9129595</v>
      </c>
      <c r="C1324" s="88">
        <v>1</v>
      </c>
      <c r="D1324" s="88" t="s">
        <v>2928</v>
      </c>
      <c r="E1324" s="88">
        <v>22690629</v>
      </c>
      <c r="F1324" s="88" t="s">
        <v>4901</v>
      </c>
      <c r="G1324">
        <v>83975</v>
      </c>
      <c r="H1324" t="s">
        <v>1174</v>
      </c>
      <c r="I1324">
        <v>18</v>
      </c>
      <c r="J1324" s="88" t="s">
        <v>1175</v>
      </c>
      <c r="K1324" s="88" t="s">
        <v>1378</v>
      </c>
      <c r="L1324" s="88" t="s">
        <v>1381</v>
      </c>
    </row>
    <row r="1325" spans="1:12" ht="15" customHeight="1" x14ac:dyDescent="0.25">
      <c r="A1325" s="87" t="str">
        <f t="shared" si="20"/>
        <v>45226805</v>
      </c>
      <c r="B1325" s="88">
        <v>4522680</v>
      </c>
      <c r="C1325" s="88">
        <v>5</v>
      </c>
      <c r="D1325" s="88" t="s">
        <v>2952</v>
      </c>
      <c r="E1325" s="88">
        <v>10739003</v>
      </c>
      <c r="F1325" s="88" t="s">
        <v>4901</v>
      </c>
      <c r="G1325">
        <v>83975</v>
      </c>
      <c r="H1325" t="s">
        <v>1174</v>
      </c>
      <c r="I1325">
        <v>18</v>
      </c>
      <c r="J1325" s="88" t="s">
        <v>1175</v>
      </c>
      <c r="K1325" s="88" t="s">
        <v>1378</v>
      </c>
      <c r="L1325" s="88" t="s">
        <v>1381</v>
      </c>
    </row>
    <row r="1326" spans="1:12" ht="15" customHeight="1" x14ac:dyDescent="0.25">
      <c r="A1326" s="87" t="str">
        <f t="shared" si="20"/>
        <v>90579001</v>
      </c>
      <c r="B1326" s="88">
        <v>9057900</v>
      </c>
      <c r="C1326" s="88">
        <v>1</v>
      </c>
      <c r="D1326" s="88" t="s">
        <v>2969</v>
      </c>
      <c r="E1326" s="88" t="s">
        <v>4587</v>
      </c>
      <c r="F1326" s="88" t="s">
        <v>4900</v>
      </c>
      <c r="G1326">
        <v>83975</v>
      </c>
      <c r="H1326" t="s">
        <v>1174</v>
      </c>
      <c r="I1326">
        <v>18</v>
      </c>
      <c r="J1326" s="88" t="s">
        <v>1175</v>
      </c>
      <c r="K1326" s="88" t="s">
        <v>1378</v>
      </c>
      <c r="L1326" s="88" t="s">
        <v>1381</v>
      </c>
    </row>
    <row r="1327" spans="1:12" ht="15" customHeight="1" x14ac:dyDescent="0.25">
      <c r="A1327" s="87" t="str">
        <f t="shared" si="20"/>
        <v>76650152</v>
      </c>
      <c r="B1327" s="88">
        <v>7665015</v>
      </c>
      <c r="C1327" s="88">
        <v>2</v>
      </c>
      <c r="D1327" s="88" t="s">
        <v>3028</v>
      </c>
      <c r="E1327" s="88" t="s">
        <v>4640</v>
      </c>
      <c r="F1327" s="88" t="s">
        <v>4900</v>
      </c>
      <c r="G1327">
        <v>83975</v>
      </c>
      <c r="H1327" t="s">
        <v>1174</v>
      </c>
      <c r="I1327">
        <v>18</v>
      </c>
      <c r="J1327" s="88" t="s">
        <v>1175</v>
      </c>
      <c r="K1327" s="88" t="s">
        <v>1378</v>
      </c>
      <c r="L1327" s="88" t="s">
        <v>1381</v>
      </c>
    </row>
    <row r="1328" spans="1:12" ht="15" customHeight="1" x14ac:dyDescent="0.25">
      <c r="A1328" s="87" t="str">
        <f t="shared" si="20"/>
        <v>79304222</v>
      </c>
      <c r="B1328" s="88">
        <v>7930422</v>
      </c>
      <c r="C1328" s="88">
        <v>2</v>
      </c>
      <c r="D1328" s="88" t="s">
        <v>3075</v>
      </c>
      <c r="E1328" s="88" t="s">
        <v>4675</v>
      </c>
      <c r="F1328" s="88" t="s">
        <v>4900</v>
      </c>
      <c r="G1328">
        <v>83975</v>
      </c>
      <c r="H1328" t="s">
        <v>1174</v>
      </c>
      <c r="I1328">
        <v>18</v>
      </c>
      <c r="J1328" s="88" t="s">
        <v>1175</v>
      </c>
      <c r="K1328" s="88" t="s">
        <v>1376</v>
      </c>
      <c r="L1328" s="88" t="s">
        <v>1377</v>
      </c>
    </row>
    <row r="1329" spans="1:12" ht="15" customHeight="1" x14ac:dyDescent="0.25">
      <c r="A1329" s="87" t="str">
        <f t="shared" si="20"/>
        <v>78994762</v>
      </c>
      <c r="B1329" s="88">
        <v>7899476</v>
      </c>
      <c r="C1329" s="88">
        <v>2</v>
      </c>
      <c r="D1329" s="88" t="s">
        <v>3084</v>
      </c>
      <c r="E1329" s="88" t="s">
        <v>4680</v>
      </c>
      <c r="F1329" s="88" t="s">
        <v>4900</v>
      </c>
      <c r="G1329">
        <v>83975</v>
      </c>
      <c r="H1329" t="s">
        <v>1174</v>
      </c>
      <c r="I1329">
        <v>18</v>
      </c>
      <c r="J1329" s="88" t="s">
        <v>1175</v>
      </c>
      <c r="K1329" s="88" t="s">
        <v>1376</v>
      </c>
      <c r="L1329" s="88" t="s">
        <v>1377</v>
      </c>
    </row>
    <row r="1330" spans="1:12" ht="15" customHeight="1" x14ac:dyDescent="0.25">
      <c r="A1330" s="87" t="str">
        <f t="shared" si="20"/>
        <v>91758801</v>
      </c>
      <c r="B1330" s="88">
        <v>9175880</v>
      </c>
      <c r="C1330" s="88">
        <v>1</v>
      </c>
      <c r="D1330" s="88" t="s">
        <v>3095</v>
      </c>
      <c r="E1330" s="88" t="s">
        <v>4689</v>
      </c>
      <c r="F1330" s="88" t="s">
        <v>4901</v>
      </c>
      <c r="G1330">
        <v>83975</v>
      </c>
      <c r="H1330" t="s">
        <v>1174</v>
      </c>
      <c r="I1330">
        <v>18</v>
      </c>
      <c r="J1330" s="88" t="s">
        <v>1175</v>
      </c>
      <c r="K1330" s="88" t="s">
        <v>1378</v>
      </c>
      <c r="L1330" s="88" t="s">
        <v>1381</v>
      </c>
    </row>
    <row r="1331" spans="1:12" ht="15" customHeight="1" x14ac:dyDescent="0.25">
      <c r="A1331" s="87" t="str">
        <f t="shared" si="20"/>
        <v>93691441</v>
      </c>
      <c r="B1331" s="88">
        <v>9369144</v>
      </c>
      <c r="C1331" s="88">
        <v>1</v>
      </c>
      <c r="D1331" s="88" t="s">
        <v>3128</v>
      </c>
      <c r="E1331" s="88" t="s">
        <v>4712</v>
      </c>
      <c r="F1331" s="88" t="s">
        <v>4900</v>
      </c>
      <c r="G1331">
        <v>83975</v>
      </c>
      <c r="H1331" t="s">
        <v>1174</v>
      </c>
      <c r="I1331">
        <v>18</v>
      </c>
      <c r="J1331" s="88" t="s">
        <v>1175</v>
      </c>
      <c r="K1331" s="88" t="s">
        <v>1376</v>
      </c>
      <c r="L1331" s="88" t="s">
        <v>1377</v>
      </c>
    </row>
    <row r="1332" spans="1:12" ht="15" customHeight="1" x14ac:dyDescent="0.25">
      <c r="A1332" s="87" t="str">
        <f t="shared" si="20"/>
        <v>76700602</v>
      </c>
      <c r="B1332" s="88">
        <v>7670060</v>
      </c>
      <c r="C1332" s="88">
        <v>2</v>
      </c>
      <c r="D1332" s="88" t="s">
        <v>3153</v>
      </c>
      <c r="E1332" s="88" t="s">
        <v>4732</v>
      </c>
      <c r="F1332" s="88" t="s">
        <v>4900</v>
      </c>
      <c r="G1332">
        <v>83975</v>
      </c>
      <c r="H1332" t="s">
        <v>1174</v>
      </c>
      <c r="I1332">
        <v>18</v>
      </c>
      <c r="J1332" s="88" t="s">
        <v>1175</v>
      </c>
      <c r="K1332" s="88" t="s">
        <v>1378</v>
      </c>
      <c r="L1332" s="88" t="s">
        <v>1381</v>
      </c>
    </row>
    <row r="1333" spans="1:12" ht="15" customHeight="1" x14ac:dyDescent="0.25">
      <c r="A1333" s="87" t="str">
        <f t="shared" si="20"/>
        <v>77392802</v>
      </c>
      <c r="B1333" s="88">
        <v>7739280</v>
      </c>
      <c r="C1333" s="88">
        <v>2</v>
      </c>
      <c r="D1333" s="88" t="s">
        <v>3158</v>
      </c>
      <c r="E1333" s="88">
        <v>20281211</v>
      </c>
      <c r="F1333" s="88" t="s">
        <v>4900</v>
      </c>
      <c r="G1333">
        <v>83975</v>
      </c>
      <c r="H1333" t="s">
        <v>1174</v>
      </c>
      <c r="I1333">
        <v>18</v>
      </c>
      <c r="J1333" s="88" t="s">
        <v>1175</v>
      </c>
      <c r="K1333" s="88" t="s">
        <v>1378</v>
      </c>
      <c r="L1333" s="88" t="s">
        <v>1381</v>
      </c>
    </row>
    <row r="1334" spans="1:12" ht="15" customHeight="1" x14ac:dyDescent="0.25">
      <c r="A1334" s="87" t="str">
        <f t="shared" si="20"/>
        <v>77407002</v>
      </c>
      <c r="B1334" s="88">
        <v>7740700</v>
      </c>
      <c r="C1334" s="88">
        <v>2</v>
      </c>
      <c r="D1334" s="88" t="s">
        <v>3211</v>
      </c>
      <c r="E1334" s="88" t="s">
        <v>4780</v>
      </c>
      <c r="F1334" s="88" t="s">
        <v>4900</v>
      </c>
      <c r="G1334">
        <v>83975</v>
      </c>
      <c r="H1334" t="s">
        <v>1174</v>
      </c>
      <c r="I1334">
        <v>18</v>
      </c>
      <c r="J1334" s="88" t="s">
        <v>1175</v>
      </c>
      <c r="K1334" s="88" t="s">
        <v>1378</v>
      </c>
      <c r="L1334" s="88" t="s">
        <v>1381</v>
      </c>
    </row>
    <row r="1335" spans="1:12" ht="15" customHeight="1" x14ac:dyDescent="0.25">
      <c r="A1335" s="87" t="str">
        <f t="shared" si="20"/>
        <v>78053912</v>
      </c>
      <c r="B1335" s="88">
        <v>7805391</v>
      </c>
      <c r="C1335" s="88">
        <v>2</v>
      </c>
      <c r="D1335" s="88" t="s">
        <v>3223</v>
      </c>
      <c r="E1335" s="88" t="s">
        <v>4791</v>
      </c>
      <c r="F1335" s="88" t="s">
        <v>4900</v>
      </c>
      <c r="G1335">
        <v>83975</v>
      </c>
      <c r="H1335" t="s">
        <v>1174</v>
      </c>
      <c r="I1335">
        <v>18</v>
      </c>
      <c r="J1335" s="88" t="s">
        <v>1175</v>
      </c>
      <c r="K1335" s="88" t="s">
        <v>1381</v>
      </c>
      <c r="L1335" s="88" t="s">
        <v>1382</v>
      </c>
    </row>
    <row r="1336" spans="1:12" ht="15" customHeight="1" x14ac:dyDescent="0.25">
      <c r="A1336" s="87" t="str">
        <f t="shared" si="20"/>
        <v>113836161</v>
      </c>
      <c r="B1336" s="88">
        <v>11383616</v>
      </c>
      <c r="C1336" s="88">
        <v>1</v>
      </c>
      <c r="D1336" s="88" t="s">
        <v>3236</v>
      </c>
      <c r="E1336" s="88">
        <v>280726181</v>
      </c>
      <c r="F1336" s="88" t="s">
        <v>4900</v>
      </c>
      <c r="G1336">
        <v>83975</v>
      </c>
      <c r="H1336" t="s">
        <v>1174</v>
      </c>
      <c r="I1336">
        <v>18</v>
      </c>
      <c r="J1336" s="88" t="s">
        <v>1175</v>
      </c>
      <c r="K1336" s="88" t="s">
        <v>1378</v>
      </c>
      <c r="L1336" s="88" t="s">
        <v>1381</v>
      </c>
    </row>
    <row r="1337" spans="1:12" ht="15" customHeight="1" x14ac:dyDescent="0.25">
      <c r="A1337" s="87" t="str">
        <f t="shared" si="20"/>
        <v>90272101</v>
      </c>
      <c r="B1337" s="88">
        <v>9027210</v>
      </c>
      <c r="C1337" s="88">
        <v>1</v>
      </c>
      <c r="D1337" s="88" t="s">
        <v>3269</v>
      </c>
      <c r="E1337" s="88" t="s">
        <v>4827</v>
      </c>
      <c r="F1337" s="88" t="s">
        <v>4900</v>
      </c>
      <c r="G1337">
        <v>83975</v>
      </c>
      <c r="H1337" t="s">
        <v>1174</v>
      </c>
      <c r="I1337">
        <v>18</v>
      </c>
      <c r="J1337" s="88" t="s">
        <v>1175</v>
      </c>
      <c r="K1337" s="88" t="s">
        <v>1377</v>
      </c>
      <c r="L1337" s="88" t="s">
        <v>1378</v>
      </c>
    </row>
    <row r="1338" spans="1:12" ht="15" customHeight="1" x14ac:dyDescent="0.25">
      <c r="A1338" s="87" t="str">
        <f t="shared" si="20"/>
        <v>128721672</v>
      </c>
      <c r="B1338" s="88">
        <v>12872167</v>
      </c>
      <c r="C1338" s="88">
        <v>2</v>
      </c>
      <c r="D1338" s="88" t="s">
        <v>3292</v>
      </c>
      <c r="E1338" s="88" t="s">
        <v>4846</v>
      </c>
      <c r="F1338" s="88" t="s">
        <v>4900</v>
      </c>
      <c r="G1338">
        <v>83975</v>
      </c>
      <c r="H1338" t="s">
        <v>1174</v>
      </c>
      <c r="I1338">
        <v>18</v>
      </c>
      <c r="J1338" s="88" t="s">
        <v>1175</v>
      </c>
      <c r="K1338" s="88" t="s">
        <v>1376</v>
      </c>
      <c r="L1338" s="88" t="s">
        <v>1377</v>
      </c>
    </row>
    <row r="1339" spans="1:12" ht="15" customHeight="1" x14ac:dyDescent="0.25">
      <c r="A1339" s="87" t="str">
        <f t="shared" si="20"/>
        <v>117360451</v>
      </c>
      <c r="B1339" s="88">
        <v>11736045</v>
      </c>
      <c r="C1339" s="88">
        <v>1</v>
      </c>
      <c r="D1339" s="88" t="s">
        <v>3328</v>
      </c>
      <c r="E1339" s="88" t="s">
        <v>4876</v>
      </c>
      <c r="F1339" s="88" t="s">
        <v>4900</v>
      </c>
      <c r="G1339">
        <v>83975</v>
      </c>
      <c r="H1339" t="s">
        <v>1174</v>
      </c>
      <c r="I1339">
        <v>18</v>
      </c>
      <c r="J1339" s="88" t="s">
        <v>1175</v>
      </c>
      <c r="K1339" s="88" t="s">
        <v>1390</v>
      </c>
      <c r="L1339" s="88" t="s">
        <v>1389</v>
      </c>
    </row>
    <row r="1340" spans="1:12" ht="15" customHeight="1" x14ac:dyDescent="0.25">
      <c r="A1340" s="87" t="str">
        <f t="shared" si="20"/>
        <v>91295601</v>
      </c>
      <c r="B1340" s="88">
        <v>9129560</v>
      </c>
      <c r="C1340" s="88">
        <v>1</v>
      </c>
      <c r="D1340" s="88" t="s">
        <v>3358</v>
      </c>
      <c r="E1340" s="88" t="s">
        <v>4898</v>
      </c>
      <c r="F1340" s="88" t="s">
        <v>4901</v>
      </c>
      <c r="G1340">
        <v>83975</v>
      </c>
      <c r="H1340" t="s">
        <v>1174</v>
      </c>
      <c r="I1340">
        <v>18</v>
      </c>
      <c r="J1340" s="88" t="s">
        <v>1175</v>
      </c>
      <c r="K1340" s="88" t="s">
        <v>1377</v>
      </c>
      <c r="L1340" s="88" t="s">
        <v>1378</v>
      </c>
    </row>
    <row r="1341" spans="1:12" ht="15" customHeight="1" x14ac:dyDescent="0.25">
      <c r="A1341" s="87" t="str">
        <f t="shared" si="20"/>
        <v>81671992</v>
      </c>
      <c r="B1341" s="88">
        <v>8167199</v>
      </c>
      <c r="C1341" s="88">
        <v>2</v>
      </c>
      <c r="D1341" s="88" t="s">
        <v>3359</v>
      </c>
      <c r="E1341" s="88">
        <v>21912943</v>
      </c>
      <c r="F1341" s="88" t="s">
        <v>4900</v>
      </c>
      <c r="G1341">
        <v>83975</v>
      </c>
      <c r="H1341" t="s">
        <v>1174</v>
      </c>
      <c r="I1341">
        <v>18</v>
      </c>
      <c r="J1341" s="88" t="s">
        <v>1175</v>
      </c>
      <c r="K1341" s="88" t="s">
        <v>1378</v>
      </c>
      <c r="L1341" s="88" t="s">
        <v>1381</v>
      </c>
    </row>
    <row r="1342" spans="1:12" ht="15" customHeight="1" x14ac:dyDescent="0.25">
      <c r="A1342" s="87" t="str">
        <f t="shared" si="20"/>
        <v>121832224</v>
      </c>
      <c r="B1342" s="88">
        <v>12183222</v>
      </c>
      <c r="C1342" s="88">
        <v>4</v>
      </c>
      <c r="D1342" s="88" t="s">
        <v>1443</v>
      </c>
      <c r="E1342" s="88" t="s">
        <v>3365</v>
      </c>
      <c r="F1342" s="88" t="s">
        <v>4900</v>
      </c>
      <c r="G1342">
        <v>84464</v>
      </c>
      <c r="H1342" t="s">
        <v>1181</v>
      </c>
      <c r="I1342">
        <v>22</v>
      </c>
      <c r="J1342" s="88" t="s">
        <v>1182</v>
      </c>
      <c r="K1342" s="88" t="s">
        <v>1391</v>
      </c>
      <c r="L1342" s="88" t="s">
        <v>1416</v>
      </c>
    </row>
    <row r="1343" spans="1:12" ht="15" customHeight="1" x14ac:dyDescent="0.25">
      <c r="A1343" s="87" t="str">
        <f t="shared" si="20"/>
        <v>94819041</v>
      </c>
      <c r="B1343" s="88">
        <v>9481904</v>
      </c>
      <c r="C1343" s="88">
        <v>1</v>
      </c>
      <c r="D1343" s="88" t="s">
        <v>1542</v>
      </c>
      <c r="E1343" s="88" t="s">
        <v>3452</v>
      </c>
      <c r="F1343" s="88" t="s">
        <v>4901</v>
      </c>
      <c r="G1343">
        <v>84464</v>
      </c>
      <c r="H1343" t="s">
        <v>1181</v>
      </c>
      <c r="I1343">
        <v>22</v>
      </c>
      <c r="J1343" s="88" t="s">
        <v>1182</v>
      </c>
      <c r="K1343" s="88" t="s">
        <v>1378</v>
      </c>
      <c r="L1343" s="88" t="s">
        <v>1381</v>
      </c>
    </row>
    <row r="1344" spans="1:12" ht="15" customHeight="1" x14ac:dyDescent="0.25">
      <c r="A1344" s="87" t="str">
        <f t="shared" si="20"/>
        <v>114485701</v>
      </c>
      <c r="B1344" s="88">
        <v>11448570</v>
      </c>
      <c r="C1344" s="88">
        <v>1</v>
      </c>
      <c r="D1344" s="88" t="s">
        <v>1671</v>
      </c>
      <c r="E1344" s="88" t="s">
        <v>3554</v>
      </c>
      <c r="F1344" s="88" t="s">
        <v>4900</v>
      </c>
      <c r="G1344">
        <v>84464</v>
      </c>
      <c r="H1344" t="s">
        <v>1181</v>
      </c>
      <c r="I1344">
        <v>22</v>
      </c>
      <c r="J1344" s="88" t="s">
        <v>1182</v>
      </c>
      <c r="K1344" s="88" t="s">
        <v>1376</v>
      </c>
      <c r="L1344" s="88" t="s">
        <v>1377</v>
      </c>
    </row>
    <row r="1345" spans="1:12" ht="15" customHeight="1" x14ac:dyDescent="0.25">
      <c r="A1345" s="87" t="str">
        <f t="shared" si="20"/>
        <v>91462951</v>
      </c>
      <c r="B1345" s="88">
        <v>9146295</v>
      </c>
      <c r="C1345" s="88">
        <v>1</v>
      </c>
      <c r="D1345" s="88" t="s">
        <v>1757</v>
      </c>
      <c r="E1345" s="88" t="s">
        <v>3630</v>
      </c>
      <c r="F1345" s="88" t="s">
        <v>4901</v>
      </c>
      <c r="G1345">
        <v>84464</v>
      </c>
      <c r="H1345" t="s">
        <v>1181</v>
      </c>
      <c r="I1345">
        <v>22</v>
      </c>
      <c r="J1345" s="88" t="s">
        <v>1182</v>
      </c>
      <c r="K1345" s="88" t="s">
        <v>1375</v>
      </c>
      <c r="L1345" s="88" t="s">
        <v>1376</v>
      </c>
    </row>
    <row r="1346" spans="1:12" ht="15" customHeight="1" x14ac:dyDescent="0.25">
      <c r="A1346" s="87" t="str">
        <f t="shared" ref="A1346:A1409" si="21">CONCATENATE(B1346,C1346)</f>
        <v>114268951</v>
      </c>
      <c r="B1346" s="88">
        <v>11426895</v>
      </c>
      <c r="C1346" s="88">
        <v>1</v>
      </c>
      <c r="D1346" s="88" t="s">
        <v>1788</v>
      </c>
      <c r="E1346" s="88" t="s">
        <v>3656</v>
      </c>
      <c r="F1346" s="88" t="s">
        <v>4900</v>
      </c>
      <c r="G1346">
        <v>84464</v>
      </c>
      <c r="H1346" t="s">
        <v>1181</v>
      </c>
      <c r="I1346">
        <v>22</v>
      </c>
      <c r="J1346" s="88" t="s">
        <v>1182</v>
      </c>
      <c r="K1346" s="88" t="s">
        <v>1375</v>
      </c>
      <c r="L1346" s="88" t="s">
        <v>1376</v>
      </c>
    </row>
    <row r="1347" spans="1:12" ht="15" customHeight="1" x14ac:dyDescent="0.25">
      <c r="A1347" s="87" t="str">
        <f t="shared" si="21"/>
        <v>113801841</v>
      </c>
      <c r="B1347" s="88">
        <v>11380184</v>
      </c>
      <c r="C1347" s="88">
        <v>1</v>
      </c>
      <c r="D1347" s="88" t="s">
        <v>1791</v>
      </c>
      <c r="E1347" s="88" t="s">
        <v>3659</v>
      </c>
      <c r="F1347" s="88" t="s">
        <v>4900</v>
      </c>
      <c r="G1347">
        <v>84464</v>
      </c>
      <c r="H1347" t="s">
        <v>1181</v>
      </c>
      <c r="I1347">
        <v>22</v>
      </c>
      <c r="J1347" s="88" t="s">
        <v>1182</v>
      </c>
      <c r="K1347" s="88" t="s">
        <v>1391</v>
      </c>
      <c r="L1347" s="88" t="s">
        <v>1416</v>
      </c>
    </row>
    <row r="1348" spans="1:12" ht="15" customHeight="1" x14ac:dyDescent="0.25">
      <c r="A1348" s="87" t="str">
        <f t="shared" si="21"/>
        <v>85517532</v>
      </c>
      <c r="B1348" s="88">
        <v>8551753</v>
      </c>
      <c r="C1348" s="88">
        <v>2</v>
      </c>
      <c r="D1348" s="88" t="s">
        <v>1941</v>
      </c>
      <c r="E1348" s="88" t="s">
        <v>3773</v>
      </c>
      <c r="F1348" s="88" t="s">
        <v>4900</v>
      </c>
      <c r="G1348">
        <v>84464</v>
      </c>
      <c r="H1348" t="s">
        <v>1181</v>
      </c>
      <c r="I1348">
        <v>22</v>
      </c>
      <c r="J1348" s="88" t="s">
        <v>1182</v>
      </c>
      <c r="K1348" s="88" t="s">
        <v>1377</v>
      </c>
      <c r="L1348" s="88" t="s">
        <v>1378</v>
      </c>
    </row>
    <row r="1349" spans="1:12" ht="15" customHeight="1" x14ac:dyDescent="0.25">
      <c r="A1349" s="87" t="str">
        <f t="shared" si="21"/>
        <v>96489141</v>
      </c>
      <c r="B1349" s="88">
        <v>9648914</v>
      </c>
      <c r="C1349" s="88">
        <v>1</v>
      </c>
      <c r="D1349" s="88" t="s">
        <v>2042</v>
      </c>
      <c r="E1349" s="88" t="s">
        <v>3855</v>
      </c>
      <c r="F1349" s="88" t="s">
        <v>4901</v>
      </c>
      <c r="G1349">
        <v>84464</v>
      </c>
      <c r="H1349" t="s">
        <v>1181</v>
      </c>
      <c r="I1349">
        <v>22</v>
      </c>
      <c r="J1349" s="88" t="s">
        <v>1182</v>
      </c>
      <c r="K1349" s="88" t="s">
        <v>1377</v>
      </c>
      <c r="L1349" s="88" t="s">
        <v>1378</v>
      </c>
    </row>
    <row r="1350" spans="1:12" ht="15" customHeight="1" x14ac:dyDescent="0.25">
      <c r="A1350" s="87" t="str">
        <f t="shared" si="21"/>
        <v>91450842</v>
      </c>
      <c r="B1350" s="88">
        <v>9145084</v>
      </c>
      <c r="C1350" s="88">
        <v>2</v>
      </c>
      <c r="D1350" s="88" t="s">
        <v>2305</v>
      </c>
      <c r="E1350" s="88" t="s">
        <v>4054</v>
      </c>
      <c r="F1350" s="88" t="s">
        <v>4901</v>
      </c>
      <c r="G1350">
        <v>84464</v>
      </c>
      <c r="H1350" t="s">
        <v>1181</v>
      </c>
      <c r="I1350">
        <v>22</v>
      </c>
      <c r="J1350" s="88" t="s">
        <v>1182</v>
      </c>
      <c r="K1350" s="88" t="s">
        <v>1378</v>
      </c>
      <c r="L1350" s="88" t="s">
        <v>1381</v>
      </c>
    </row>
    <row r="1351" spans="1:12" ht="15" customHeight="1" x14ac:dyDescent="0.25">
      <c r="A1351" s="87" t="str">
        <f t="shared" si="21"/>
        <v>85074291</v>
      </c>
      <c r="B1351" s="88">
        <v>8507429</v>
      </c>
      <c r="C1351" s="88">
        <v>1</v>
      </c>
      <c r="D1351" s="88" t="s">
        <v>2347</v>
      </c>
      <c r="E1351" s="88" t="s">
        <v>4091</v>
      </c>
      <c r="F1351" s="88" t="s">
        <v>4901</v>
      </c>
      <c r="G1351">
        <v>84464</v>
      </c>
      <c r="H1351" t="s">
        <v>1181</v>
      </c>
      <c r="I1351">
        <v>22</v>
      </c>
      <c r="J1351" s="88" t="s">
        <v>1182</v>
      </c>
      <c r="K1351" s="88" t="s">
        <v>1377</v>
      </c>
      <c r="L1351" s="88" t="s">
        <v>1378</v>
      </c>
    </row>
    <row r="1352" spans="1:12" ht="15" customHeight="1" x14ac:dyDescent="0.25">
      <c r="A1352" s="87" t="str">
        <f t="shared" si="21"/>
        <v>92137272</v>
      </c>
      <c r="B1352" s="88">
        <v>9213727</v>
      </c>
      <c r="C1352" s="88">
        <v>2</v>
      </c>
      <c r="D1352" s="88" t="s">
        <v>2371</v>
      </c>
      <c r="E1352" s="88" t="s">
        <v>4112</v>
      </c>
      <c r="F1352" s="88" t="s">
        <v>4904</v>
      </c>
      <c r="G1352">
        <v>84464</v>
      </c>
      <c r="H1352" t="s">
        <v>1181</v>
      </c>
      <c r="I1352">
        <v>22</v>
      </c>
      <c r="J1352" s="88" t="s">
        <v>1182</v>
      </c>
      <c r="K1352" s="88" t="s">
        <v>1416</v>
      </c>
      <c r="L1352" s="88" t="s">
        <v>1419</v>
      </c>
    </row>
    <row r="1353" spans="1:12" ht="15" customHeight="1" x14ac:dyDescent="0.25">
      <c r="A1353" s="87" t="str">
        <f t="shared" si="21"/>
        <v>70672644</v>
      </c>
      <c r="B1353" s="88">
        <v>7067264</v>
      </c>
      <c r="C1353" s="88">
        <v>4</v>
      </c>
      <c r="D1353" s="88" t="s">
        <v>2483</v>
      </c>
      <c r="E1353" s="88" t="s">
        <v>4201</v>
      </c>
      <c r="F1353" s="88" t="s">
        <v>4904</v>
      </c>
      <c r="G1353">
        <v>84464</v>
      </c>
      <c r="H1353" t="s">
        <v>1181</v>
      </c>
      <c r="I1353">
        <v>22</v>
      </c>
      <c r="J1353" s="88" t="s">
        <v>1182</v>
      </c>
      <c r="K1353" s="88" t="s">
        <v>1391</v>
      </c>
      <c r="L1353" s="88" t="s">
        <v>1416</v>
      </c>
    </row>
    <row r="1354" spans="1:12" ht="15" customHeight="1" x14ac:dyDescent="0.25">
      <c r="A1354" s="87" t="str">
        <f t="shared" si="21"/>
        <v>96416601</v>
      </c>
      <c r="B1354" s="88">
        <v>9641660</v>
      </c>
      <c r="C1354" s="88">
        <v>1</v>
      </c>
      <c r="D1354" s="88" t="s">
        <v>2587</v>
      </c>
      <c r="E1354" s="88" t="s">
        <v>4284</v>
      </c>
      <c r="F1354" s="88" t="s">
        <v>4901</v>
      </c>
      <c r="G1354">
        <v>84464</v>
      </c>
      <c r="H1354" t="s">
        <v>1181</v>
      </c>
      <c r="I1354">
        <v>22</v>
      </c>
      <c r="J1354" s="88" t="s">
        <v>1182</v>
      </c>
      <c r="K1354" s="88" t="s">
        <v>1375</v>
      </c>
      <c r="L1354" s="88" t="s">
        <v>1376</v>
      </c>
    </row>
    <row r="1355" spans="1:12" ht="15" customHeight="1" x14ac:dyDescent="0.25">
      <c r="A1355" s="87" t="str">
        <f t="shared" si="21"/>
        <v>113798191</v>
      </c>
      <c r="B1355" s="88">
        <v>11379819</v>
      </c>
      <c r="C1355" s="88">
        <v>1</v>
      </c>
      <c r="D1355" s="88" t="s">
        <v>2623</v>
      </c>
      <c r="E1355" s="88" t="s">
        <v>4316</v>
      </c>
      <c r="F1355" s="88" t="s">
        <v>4900</v>
      </c>
      <c r="G1355">
        <v>84464</v>
      </c>
      <c r="H1355" t="s">
        <v>1181</v>
      </c>
      <c r="I1355">
        <v>22</v>
      </c>
      <c r="J1355" s="88" t="s">
        <v>1182</v>
      </c>
      <c r="K1355" s="88" t="s">
        <v>1376</v>
      </c>
      <c r="L1355" s="88" t="s">
        <v>1377</v>
      </c>
    </row>
    <row r="1356" spans="1:12" ht="15" customHeight="1" x14ac:dyDescent="0.25">
      <c r="A1356" s="87" t="str">
        <f t="shared" si="21"/>
        <v>84819081</v>
      </c>
      <c r="B1356" s="88">
        <v>8481908</v>
      </c>
      <c r="C1356" s="88">
        <v>1</v>
      </c>
      <c r="D1356" s="88" t="s">
        <v>2641</v>
      </c>
      <c r="E1356" s="88" t="s">
        <v>4336</v>
      </c>
      <c r="F1356" s="88" t="s">
        <v>4901</v>
      </c>
      <c r="G1356">
        <v>84464</v>
      </c>
      <c r="H1356" t="s">
        <v>1181</v>
      </c>
      <c r="I1356">
        <v>22</v>
      </c>
      <c r="J1356" s="88" t="s">
        <v>1182</v>
      </c>
      <c r="K1356" s="88" t="s">
        <v>1377</v>
      </c>
      <c r="L1356" s="88" t="s">
        <v>1378</v>
      </c>
    </row>
    <row r="1357" spans="1:12" ht="15" customHeight="1" x14ac:dyDescent="0.25">
      <c r="A1357" s="87" t="str">
        <f t="shared" si="21"/>
        <v>72947361</v>
      </c>
      <c r="B1357" s="88">
        <v>7294736</v>
      </c>
      <c r="C1357" s="88">
        <v>1</v>
      </c>
      <c r="D1357" s="88" t="s">
        <v>2937</v>
      </c>
      <c r="E1357" s="88" t="s">
        <v>4566</v>
      </c>
      <c r="F1357" s="88" t="s">
        <v>4901</v>
      </c>
      <c r="G1357">
        <v>84464</v>
      </c>
      <c r="H1357" t="s">
        <v>1181</v>
      </c>
      <c r="I1357">
        <v>22</v>
      </c>
      <c r="J1357" s="88" t="s">
        <v>1182</v>
      </c>
      <c r="K1357" s="88" t="s">
        <v>1376</v>
      </c>
      <c r="L1357" s="88" t="s">
        <v>1377</v>
      </c>
    </row>
    <row r="1358" spans="1:12" ht="15" customHeight="1" x14ac:dyDescent="0.25">
      <c r="A1358" s="87" t="str">
        <f t="shared" si="21"/>
        <v>72714401</v>
      </c>
      <c r="B1358" s="88">
        <v>7271440</v>
      </c>
      <c r="C1358" s="88">
        <v>1</v>
      </c>
      <c r="D1358" s="88" t="s">
        <v>3263</v>
      </c>
      <c r="E1358" s="88" t="s">
        <v>4823</v>
      </c>
      <c r="F1358" s="88" t="s">
        <v>4900</v>
      </c>
      <c r="G1358">
        <v>84464</v>
      </c>
      <c r="H1358" t="s">
        <v>1181</v>
      </c>
      <c r="I1358">
        <v>22</v>
      </c>
      <c r="J1358" s="88" t="s">
        <v>1182</v>
      </c>
      <c r="K1358" s="88" t="s">
        <v>1376</v>
      </c>
      <c r="L1358" s="88" t="s">
        <v>1377</v>
      </c>
    </row>
    <row r="1359" spans="1:12" ht="15" customHeight="1" x14ac:dyDescent="0.25">
      <c r="A1359" s="87" t="str">
        <f t="shared" si="21"/>
        <v>114316841</v>
      </c>
      <c r="B1359" s="88">
        <v>11431684</v>
      </c>
      <c r="C1359" s="88">
        <v>1</v>
      </c>
      <c r="D1359" s="88" t="s">
        <v>3342</v>
      </c>
      <c r="E1359" s="88" t="s">
        <v>4887</v>
      </c>
      <c r="F1359" s="88" t="s">
        <v>4900</v>
      </c>
      <c r="G1359">
        <v>84464</v>
      </c>
      <c r="H1359" t="s">
        <v>1181</v>
      </c>
      <c r="I1359">
        <v>22</v>
      </c>
      <c r="J1359" s="88" t="s">
        <v>1182</v>
      </c>
      <c r="K1359" s="88" t="s">
        <v>1430</v>
      </c>
      <c r="L1359" s="88" t="s">
        <v>1375</v>
      </c>
    </row>
    <row r="1360" spans="1:12" ht="15" customHeight="1" x14ac:dyDescent="0.25">
      <c r="A1360" s="87" t="str">
        <f t="shared" si="21"/>
        <v>83911052</v>
      </c>
      <c r="B1360" s="88">
        <v>8391105</v>
      </c>
      <c r="C1360" s="88">
        <v>2</v>
      </c>
      <c r="D1360" s="88" t="s">
        <v>1471</v>
      </c>
      <c r="E1360" s="88" t="s">
        <v>3390</v>
      </c>
      <c r="F1360" s="88" t="s">
        <v>4900</v>
      </c>
      <c r="G1360">
        <v>84606</v>
      </c>
      <c r="H1360" t="s">
        <v>1183</v>
      </c>
      <c r="I1360">
        <v>23</v>
      </c>
      <c r="J1360" s="88" t="s">
        <v>1184</v>
      </c>
      <c r="K1360" s="88" t="s">
        <v>1376</v>
      </c>
      <c r="L1360" s="88" t="s">
        <v>1377</v>
      </c>
    </row>
    <row r="1361" spans="1:12" ht="15" customHeight="1" x14ac:dyDescent="0.25">
      <c r="A1361" s="87" t="str">
        <f t="shared" si="21"/>
        <v>93338481</v>
      </c>
      <c r="B1361" s="88">
        <v>9333848</v>
      </c>
      <c r="C1361" s="88">
        <v>1</v>
      </c>
      <c r="D1361" s="88" t="s">
        <v>1481</v>
      </c>
      <c r="E1361" s="88" t="s">
        <v>3399</v>
      </c>
      <c r="F1361" s="88" t="s">
        <v>4901</v>
      </c>
      <c r="G1361">
        <v>84606</v>
      </c>
      <c r="H1361" t="s">
        <v>1183</v>
      </c>
      <c r="I1361">
        <v>23</v>
      </c>
      <c r="J1361" s="88" t="s">
        <v>1184</v>
      </c>
      <c r="K1361" s="88" t="s">
        <v>1375</v>
      </c>
      <c r="L1361" s="88" t="s">
        <v>1376</v>
      </c>
    </row>
    <row r="1362" spans="1:12" ht="15" customHeight="1" x14ac:dyDescent="0.25">
      <c r="A1362" s="87" t="str">
        <f t="shared" si="21"/>
        <v>88597112</v>
      </c>
      <c r="B1362" s="88">
        <v>8859711</v>
      </c>
      <c r="C1362" s="88">
        <v>2</v>
      </c>
      <c r="D1362" s="88" t="s">
        <v>1527</v>
      </c>
      <c r="E1362" s="88" t="s">
        <v>3438</v>
      </c>
      <c r="F1362" s="88" t="s">
        <v>4900</v>
      </c>
      <c r="G1362">
        <v>84606</v>
      </c>
      <c r="H1362" t="s">
        <v>1183</v>
      </c>
      <c r="I1362">
        <v>23</v>
      </c>
      <c r="J1362" s="88" t="s">
        <v>1184</v>
      </c>
      <c r="K1362" s="88" t="s">
        <v>1376</v>
      </c>
      <c r="L1362" s="88" t="s">
        <v>1377</v>
      </c>
    </row>
    <row r="1363" spans="1:12" ht="15" customHeight="1" x14ac:dyDescent="0.25">
      <c r="A1363" s="87" t="str">
        <f t="shared" si="21"/>
        <v>90631952</v>
      </c>
      <c r="B1363" s="88">
        <v>9063195</v>
      </c>
      <c r="C1363" s="88">
        <v>2</v>
      </c>
      <c r="D1363" s="88" t="s">
        <v>1614</v>
      </c>
      <c r="E1363" s="88" t="s">
        <v>3511</v>
      </c>
      <c r="F1363" s="88" t="s">
        <v>4900</v>
      </c>
      <c r="G1363">
        <v>84606</v>
      </c>
      <c r="H1363" t="s">
        <v>1183</v>
      </c>
      <c r="I1363">
        <v>23</v>
      </c>
      <c r="J1363" s="88" t="s">
        <v>1184</v>
      </c>
      <c r="K1363" s="88" t="s">
        <v>1375</v>
      </c>
      <c r="L1363" s="88" t="s">
        <v>1376</v>
      </c>
    </row>
    <row r="1364" spans="1:12" ht="15" customHeight="1" x14ac:dyDescent="0.25">
      <c r="A1364" s="87" t="str">
        <f t="shared" si="21"/>
        <v>91136051</v>
      </c>
      <c r="B1364" s="88">
        <v>9113605</v>
      </c>
      <c r="C1364" s="88">
        <v>1</v>
      </c>
      <c r="D1364" s="88" t="s">
        <v>1631</v>
      </c>
      <c r="E1364" s="88" t="s">
        <v>3524</v>
      </c>
      <c r="F1364" s="88" t="s">
        <v>4900</v>
      </c>
      <c r="G1364">
        <v>84606</v>
      </c>
      <c r="H1364" t="s">
        <v>1183</v>
      </c>
      <c r="I1364">
        <v>23</v>
      </c>
      <c r="J1364" s="88" t="s">
        <v>1184</v>
      </c>
      <c r="K1364" s="88" t="s">
        <v>1378</v>
      </c>
      <c r="L1364" s="88" t="s">
        <v>1381</v>
      </c>
    </row>
    <row r="1365" spans="1:12" ht="15" customHeight="1" x14ac:dyDescent="0.25">
      <c r="A1365" s="87" t="str">
        <f t="shared" si="21"/>
        <v>124272381</v>
      </c>
      <c r="B1365" s="88">
        <v>12427238</v>
      </c>
      <c r="C1365" s="88">
        <v>1</v>
      </c>
      <c r="D1365" s="88" t="s">
        <v>1804</v>
      </c>
      <c r="E1365" s="88" t="s">
        <v>3669</v>
      </c>
      <c r="F1365" s="88" t="s">
        <v>4900</v>
      </c>
      <c r="G1365">
        <v>84606</v>
      </c>
      <c r="H1365" t="s">
        <v>1183</v>
      </c>
      <c r="I1365">
        <v>23</v>
      </c>
      <c r="J1365" s="88" t="s">
        <v>1184</v>
      </c>
      <c r="K1365" s="88" t="s">
        <v>1375</v>
      </c>
      <c r="L1365" s="88" t="s">
        <v>1376</v>
      </c>
    </row>
    <row r="1366" spans="1:12" ht="15" customHeight="1" x14ac:dyDescent="0.25">
      <c r="A1366" s="87" t="str">
        <f t="shared" si="21"/>
        <v>113743661</v>
      </c>
      <c r="B1366" s="88">
        <v>11374366</v>
      </c>
      <c r="C1366" s="88">
        <v>1</v>
      </c>
      <c r="D1366" s="88" t="s">
        <v>1836</v>
      </c>
      <c r="E1366" s="88" t="s">
        <v>3695</v>
      </c>
      <c r="F1366" s="88" t="s">
        <v>4900</v>
      </c>
      <c r="G1366">
        <v>84606</v>
      </c>
      <c r="H1366" t="s">
        <v>1183</v>
      </c>
      <c r="I1366">
        <v>23</v>
      </c>
      <c r="J1366" s="88" t="s">
        <v>1184</v>
      </c>
      <c r="K1366" s="88" t="s">
        <v>1391</v>
      </c>
      <c r="L1366" s="88" t="s">
        <v>1416</v>
      </c>
    </row>
    <row r="1367" spans="1:12" ht="15" customHeight="1" x14ac:dyDescent="0.25">
      <c r="A1367" s="87" t="str">
        <f t="shared" si="21"/>
        <v>93042901</v>
      </c>
      <c r="B1367" s="88">
        <v>9304290</v>
      </c>
      <c r="C1367" s="88">
        <v>1</v>
      </c>
      <c r="D1367" s="88" t="s">
        <v>1837</v>
      </c>
      <c r="E1367" s="88" t="s">
        <v>3696</v>
      </c>
      <c r="F1367" s="88" t="s">
        <v>4901</v>
      </c>
      <c r="G1367">
        <v>84606</v>
      </c>
      <c r="H1367" t="s">
        <v>1183</v>
      </c>
      <c r="I1367">
        <v>23</v>
      </c>
      <c r="J1367" s="88" t="s">
        <v>1184</v>
      </c>
      <c r="K1367" s="88" t="s">
        <v>1376</v>
      </c>
      <c r="L1367" s="88" t="s">
        <v>1377</v>
      </c>
    </row>
    <row r="1368" spans="1:12" ht="15" customHeight="1" x14ac:dyDescent="0.25">
      <c r="A1368" s="87" t="str">
        <f t="shared" si="21"/>
        <v>74123071</v>
      </c>
      <c r="B1368" s="88">
        <v>7412307</v>
      </c>
      <c r="C1368" s="88">
        <v>1</v>
      </c>
      <c r="D1368" s="88" t="s">
        <v>1929</v>
      </c>
      <c r="E1368" s="88" t="s">
        <v>3764</v>
      </c>
      <c r="F1368" s="88" t="s">
        <v>4901</v>
      </c>
      <c r="G1368">
        <v>84606</v>
      </c>
      <c r="H1368" t="s">
        <v>1183</v>
      </c>
      <c r="I1368">
        <v>23</v>
      </c>
      <c r="J1368" s="88" t="s">
        <v>1184</v>
      </c>
      <c r="K1368" s="88" t="s">
        <v>1377</v>
      </c>
      <c r="L1368" s="88" t="s">
        <v>1378</v>
      </c>
    </row>
    <row r="1369" spans="1:12" ht="15" customHeight="1" x14ac:dyDescent="0.25">
      <c r="A1369" s="87" t="str">
        <f t="shared" si="21"/>
        <v>134405121</v>
      </c>
      <c r="B1369" s="88">
        <v>13440512</v>
      </c>
      <c r="C1369" s="88">
        <v>1</v>
      </c>
      <c r="D1369" s="88" t="s">
        <v>1952</v>
      </c>
      <c r="E1369" s="88">
        <v>15580165</v>
      </c>
      <c r="F1369" s="88" t="s">
        <v>4901</v>
      </c>
      <c r="G1369">
        <v>84606</v>
      </c>
      <c r="H1369" t="s">
        <v>1183</v>
      </c>
      <c r="I1369">
        <v>23</v>
      </c>
      <c r="J1369" s="88" t="s">
        <v>1184</v>
      </c>
      <c r="K1369" s="88" t="s">
        <v>1375</v>
      </c>
      <c r="L1369" s="88" t="s">
        <v>1376</v>
      </c>
    </row>
    <row r="1370" spans="1:12" ht="15" customHeight="1" x14ac:dyDescent="0.25">
      <c r="A1370" s="87" t="str">
        <f t="shared" si="21"/>
        <v>72926361</v>
      </c>
      <c r="B1370" s="88">
        <v>7292636</v>
      </c>
      <c r="C1370" s="88">
        <v>1</v>
      </c>
      <c r="D1370" s="88" t="s">
        <v>1957</v>
      </c>
      <c r="E1370" s="88">
        <v>10326949</v>
      </c>
      <c r="F1370" s="88" t="s">
        <v>4899</v>
      </c>
      <c r="G1370">
        <v>84606</v>
      </c>
      <c r="H1370" t="s">
        <v>1183</v>
      </c>
      <c r="I1370">
        <v>23</v>
      </c>
      <c r="J1370" s="88" t="s">
        <v>1184</v>
      </c>
      <c r="K1370" s="88" t="s">
        <v>1430</v>
      </c>
      <c r="L1370" s="88" t="s">
        <v>1375</v>
      </c>
    </row>
    <row r="1371" spans="1:12" ht="15" customHeight="1" x14ac:dyDescent="0.25">
      <c r="A1371" s="87" t="str">
        <f t="shared" si="21"/>
        <v>93700311</v>
      </c>
      <c r="B1371" s="88">
        <v>9370031</v>
      </c>
      <c r="C1371" s="88">
        <v>1</v>
      </c>
      <c r="D1371" s="88" t="s">
        <v>1979</v>
      </c>
      <c r="E1371" s="88" t="s">
        <v>3801</v>
      </c>
      <c r="F1371" s="88" t="s">
        <v>4901</v>
      </c>
      <c r="G1371">
        <v>84606</v>
      </c>
      <c r="H1371" t="s">
        <v>1183</v>
      </c>
      <c r="I1371">
        <v>23</v>
      </c>
      <c r="J1371" s="88" t="s">
        <v>1184</v>
      </c>
      <c r="K1371" s="88" t="s">
        <v>1375</v>
      </c>
      <c r="L1371" s="88" t="s">
        <v>1376</v>
      </c>
    </row>
    <row r="1372" spans="1:12" ht="15" customHeight="1" x14ac:dyDescent="0.25">
      <c r="A1372" s="87" t="str">
        <f t="shared" si="21"/>
        <v>85549501</v>
      </c>
      <c r="B1372" s="88">
        <v>8554950</v>
      </c>
      <c r="C1372" s="88">
        <v>1</v>
      </c>
      <c r="D1372" s="88" t="s">
        <v>2068</v>
      </c>
      <c r="E1372" s="88">
        <v>19259112</v>
      </c>
      <c r="F1372" s="88" t="s">
        <v>4899</v>
      </c>
      <c r="G1372">
        <v>84606</v>
      </c>
      <c r="H1372" t="s">
        <v>1183</v>
      </c>
      <c r="I1372">
        <v>23</v>
      </c>
      <c r="J1372" s="88" t="s">
        <v>1184</v>
      </c>
      <c r="K1372" s="88" t="s">
        <v>1375</v>
      </c>
      <c r="L1372" s="88" t="s">
        <v>1376</v>
      </c>
    </row>
    <row r="1373" spans="1:12" ht="15" customHeight="1" x14ac:dyDescent="0.25">
      <c r="A1373" s="87" t="str">
        <f t="shared" si="21"/>
        <v>84613141</v>
      </c>
      <c r="B1373" s="88">
        <v>8461314</v>
      </c>
      <c r="C1373" s="88">
        <v>1</v>
      </c>
      <c r="D1373" s="88" t="s">
        <v>2070</v>
      </c>
      <c r="E1373" s="88">
        <v>18090770</v>
      </c>
      <c r="F1373" s="88" t="s">
        <v>4900</v>
      </c>
      <c r="G1373">
        <v>84606</v>
      </c>
      <c r="H1373" t="s">
        <v>1183</v>
      </c>
      <c r="I1373">
        <v>23</v>
      </c>
      <c r="J1373" s="88" t="s">
        <v>1184</v>
      </c>
      <c r="K1373" s="88" t="s">
        <v>1379</v>
      </c>
      <c r="L1373" s="88" t="s">
        <v>1380</v>
      </c>
    </row>
    <row r="1374" spans="1:12" ht="15" customHeight="1" x14ac:dyDescent="0.25">
      <c r="A1374" s="87" t="str">
        <f t="shared" si="21"/>
        <v>91488992</v>
      </c>
      <c r="B1374" s="88">
        <v>9148899</v>
      </c>
      <c r="C1374" s="88">
        <v>2</v>
      </c>
      <c r="D1374" s="88" t="s">
        <v>2096</v>
      </c>
      <c r="E1374" s="88">
        <v>6485783</v>
      </c>
      <c r="F1374" s="88" t="s">
        <v>4899</v>
      </c>
      <c r="G1374">
        <v>84606</v>
      </c>
      <c r="H1374" t="s">
        <v>1183</v>
      </c>
      <c r="I1374">
        <v>23</v>
      </c>
      <c r="J1374" s="88" t="s">
        <v>1184</v>
      </c>
      <c r="K1374" s="88" t="s">
        <v>1375</v>
      </c>
      <c r="L1374" s="88" t="s">
        <v>1376</v>
      </c>
    </row>
    <row r="1375" spans="1:12" ht="15" customHeight="1" x14ac:dyDescent="0.25">
      <c r="A1375" s="87" t="str">
        <f t="shared" si="21"/>
        <v>93701101</v>
      </c>
      <c r="B1375" s="88">
        <v>9370110</v>
      </c>
      <c r="C1375" s="88">
        <v>1</v>
      </c>
      <c r="D1375" s="88" t="s">
        <v>2128</v>
      </c>
      <c r="E1375" s="88">
        <v>15898522</v>
      </c>
      <c r="F1375" s="88" t="s">
        <v>4901</v>
      </c>
      <c r="G1375">
        <v>84606</v>
      </c>
      <c r="H1375" t="s">
        <v>1183</v>
      </c>
      <c r="I1375">
        <v>23</v>
      </c>
      <c r="J1375" s="88" t="s">
        <v>1184</v>
      </c>
      <c r="K1375" s="88" t="s">
        <v>1375</v>
      </c>
      <c r="L1375" s="88" t="s">
        <v>1376</v>
      </c>
    </row>
    <row r="1376" spans="1:12" ht="15" customHeight="1" x14ac:dyDescent="0.25">
      <c r="A1376" s="87" t="str">
        <f t="shared" si="21"/>
        <v>74137371</v>
      </c>
      <c r="B1376" s="88">
        <v>7413737</v>
      </c>
      <c r="C1376" s="88">
        <v>1</v>
      </c>
      <c r="D1376" s="88" t="s">
        <v>2168</v>
      </c>
      <c r="E1376" s="88" t="s">
        <v>3950</v>
      </c>
      <c r="F1376" s="88" t="s">
        <v>4901</v>
      </c>
      <c r="G1376">
        <v>84606</v>
      </c>
      <c r="H1376" t="s">
        <v>1183</v>
      </c>
      <c r="I1376">
        <v>23</v>
      </c>
      <c r="J1376" s="88" t="s">
        <v>1184</v>
      </c>
      <c r="K1376" s="88" t="s">
        <v>1375</v>
      </c>
      <c r="L1376" s="88" t="s">
        <v>1376</v>
      </c>
    </row>
    <row r="1377" spans="1:12" ht="15" customHeight="1" x14ac:dyDescent="0.25">
      <c r="A1377" s="87" t="str">
        <f t="shared" si="21"/>
        <v>70266751</v>
      </c>
      <c r="B1377" s="88">
        <v>7026675</v>
      </c>
      <c r="C1377" s="88">
        <v>1</v>
      </c>
      <c r="D1377" s="88" t="s">
        <v>2362</v>
      </c>
      <c r="E1377" s="88" t="s">
        <v>4103</v>
      </c>
      <c r="F1377" s="88" t="s">
        <v>4901</v>
      </c>
      <c r="G1377">
        <v>84606</v>
      </c>
      <c r="H1377" t="s">
        <v>1183</v>
      </c>
      <c r="I1377">
        <v>23</v>
      </c>
      <c r="J1377" s="88" t="s">
        <v>1184</v>
      </c>
      <c r="K1377" s="88" t="s">
        <v>1377</v>
      </c>
      <c r="L1377" s="88" t="s">
        <v>1378</v>
      </c>
    </row>
    <row r="1378" spans="1:12" ht="15" customHeight="1" x14ac:dyDescent="0.25">
      <c r="A1378" s="87" t="str">
        <f t="shared" si="21"/>
        <v>89708411</v>
      </c>
      <c r="B1378" s="88">
        <v>8970841</v>
      </c>
      <c r="C1378" s="88">
        <v>1</v>
      </c>
      <c r="D1378" s="88" t="s">
        <v>2411</v>
      </c>
      <c r="E1378" s="88" t="s">
        <v>4144</v>
      </c>
      <c r="F1378" s="88" t="s">
        <v>4901</v>
      </c>
      <c r="G1378">
        <v>84606</v>
      </c>
      <c r="H1378" t="s">
        <v>1183</v>
      </c>
      <c r="I1378">
        <v>23</v>
      </c>
      <c r="J1378" s="88" t="s">
        <v>1184</v>
      </c>
      <c r="K1378" s="88" t="s">
        <v>1378</v>
      </c>
      <c r="L1378" s="88" t="s">
        <v>1381</v>
      </c>
    </row>
    <row r="1379" spans="1:12" ht="15" customHeight="1" x14ac:dyDescent="0.25">
      <c r="A1379" s="87" t="str">
        <f t="shared" si="21"/>
        <v>81377301</v>
      </c>
      <c r="B1379" s="88">
        <v>8137730</v>
      </c>
      <c r="C1379" s="88">
        <v>1</v>
      </c>
      <c r="D1379" s="88" t="s">
        <v>2540</v>
      </c>
      <c r="E1379" s="88" t="s">
        <v>4250</v>
      </c>
      <c r="F1379" s="88" t="s">
        <v>4900</v>
      </c>
      <c r="G1379">
        <v>84606</v>
      </c>
      <c r="H1379" t="s">
        <v>1183</v>
      </c>
      <c r="I1379">
        <v>23</v>
      </c>
      <c r="J1379" s="88" t="s">
        <v>1184</v>
      </c>
      <c r="K1379" s="88" t="s">
        <v>1375</v>
      </c>
      <c r="L1379" s="88" t="s">
        <v>1376</v>
      </c>
    </row>
    <row r="1380" spans="1:12" ht="15" customHeight="1" x14ac:dyDescent="0.25">
      <c r="A1380" s="87" t="str">
        <f t="shared" si="21"/>
        <v>91558432</v>
      </c>
      <c r="B1380" s="88">
        <v>9155843</v>
      </c>
      <c r="C1380" s="88">
        <v>2</v>
      </c>
      <c r="D1380" s="88" t="s">
        <v>2572</v>
      </c>
      <c r="E1380" s="88" t="s">
        <v>4272</v>
      </c>
      <c r="F1380" s="88" t="s">
        <v>4901</v>
      </c>
      <c r="G1380">
        <v>84606</v>
      </c>
      <c r="H1380" t="s">
        <v>1183</v>
      </c>
      <c r="I1380">
        <v>23</v>
      </c>
      <c r="J1380" s="88" t="s">
        <v>1184</v>
      </c>
      <c r="K1380" s="88" t="s">
        <v>1430</v>
      </c>
      <c r="L1380" s="88" t="s">
        <v>1375</v>
      </c>
    </row>
    <row r="1381" spans="1:12" ht="15" customHeight="1" x14ac:dyDescent="0.25">
      <c r="A1381" s="87" t="str">
        <f t="shared" si="21"/>
        <v>93342331</v>
      </c>
      <c r="B1381" s="88">
        <v>9334233</v>
      </c>
      <c r="C1381" s="88">
        <v>1</v>
      </c>
      <c r="D1381" s="88" t="s">
        <v>2625</v>
      </c>
      <c r="E1381" s="88" t="s">
        <v>4318</v>
      </c>
      <c r="F1381" s="88" t="s">
        <v>4901</v>
      </c>
      <c r="G1381">
        <v>84606</v>
      </c>
      <c r="H1381" t="s">
        <v>1183</v>
      </c>
      <c r="I1381">
        <v>23</v>
      </c>
      <c r="J1381" s="88" t="s">
        <v>1184</v>
      </c>
      <c r="K1381" s="88" t="s">
        <v>1375</v>
      </c>
      <c r="L1381" s="88" t="s">
        <v>1376</v>
      </c>
    </row>
    <row r="1382" spans="1:12" ht="15" customHeight="1" x14ac:dyDescent="0.25">
      <c r="A1382" s="87" t="str">
        <f t="shared" si="21"/>
        <v>70178321</v>
      </c>
      <c r="B1382" s="88">
        <v>7017832</v>
      </c>
      <c r="C1382" s="88">
        <v>1</v>
      </c>
      <c r="D1382" s="88" t="s">
        <v>2635</v>
      </c>
      <c r="E1382" s="88" t="s">
        <v>4328</v>
      </c>
      <c r="F1382" s="88" t="s">
        <v>4901</v>
      </c>
      <c r="G1382">
        <v>84606</v>
      </c>
      <c r="H1382" t="s">
        <v>1183</v>
      </c>
      <c r="I1382">
        <v>23</v>
      </c>
      <c r="J1382" s="88" t="s">
        <v>1184</v>
      </c>
      <c r="K1382" s="88" t="s">
        <v>1375</v>
      </c>
      <c r="L1382" s="88" t="s">
        <v>1376</v>
      </c>
    </row>
    <row r="1383" spans="1:12" ht="15" customHeight="1" x14ac:dyDescent="0.25">
      <c r="A1383" s="87" t="str">
        <f t="shared" si="21"/>
        <v>93717461</v>
      </c>
      <c r="B1383" s="88">
        <v>9371746</v>
      </c>
      <c r="C1383" s="88">
        <v>1</v>
      </c>
      <c r="D1383" s="88" t="s">
        <v>1427</v>
      </c>
      <c r="E1383" s="88" t="s">
        <v>4329</v>
      </c>
      <c r="F1383" s="88" t="s">
        <v>4901</v>
      </c>
      <c r="G1383">
        <v>84606</v>
      </c>
      <c r="H1383" t="s">
        <v>1183</v>
      </c>
      <c r="I1383">
        <v>23</v>
      </c>
      <c r="J1383" s="88" t="s">
        <v>1184</v>
      </c>
      <c r="K1383" s="88" t="s">
        <v>1430</v>
      </c>
      <c r="L1383" s="88" t="s">
        <v>1375</v>
      </c>
    </row>
    <row r="1384" spans="1:12" ht="15" customHeight="1" x14ac:dyDescent="0.25">
      <c r="A1384" s="87" t="str">
        <f t="shared" si="21"/>
        <v>96614511</v>
      </c>
      <c r="B1384" s="88">
        <v>9661451</v>
      </c>
      <c r="C1384" s="88">
        <v>1</v>
      </c>
      <c r="D1384" s="88" t="s">
        <v>2653</v>
      </c>
      <c r="E1384" s="88" t="s">
        <v>4345</v>
      </c>
      <c r="F1384" s="88" t="s">
        <v>4901</v>
      </c>
      <c r="G1384">
        <v>84606</v>
      </c>
      <c r="H1384" t="s">
        <v>1183</v>
      </c>
      <c r="I1384">
        <v>23</v>
      </c>
      <c r="J1384" s="88" t="s">
        <v>1184</v>
      </c>
      <c r="K1384" s="88" t="s">
        <v>1376</v>
      </c>
      <c r="L1384" s="88" t="s">
        <v>1377</v>
      </c>
    </row>
    <row r="1385" spans="1:12" ht="15" customHeight="1" x14ac:dyDescent="0.25">
      <c r="A1385" s="87" t="str">
        <f t="shared" si="21"/>
        <v>51481702</v>
      </c>
      <c r="B1385" s="88">
        <v>5148170</v>
      </c>
      <c r="C1385" s="88">
        <v>2</v>
      </c>
      <c r="D1385" s="88" t="s">
        <v>2667</v>
      </c>
      <c r="E1385" s="88">
        <v>16350037</v>
      </c>
      <c r="F1385" s="88" t="s">
        <v>4900</v>
      </c>
      <c r="G1385">
        <v>84606</v>
      </c>
      <c r="H1385" t="s">
        <v>1183</v>
      </c>
      <c r="I1385">
        <v>23</v>
      </c>
      <c r="J1385" s="88" t="s">
        <v>1184</v>
      </c>
      <c r="K1385" s="88" t="s">
        <v>1416</v>
      </c>
      <c r="L1385" s="88" t="s">
        <v>1419</v>
      </c>
    </row>
    <row r="1386" spans="1:12" ht="15" customHeight="1" x14ac:dyDescent="0.25">
      <c r="A1386" s="87" t="str">
        <f t="shared" si="21"/>
        <v>81831561</v>
      </c>
      <c r="B1386" s="88">
        <v>8183156</v>
      </c>
      <c r="C1386" s="88">
        <v>1</v>
      </c>
      <c r="D1386" s="88" t="s">
        <v>2670</v>
      </c>
      <c r="E1386" s="88" t="s">
        <v>4356</v>
      </c>
      <c r="F1386" s="88" t="s">
        <v>4900</v>
      </c>
      <c r="G1386">
        <v>84606</v>
      </c>
      <c r="H1386" t="s">
        <v>1183</v>
      </c>
      <c r="I1386">
        <v>23</v>
      </c>
      <c r="J1386" s="88" t="s">
        <v>1184</v>
      </c>
      <c r="K1386" s="88" t="s">
        <v>1376</v>
      </c>
      <c r="L1386" s="88" t="s">
        <v>1377</v>
      </c>
    </row>
    <row r="1387" spans="1:12" ht="15" customHeight="1" x14ac:dyDescent="0.25">
      <c r="A1387" s="87" t="str">
        <f t="shared" si="21"/>
        <v>113797901</v>
      </c>
      <c r="B1387" s="88">
        <v>11379790</v>
      </c>
      <c r="C1387" s="88">
        <v>1</v>
      </c>
      <c r="D1387" s="88" t="s">
        <v>2884</v>
      </c>
      <c r="E1387" s="88" t="s">
        <v>4525</v>
      </c>
      <c r="F1387" s="88" t="s">
        <v>4900</v>
      </c>
      <c r="G1387">
        <v>84606</v>
      </c>
      <c r="H1387" t="s">
        <v>1183</v>
      </c>
      <c r="I1387">
        <v>23</v>
      </c>
      <c r="J1387" s="88" t="s">
        <v>1184</v>
      </c>
      <c r="K1387" s="88" t="s">
        <v>1376</v>
      </c>
      <c r="L1387" s="88" t="s">
        <v>1377</v>
      </c>
    </row>
    <row r="1388" spans="1:12" ht="15" customHeight="1" x14ac:dyDescent="0.25">
      <c r="A1388" s="87" t="str">
        <f t="shared" si="21"/>
        <v>81098251</v>
      </c>
      <c r="B1388" s="88">
        <v>8109825</v>
      </c>
      <c r="C1388" s="88">
        <v>1</v>
      </c>
      <c r="D1388" s="88" t="s">
        <v>2965</v>
      </c>
      <c r="E1388" s="88" t="s">
        <v>4586</v>
      </c>
      <c r="F1388" s="88" t="s">
        <v>4900</v>
      </c>
      <c r="G1388">
        <v>84606</v>
      </c>
      <c r="H1388" t="s">
        <v>1183</v>
      </c>
      <c r="I1388">
        <v>23</v>
      </c>
      <c r="J1388" s="88" t="s">
        <v>1184</v>
      </c>
      <c r="K1388" s="88" t="s">
        <v>1375</v>
      </c>
      <c r="L1388" s="88" t="s">
        <v>1376</v>
      </c>
    </row>
    <row r="1389" spans="1:12" ht="15" customHeight="1" x14ac:dyDescent="0.25">
      <c r="A1389" s="87" t="str">
        <f t="shared" si="21"/>
        <v>113747671</v>
      </c>
      <c r="B1389" s="88">
        <v>11374767</v>
      </c>
      <c r="C1389" s="88">
        <v>1</v>
      </c>
      <c r="D1389" s="88" t="s">
        <v>3017</v>
      </c>
      <c r="E1389" s="88" t="s">
        <v>4630</v>
      </c>
      <c r="F1389" s="88" t="s">
        <v>4900</v>
      </c>
      <c r="G1389">
        <v>84606</v>
      </c>
      <c r="H1389" t="s">
        <v>1183</v>
      </c>
      <c r="I1389">
        <v>23</v>
      </c>
      <c r="J1389" s="88" t="s">
        <v>1184</v>
      </c>
      <c r="K1389" s="88" t="s">
        <v>1430</v>
      </c>
      <c r="L1389" s="88" t="s">
        <v>1375</v>
      </c>
    </row>
    <row r="1390" spans="1:12" ht="15" customHeight="1" x14ac:dyDescent="0.25">
      <c r="A1390" s="87" t="str">
        <f t="shared" si="21"/>
        <v>72946691</v>
      </c>
      <c r="B1390" s="88">
        <v>7294669</v>
      </c>
      <c r="C1390" s="88">
        <v>1</v>
      </c>
      <c r="D1390" s="88" t="s">
        <v>3092</v>
      </c>
      <c r="E1390" s="88">
        <v>7814126</v>
      </c>
      <c r="F1390" s="88" t="s">
        <v>4899</v>
      </c>
      <c r="G1390">
        <v>84606</v>
      </c>
      <c r="H1390" t="s">
        <v>1183</v>
      </c>
      <c r="I1390">
        <v>23</v>
      </c>
      <c r="J1390" s="88" t="s">
        <v>1184</v>
      </c>
      <c r="K1390" s="88" t="s">
        <v>1375</v>
      </c>
      <c r="L1390" s="88" t="s">
        <v>1376</v>
      </c>
    </row>
    <row r="1391" spans="1:12" ht="15" customHeight="1" x14ac:dyDescent="0.25">
      <c r="A1391" s="87" t="str">
        <f t="shared" si="21"/>
        <v>93123301</v>
      </c>
      <c r="B1391" s="88">
        <v>9312330</v>
      </c>
      <c r="C1391" s="88">
        <v>1</v>
      </c>
      <c r="D1391" s="88" t="s">
        <v>3317</v>
      </c>
      <c r="E1391" s="88" t="s">
        <v>4867</v>
      </c>
      <c r="F1391" s="88" t="s">
        <v>4901</v>
      </c>
      <c r="G1391">
        <v>84606</v>
      </c>
      <c r="H1391" t="s">
        <v>1183</v>
      </c>
      <c r="I1391">
        <v>23</v>
      </c>
      <c r="J1391" s="88" t="s">
        <v>1184</v>
      </c>
      <c r="K1391" s="88" t="s">
        <v>1377</v>
      </c>
      <c r="L1391" s="88" t="s">
        <v>1378</v>
      </c>
    </row>
    <row r="1392" spans="1:12" ht="15" customHeight="1" x14ac:dyDescent="0.25">
      <c r="A1392" s="87" t="str">
        <f t="shared" si="21"/>
        <v>70179231</v>
      </c>
      <c r="B1392" s="88">
        <v>7017923</v>
      </c>
      <c r="C1392" s="88">
        <v>1</v>
      </c>
      <c r="D1392" s="88" t="s">
        <v>3349</v>
      </c>
      <c r="E1392" s="88" t="s">
        <v>4890</v>
      </c>
      <c r="F1392" s="88" t="s">
        <v>4901</v>
      </c>
      <c r="G1392">
        <v>84606</v>
      </c>
      <c r="H1392" t="s">
        <v>1183</v>
      </c>
      <c r="I1392">
        <v>23</v>
      </c>
      <c r="J1392" s="88" t="s">
        <v>1184</v>
      </c>
      <c r="K1392" s="88" t="s">
        <v>1378</v>
      </c>
      <c r="L1392" s="88" t="s">
        <v>1381</v>
      </c>
    </row>
    <row r="1393" spans="1:12" ht="15" customHeight="1" x14ac:dyDescent="0.25">
      <c r="A1393" s="87" t="str">
        <f t="shared" si="21"/>
        <v>114898201</v>
      </c>
      <c r="B1393" s="88">
        <v>11489820</v>
      </c>
      <c r="C1393" s="88">
        <v>1</v>
      </c>
      <c r="D1393" s="88" t="s">
        <v>1449</v>
      </c>
      <c r="E1393" s="88" t="s">
        <v>3370</v>
      </c>
      <c r="F1393" s="88" t="s">
        <v>4900</v>
      </c>
      <c r="G1393">
        <v>4261</v>
      </c>
      <c r="H1393" t="s">
        <v>1324</v>
      </c>
      <c r="I1393">
        <v>32</v>
      </c>
      <c r="J1393" s="88" t="s">
        <v>1324</v>
      </c>
      <c r="K1393" s="88" t="s">
        <v>1376</v>
      </c>
      <c r="L1393" s="88" t="s">
        <v>1377</v>
      </c>
    </row>
    <row r="1394" spans="1:12" ht="15" customHeight="1" x14ac:dyDescent="0.25">
      <c r="A1394" s="87" t="str">
        <f t="shared" si="21"/>
        <v>95250382</v>
      </c>
      <c r="B1394" s="88">
        <v>9525038</v>
      </c>
      <c r="C1394" s="88">
        <v>2</v>
      </c>
      <c r="D1394" s="88" t="s">
        <v>1511</v>
      </c>
      <c r="E1394" s="88">
        <v>23189213</v>
      </c>
      <c r="F1394" s="88" t="s">
        <v>4900</v>
      </c>
      <c r="G1394">
        <v>4261</v>
      </c>
      <c r="H1394" t="s">
        <v>1324</v>
      </c>
      <c r="I1394">
        <v>32</v>
      </c>
      <c r="J1394" s="88" t="s">
        <v>1324</v>
      </c>
      <c r="K1394" s="88" t="s">
        <v>1375</v>
      </c>
      <c r="L1394" s="88" t="s">
        <v>1376</v>
      </c>
    </row>
    <row r="1395" spans="1:12" ht="15" customHeight="1" x14ac:dyDescent="0.25">
      <c r="A1395" s="87" t="str">
        <f t="shared" si="21"/>
        <v>85391081</v>
      </c>
      <c r="B1395" s="88">
        <v>8539108</v>
      </c>
      <c r="C1395" s="88">
        <v>1</v>
      </c>
      <c r="D1395" s="88" t="s">
        <v>1514</v>
      </c>
      <c r="E1395" s="88">
        <v>24413972</v>
      </c>
      <c r="F1395" s="88" t="s">
        <v>4900</v>
      </c>
      <c r="G1395">
        <v>4261</v>
      </c>
      <c r="H1395" t="s">
        <v>1324</v>
      </c>
      <c r="I1395">
        <v>32</v>
      </c>
      <c r="J1395" s="88" t="s">
        <v>1324</v>
      </c>
      <c r="K1395" s="88" t="s">
        <v>1378</v>
      </c>
      <c r="L1395" s="88" t="s">
        <v>1381</v>
      </c>
    </row>
    <row r="1396" spans="1:12" ht="15" customHeight="1" x14ac:dyDescent="0.25">
      <c r="A1396" s="87" t="str">
        <f t="shared" si="21"/>
        <v>120042481</v>
      </c>
      <c r="B1396" s="88">
        <v>12004248</v>
      </c>
      <c r="C1396" s="88">
        <v>1</v>
      </c>
      <c r="D1396" s="88" t="s">
        <v>1711</v>
      </c>
      <c r="E1396" s="88">
        <v>18053971</v>
      </c>
      <c r="F1396" s="88" t="s">
        <v>4900</v>
      </c>
      <c r="G1396">
        <v>4261</v>
      </c>
      <c r="H1396" t="s">
        <v>1324</v>
      </c>
      <c r="I1396">
        <v>32</v>
      </c>
      <c r="J1396" s="88" t="s">
        <v>1324</v>
      </c>
      <c r="K1396" s="88" t="s">
        <v>1380</v>
      </c>
      <c r="L1396" s="88" t="s">
        <v>1391</v>
      </c>
    </row>
    <row r="1397" spans="1:12" ht="15" customHeight="1" x14ac:dyDescent="0.25">
      <c r="A1397" s="87" t="str">
        <f t="shared" si="21"/>
        <v>121347882</v>
      </c>
      <c r="B1397" s="88">
        <v>12134788</v>
      </c>
      <c r="C1397" s="88">
        <v>2</v>
      </c>
      <c r="D1397" s="88" t="s">
        <v>1780</v>
      </c>
      <c r="E1397" s="88">
        <v>17391569</v>
      </c>
      <c r="F1397" s="88" t="s">
        <v>4900</v>
      </c>
      <c r="G1397">
        <v>4261</v>
      </c>
      <c r="H1397" t="s">
        <v>1324</v>
      </c>
      <c r="I1397">
        <v>32</v>
      </c>
      <c r="J1397" s="88" t="s">
        <v>1324</v>
      </c>
      <c r="K1397" s="88" t="s">
        <v>1376</v>
      </c>
      <c r="L1397" s="88" t="s">
        <v>1377</v>
      </c>
    </row>
    <row r="1398" spans="1:12" ht="15" customHeight="1" x14ac:dyDescent="0.25">
      <c r="A1398" s="87" t="str">
        <f t="shared" si="21"/>
        <v>83250291</v>
      </c>
      <c r="B1398" s="88">
        <v>8325029</v>
      </c>
      <c r="C1398" s="88">
        <v>1</v>
      </c>
      <c r="D1398" s="88" t="s">
        <v>2079</v>
      </c>
      <c r="E1398" s="88">
        <v>17716579</v>
      </c>
      <c r="F1398" s="88" t="s">
        <v>4900</v>
      </c>
      <c r="G1398">
        <v>4261</v>
      </c>
      <c r="H1398" t="s">
        <v>1324</v>
      </c>
      <c r="I1398">
        <v>32</v>
      </c>
      <c r="J1398" s="88" t="s">
        <v>1324</v>
      </c>
      <c r="K1398" s="88" t="s">
        <v>1430</v>
      </c>
      <c r="L1398" s="88" t="s">
        <v>1375</v>
      </c>
    </row>
    <row r="1399" spans="1:12" ht="15" customHeight="1" x14ac:dyDescent="0.25">
      <c r="A1399" s="87" t="str">
        <f t="shared" si="21"/>
        <v>114884141</v>
      </c>
      <c r="B1399" s="88">
        <v>11488414</v>
      </c>
      <c r="C1399" s="88">
        <v>1</v>
      </c>
      <c r="D1399" s="88" t="s">
        <v>2358</v>
      </c>
      <c r="E1399" s="88" t="s">
        <v>4101</v>
      </c>
      <c r="F1399" s="88" t="s">
        <v>4900</v>
      </c>
      <c r="G1399">
        <v>4261</v>
      </c>
      <c r="H1399" t="s">
        <v>1324</v>
      </c>
      <c r="I1399">
        <v>32</v>
      </c>
      <c r="J1399" s="88" t="s">
        <v>1324</v>
      </c>
      <c r="K1399" s="88" t="s">
        <v>1384</v>
      </c>
      <c r="L1399" s="88" t="s">
        <v>1390</v>
      </c>
    </row>
    <row r="1400" spans="1:12" ht="15" customHeight="1" x14ac:dyDescent="0.25">
      <c r="A1400" s="87" t="str">
        <f t="shared" si="21"/>
        <v>114898321</v>
      </c>
      <c r="B1400" s="88">
        <v>11489832</v>
      </c>
      <c r="C1400" s="88">
        <v>1</v>
      </c>
      <c r="D1400" s="88" t="s">
        <v>2386</v>
      </c>
      <c r="E1400" s="88" t="s">
        <v>4125</v>
      </c>
      <c r="F1400" s="88" t="s">
        <v>4900</v>
      </c>
      <c r="G1400">
        <v>4261</v>
      </c>
      <c r="H1400" t="s">
        <v>1324</v>
      </c>
      <c r="I1400">
        <v>32</v>
      </c>
      <c r="J1400" s="88" t="s">
        <v>1324</v>
      </c>
      <c r="K1400" s="88" t="s">
        <v>1391</v>
      </c>
      <c r="L1400" s="88" t="s">
        <v>1416</v>
      </c>
    </row>
    <row r="1401" spans="1:12" ht="15" customHeight="1" x14ac:dyDescent="0.25">
      <c r="A1401" s="87" t="str">
        <f t="shared" si="21"/>
        <v>114163361</v>
      </c>
      <c r="B1401" s="88">
        <v>11416336</v>
      </c>
      <c r="C1401" s="88">
        <v>1</v>
      </c>
      <c r="D1401" s="88" t="s">
        <v>2391</v>
      </c>
      <c r="E1401" s="88" t="s">
        <v>4129</v>
      </c>
      <c r="F1401" s="88" t="s">
        <v>4900</v>
      </c>
      <c r="G1401">
        <v>4261</v>
      </c>
      <c r="H1401" t="s">
        <v>1324</v>
      </c>
      <c r="I1401">
        <v>32</v>
      </c>
      <c r="J1401" s="88" t="s">
        <v>1324</v>
      </c>
      <c r="K1401" s="88" t="s">
        <v>1377</v>
      </c>
      <c r="L1401" s="88" t="s">
        <v>1378</v>
      </c>
    </row>
    <row r="1402" spans="1:12" ht="15" customHeight="1" x14ac:dyDescent="0.25">
      <c r="A1402" s="87" t="str">
        <f t="shared" si="21"/>
        <v>117383031</v>
      </c>
      <c r="B1402" s="88">
        <v>11738303</v>
      </c>
      <c r="C1402" s="88">
        <v>1</v>
      </c>
      <c r="D1402" s="88" t="s">
        <v>2392</v>
      </c>
      <c r="E1402" s="88" t="s">
        <v>4130</v>
      </c>
      <c r="F1402" s="88" t="s">
        <v>4900</v>
      </c>
      <c r="G1402">
        <v>4261</v>
      </c>
      <c r="H1402" t="s">
        <v>1324</v>
      </c>
      <c r="I1402">
        <v>32</v>
      </c>
      <c r="J1402" s="88" t="s">
        <v>1324</v>
      </c>
      <c r="K1402" s="88" t="s">
        <v>1376</v>
      </c>
      <c r="L1402" s="88" t="s">
        <v>1377</v>
      </c>
    </row>
    <row r="1403" spans="1:12" ht="15" customHeight="1" x14ac:dyDescent="0.25">
      <c r="A1403" s="87" t="str">
        <f t="shared" si="21"/>
        <v>92473851</v>
      </c>
      <c r="B1403" s="88">
        <v>9247385</v>
      </c>
      <c r="C1403" s="88">
        <v>1</v>
      </c>
      <c r="D1403" s="88" t="s">
        <v>2547</v>
      </c>
      <c r="E1403" s="88">
        <v>14788975</v>
      </c>
      <c r="F1403" s="88" t="s">
        <v>4901</v>
      </c>
      <c r="G1403">
        <v>4261</v>
      </c>
      <c r="H1403" t="s">
        <v>1324</v>
      </c>
      <c r="I1403">
        <v>32</v>
      </c>
      <c r="J1403" s="88" t="s">
        <v>1324</v>
      </c>
      <c r="K1403" s="88" t="s">
        <v>1375</v>
      </c>
      <c r="L1403" s="88" t="s">
        <v>1376</v>
      </c>
    </row>
    <row r="1404" spans="1:12" ht="15" customHeight="1" x14ac:dyDescent="0.25">
      <c r="A1404" s="87" t="str">
        <f t="shared" si="21"/>
        <v>117940332</v>
      </c>
      <c r="B1404" s="88">
        <v>11794033</v>
      </c>
      <c r="C1404" s="88">
        <v>2</v>
      </c>
      <c r="D1404" s="88" t="s">
        <v>2560</v>
      </c>
      <c r="E1404" s="88" t="s">
        <v>4265</v>
      </c>
      <c r="F1404" s="88" t="s">
        <v>4900</v>
      </c>
      <c r="G1404">
        <v>4261</v>
      </c>
      <c r="H1404" t="s">
        <v>1324</v>
      </c>
      <c r="I1404">
        <v>32</v>
      </c>
      <c r="J1404" s="88" t="s">
        <v>1324</v>
      </c>
      <c r="K1404" s="88" t="s">
        <v>1375</v>
      </c>
      <c r="L1404" s="88" t="s">
        <v>1376</v>
      </c>
    </row>
    <row r="1405" spans="1:12" ht="15" customHeight="1" x14ac:dyDescent="0.25">
      <c r="A1405" s="87" t="str">
        <f t="shared" si="21"/>
        <v>72665463</v>
      </c>
      <c r="B1405" s="88">
        <v>7266546</v>
      </c>
      <c r="C1405" s="88">
        <v>3</v>
      </c>
      <c r="D1405" s="88" t="s">
        <v>2619</v>
      </c>
      <c r="E1405" s="88" t="s">
        <v>4312</v>
      </c>
      <c r="F1405" s="88" t="s">
        <v>4900</v>
      </c>
      <c r="G1405">
        <v>4261</v>
      </c>
      <c r="H1405" t="s">
        <v>1324</v>
      </c>
      <c r="I1405">
        <v>32</v>
      </c>
      <c r="J1405" s="88" t="s">
        <v>1324</v>
      </c>
      <c r="K1405" s="88" t="s">
        <v>1379</v>
      </c>
      <c r="L1405" s="88" t="s">
        <v>1380</v>
      </c>
    </row>
    <row r="1406" spans="1:12" ht="15" customHeight="1" x14ac:dyDescent="0.25">
      <c r="A1406" s="87" t="str">
        <f t="shared" si="21"/>
        <v>100940762</v>
      </c>
      <c r="B1406" s="88">
        <v>10094076</v>
      </c>
      <c r="C1406" s="88">
        <v>2</v>
      </c>
      <c r="D1406" s="88" t="s">
        <v>2685</v>
      </c>
      <c r="E1406" s="88" t="s">
        <v>4369</v>
      </c>
      <c r="F1406" s="88" t="s">
        <v>4900</v>
      </c>
      <c r="G1406">
        <v>4261</v>
      </c>
      <c r="H1406" t="s">
        <v>1324</v>
      </c>
      <c r="I1406">
        <v>32</v>
      </c>
      <c r="J1406" s="88" t="s">
        <v>1324</v>
      </c>
      <c r="K1406" s="88" t="s">
        <v>1375</v>
      </c>
      <c r="L1406" s="88" t="s">
        <v>1376</v>
      </c>
    </row>
    <row r="1407" spans="1:12" ht="15" customHeight="1" x14ac:dyDescent="0.25">
      <c r="A1407" s="87" t="str">
        <f t="shared" si="21"/>
        <v>89479091</v>
      </c>
      <c r="B1407" s="88">
        <v>8947909</v>
      </c>
      <c r="C1407" s="88">
        <v>1</v>
      </c>
      <c r="D1407" s="88" t="s">
        <v>3073</v>
      </c>
      <c r="E1407" s="88">
        <v>285651791</v>
      </c>
      <c r="F1407" s="88" t="s">
        <v>4901</v>
      </c>
      <c r="G1407">
        <v>4261</v>
      </c>
      <c r="H1407" t="s">
        <v>1324</v>
      </c>
      <c r="I1407">
        <v>32</v>
      </c>
      <c r="J1407" s="88" t="s">
        <v>1324</v>
      </c>
      <c r="K1407" s="88" t="s">
        <v>1376</v>
      </c>
      <c r="L1407" s="88" t="s">
        <v>1377</v>
      </c>
    </row>
    <row r="1408" spans="1:12" ht="15" customHeight="1" x14ac:dyDescent="0.25">
      <c r="A1408" s="87" t="str">
        <f t="shared" si="21"/>
        <v>95353291</v>
      </c>
      <c r="B1408" s="88">
        <v>9535329</v>
      </c>
      <c r="C1408" s="88">
        <v>1</v>
      </c>
      <c r="D1408" s="88" t="s">
        <v>3121</v>
      </c>
      <c r="E1408" s="88">
        <v>22558659</v>
      </c>
      <c r="F1408" s="88" t="s">
        <v>4901</v>
      </c>
      <c r="G1408">
        <v>4261</v>
      </c>
      <c r="H1408" t="s">
        <v>1324</v>
      </c>
      <c r="I1408">
        <v>32</v>
      </c>
      <c r="J1408" s="88" t="s">
        <v>1324</v>
      </c>
      <c r="K1408" s="88" t="s">
        <v>1375</v>
      </c>
      <c r="L1408" s="88" t="s">
        <v>1376</v>
      </c>
    </row>
    <row r="1409" spans="1:12" ht="15" customHeight="1" x14ac:dyDescent="0.25">
      <c r="A1409" s="87" t="str">
        <f t="shared" si="21"/>
        <v>118148092</v>
      </c>
      <c r="B1409" s="88">
        <v>11814809</v>
      </c>
      <c r="C1409" s="88">
        <v>2</v>
      </c>
      <c r="D1409" s="88" t="s">
        <v>3145</v>
      </c>
      <c r="E1409" s="88" t="s">
        <v>4726</v>
      </c>
      <c r="F1409" s="88" t="s">
        <v>4900</v>
      </c>
      <c r="G1409">
        <v>4261</v>
      </c>
      <c r="H1409" t="s">
        <v>1324</v>
      </c>
      <c r="I1409">
        <v>32</v>
      </c>
      <c r="J1409" s="88" t="s">
        <v>1324</v>
      </c>
      <c r="K1409" s="88" t="s">
        <v>1376</v>
      </c>
      <c r="L1409" s="88" t="s">
        <v>1377</v>
      </c>
    </row>
    <row r="1410" spans="1:12" ht="15" customHeight="1" x14ac:dyDescent="0.25">
      <c r="A1410" s="87" t="str">
        <f t="shared" ref="A1410:A1473" si="22">CONCATENATE(B1410,C1410)</f>
        <v>103734332</v>
      </c>
      <c r="B1410" s="88">
        <v>10373433</v>
      </c>
      <c r="C1410" s="88">
        <v>2</v>
      </c>
      <c r="D1410" s="88" t="s">
        <v>1525</v>
      </c>
      <c r="E1410" s="88" t="s">
        <v>3436</v>
      </c>
      <c r="F1410" s="88" t="s">
        <v>4900</v>
      </c>
      <c r="G1410">
        <v>976</v>
      </c>
      <c r="H1410" t="s">
        <v>50</v>
      </c>
      <c r="I1410">
        <v>30</v>
      </c>
      <c r="J1410" s="88" t="s">
        <v>1308</v>
      </c>
      <c r="K1410" s="88" t="s">
        <v>1378</v>
      </c>
      <c r="L1410" s="88" t="s">
        <v>1381</v>
      </c>
    </row>
    <row r="1411" spans="1:12" ht="15" customHeight="1" x14ac:dyDescent="0.25">
      <c r="A1411" s="87" t="str">
        <f t="shared" si="22"/>
        <v>91354312</v>
      </c>
      <c r="B1411" s="88">
        <v>9135431</v>
      </c>
      <c r="C1411" s="88">
        <v>2</v>
      </c>
      <c r="D1411" s="88" t="s">
        <v>1598</v>
      </c>
      <c r="E1411" s="88" t="s">
        <v>3496</v>
      </c>
      <c r="F1411" s="88" t="s">
        <v>4901</v>
      </c>
      <c r="G1411">
        <v>976</v>
      </c>
      <c r="H1411" t="s">
        <v>50</v>
      </c>
      <c r="I1411">
        <v>30</v>
      </c>
      <c r="J1411" s="88" t="s">
        <v>1308</v>
      </c>
      <c r="K1411" s="88" t="s">
        <v>1377</v>
      </c>
      <c r="L1411" s="88" t="s">
        <v>1378</v>
      </c>
    </row>
    <row r="1412" spans="1:12" ht="15" customHeight="1" x14ac:dyDescent="0.25">
      <c r="A1412" s="87" t="str">
        <f t="shared" si="22"/>
        <v>91882041</v>
      </c>
      <c r="B1412" s="88">
        <v>9188204</v>
      </c>
      <c r="C1412" s="88">
        <v>1</v>
      </c>
      <c r="D1412" s="88" t="s">
        <v>1635</v>
      </c>
      <c r="E1412" s="88" t="s">
        <v>3527</v>
      </c>
      <c r="F1412" s="88" t="s">
        <v>4901</v>
      </c>
      <c r="G1412">
        <v>976</v>
      </c>
      <c r="H1412" t="s">
        <v>50</v>
      </c>
      <c r="I1412">
        <v>30</v>
      </c>
      <c r="J1412" s="88" t="s">
        <v>1308</v>
      </c>
      <c r="K1412" s="88" t="s">
        <v>1377</v>
      </c>
      <c r="L1412" s="88" t="s">
        <v>1378</v>
      </c>
    </row>
    <row r="1413" spans="1:12" ht="15" customHeight="1" x14ac:dyDescent="0.25">
      <c r="A1413" s="87" t="str">
        <f t="shared" si="22"/>
        <v>73086071</v>
      </c>
      <c r="B1413" s="88">
        <v>7308607</v>
      </c>
      <c r="C1413" s="88">
        <v>1</v>
      </c>
      <c r="D1413" s="88" t="s">
        <v>1662</v>
      </c>
      <c r="E1413" s="88">
        <v>19507959</v>
      </c>
      <c r="F1413" s="88" t="s">
        <v>4901</v>
      </c>
      <c r="G1413">
        <v>976</v>
      </c>
      <c r="H1413" t="s">
        <v>50</v>
      </c>
      <c r="I1413">
        <v>30</v>
      </c>
      <c r="J1413" s="88" t="s">
        <v>1308</v>
      </c>
      <c r="K1413" s="88" t="s">
        <v>1377</v>
      </c>
      <c r="L1413" s="88" t="s">
        <v>1378</v>
      </c>
    </row>
    <row r="1414" spans="1:12" ht="15" customHeight="1" x14ac:dyDescent="0.25">
      <c r="A1414" s="87" t="str">
        <f t="shared" si="22"/>
        <v>122652401</v>
      </c>
      <c r="B1414" s="88">
        <v>12265240</v>
      </c>
      <c r="C1414" s="88">
        <v>1</v>
      </c>
      <c r="D1414" s="88" t="s">
        <v>1664</v>
      </c>
      <c r="E1414" s="88" t="s">
        <v>3550</v>
      </c>
      <c r="F1414" s="88" t="s">
        <v>4899</v>
      </c>
      <c r="G1414">
        <v>976</v>
      </c>
      <c r="H1414" t="s">
        <v>50</v>
      </c>
      <c r="I1414">
        <v>30</v>
      </c>
      <c r="J1414" s="88" t="s">
        <v>1308</v>
      </c>
      <c r="K1414" s="88" t="s">
        <v>1378</v>
      </c>
      <c r="L1414" s="88" t="s">
        <v>1381</v>
      </c>
    </row>
    <row r="1415" spans="1:12" ht="15" customHeight="1" x14ac:dyDescent="0.25">
      <c r="A1415" s="87" t="str">
        <f t="shared" si="22"/>
        <v>113720351</v>
      </c>
      <c r="B1415" s="88">
        <v>11372035</v>
      </c>
      <c r="C1415" s="88">
        <v>1</v>
      </c>
      <c r="D1415" s="88" t="s">
        <v>1682</v>
      </c>
      <c r="E1415" s="88" t="s">
        <v>3563</v>
      </c>
      <c r="F1415" s="88" t="s">
        <v>4900</v>
      </c>
      <c r="G1415">
        <v>976</v>
      </c>
      <c r="H1415" t="s">
        <v>50</v>
      </c>
      <c r="I1415">
        <v>30</v>
      </c>
      <c r="J1415" s="88" t="s">
        <v>1308</v>
      </c>
      <c r="K1415" s="88" t="s">
        <v>1375</v>
      </c>
      <c r="L1415" s="88" t="s">
        <v>1376</v>
      </c>
    </row>
    <row r="1416" spans="1:12" ht="15" customHeight="1" x14ac:dyDescent="0.25">
      <c r="A1416" s="87" t="str">
        <f t="shared" si="22"/>
        <v>95833852</v>
      </c>
      <c r="B1416" s="88">
        <v>9583385</v>
      </c>
      <c r="C1416" s="88">
        <v>2</v>
      </c>
      <c r="D1416" s="88" t="s">
        <v>1745</v>
      </c>
      <c r="E1416" s="88" t="s">
        <v>3620</v>
      </c>
      <c r="F1416" s="88" t="s">
        <v>4901</v>
      </c>
      <c r="G1416">
        <v>976</v>
      </c>
      <c r="H1416" t="s">
        <v>50</v>
      </c>
      <c r="I1416">
        <v>30</v>
      </c>
      <c r="J1416" s="88" t="s">
        <v>1308</v>
      </c>
      <c r="K1416" s="88" t="s">
        <v>1377</v>
      </c>
      <c r="L1416" s="88" t="s">
        <v>1378</v>
      </c>
    </row>
    <row r="1417" spans="1:12" ht="15" customHeight="1" x14ac:dyDescent="0.25">
      <c r="A1417" s="87" t="str">
        <f t="shared" si="22"/>
        <v>84837962</v>
      </c>
      <c r="B1417" s="88">
        <v>8483796</v>
      </c>
      <c r="C1417" s="88">
        <v>2</v>
      </c>
      <c r="D1417" s="88" t="s">
        <v>1751</v>
      </c>
      <c r="E1417" s="88" t="s">
        <v>3626</v>
      </c>
      <c r="F1417" s="88" t="s">
        <v>4900</v>
      </c>
      <c r="G1417">
        <v>976</v>
      </c>
      <c r="H1417" t="s">
        <v>50</v>
      </c>
      <c r="I1417">
        <v>30</v>
      </c>
      <c r="J1417" s="88" t="s">
        <v>1308</v>
      </c>
      <c r="K1417" s="88" t="s">
        <v>1391</v>
      </c>
      <c r="L1417" s="88" t="s">
        <v>1416</v>
      </c>
    </row>
    <row r="1418" spans="1:12" ht="15" customHeight="1" x14ac:dyDescent="0.25">
      <c r="A1418" s="87" t="str">
        <f t="shared" si="22"/>
        <v>73090651</v>
      </c>
      <c r="B1418" s="88">
        <v>7309065</v>
      </c>
      <c r="C1418" s="88">
        <v>1</v>
      </c>
      <c r="D1418" s="88" t="s">
        <v>1783</v>
      </c>
      <c r="E1418" s="88">
        <v>14328184</v>
      </c>
      <c r="F1418" s="88" t="s">
        <v>4901</v>
      </c>
      <c r="G1418">
        <v>976</v>
      </c>
      <c r="H1418" t="s">
        <v>50</v>
      </c>
      <c r="I1418">
        <v>30</v>
      </c>
      <c r="J1418" s="88" t="s">
        <v>1308</v>
      </c>
      <c r="K1418" s="88" t="s">
        <v>1377</v>
      </c>
      <c r="L1418" s="88" t="s">
        <v>1378</v>
      </c>
    </row>
    <row r="1419" spans="1:12" ht="15" customHeight="1" x14ac:dyDescent="0.25">
      <c r="A1419" s="87" t="str">
        <f t="shared" si="22"/>
        <v>131934422</v>
      </c>
      <c r="B1419" s="88">
        <v>13193442</v>
      </c>
      <c r="C1419" s="88">
        <v>2</v>
      </c>
      <c r="D1419" s="88" t="s">
        <v>1818</v>
      </c>
      <c r="E1419" s="88" t="s">
        <v>3681</v>
      </c>
      <c r="F1419" s="88" t="s">
        <v>4900</v>
      </c>
      <c r="G1419">
        <v>976</v>
      </c>
      <c r="H1419" t="s">
        <v>50</v>
      </c>
      <c r="I1419">
        <v>30</v>
      </c>
      <c r="J1419" s="88" t="s">
        <v>1308</v>
      </c>
      <c r="K1419" s="88" t="s">
        <v>1376</v>
      </c>
      <c r="L1419" s="88" t="s">
        <v>1377</v>
      </c>
    </row>
    <row r="1420" spans="1:12" ht="15" customHeight="1" x14ac:dyDescent="0.25">
      <c r="A1420" s="87" t="str">
        <f t="shared" si="22"/>
        <v>113817601</v>
      </c>
      <c r="B1420" s="88">
        <v>11381760</v>
      </c>
      <c r="C1420" s="88">
        <v>1</v>
      </c>
      <c r="D1420" s="88" t="s">
        <v>2040</v>
      </c>
      <c r="E1420" s="88" t="s">
        <v>3853</v>
      </c>
      <c r="F1420" s="88" t="s">
        <v>4900</v>
      </c>
      <c r="G1420">
        <v>976</v>
      </c>
      <c r="H1420" t="s">
        <v>50</v>
      </c>
      <c r="I1420">
        <v>30</v>
      </c>
      <c r="J1420" s="88" t="s">
        <v>1308</v>
      </c>
      <c r="K1420" s="88" t="s">
        <v>1375</v>
      </c>
      <c r="L1420" s="88" t="s">
        <v>1376</v>
      </c>
    </row>
    <row r="1421" spans="1:12" ht="15" customHeight="1" x14ac:dyDescent="0.25">
      <c r="A1421" s="87" t="str">
        <f t="shared" si="22"/>
        <v>73127141</v>
      </c>
      <c r="B1421" s="88">
        <v>7312714</v>
      </c>
      <c r="C1421" s="88">
        <v>1</v>
      </c>
      <c r="D1421" s="88" t="s">
        <v>2087</v>
      </c>
      <c r="E1421" s="88">
        <v>19514487</v>
      </c>
      <c r="F1421" s="88" t="s">
        <v>4900</v>
      </c>
      <c r="G1421">
        <v>976</v>
      </c>
      <c r="H1421" t="s">
        <v>50</v>
      </c>
      <c r="I1421">
        <v>30</v>
      </c>
      <c r="J1421" s="88" t="s">
        <v>1308</v>
      </c>
      <c r="K1421" s="88" t="s">
        <v>1376</v>
      </c>
      <c r="L1421" s="88" t="s">
        <v>1377</v>
      </c>
    </row>
    <row r="1422" spans="1:12" ht="15" customHeight="1" x14ac:dyDescent="0.25">
      <c r="A1422" s="87" t="str">
        <f t="shared" si="22"/>
        <v>93423691</v>
      </c>
      <c r="B1422" s="88">
        <v>9342369</v>
      </c>
      <c r="C1422" s="88">
        <v>1</v>
      </c>
      <c r="D1422" s="88" t="s">
        <v>2152</v>
      </c>
      <c r="E1422" s="88" t="s">
        <v>3941</v>
      </c>
      <c r="F1422" s="88" t="s">
        <v>4901</v>
      </c>
      <c r="G1422">
        <v>976</v>
      </c>
      <c r="H1422" t="s">
        <v>50</v>
      </c>
      <c r="I1422">
        <v>30</v>
      </c>
      <c r="J1422" s="88" t="s">
        <v>1308</v>
      </c>
      <c r="K1422" s="88" t="s">
        <v>1375</v>
      </c>
      <c r="L1422" s="88" t="s">
        <v>1376</v>
      </c>
    </row>
    <row r="1423" spans="1:12" ht="15" customHeight="1" x14ac:dyDescent="0.25">
      <c r="A1423" s="87" t="str">
        <f t="shared" si="22"/>
        <v>93850221</v>
      </c>
      <c r="B1423" s="88">
        <v>9385022</v>
      </c>
      <c r="C1423" s="88">
        <v>1</v>
      </c>
      <c r="D1423" s="88" t="s">
        <v>2159</v>
      </c>
      <c r="E1423" s="88" t="s">
        <v>3944</v>
      </c>
      <c r="F1423" s="88" t="s">
        <v>4901</v>
      </c>
      <c r="G1423">
        <v>976</v>
      </c>
      <c r="H1423" t="s">
        <v>50</v>
      </c>
      <c r="I1423">
        <v>30</v>
      </c>
      <c r="J1423" s="88" t="s">
        <v>1308</v>
      </c>
      <c r="K1423" s="88" t="s">
        <v>1376</v>
      </c>
      <c r="L1423" s="88" t="s">
        <v>1377</v>
      </c>
    </row>
    <row r="1424" spans="1:12" ht="15" customHeight="1" x14ac:dyDescent="0.25">
      <c r="A1424" s="87" t="str">
        <f t="shared" si="22"/>
        <v>110617533</v>
      </c>
      <c r="B1424" s="88">
        <v>11061753</v>
      </c>
      <c r="C1424" s="88">
        <v>3</v>
      </c>
      <c r="D1424" s="88" t="s">
        <v>2172</v>
      </c>
      <c r="E1424" s="88" t="s">
        <v>3954</v>
      </c>
      <c r="F1424" s="88" t="s">
        <v>4900</v>
      </c>
      <c r="G1424">
        <v>976</v>
      </c>
      <c r="H1424" t="s">
        <v>50</v>
      </c>
      <c r="I1424">
        <v>30</v>
      </c>
      <c r="J1424" s="88" t="s">
        <v>1308</v>
      </c>
      <c r="K1424" s="88" t="s">
        <v>1378</v>
      </c>
      <c r="L1424" s="88" t="s">
        <v>1381</v>
      </c>
    </row>
    <row r="1425" spans="1:12" ht="15" customHeight="1" x14ac:dyDescent="0.25">
      <c r="A1425" s="87" t="str">
        <f t="shared" si="22"/>
        <v>84873151</v>
      </c>
      <c r="B1425" s="88">
        <v>8487315</v>
      </c>
      <c r="C1425" s="88">
        <v>1</v>
      </c>
      <c r="D1425" s="88" t="s">
        <v>2230</v>
      </c>
      <c r="E1425" s="88">
        <v>21394972</v>
      </c>
      <c r="F1425" s="88" t="s">
        <v>4899</v>
      </c>
      <c r="G1425">
        <v>976</v>
      </c>
      <c r="H1425" t="s">
        <v>50</v>
      </c>
      <c r="I1425">
        <v>30</v>
      </c>
      <c r="J1425" s="88" t="s">
        <v>1308</v>
      </c>
      <c r="K1425" s="88" t="s">
        <v>1377</v>
      </c>
      <c r="L1425" s="88" t="s">
        <v>1378</v>
      </c>
    </row>
    <row r="1426" spans="1:12" ht="15" customHeight="1" x14ac:dyDescent="0.25">
      <c r="A1426" s="87" t="str">
        <f t="shared" si="22"/>
        <v>85474031</v>
      </c>
      <c r="B1426" s="88">
        <v>8547403</v>
      </c>
      <c r="C1426" s="88">
        <v>1</v>
      </c>
      <c r="D1426" s="88" t="s">
        <v>2376</v>
      </c>
      <c r="E1426" s="88" t="s">
        <v>4117</v>
      </c>
      <c r="F1426" s="88" t="s">
        <v>4901</v>
      </c>
      <c r="G1426">
        <v>976</v>
      </c>
      <c r="H1426" t="s">
        <v>50</v>
      </c>
      <c r="I1426">
        <v>30</v>
      </c>
      <c r="J1426" s="88" t="s">
        <v>1308</v>
      </c>
      <c r="K1426" s="88" t="s">
        <v>1375</v>
      </c>
      <c r="L1426" s="88" t="s">
        <v>1376</v>
      </c>
    </row>
    <row r="1427" spans="1:12" ht="15" customHeight="1" x14ac:dyDescent="0.25">
      <c r="A1427" s="87" t="str">
        <f t="shared" si="22"/>
        <v>96343191</v>
      </c>
      <c r="B1427" s="88">
        <v>9634319</v>
      </c>
      <c r="C1427" s="88">
        <v>1</v>
      </c>
      <c r="D1427" s="88" t="s">
        <v>2378</v>
      </c>
      <c r="E1427" s="88" t="s">
        <v>4119</v>
      </c>
      <c r="F1427" s="88" t="s">
        <v>4901</v>
      </c>
      <c r="G1427">
        <v>976</v>
      </c>
      <c r="H1427" t="s">
        <v>50</v>
      </c>
      <c r="I1427">
        <v>30</v>
      </c>
      <c r="J1427" s="88" t="s">
        <v>1308</v>
      </c>
      <c r="K1427" s="88" t="s">
        <v>1377</v>
      </c>
      <c r="L1427" s="88" t="s">
        <v>1378</v>
      </c>
    </row>
    <row r="1428" spans="1:12" ht="15" customHeight="1" x14ac:dyDescent="0.25">
      <c r="A1428" s="87" t="str">
        <f t="shared" si="22"/>
        <v>92513151</v>
      </c>
      <c r="B1428" s="88">
        <v>9251315</v>
      </c>
      <c r="C1428" s="88">
        <v>1</v>
      </c>
      <c r="D1428" s="88" t="s">
        <v>2434</v>
      </c>
      <c r="E1428" s="88" t="s">
        <v>4162</v>
      </c>
      <c r="F1428" s="88" t="s">
        <v>4901</v>
      </c>
      <c r="G1428">
        <v>976</v>
      </c>
      <c r="H1428" t="s">
        <v>50</v>
      </c>
      <c r="I1428">
        <v>30</v>
      </c>
      <c r="J1428" s="88" t="s">
        <v>1308</v>
      </c>
      <c r="K1428" s="88" t="s">
        <v>1376</v>
      </c>
      <c r="L1428" s="88" t="s">
        <v>1377</v>
      </c>
    </row>
    <row r="1429" spans="1:12" ht="15" customHeight="1" x14ac:dyDescent="0.25">
      <c r="A1429" s="87" t="str">
        <f t="shared" si="22"/>
        <v>93700791</v>
      </c>
      <c r="B1429" s="88">
        <v>9370079</v>
      </c>
      <c r="C1429" s="88">
        <v>1</v>
      </c>
      <c r="D1429" s="88" t="s">
        <v>2513</v>
      </c>
      <c r="E1429" s="88" t="s">
        <v>4227</v>
      </c>
      <c r="F1429" s="88" t="s">
        <v>4901</v>
      </c>
      <c r="G1429">
        <v>976</v>
      </c>
      <c r="H1429" t="s">
        <v>50</v>
      </c>
      <c r="I1429">
        <v>30</v>
      </c>
      <c r="J1429" s="88" t="s">
        <v>1308</v>
      </c>
      <c r="K1429" s="88" t="s">
        <v>1376</v>
      </c>
      <c r="L1429" s="88" t="s">
        <v>1377</v>
      </c>
    </row>
    <row r="1430" spans="1:12" ht="15" customHeight="1" x14ac:dyDescent="0.25">
      <c r="A1430" s="87" t="str">
        <f t="shared" si="22"/>
        <v>73123491</v>
      </c>
      <c r="B1430" s="88">
        <v>7312349</v>
      </c>
      <c r="C1430" s="88">
        <v>1</v>
      </c>
      <c r="D1430" s="88" t="s">
        <v>2521</v>
      </c>
      <c r="E1430" s="88" t="s">
        <v>4233</v>
      </c>
      <c r="F1430" s="88" t="s">
        <v>4900</v>
      </c>
      <c r="G1430">
        <v>976</v>
      </c>
      <c r="H1430" t="s">
        <v>50</v>
      </c>
      <c r="I1430">
        <v>30</v>
      </c>
      <c r="J1430" s="88" t="s">
        <v>1308</v>
      </c>
      <c r="K1430" s="88" t="s">
        <v>1378</v>
      </c>
      <c r="L1430" s="88" t="s">
        <v>1381</v>
      </c>
    </row>
    <row r="1431" spans="1:12" ht="15" customHeight="1" x14ac:dyDescent="0.25">
      <c r="A1431" s="87" t="str">
        <f t="shared" si="22"/>
        <v>91331852</v>
      </c>
      <c r="B1431" s="88">
        <v>9133185</v>
      </c>
      <c r="C1431" s="88">
        <v>2</v>
      </c>
      <c r="D1431" s="88" t="s">
        <v>2596</v>
      </c>
      <c r="E1431" s="88" t="s">
        <v>4292</v>
      </c>
      <c r="F1431" s="88" t="s">
        <v>4901</v>
      </c>
      <c r="G1431">
        <v>976</v>
      </c>
      <c r="H1431" t="s">
        <v>50</v>
      </c>
      <c r="I1431">
        <v>30</v>
      </c>
      <c r="J1431" s="88" t="s">
        <v>1308</v>
      </c>
      <c r="K1431" s="88" t="s">
        <v>1378</v>
      </c>
      <c r="L1431" s="88" t="s">
        <v>1381</v>
      </c>
    </row>
    <row r="1432" spans="1:12" ht="15" customHeight="1" x14ac:dyDescent="0.25">
      <c r="A1432" s="87" t="str">
        <f t="shared" si="22"/>
        <v>113727601</v>
      </c>
      <c r="B1432" s="88">
        <v>11372760</v>
      </c>
      <c r="C1432" s="88">
        <v>1</v>
      </c>
      <c r="D1432" s="88" t="s">
        <v>2638</v>
      </c>
      <c r="E1432" s="88" t="s">
        <v>4333</v>
      </c>
      <c r="F1432" s="88" t="s">
        <v>4900</v>
      </c>
      <c r="G1432">
        <v>976</v>
      </c>
      <c r="H1432" t="s">
        <v>50</v>
      </c>
      <c r="I1432">
        <v>30</v>
      </c>
      <c r="J1432" s="88" t="s">
        <v>1308</v>
      </c>
      <c r="K1432" s="88" t="s">
        <v>1378</v>
      </c>
      <c r="L1432" s="88" t="s">
        <v>1381</v>
      </c>
    </row>
    <row r="1433" spans="1:12" ht="15" customHeight="1" x14ac:dyDescent="0.25">
      <c r="A1433" s="87" t="str">
        <f t="shared" si="22"/>
        <v>79678091</v>
      </c>
      <c r="B1433" s="88">
        <v>7967809</v>
      </c>
      <c r="C1433" s="88">
        <v>1</v>
      </c>
      <c r="D1433" s="88" t="s">
        <v>2648</v>
      </c>
      <c r="E1433" s="88">
        <v>19501027</v>
      </c>
      <c r="F1433" s="88" t="s">
        <v>4900</v>
      </c>
      <c r="G1433">
        <v>976</v>
      </c>
      <c r="H1433" t="s">
        <v>50</v>
      </c>
      <c r="I1433">
        <v>30</v>
      </c>
      <c r="J1433" s="88" t="s">
        <v>1308</v>
      </c>
      <c r="K1433" s="88" t="s">
        <v>1375</v>
      </c>
      <c r="L1433" s="88" t="s">
        <v>1376</v>
      </c>
    </row>
    <row r="1434" spans="1:12" ht="15" customHeight="1" x14ac:dyDescent="0.25">
      <c r="A1434" s="87" t="str">
        <f t="shared" si="22"/>
        <v>93716551</v>
      </c>
      <c r="B1434" s="88">
        <v>9371655</v>
      </c>
      <c r="C1434" s="88">
        <v>1</v>
      </c>
      <c r="D1434" s="88" t="s">
        <v>2761</v>
      </c>
      <c r="E1434" s="88">
        <v>18278727</v>
      </c>
      <c r="F1434" s="88" t="s">
        <v>4901</v>
      </c>
      <c r="G1434">
        <v>976</v>
      </c>
      <c r="H1434" t="s">
        <v>50</v>
      </c>
      <c r="I1434">
        <v>30</v>
      </c>
      <c r="J1434" s="88" t="s">
        <v>1308</v>
      </c>
      <c r="K1434" s="88" t="s">
        <v>1376</v>
      </c>
      <c r="L1434" s="88" t="s">
        <v>1377</v>
      </c>
    </row>
    <row r="1435" spans="1:12" ht="15" customHeight="1" x14ac:dyDescent="0.25">
      <c r="A1435" s="87" t="str">
        <f t="shared" si="22"/>
        <v>128941873</v>
      </c>
      <c r="B1435" s="88">
        <v>12894187</v>
      </c>
      <c r="C1435" s="88">
        <v>3</v>
      </c>
      <c r="D1435" s="88" t="s">
        <v>2843</v>
      </c>
      <c r="E1435" s="88" t="s">
        <v>4494</v>
      </c>
      <c r="F1435" s="88" t="s">
        <v>4900</v>
      </c>
      <c r="G1435">
        <v>976</v>
      </c>
      <c r="H1435" t="s">
        <v>50</v>
      </c>
      <c r="I1435">
        <v>30</v>
      </c>
      <c r="J1435" s="88" t="s">
        <v>1308</v>
      </c>
      <c r="K1435" s="88" t="s">
        <v>1375</v>
      </c>
      <c r="L1435" s="88" t="s">
        <v>1376</v>
      </c>
    </row>
    <row r="1436" spans="1:12" ht="15" customHeight="1" x14ac:dyDescent="0.25">
      <c r="A1436" s="87" t="str">
        <f t="shared" si="22"/>
        <v>129676342</v>
      </c>
      <c r="B1436" s="88">
        <v>12967634</v>
      </c>
      <c r="C1436" s="88">
        <v>2</v>
      </c>
      <c r="D1436" s="88" t="s">
        <v>2844</v>
      </c>
      <c r="E1436" s="88" t="s">
        <v>4495</v>
      </c>
      <c r="F1436" s="88" t="s">
        <v>4901</v>
      </c>
      <c r="G1436">
        <v>976</v>
      </c>
      <c r="H1436" t="s">
        <v>50</v>
      </c>
      <c r="I1436">
        <v>30</v>
      </c>
      <c r="J1436" s="88" t="s">
        <v>1308</v>
      </c>
      <c r="K1436" s="88" t="s">
        <v>1377</v>
      </c>
      <c r="L1436" s="88" t="s">
        <v>1378</v>
      </c>
    </row>
    <row r="1437" spans="1:12" ht="15" customHeight="1" x14ac:dyDescent="0.25">
      <c r="A1437" s="87" t="str">
        <f t="shared" si="22"/>
        <v>95382402</v>
      </c>
      <c r="B1437" s="88">
        <v>9538240</v>
      </c>
      <c r="C1437" s="88">
        <v>2</v>
      </c>
      <c r="D1437" s="88" t="s">
        <v>2869</v>
      </c>
      <c r="E1437" s="88" t="s">
        <v>4513</v>
      </c>
      <c r="F1437" s="88" t="s">
        <v>4900</v>
      </c>
      <c r="G1437">
        <v>976</v>
      </c>
      <c r="H1437" t="s">
        <v>50</v>
      </c>
      <c r="I1437">
        <v>30</v>
      </c>
      <c r="J1437" s="88" t="s">
        <v>1308</v>
      </c>
      <c r="K1437" s="88" t="s">
        <v>1377</v>
      </c>
      <c r="L1437" s="88" t="s">
        <v>1378</v>
      </c>
    </row>
    <row r="1438" spans="1:12" ht="15" customHeight="1" x14ac:dyDescent="0.25">
      <c r="A1438" s="87" t="str">
        <f t="shared" si="22"/>
        <v>73134821</v>
      </c>
      <c r="B1438" s="88">
        <v>7313482</v>
      </c>
      <c r="C1438" s="88">
        <v>1</v>
      </c>
      <c r="D1438" s="88" t="s">
        <v>2909</v>
      </c>
      <c r="E1438" s="88" t="s">
        <v>4549</v>
      </c>
      <c r="F1438" s="88" t="s">
        <v>4901</v>
      </c>
      <c r="G1438">
        <v>976</v>
      </c>
      <c r="H1438" t="s">
        <v>50</v>
      </c>
      <c r="I1438">
        <v>30</v>
      </c>
      <c r="J1438" s="88" t="s">
        <v>1308</v>
      </c>
      <c r="K1438" s="88" t="s">
        <v>1381</v>
      </c>
      <c r="L1438" s="88" t="s">
        <v>1382</v>
      </c>
    </row>
    <row r="1439" spans="1:12" ht="15" customHeight="1" x14ac:dyDescent="0.25">
      <c r="A1439" s="87" t="str">
        <f t="shared" si="22"/>
        <v>85031022</v>
      </c>
      <c r="B1439" s="88">
        <v>8503102</v>
      </c>
      <c r="C1439" s="88">
        <v>2</v>
      </c>
      <c r="D1439" s="88" t="s">
        <v>2943</v>
      </c>
      <c r="E1439" s="88">
        <v>14460001</v>
      </c>
      <c r="F1439" s="88" t="s">
        <v>4900</v>
      </c>
      <c r="G1439">
        <v>976</v>
      </c>
      <c r="H1439" t="s">
        <v>50</v>
      </c>
      <c r="I1439">
        <v>30</v>
      </c>
      <c r="J1439" s="88" t="s">
        <v>1308</v>
      </c>
      <c r="K1439" s="88" t="s">
        <v>1378</v>
      </c>
      <c r="L1439" s="88" t="s">
        <v>1381</v>
      </c>
    </row>
    <row r="1440" spans="1:12" ht="15" customHeight="1" x14ac:dyDescent="0.25">
      <c r="A1440" s="87" t="str">
        <f t="shared" si="22"/>
        <v>92511211</v>
      </c>
      <c r="B1440" s="88">
        <v>9251121</v>
      </c>
      <c r="C1440" s="88">
        <v>1</v>
      </c>
      <c r="D1440" s="88" t="s">
        <v>2977</v>
      </c>
      <c r="E1440" s="88" t="s">
        <v>4594</v>
      </c>
      <c r="F1440" s="88" t="s">
        <v>4901</v>
      </c>
      <c r="G1440">
        <v>976</v>
      </c>
      <c r="H1440" t="s">
        <v>50</v>
      </c>
      <c r="I1440">
        <v>30</v>
      </c>
      <c r="J1440" s="88" t="s">
        <v>1308</v>
      </c>
      <c r="K1440" s="88" t="s">
        <v>1375</v>
      </c>
      <c r="L1440" s="88" t="s">
        <v>1376</v>
      </c>
    </row>
    <row r="1441" spans="1:12" ht="15" customHeight="1" x14ac:dyDescent="0.25">
      <c r="A1441" s="87" t="str">
        <f t="shared" si="22"/>
        <v>73140731</v>
      </c>
      <c r="B1441" s="88">
        <v>7314073</v>
      </c>
      <c r="C1441" s="88">
        <v>1</v>
      </c>
      <c r="D1441" s="88" t="s">
        <v>2985</v>
      </c>
      <c r="E1441" s="88" t="s">
        <v>4600</v>
      </c>
      <c r="F1441" s="88" t="s">
        <v>4900</v>
      </c>
      <c r="G1441">
        <v>976</v>
      </c>
      <c r="H1441" t="s">
        <v>50</v>
      </c>
      <c r="I1441">
        <v>30</v>
      </c>
      <c r="J1441" s="88" t="s">
        <v>1308</v>
      </c>
      <c r="K1441" s="88" t="s">
        <v>1378</v>
      </c>
      <c r="L1441" s="88" t="s">
        <v>1381</v>
      </c>
    </row>
    <row r="1442" spans="1:12" ht="15" customHeight="1" x14ac:dyDescent="0.25">
      <c r="A1442" s="87" t="str">
        <f t="shared" si="22"/>
        <v>73141271</v>
      </c>
      <c r="B1442" s="88">
        <v>7314127</v>
      </c>
      <c r="C1442" s="88">
        <v>1</v>
      </c>
      <c r="D1442" s="88" t="s">
        <v>3077</v>
      </c>
      <c r="E1442" s="88">
        <v>17446466</v>
      </c>
      <c r="F1442" s="88" t="s">
        <v>4900</v>
      </c>
      <c r="G1442">
        <v>976</v>
      </c>
      <c r="H1442" t="s">
        <v>50</v>
      </c>
      <c r="I1442">
        <v>30</v>
      </c>
      <c r="J1442" s="88" t="s">
        <v>1308</v>
      </c>
      <c r="K1442" s="88" t="s">
        <v>1380</v>
      </c>
      <c r="L1442" s="88" t="s">
        <v>1391</v>
      </c>
    </row>
    <row r="1443" spans="1:12" ht="15" customHeight="1" x14ac:dyDescent="0.25">
      <c r="A1443" s="87" t="str">
        <f t="shared" si="22"/>
        <v>80500651</v>
      </c>
      <c r="B1443" s="88">
        <v>8050065</v>
      </c>
      <c r="C1443" s="88">
        <v>1</v>
      </c>
      <c r="D1443" s="88" t="s">
        <v>3096</v>
      </c>
      <c r="E1443" s="88">
        <v>17446127</v>
      </c>
      <c r="F1443" s="88" t="s">
        <v>4901</v>
      </c>
      <c r="G1443">
        <v>976</v>
      </c>
      <c r="H1443" t="s">
        <v>50</v>
      </c>
      <c r="I1443">
        <v>30</v>
      </c>
      <c r="J1443" s="88" t="s">
        <v>1308</v>
      </c>
      <c r="K1443" s="88" t="s">
        <v>1377</v>
      </c>
      <c r="L1443" s="88" t="s">
        <v>1378</v>
      </c>
    </row>
    <row r="1444" spans="1:12" ht="15" customHeight="1" x14ac:dyDescent="0.25">
      <c r="A1444" s="87" t="str">
        <f t="shared" si="22"/>
        <v>73126841</v>
      </c>
      <c r="B1444" s="88">
        <v>7312684</v>
      </c>
      <c r="C1444" s="88">
        <v>1</v>
      </c>
      <c r="D1444" s="88" t="s">
        <v>3194</v>
      </c>
      <c r="E1444" s="88" t="s">
        <v>4766</v>
      </c>
      <c r="F1444" s="88" t="s">
        <v>4900</v>
      </c>
      <c r="G1444">
        <v>976</v>
      </c>
      <c r="H1444" t="s">
        <v>50</v>
      </c>
      <c r="I1444">
        <v>30</v>
      </c>
      <c r="J1444" s="88" t="s">
        <v>1308</v>
      </c>
      <c r="K1444" s="88" t="s">
        <v>1377</v>
      </c>
      <c r="L1444" s="88" t="s">
        <v>1378</v>
      </c>
    </row>
    <row r="1445" spans="1:12" ht="15" customHeight="1" x14ac:dyDescent="0.25">
      <c r="A1445" s="87" t="str">
        <f t="shared" si="22"/>
        <v>93340511</v>
      </c>
      <c r="B1445" s="88">
        <v>9334051</v>
      </c>
      <c r="C1445" s="88">
        <v>1</v>
      </c>
      <c r="D1445" s="88" t="s">
        <v>3291</v>
      </c>
      <c r="E1445" s="88" t="s">
        <v>4845</v>
      </c>
      <c r="F1445" s="88" t="s">
        <v>4901</v>
      </c>
      <c r="G1445">
        <v>976</v>
      </c>
      <c r="H1445" t="s">
        <v>50</v>
      </c>
      <c r="I1445">
        <v>30</v>
      </c>
      <c r="J1445" s="88" t="s">
        <v>1308</v>
      </c>
      <c r="K1445" s="88" t="s">
        <v>1378</v>
      </c>
      <c r="L1445" s="88" t="s">
        <v>1381</v>
      </c>
    </row>
    <row r="1446" spans="1:12" ht="15" customHeight="1" x14ac:dyDescent="0.25">
      <c r="A1446" s="87" t="str">
        <f t="shared" si="22"/>
        <v>51790512</v>
      </c>
      <c r="B1446" s="88">
        <v>5179051</v>
      </c>
      <c r="C1446" s="88">
        <v>2</v>
      </c>
      <c r="D1446" s="88" t="s">
        <v>3304</v>
      </c>
      <c r="E1446" s="88">
        <v>18242940</v>
      </c>
      <c r="F1446" s="88" t="s">
        <v>4900</v>
      </c>
      <c r="G1446">
        <v>976</v>
      </c>
      <c r="H1446" t="s">
        <v>50</v>
      </c>
      <c r="I1446">
        <v>30</v>
      </c>
      <c r="J1446" s="88" t="s">
        <v>1308</v>
      </c>
      <c r="K1446" s="88" t="s">
        <v>1378</v>
      </c>
      <c r="L1446" s="88" t="s">
        <v>1381</v>
      </c>
    </row>
    <row r="1447" spans="1:12" ht="15" customHeight="1" x14ac:dyDescent="0.25">
      <c r="A1447" s="87" t="str">
        <f t="shared" si="22"/>
        <v>128860382</v>
      </c>
      <c r="B1447" s="88">
        <v>12886038</v>
      </c>
      <c r="C1447" s="88">
        <v>2</v>
      </c>
      <c r="D1447" s="88" t="s">
        <v>1816</v>
      </c>
      <c r="E1447" s="88" t="s">
        <v>3679</v>
      </c>
      <c r="F1447" s="88" t="s">
        <v>4901</v>
      </c>
      <c r="G1447">
        <v>6176</v>
      </c>
      <c r="H1447" t="s">
        <v>540</v>
      </c>
      <c r="I1447">
        <v>128</v>
      </c>
      <c r="J1447" s="88" t="s">
        <v>1338</v>
      </c>
      <c r="K1447" s="88" t="s">
        <v>1378</v>
      </c>
      <c r="L1447" s="88" t="s">
        <v>1381</v>
      </c>
    </row>
    <row r="1448" spans="1:12" ht="15" customHeight="1" x14ac:dyDescent="0.25">
      <c r="A1448" s="87" t="str">
        <f t="shared" si="22"/>
        <v>88887002</v>
      </c>
      <c r="B1448" s="88">
        <v>8888700</v>
      </c>
      <c r="C1448" s="88">
        <v>2</v>
      </c>
      <c r="D1448" s="88" t="s">
        <v>1886</v>
      </c>
      <c r="E1448" s="88">
        <v>19814456</v>
      </c>
      <c r="F1448" s="88" t="s">
        <v>4901</v>
      </c>
      <c r="G1448">
        <v>6176</v>
      </c>
      <c r="H1448" t="s">
        <v>540</v>
      </c>
      <c r="I1448">
        <v>128</v>
      </c>
      <c r="J1448" s="88" t="s">
        <v>1338</v>
      </c>
      <c r="K1448" s="88" t="s">
        <v>1376</v>
      </c>
      <c r="L1448" s="88" t="s">
        <v>1377</v>
      </c>
    </row>
    <row r="1449" spans="1:12" ht="15" customHeight="1" x14ac:dyDescent="0.25">
      <c r="A1449" s="87" t="str">
        <f t="shared" si="22"/>
        <v>120465412</v>
      </c>
      <c r="B1449" s="88">
        <v>12046541</v>
      </c>
      <c r="C1449" s="88">
        <v>2</v>
      </c>
      <c r="D1449" s="88" t="s">
        <v>2158</v>
      </c>
      <c r="E1449" s="88">
        <v>17154723</v>
      </c>
      <c r="F1449" s="88" t="s">
        <v>4901</v>
      </c>
      <c r="G1449">
        <v>6176</v>
      </c>
      <c r="H1449" t="s">
        <v>540</v>
      </c>
      <c r="I1449">
        <v>128</v>
      </c>
      <c r="J1449" s="88" t="s">
        <v>1338</v>
      </c>
      <c r="K1449" s="88" t="s">
        <v>1376</v>
      </c>
      <c r="L1449" s="88" t="s">
        <v>1377</v>
      </c>
    </row>
    <row r="1450" spans="1:12" ht="15" customHeight="1" x14ac:dyDescent="0.25">
      <c r="A1450" s="87" t="str">
        <f t="shared" si="22"/>
        <v>51390901</v>
      </c>
      <c r="B1450" s="88">
        <v>5139090</v>
      </c>
      <c r="C1450" s="88">
        <v>1</v>
      </c>
      <c r="D1450" s="88" t="s">
        <v>2187</v>
      </c>
      <c r="E1450" s="88" t="s">
        <v>3966</v>
      </c>
      <c r="F1450" s="88" t="s">
        <v>4899</v>
      </c>
      <c r="G1450">
        <v>6176</v>
      </c>
      <c r="H1450" t="s">
        <v>540</v>
      </c>
      <c r="I1450">
        <v>128</v>
      </c>
      <c r="J1450" s="88" t="s">
        <v>1338</v>
      </c>
      <c r="K1450" s="88" t="s">
        <v>1377</v>
      </c>
      <c r="L1450" s="88" t="s">
        <v>1378</v>
      </c>
    </row>
    <row r="1451" spans="1:12" ht="15" customHeight="1" x14ac:dyDescent="0.25">
      <c r="A1451" s="87" t="str">
        <f t="shared" si="22"/>
        <v>117140981</v>
      </c>
      <c r="B1451" s="88">
        <v>11714098</v>
      </c>
      <c r="C1451" s="88">
        <v>1</v>
      </c>
      <c r="D1451" s="88" t="s">
        <v>3246</v>
      </c>
      <c r="E1451" s="88" t="s">
        <v>4809</v>
      </c>
      <c r="F1451" s="88" t="s">
        <v>4901</v>
      </c>
      <c r="G1451">
        <v>6176</v>
      </c>
      <c r="H1451" t="s">
        <v>540</v>
      </c>
      <c r="I1451">
        <v>128</v>
      </c>
      <c r="J1451" s="88" t="s">
        <v>1338</v>
      </c>
      <c r="K1451" s="88" t="s">
        <v>1377</v>
      </c>
      <c r="L1451" s="88" t="s">
        <v>1378</v>
      </c>
    </row>
    <row r="1452" spans="1:12" ht="15" customHeight="1" x14ac:dyDescent="0.25">
      <c r="A1452" s="87" t="str">
        <f t="shared" si="22"/>
        <v>82656891</v>
      </c>
      <c r="B1452" s="88">
        <v>8265689</v>
      </c>
      <c r="C1452" s="88">
        <v>1</v>
      </c>
      <c r="D1452" s="88" t="s">
        <v>1488</v>
      </c>
      <c r="E1452" s="88">
        <v>5581529</v>
      </c>
      <c r="F1452" s="88" t="s">
        <v>4899</v>
      </c>
      <c r="G1452">
        <v>6139</v>
      </c>
      <c r="H1452" t="s">
        <v>538</v>
      </c>
      <c r="I1452">
        <v>141</v>
      </c>
      <c r="J1452" s="88" t="s">
        <v>539</v>
      </c>
      <c r="K1452" s="88" t="s">
        <v>1381</v>
      </c>
      <c r="L1452" s="88" t="s">
        <v>1382</v>
      </c>
    </row>
    <row r="1453" spans="1:12" ht="15" customHeight="1" x14ac:dyDescent="0.25">
      <c r="A1453" s="87" t="str">
        <f t="shared" si="22"/>
        <v>79232001</v>
      </c>
      <c r="B1453" s="88">
        <v>7923200</v>
      </c>
      <c r="C1453" s="88">
        <v>1</v>
      </c>
      <c r="D1453" s="88" t="s">
        <v>1495</v>
      </c>
      <c r="E1453" s="88" t="s">
        <v>3412</v>
      </c>
      <c r="F1453" s="88" t="s">
        <v>4901</v>
      </c>
      <c r="G1453">
        <v>6139</v>
      </c>
      <c r="H1453" t="s">
        <v>538</v>
      </c>
      <c r="I1453">
        <v>141</v>
      </c>
      <c r="J1453" s="88" t="s">
        <v>539</v>
      </c>
      <c r="K1453" s="88" t="s">
        <v>1382</v>
      </c>
      <c r="L1453" s="88" t="s">
        <v>1383</v>
      </c>
    </row>
    <row r="1454" spans="1:12" ht="15" customHeight="1" x14ac:dyDescent="0.25">
      <c r="A1454" s="87" t="str">
        <f t="shared" si="22"/>
        <v>96315621</v>
      </c>
      <c r="B1454" s="88">
        <v>9631562</v>
      </c>
      <c r="C1454" s="88">
        <v>1</v>
      </c>
      <c r="D1454" s="88" t="s">
        <v>1500</v>
      </c>
      <c r="E1454" s="88">
        <v>18401012</v>
      </c>
      <c r="F1454" s="88" t="s">
        <v>4901</v>
      </c>
      <c r="G1454">
        <v>6139</v>
      </c>
      <c r="H1454" t="s">
        <v>538</v>
      </c>
      <c r="I1454">
        <v>141</v>
      </c>
      <c r="J1454" s="88" t="s">
        <v>539</v>
      </c>
      <c r="K1454" s="88" t="s">
        <v>1377</v>
      </c>
      <c r="L1454" s="88" t="s">
        <v>1378</v>
      </c>
    </row>
    <row r="1455" spans="1:12" ht="15" customHeight="1" x14ac:dyDescent="0.25">
      <c r="A1455" s="87" t="str">
        <f t="shared" si="22"/>
        <v>54267771</v>
      </c>
      <c r="B1455" s="88">
        <v>5426777</v>
      </c>
      <c r="C1455" s="88">
        <v>1</v>
      </c>
      <c r="D1455" s="88" t="s">
        <v>1554</v>
      </c>
      <c r="E1455" s="88" t="s">
        <v>3464</v>
      </c>
      <c r="F1455" s="88" t="s">
        <v>4901</v>
      </c>
      <c r="G1455">
        <v>6139</v>
      </c>
      <c r="H1455" t="s">
        <v>538</v>
      </c>
      <c r="I1455">
        <v>141</v>
      </c>
      <c r="J1455" s="88" t="s">
        <v>539</v>
      </c>
      <c r="K1455" s="88" t="s">
        <v>1378</v>
      </c>
      <c r="L1455" s="88" t="s">
        <v>1381</v>
      </c>
    </row>
    <row r="1456" spans="1:12" ht="15" customHeight="1" x14ac:dyDescent="0.25">
      <c r="A1456" s="87" t="str">
        <f t="shared" si="22"/>
        <v>80008151</v>
      </c>
      <c r="B1456" s="88">
        <v>8000815</v>
      </c>
      <c r="C1456" s="88">
        <v>1</v>
      </c>
      <c r="D1456" s="88" t="s">
        <v>1558</v>
      </c>
      <c r="E1456" s="88" t="s">
        <v>3468</v>
      </c>
      <c r="F1456" s="88" t="s">
        <v>4901</v>
      </c>
      <c r="G1456">
        <v>6139</v>
      </c>
      <c r="H1456" t="s">
        <v>538</v>
      </c>
      <c r="I1456">
        <v>141</v>
      </c>
      <c r="J1456" s="88" t="s">
        <v>539</v>
      </c>
      <c r="K1456" s="88" t="s">
        <v>1378</v>
      </c>
      <c r="L1456" s="88" t="s">
        <v>1381</v>
      </c>
    </row>
    <row r="1457" spans="1:12" ht="15" customHeight="1" x14ac:dyDescent="0.25">
      <c r="A1457" s="87" t="str">
        <f t="shared" si="22"/>
        <v>69015422</v>
      </c>
      <c r="B1457" s="88">
        <v>6901542</v>
      </c>
      <c r="C1457" s="88">
        <v>2</v>
      </c>
      <c r="D1457" s="88" t="s">
        <v>1578</v>
      </c>
      <c r="E1457" s="88" t="s">
        <v>3481</v>
      </c>
      <c r="F1457" s="88" t="s">
        <v>4900</v>
      </c>
      <c r="G1457">
        <v>6139</v>
      </c>
      <c r="H1457" t="s">
        <v>538</v>
      </c>
      <c r="I1457">
        <v>141</v>
      </c>
      <c r="J1457" s="88" t="s">
        <v>539</v>
      </c>
      <c r="K1457" s="88" t="s">
        <v>1381</v>
      </c>
      <c r="L1457" s="88" t="s">
        <v>1382</v>
      </c>
    </row>
    <row r="1458" spans="1:12" ht="15" customHeight="1" x14ac:dyDescent="0.25">
      <c r="A1458" s="87" t="str">
        <f t="shared" si="22"/>
        <v>124180203</v>
      </c>
      <c r="B1458" s="88">
        <v>12418020</v>
      </c>
      <c r="C1458" s="88">
        <v>3</v>
      </c>
      <c r="D1458" s="88" t="s">
        <v>1581</v>
      </c>
      <c r="E1458" s="88" t="s">
        <v>3483</v>
      </c>
      <c r="F1458" s="88" t="s">
        <v>4899</v>
      </c>
      <c r="G1458">
        <v>6139</v>
      </c>
      <c r="H1458" t="s">
        <v>538</v>
      </c>
      <c r="I1458">
        <v>141</v>
      </c>
      <c r="J1458" s="88" t="s">
        <v>539</v>
      </c>
      <c r="K1458" s="88" t="s">
        <v>1381</v>
      </c>
      <c r="L1458" s="88" t="s">
        <v>1382</v>
      </c>
    </row>
    <row r="1459" spans="1:12" ht="15" customHeight="1" x14ac:dyDescent="0.25">
      <c r="A1459" s="87" t="str">
        <f t="shared" si="22"/>
        <v>124544612</v>
      </c>
      <c r="B1459" s="88">
        <v>12454461</v>
      </c>
      <c r="C1459" s="88">
        <v>2</v>
      </c>
      <c r="D1459" s="88" t="s">
        <v>1590</v>
      </c>
      <c r="E1459" s="88" t="s">
        <v>3490</v>
      </c>
      <c r="F1459" s="88" t="s">
        <v>4901</v>
      </c>
      <c r="G1459">
        <v>6139</v>
      </c>
      <c r="H1459" t="s">
        <v>538</v>
      </c>
      <c r="I1459">
        <v>141</v>
      </c>
      <c r="J1459" s="88" t="s">
        <v>539</v>
      </c>
      <c r="K1459" s="88" t="s">
        <v>1381</v>
      </c>
      <c r="L1459" s="88" t="s">
        <v>1382</v>
      </c>
    </row>
    <row r="1460" spans="1:12" ht="15" customHeight="1" x14ac:dyDescent="0.25">
      <c r="A1460" s="87" t="str">
        <f t="shared" si="22"/>
        <v>82030761</v>
      </c>
      <c r="B1460" s="88">
        <v>8203076</v>
      </c>
      <c r="C1460" s="88">
        <v>1</v>
      </c>
      <c r="D1460" s="88" t="s">
        <v>1637</v>
      </c>
      <c r="E1460" s="88" t="s">
        <v>3529</v>
      </c>
      <c r="F1460" s="88" t="s">
        <v>4900</v>
      </c>
      <c r="G1460">
        <v>6139</v>
      </c>
      <c r="H1460" t="s">
        <v>538</v>
      </c>
      <c r="I1460">
        <v>141</v>
      </c>
      <c r="J1460" s="88" t="s">
        <v>539</v>
      </c>
      <c r="K1460" s="88" t="s">
        <v>1378</v>
      </c>
      <c r="L1460" s="88" t="s">
        <v>1381</v>
      </c>
    </row>
    <row r="1461" spans="1:12" ht="15" customHeight="1" x14ac:dyDescent="0.25">
      <c r="A1461" s="87" t="str">
        <f t="shared" si="22"/>
        <v>124040202</v>
      </c>
      <c r="B1461" s="88">
        <v>12404020</v>
      </c>
      <c r="C1461" s="88">
        <v>2</v>
      </c>
      <c r="D1461" s="88" t="s">
        <v>1648</v>
      </c>
      <c r="E1461" s="88" t="s">
        <v>3538</v>
      </c>
      <c r="F1461" s="88" t="s">
        <v>4900</v>
      </c>
      <c r="G1461">
        <v>6139</v>
      </c>
      <c r="H1461" t="s">
        <v>538</v>
      </c>
      <c r="I1461">
        <v>141</v>
      </c>
      <c r="J1461" s="88" t="s">
        <v>539</v>
      </c>
      <c r="K1461" s="88" t="s">
        <v>1391</v>
      </c>
      <c r="L1461" s="88" t="s">
        <v>1416</v>
      </c>
    </row>
    <row r="1462" spans="1:12" ht="15" customHeight="1" x14ac:dyDescent="0.25">
      <c r="A1462" s="87" t="str">
        <f t="shared" si="22"/>
        <v>114093441</v>
      </c>
      <c r="B1462" s="88">
        <v>11409344</v>
      </c>
      <c r="C1462" s="88">
        <v>1</v>
      </c>
      <c r="D1462" s="88" t="s">
        <v>1651</v>
      </c>
      <c r="E1462" s="88" t="s">
        <v>3541</v>
      </c>
      <c r="F1462" s="88" t="s">
        <v>4900</v>
      </c>
      <c r="G1462">
        <v>6139</v>
      </c>
      <c r="H1462" t="s">
        <v>538</v>
      </c>
      <c r="I1462">
        <v>141</v>
      </c>
      <c r="J1462" s="88" t="s">
        <v>539</v>
      </c>
      <c r="K1462" s="88" t="s">
        <v>1391</v>
      </c>
      <c r="L1462" s="88" t="s">
        <v>1416</v>
      </c>
    </row>
    <row r="1463" spans="1:12" ht="15" customHeight="1" x14ac:dyDescent="0.25">
      <c r="A1463" s="87" t="str">
        <f t="shared" si="22"/>
        <v>83531302</v>
      </c>
      <c r="B1463" s="88">
        <v>8353130</v>
      </c>
      <c r="C1463" s="88">
        <v>2</v>
      </c>
      <c r="D1463" s="88" t="s">
        <v>1653</v>
      </c>
      <c r="E1463" s="88">
        <v>21360208</v>
      </c>
      <c r="F1463" s="88" t="s">
        <v>4900</v>
      </c>
      <c r="G1463">
        <v>6139</v>
      </c>
      <c r="H1463" t="s">
        <v>538</v>
      </c>
      <c r="I1463">
        <v>141</v>
      </c>
      <c r="J1463" s="88" t="s">
        <v>539</v>
      </c>
      <c r="K1463" s="88" t="s">
        <v>1378</v>
      </c>
      <c r="L1463" s="88" t="s">
        <v>1381</v>
      </c>
    </row>
    <row r="1464" spans="1:12" ht="15" customHeight="1" x14ac:dyDescent="0.25">
      <c r="A1464" s="87" t="str">
        <f t="shared" si="22"/>
        <v>94204002</v>
      </c>
      <c r="B1464" s="88">
        <v>9420400</v>
      </c>
      <c r="C1464" s="88">
        <v>2</v>
      </c>
      <c r="D1464" s="88" t="s">
        <v>1655</v>
      </c>
      <c r="E1464" s="88">
        <v>22679170</v>
      </c>
      <c r="F1464" s="88" t="s">
        <v>4901</v>
      </c>
      <c r="G1464">
        <v>6139</v>
      </c>
      <c r="H1464" t="s">
        <v>538</v>
      </c>
      <c r="I1464">
        <v>141</v>
      </c>
      <c r="J1464" s="88" t="s">
        <v>539</v>
      </c>
      <c r="K1464" s="88" t="s">
        <v>1376</v>
      </c>
      <c r="L1464" s="88" t="s">
        <v>1377</v>
      </c>
    </row>
    <row r="1465" spans="1:12" ht="15" customHeight="1" x14ac:dyDescent="0.25">
      <c r="A1465" s="87" t="str">
        <f t="shared" si="22"/>
        <v>72297202</v>
      </c>
      <c r="B1465" s="88">
        <v>7229720</v>
      </c>
      <c r="C1465" s="88">
        <v>2</v>
      </c>
      <c r="D1465" s="88" t="s">
        <v>1721</v>
      </c>
      <c r="E1465" s="88" t="s">
        <v>3598</v>
      </c>
      <c r="F1465" s="88" t="s">
        <v>4900</v>
      </c>
      <c r="G1465">
        <v>6139</v>
      </c>
      <c r="H1465" t="s">
        <v>538</v>
      </c>
      <c r="I1465">
        <v>141</v>
      </c>
      <c r="J1465" s="88" t="s">
        <v>539</v>
      </c>
      <c r="K1465" s="88" t="s">
        <v>1416</v>
      </c>
      <c r="L1465" s="88" t="s">
        <v>1419</v>
      </c>
    </row>
    <row r="1466" spans="1:12" ht="15" customHeight="1" x14ac:dyDescent="0.25">
      <c r="A1466" s="87" t="str">
        <f t="shared" si="22"/>
        <v>133899682</v>
      </c>
      <c r="B1466" s="88">
        <v>13389968</v>
      </c>
      <c r="C1466" s="88">
        <v>2</v>
      </c>
      <c r="D1466" s="88" t="s">
        <v>1733</v>
      </c>
      <c r="E1466" s="88" t="s">
        <v>3608</v>
      </c>
      <c r="F1466" s="88" t="s">
        <v>4901</v>
      </c>
      <c r="G1466">
        <v>6139</v>
      </c>
      <c r="H1466" t="s">
        <v>538</v>
      </c>
      <c r="I1466">
        <v>141</v>
      </c>
      <c r="J1466" s="88" t="s">
        <v>539</v>
      </c>
      <c r="K1466" s="88" t="s">
        <v>1375</v>
      </c>
      <c r="L1466" s="88" t="s">
        <v>1376</v>
      </c>
    </row>
    <row r="1467" spans="1:12" ht="15" customHeight="1" x14ac:dyDescent="0.25">
      <c r="A1467" s="87" t="str">
        <f t="shared" si="22"/>
        <v>69923531</v>
      </c>
      <c r="B1467" s="88">
        <v>6992353</v>
      </c>
      <c r="C1467" s="88">
        <v>1</v>
      </c>
      <c r="D1467" s="88" t="s">
        <v>1767</v>
      </c>
      <c r="E1467" s="88" t="s">
        <v>3638</v>
      </c>
      <c r="F1467" s="88" t="s">
        <v>4901</v>
      </c>
      <c r="G1467">
        <v>6139</v>
      </c>
      <c r="H1467" t="s">
        <v>538</v>
      </c>
      <c r="I1467">
        <v>141</v>
      </c>
      <c r="J1467" s="88" t="s">
        <v>539</v>
      </c>
      <c r="K1467" s="88" t="s">
        <v>1378</v>
      </c>
      <c r="L1467" s="88" t="s">
        <v>1381</v>
      </c>
    </row>
    <row r="1468" spans="1:12" ht="15" customHeight="1" x14ac:dyDescent="0.25">
      <c r="A1468" s="87" t="str">
        <f t="shared" si="22"/>
        <v>115152961</v>
      </c>
      <c r="B1468" s="88">
        <v>11515296</v>
      </c>
      <c r="C1468" s="88">
        <v>1</v>
      </c>
      <c r="D1468" s="88" t="s">
        <v>1852</v>
      </c>
      <c r="E1468" s="88" t="s">
        <v>3708</v>
      </c>
      <c r="F1468" s="88" t="s">
        <v>4901</v>
      </c>
      <c r="G1468">
        <v>6139</v>
      </c>
      <c r="H1468" t="s">
        <v>538</v>
      </c>
      <c r="I1468">
        <v>141</v>
      </c>
      <c r="J1468" s="88" t="s">
        <v>539</v>
      </c>
      <c r="K1468" s="88" t="s">
        <v>1377</v>
      </c>
      <c r="L1468" s="88" t="s">
        <v>1378</v>
      </c>
    </row>
    <row r="1469" spans="1:12" ht="15" customHeight="1" x14ac:dyDescent="0.25">
      <c r="A1469" s="87" t="str">
        <f t="shared" si="22"/>
        <v>69093602</v>
      </c>
      <c r="B1469" s="88">
        <v>6909360</v>
      </c>
      <c r="C1469" s="88">
        <v>2</v>
      </c>
      <c r="D1469" s="88" t="s">
        <v>1874</v>
      </c>
      <c r="E1469" s="88" t="s">
        <v>3726</v>
      </c>
      <c r="F1469" s="88" t="s">
        <v>4901</v>
      </c>
      <c r="G1469">
        <v>6139</v>
      </c>
      <c r="H1469" t="s">
        <v>538</v>
      </c>
      <c r="I1469">
        <v>141</v>
      </c>
      <c r="J1469" s="88" t="s">
        <v>539</v>
      </c>
      <c r="K1469" s="88" t="s">
        <v>1381</v>
      </c>
      <c r="L1469" s="88" t="s">
        <v>1382</v>
      </c>
    </row>
    <row r="1470" spans="1:12" ht="15" customHeight="1" x14ac:dyDescent="0.25">
      <c r="A1470" s="87" t="str">
        <f t="shared" si="22"/>
        <v>81675391</v>
      </c>
      <c r="B1470" s="88">
        <v>8167539</v>
      </c>
      <c r="C1470" s="88">
        <v>1</v>
      </c>
      <c r="D1470" s="88" t="s">
        <v>1905</v>
      </c>
      <c r="E1470" s="88" t="s">
        <v>3750</v>
      </c>
      <c r="F1470" s="88" t="s">
        <v>4900</v>
      </c>
      <c r="G1470">
        <v>6139</v>
      </c>
      <c r="H1470" t="s">
        <v>538</v>
      </c>
      <c r="I1470">
        <v>141</v>
      </c>
      <c r="J1470" s="88" t="s">
        <v>539</v>
      </c>
      <c r="K1470" s="88" t="s">
        <v>1377</v>
      </c>
      <c r="L1470" s="88" t="s">
        <v>1378</v>
      </c>
    </row>
    <row r="1471" spans="1:12" ht="15" customHeight="1" x14ac:dyDescent="0.25">
      <c r="A1471" s="87" t="str">
        <f t="shared" si="22"/>
        <v>93951792</v>
      </c>
      <c r="B1471" s="88">
        <v>9395179</v>
      </c>
      <c r="C1471" s="88">
        <v>2</v>
      </c>
      <c r="D1471" s="88" t="s">
        <v>1927</v>
      </c>
      <c r="E1471" s="88" t="s">
        <v>3763</v>
      </c>
      <c r="F1471" s="88" t="s">
        <v>4901</v>
      </c>
      <c r="G1471">
        <v>6139</v>
      </c>
      <c r="H1471" t="s">
        <v>538</v>
      </c>
      <c r="I1471">
        <v>141</v>
      </c>
      <c r="J1471" s="88" t="s">
        <v>539</v>
      </c>
      <c r="K1471" s="88" t="s">
        <v>1377</v>
      </c>
      <c r="L1471" s="88" t="s">
        <v>1378</v>
      </c>
    </row>
    <row r="1472" spans="1:12" ht="15" customHeight="1" x14ac:dyDescent="0.25">
      <c r="A1472" s="87" t="str">
        <f t="shared" si="22"/>
        <v>118990743</v>
      </c>
      <c r="B1472" s="88">
        <v>11899074</v>
      </c>
      <c r="C1472" s="88">
        <v>3</v>
      </c>
      <c r="D1472" s="88" t="s">
        <v>1973</v>
      </c>
      <c r="E1472" s="88">
        <v>15298680</v>
      </c>
      <c r="F1472" s="88" t="s">
        <v>4901</v>
      </c>
      <c r="G1472">
        <v>6139</v>
      </c>
      <c r="H1472" t="s">
        <v>538</v>
      </c>
      <c r="I1472">
        <v>141</v>
      </c>
      <c r="J1472" s="88" t="s">
        <v>539</v>
      </c>
      <c r="K1472" s="88" t="s">
        <v>1378</v>
      </c>
      <c r="L1472" s="88" t="s">
        <v>1381</v>
      </c>
    </row>
    <row r="1473" spans="1:12" ht="15" customHeight="1" x14ac:dyDescent="0.25">
      <c r="A1473" s="87" t="str">
        <f t="shared" si="22"/>
        <v>96591221</v>
      </c>
      <c r="B1473" s="88">
        <v>9659122</v>
      </c>
      <c r="C1473" s="88">
        <v>1</v>
      </c>
      <c r="D1473" s="88" t="s">
        <v>2011</v>
      </c>
      <c r="E1473" s="88" t="s">
        <v>3829</v>
      </c>
      <c r="F1473" s="88" t="s">
        <v>4901</v>
      </c>
      <c r="G1473">
        <v>6139</v>
      </c>
      <c r="H1473" t="s">
        <v>538</v>
      </c>
      <c r="I1473">
        <v>141</v>
      </c>
      <c r="J1473" s="88" t="s">
        <v>539</v>
      </c>
      <c r="K1473" s="88" t="s">
        <v>1381</v>
      </c>
      <c r="L1473" s="88" t="s">
        <v>1382</v>
      </c>
    </row>
    <row r="1474" spans="1:12" ht="15" customHeight="1" x14ac:dyDescent="0.25">
      <c r="A1474" s="87" t="str">
        <f t="shared" ref="A1474:A1537" si="23">CONCATENATE(B1474,C1474)</f>
        <v>116822201</v>
      </c>
      <c r="B1474" s="88">
        <v>11682220</v>
      </c>
      <c r="C1474" s="88">
        <v>1</v>
      </c>
      <c r="D1474" s="88" t="s">
        <v>2026</v>
      </c>
      <c r="E1474" s="88" t="s">
        <v>3840</v>
      </c>
      <c r="F1474" s="88" t="s">
        <v>4901</v>
      </c>
      <c r="G1474">
        <v>6139</v>
      </c>
      <c r="H1474" t="s">
        <v>538</v>
      </c>
      <c r="I1474">
        <v>141</v>
      </c>
      <c r="J1474" s="88" t="s">
        <v>539</v>
      </c>
      <c r="K1474" s="88" t="s">
        <v>1376</v>
      </c>
      <c r="L1474" s="88" t="s">
        <v>1377</v>
      </c>
    </row>
    <row r="1475" spans="1:12" ht="15" customHeight="1" x14ac:dyDescent="0.25">
      <c r="A1475" s="87" t="str">
        <f t="shared" si="23"/>
        <v>92417962</v>
      </c>
      <c r="B1475" s="88">
        <v>9241796</v>
      </c>
      <c r="C1475" s="88">
        <v>2</v>
      </c>
      <c r="D1475" s="88" t="s">
        <v>2111</v>
      </c>
      <c r="E1475" s="88" t="s">
        <v>3909</v>
      </c>
      <c r="F1475" s="88" t="s">
        <v>4901</v>
      </c>
      <c r="G1475">
        <v>6139</v>
      </c>
      <c r="H1475" t="s">
        <v>538</v>
      </c>
      <c r="I1475">
        <v>141</v>
      </c>
      <c r="J1475" s="88" t="s">
        <v>539</v>
      </c>
      <c r="K1475" s="88" t="s">
        <v>1378</v>
      </c>
      <c r="L1475" s="88" t="s">
        <v>1381</v>
      </c>
    </row>
    <row r="1476" spans="1:12" ht="15" customHeight="1" x14ac:dyDescent="0.25">
      <c r="A1476" s="87" t="str">
        <f t="shared" si="23"/>
        <v>79850601</v>
      </c>
      <c r="B1476" s="88">
        <v>7985060</v>
      </c>
      <c r="C1476" s="88">
        <v>1</v>
      </c>
      <c r="D1476" s="88" t="s">
        <v>2244</v>
      </c>
      <c r="E1476" s="88" t="s">
        <v>4004</v>
      </c>
      <c r="F1476" s="88" t="s">
        <v>4901</v>
      </c>
      <c r="G1476">
        <v>6139</v>
      </c>
      <c r="H1476" t="s">
        <v>538</v>
      </c>
      <c r="I1476">
        <v>141</v>
      </c>
      <c r="J1476" s="88" t="s">
        <v>539</v>
      </c>
      <c r="K1476" s="88" t="s">
        <v>1378</v>
      </c>
      <c r="L1476" s="88" t="s">
        <v>1381</v>
      </c>
    </row>
    <row r="1477" spans="1:12" ht="15" customHeight="1" x14ac:dyDescent="0.25">
      <c r="A1477" s="87" t="str">
        <f t="shared" si="23"/>
        <v>116109551</v>
      </c>
      <c r="B1477" s="88">
        <v>11610955</v>
      </c>
      <c r="C1477" s="88">
        <v>1</v>
      </c>
      <c r="D1477" s="88" t="s">
        <v>2278</v>
      </c>
      <c r="E1477" s="88" t="s">
        <v>4031</v>
      </c>
      <c r="F1477" s="88" t="s">
        <v>4901</v>
      </c>
      <c r="G1477">
        <v>6139</v>
      </c>
      <c r="H1477" t="s">
        <v>538</v>
      </c>
      <c r="I1477">
        <v>141</v>
      </c>
      <c r="J1477" s="88" t="s">
        <v>539</v>
      </c>
      <c r="K1477" s="88" t="s">
        <v>1375</v>
      </c>
      <c r="L1477" s="88" t="s">
        <v>1376</v>
      </c>
    </row>
    <row r="1478" spans="1:12" ht="15" customHeight="1" x14ac:dyDescent="0.25">
      <c r="A1478" s="87" t="str">
        <f t="shared" si="23"/>
        <v>80991821</v>
      </c>
      <c r="B1478" s="88">
        <v>8099182</v>
      </c>
      <c r="C1478" s="88">
        <v>1</v>
      </c>
      <c r="D1478" s="88" t="s">
        <v>2444</v>
      </c>
      <c r="E1478" s="88">
        <v>15953471</v>
      </c>
      <c r="F1478" s="88" t="s">
        <v>4900</v>
      </c>
      <c r="G1478">
        <v>6139</v>
      </c>
      <c r="H1478" t="s">
        <v>538</v>
      </c>
      <c r="I1478">
        <v>141</v>
      </c>
      <c r="J1478" s="88" t="s">
        <v>539</v>
      </c>
      <c r="K1478" s="88" t="s">
        <v>1378</v>
      </c>
      <c r="L1478" s="88" t="s">
        <v>1381</v>
      </c>
    </row>
    <row r="1479" spans="1:12" ht="15" customHeight="1" x14ac:dyDescent="0.25">
      <c r="A1479" s="87" t="str">
        <f t="shared" si="23"/>
        <v>94575251</v>
      </c>
      <c r="B1479" s="88">
        <v>9457525</v>
      </c>
      <c r="C1479" s="88">
        <v>1</v>
      </c>
      <c r="D1479" s="88" t="s">
        <v>2458</v>
      </c>
      <c r="E1479" s="88">
        <v>18937189</v>
      </c>
      <c r="F1479" s="88" t="s">
        <v>4901</v>
      </c>
      <c r="G1479">
        <v>6139</v>
      </c>
      <c r="H1479" t="s">
        <v>538</v>
      </c>
      <c r="I1479">
        <v>141</v>
      </c>
      <c r="J1479" s="88" t="s">
        <v>539</v>
      </c>
      <c r="K1479" s="88" t="s">
        <v>1376</v>
      </c>
      <c r="L1479" s="88" t="s">
        <v>1377</v>
      </c>
    </row>
    <row r="1480" spans="1:12" ht="15" customHeight="1" x14ac:dyDescent="0.25">
      <c r="A1480" s="87" t="str">
        <f t="shared" si="23"/>
        <v>134146892</v>
      </c>
      <c r="B1480" s="88">
        <v>13414689</v>
      </c>
      <c r="C1480" s="88">
        <v>2</v>
      </c>
      <c r="D1480" s="88" t="s">
        <v>2463</v>
      </c>
      <c r="E1480" s="88" t="s">
        <v>4185</v>
      </c>
      <c r="F1480" s="88" t="s">
        <v>4901</v>
      </c>
      <c r="G1480">
        <v>6139</v>
      </c>
      <c r="H1480" t="s">
        <v>538</v>
      </c>
      <c r="I1480">
        <v>141</v>
      </c>
      <c r="J1480" s="88" t="s">
        <v>539</v>
      </c>
      <c r="K1480" s="88" t="s">
        <v>1377</v>
      </c>
      <c r="L1480" s="88" t="s">
        <v>1378</v>
      </c>
    </row>
    <row r="1481" spans="1:12" ht="15" customHeight="1" x14ac:dyDescent="0.25">
      <c r="A1481" s="87" t="str">
        <f t="shared" si="23"/>
        <v>79000041</v>
      </c>
      <c r="B1481" s="88">
        <v>7900004</v>
      </c>
      <c r="C1481" s="88">
        <v>1</v>
      </c>
      <c r="D1481" s="88" t="s">
        <v>2485</v>
      </c>
      <c r="E1481" s="88" t="s">
        <v>4202</v>
      </c>
      <c r="F1481" s="88" t="s">
        <v>4901</v>
      </c>
      <c r="G1481">
        <v>6139</v>
      </c>
      <c r="H1481" t="s">
        <v>538</v>
      </c>
      <c r="I1481">
        <v>141</v>
      </c>
      <c r="J1481" s="88" t="s">
        <v>539</v>
      </c>
      <c r="K1481" s="88" t="s">
        <v>1378</v>
      </c>
      <c r="L1481" s="88" t="s">
        <v>1381</v>
      </c>
    </row>
    <row r="1482" spans="1:12" ht="15" customHeight="1" x14ac:dyDescent="0.25">
      <c r="A1482" s="87" t="str">
        <f t="shared" si="23"/>
        <v>115153751</v>
      </c>
      <c r="B1482" s="88">
        <v>11515375</v>
      </c>
      <c r="C1482" s="88">
        <v>1</v>
      </c>
      <c r="D1482" s="88" t="s">
        <v>2686</v>
      </c>
      <c r="E1482" s="88" t="s">
        <v>4370</v>
      </c>
      <c r="F1482" s="88" t="s">
        <v>4901</v>
      </c>
      <c r="G1482">
        <v>6139</v>
      </c>
      <c r="H1482" t="s">
        <v>538</v>
      </c>
      <c r="I1482">
        <v>141</v>
      </c>
      <c r="J1482" s="88" t="s">
        <v>539</v>
      </c>
      <c r="K1482" s="88" t="s">
        <v>1378</v>
      </c>
      <c r="L1482" s="88" t="s">
        <v>1381</v>
      </c>
    </row>
    <row r="1483" spans="1:12" ht="15" customHeight="1" x14ac:dyDescent="0.25">
      <c r="A1483" s="87" t="str">
        <f t="shared" si="23"/>
        <v>69097231</v>
      </c>
      <c r="B1483" s="88">
        <v>6909723</v>
      </c>
      <c r="C1483" s="88">
        <v>1</v>
      </c>
      <c r="D1483" s="88" t="s">
        <v>2730</v>
      </c>
      <c r="E1483" s="88" t="s">
        <v>4406</v>
      </c>
      <c r="F1483" s="88" t="s">
        <v>4900</v>
      </c>
      <c r="G1483">
        <v>6139</v>
      </c>
      <c r="H1483" t="s">
        <v>538</v>
      </c>
      <c r="I1483">
        <v>141</v>
      </c>
      <c r="J1483" s="88" t="s">
        <v>539</v>
      </c>
      <c r="K1483" s="88" t="s">
        <v>1377</v>
      </c>
      <c r="L1483" s="88" t="s">
        <v>1378</v>
      </c>
    </row>
    <row r="1484" spans="1:12" ht="15" customHeight="1" x14ac:dyDescent="0.25">
      <c r="A1484" s="87" t="str">
        <f t="shared" si="23"/>
        <v>91323632</v>
      </c>
      <c r="B1484" s="88">
        <v>9132363</v>
      </c>
      <c r="C1484" s="88">
        <v>2</v>
      </c>
      <c r="D1484" s="88" t="s">
        <v>2745</v>
      </c>
      <c r="E1484" s="88" t="s">
        <v>4418</v>
      </c>
      <c r="F1484" s="88" t="s">
        <v>4900</v>
      </c>
      <c r="G1484">
        <v>6139</v>
      </c>
      <c r="H1484" t="s">
        <v>538</v>
      </c>
      <c r="I1484">
        <v>141</v>
      </c>
      <c r="J1484" s="88" t="s">
        <v>539</v>
      </c>
      <c r="K1484" s="88" t="s">
        <v>1377</v>
      </c>
      <c r="L1484" s="88" t="s">
        <v>1378</v>
      </c>
    </row>
    <row r="1485" spans="1:12" ht="15" customHeight="1" x14ac:dyDescent="0.25">
      <c r="A1485" s="87" t="str">
        <f t="shared" si="23"/>
        <v>85955981</v>
      </c>
      <c r="B1485" s="88">
        <v>8595598</v>
      </c>
      <c r="C1485" s="88">
        <v>1</v>
      </c>
      <c r="D1485" s="88" t="s">
        <v>2772</v>
      </c>
      <c r="E1485" s="88" t="s">
        <v>4440</v>
      </c>
      <c r="F1485" s="88" t="s">
        <v>4900</v>
      </c>
      <c r="G1485">
        <v>6139</v>
      </c>
      <c r="H1485" t="s">
        <v>538</v>
      </c>
      <c r="I1485">
        <v>141</v>
      </c>
      <c r="J1485" s="88" t="s">
        <v>539</v>
      </c>
      <c r="K1485" s="88" t="s">
        <v>1375</v>
      </c>
      <c r="L1485" s="88" t="s">
        <v>1376</v>
      </c>
    </row>
    <row r="1486" spans="1:12" ht="15" customHeight="1" x14ac:dyDescent="0.25">
      <c r="A1486" s="87" t="str">
        <f t="shared" si="23"/>
        <v>91584802</v>
      </c>
      <c r="B1486" s="88">
        <v>9158480</v>
      </c>
      <c r="C1486" s="88">
        <v>2</v>
      </c>
      <c r="D1486" s="88" t="s">
        <v>2830</v>
      </c>
      <c r="E1486" s="88" t="s">
        <v>4481</v>
      </c>
      <c r="F1486" s="88" t="s">
        <v>4901</v>
      </c>
      <c r="G1486">
        <v>6139</v>
      </c>
      <c r="H1486" t="s">
        <v>538</v>
      </c>
      <c r="I1486">
        <v>141</v>
      </c>
      <c r="J1486" s="88" t="s">
        <v>539</v>
      </c>
      <c r="K1486" s="88" t="s">
        <v>1381</v>
      </c>
      <c r="L1486" s="88" t="s">
        <v>1382</v>
      </c>
    </row>
    <row r="1487" spans="1:12" ht="15" customHeight="1" x14ac:dyDescent="0.25">
      <c r="A1487" s="87" t="str">
        <f t="shared" si="23"/>
        <v>89973542</v>
      </c>
      <c r="B1487" s="88">
        <v>8997354</v>
      </c>
      <c r="C1487" s="88">
        <v>2</v>
      </c>
      <c r="D1487" s="88" t="s">
        <v>2834</v>
      </c>
      <c r="E1487" s="88" t="s">
        <v>4485</v>
      </c>
      <c r="F1487" s="88" t="s">
        <v>4900</v>
      </c>
      <c r="G1487">
        <v>6139</v>
      </c>
      <c r="H1487" t="s">
        <v>538</v>
      </c>
      <c r="I1487">
        <v>141</v>
      </c>
      <c r="J1487" s="88" t="s">
        <v>539</v>
      </c>
      <c r="K1487" s="88" t="s">
        <v>1416</v>
      </c>
      <c r="L1487" s="88" t="s">
        <v>1419</v>
      </c>
    </row>
    <row r="1488" spans="1:12" ht="15" customHeight="1" x14ac:dyDescent="0.25">
      <c r="A1488" s="87" t="str">
        <f t="shared" si="23"/>
        <v>96406801</v>
      </c>
      <c r="B1488" s="88">
        <v>9640680</v>
      </c>
      <c r="C1488" s="88">
        <v>1</v>
      </c>
      <c r="D1488" s="88" t="s">
        <v>2838</v>
      </c>
      <c r="E1488" s="88" t="s">
        <v>4489</v>
      </c>
      <c r="F1488" s="88" t="s">
        <v>4900</v>
      </c>
      <c r="G1488">
        <v>6139</v>
      </c>
      <c r="H1488" t="s">
        <v>538</v>
      </c>
      <c r="I1488">
        <v>141</v>
      </c>
      <c r="J1488" s="88" t="s">
        <v>539</v>
      </c>
      <c r="K1488" s="88" t="s">
        <v>1377</v>
      </c>
      <c r="L1488" s="88" t="s">
        <v>1378</v>
      </c>
    </row>
    <row r="1489" spans="1:12" ht="15" customHeight="1" x14ac:dyDescent="0.25">
      <c r="A1489" s="87" t="str">
        <f t="shared" si="23"/>
        <v>93926601</v>
      </c>
      <c r="B1489" s="88">
        <v>9392660</v>
      </c>
      <c r="C1489" s="88">
        <v>1</v>
      </c>
      <c r="D1489" s="88" t="s">
        <v>2906</v>
      </c>
      <c r="E1489" s="88" t="s">
        <v>4546</v>
      </c>
      <c r="F1489" s="88" t="s">
        <v>4901</v>
      </c>
      <c r="G1489">
        <v>6139</v>
      </c>
      <c r="H1489" t="s">
        <v>538</v>
      </c>
      <c r="I1489">
        <v>141</v>
      </c>
      <c r="J1489" s="88" t="s">
        <v>539</v>
      </c>
      <c r="K1489" s="88" t="s">
        <v>1376</v>
      </c>
      <c r="L1489" s="88" t="s">
        <v>1377</v>
      </c>
    </row>
    <row r="1490" spans="1:12" ht="15" customHeight="1" x14ac:dyDescent="0.25">
      <c r="A1490" s="87" t="str">
        <f t="shared" si="23"/>
        <v>134147702</v>
      </c>
      <c r="B1490" s="88">
        <v>13414770</v>
      </c>
      <c r="C1490" s="88">
        <v>2</v>
      </c>
      <c r="D1490" s="88" t="s">
        <v>2911</v>
      </c>
      <c r="E1490" s="88" t="s">
        <v>4551</v>
      </c>
      <c r="F1490" s="88" t="s">
        <v>4901</v>
      </c>
      <c r="G1490">
        <v>6139</v>
      </c>
      <c r="H1490" t="s">
        <v>538</v>
      </c>
      <c r="I1490">
        <v>141</v>
      </c>
      <c r="J1490" s="88" t="s">
        <v>539</v>
      </c>
      <c r="K1490" s="88" t="s">
        <v>1378</v>
      </c>
      <c r="L1490" s="88" t="s">
        <v>1381</v>
      </c>
    </row>
    <row r="1491" spans="1:12" ht="15" customHeight="1" x14ac:dyDescent="0.25">
      <c r="A1491" s="87" t="str">
        <f t="shared" si="23"/>
        <v>79256941</v>
      </c>
      <c r="B1491" s="88">
        <v>7925694</v>
      </c>
      <c r="C1491" s="88">
        <v>1</v>
      </c>
      <c r="D1491" s="88" t="s">
        <v>2990</v>
      </c>
      <c r="E1491" s="88">
        <v>22116112</v>
      </c>
      <c r="F1491" s="88" t="s">
        <v>4901</v>
      </c>
      <c r="G1491">
        <v>6139</v>
      </c>
      <c r="H1491" t="s">
        <v>538</v>
      </c>
      <c r="I1491">
        <v>141</v>
      </c>
      <c r="J1491" s="88" t="s">
        <v>539</v>
      </c>
      <c r="K1491" s="88" t="s">
        <v>1375</v>
      </c>
      <c r="L1491" s="88" t="s">
        <v>1376</v>
      </c>
    </row>
    <row r="1492" spans="1:12" ht="15" customHeight="1" x14ac:dyDescent="0.25">
      <c r="A1492" s="87" t="str">
        <f t="shared" si="23"/>
        <v>134146772</v>
      </c>
      <c r="B1492" s="88">
        <v>13414677</v>
      </c>
      <c r="C1492" s="88">
        <v>2</v>
      </c>
      <c r="D1492" s="88" t="s">
        <v>3107</v>
      </c>
      <c r="E1492" s="88" t="s">
        <v>4697</v>
      </c>
      <c r="F1492" s="88" t="s">
        <v>4901</v>
      </c>
      <c r="G1492">
        <v>6139</v>
      </c>
      <c r="H1492" t="s">
        <v>538</v>
      </c>
      <c r="I1492">
        <v>141</v>
      </c>
      <c r="J1492" s="88" t="s">
        <v>539</v>
      </c>
      <c r="K1492" s="88" t="s">
        <v>1377</v>
      </c>
      <c r="L1492" s="88" t="s">
        <v>1378</v>
      </c>
    </row>
    <row r="1493" spans="1:12" ht="15" customHeight="1" x14ac:dyDescent="0.25">
      <c r="A1493" s="87" t="str">
        <f t="shared" si="23"/>
        <v>116109311</v>
      </c>
      <c r="B1493" s="88">
        <v>11610931</v>
      </c>
      <c r="C1493" s="88">
        <v>1</v>
      </c>
      <c r="D1493" s="88" t="s">
        <v>3114</v>
      </c>
      <c r="E1493" s="88" t="s">
        <v>4704</v>
      </c>
      <c r="F1493" s="88" t="s">
        <v>4901</v>
      </c>
      <c r="G1493">
        <v>6139</v>
      </c>
      <c r="H1493" t="s">
        <v>538</v>
      </c>
      <c r="I1493">
        <v>141</v>
      </c>
      <c r="J1493" s="88" t="s">
        <v>539</v>
      </c>
      <c r="K1493" s="88" t="s">
        <v>1378</v>
      </c>
      <c r="L1493" s="88" t="s">
        <v>1381</v>
      </c>
    </row>
    <row r="1494" spans="1:12" ht="15" customHeight="1" x14ac:dyDescent="0.25">
      <c r="A1494" s="87" t="str">
        <f t="shared" si="23"/>
        <v>124180553</v>
      </c>
      <c r="B1494" s="88">
        <v>12418055</v>
      </c>
      <c r="C1494" s="88">
        <v>3</v>
      </c>
      <c r="D1494" s="88" t="s">
        <v>3115</v>
      </c>
      <c r="E1494" s="88" t="s">
        <v>4705</v>
      </c>
      <c r="F1494" s="88" t="s">
        <v>4899</v>
      </c>
      <c r="G1494">
        <v>6139</v>
      </c>
      <c r="H1494" t="s">
        <v>538</v>
      </c>
      <c r="I1494">
        <v>141</v>
      </c>
      <c r="J1494" s="88" t="s">
        <v>539</v>
      </c>
      <c r="K1494" s="88" t="s">
        <v>1378</v>
      </c>
      <c r="L1494" s="88" t="s">
        <v>1381</v>
      </c>
    </row>
    <row r="1495" spans="1:12" ht="15" customHeight="1" x14ac:dyDescent="0.25">
      <c r="A1495" s="87" t="str">
        <f t="shared" si="23"/>
        <v>116821881</v>
      </c>
      <c r="B1495" s="88">
        <v>11682188</v>
      </c>
      <c r="C1495" s="88">
        <v>1</v>
      </c>
      <c r="D1495" s="88" t="s">
        <v>3126</v>
      </c>
      <c r="E1495" s="88" t="s">
        <v>4711</v>
      </c>
      <c r="F1495" s="88" t="s">
        <v>4901</v>
      </c>
      <c r="G1495">
        <v>6139</v>
      </c>
      <c r="H1495" t="s">
        <v>538</v>
      </c>
      <c r="I1495">
        <v>141</v>
      </c>
      <c r="J1495" s="88" t="s">
        <v>539</v>
      </c>
      <c r="K1495" s="88" t="s">
        <v>1376</v>
      </c>
      <c r="L1495" s="88" t="s">
        <v>1377</v>
      </c>
    </row>
    <row r="1496" spans="1:12" ht="15" customHeight="1" x14ac:dyDescent="0.25">
      <c r="A1496" s="87" t="str">
        <f t="shared" si="23"/>
        <v>54924882</v>
      </c>
      <c r="B1496" s="88">
        <v>5492488</v>
      </c>
      <c r="C1496" s="88">
        <v>2</v>
      </c>
      <c r="D1496" s="88" t="s">
        <v>3132</v>
      </c>
      <c r="E1496" s="88" t="s">
        <v>4715</v>
      </c>
      <c r="F1496" s="88" t="s">
        <v>4900</v>
      </c>
      <c r="G1496">
        <v>6139</v>
      </c>
      <c r="H1496" t="s">
        <v>538</v>
      </c>
      <c r="I1496">
        <v>141</v>
      </c>
      <c r="J1496" s="88" t="s">
        <v>539</v>
      </c>
      <c r="K1496" s="88" t="s">
        <v>1430</v>
      </c>
      <c r="L1496" s="88" t="s">
        <v>1375</v>
      </c>
    </row>
    <row r="1497" spans="1:12" ht="15" customHeight="1" x14ac:dyDescent="0.25">
      <c r="A1497" s="87" t="str">
        <f t="shared" si="23"/>
        <v>134146302</v>
      </c>
      <c r="B1497" s="88">
        <v>13414630</v>
      </c>
      <c r="C1497" s="88">
        <v>2</v>
      </c>
      <c r="D1497" s="88" t="s">
        <v>3207</v>
      </c>
      <c r="E1497" s="88" t="s">
        <v>4776</v>
      </c>
      <c r="F1497" s="88" t="s">
        <v>4901</v>
      </c>
      <c r="G1497">
        <v>6139</v>
      </c>
      <c r="H1497" t="s">
        <v>538</v>
      </c>
      <c r="I1497">
        <v>141</v>
      </c>
      <c r="J1497" s="88" t="s">
        <v>539</v>
      </c>
      <c r="K1497" s="88" t="s">
        <v>1381</v>
      </c>
      <c r="L1497" s="88" t="s">
        <v>1382</v>
      </c>
    </row>
    <row r="1498" spans="1:12" ht="15" customHeight="1" x14ac:dyDescent="0.25">
      <c r="A1498" s="87" t="str">
        <f t="shared" si="23"/>
        <v>83556422</v>
      </c>
      <c r="B1498" s="88">
        <v>8355642</v>
      </c>
      <c r="C1498" s="88">
        <v>2</v>
      </c>
      <c r="D1498" s="88" t="s">
        <v>1569</v>
      </c>
      <c r="E1498" s="88">
        <v>23028095</v>
      </c>
      <c r="F1498" s="88" t="s">
        <v>4900</v>
      </c>
      <c r="G1498">
        <v>1289</v>
      </c>
      <c r="H1498" t="s">
        <v>51</v>
      </c>
      <c r="I1498">
        <v>184</v>
      </c>
      <c r="J1498" s="88" t="s">
        <v>52</v>
      </c>
      <c r="K1498" s="88" t="s">
        <v>1375</v>
      </c>
      <c r="L1498" s="88" t="s">
        <v>1376</v>
      </c>
    </row>
    <row r="1499" spans="1:12" ht="15" customHeight="1" x14ac:dyDescent="0.25">
      <c r="A1499" s="87" t="str">
        <f t="shared" si="23"/>
        <v>70362551</v>
      </c>
      <c r="B1499" s="88">
        <v>7036255</v>
      </c>
      <c r="C1499" s="88">
        <v>1</v>
      </c>
      <c r="D1499" s="88" t="s">
        <v>2679</v>
      </c>
      <c r="E1499" s="88" t="s">
        <v>4365</v>
      </c>
      <c r="F1499" s="88" t="s">
        <v>4901</v>
      </c>
      <c r="G1499">
        <v>1289</v>
      </c>
      <c r="H1499" t="s">
        <v>51</v>
      </c>
      <c r="I1499">
        <v>184</v>
      </c>
      <c r="J1499" s="88" t="s">
        <v>52</v>
      </c>
      <c r="K1499" s="88" t="s">
        <v>1376</v>
      </c>
      <c r="L1499" s="88" t="s">
        <v>1377</v>
      </c>
    </row>
    <row r="1500" spans="1:12" ht="15" customHeight="1" x14ac:dyDescent="0.25">
      <c r="A1500" s="87" t="str">
        <f t="shared" si="23"/>
        <v>72489101</v>
      </c>
      <c r="B1500" s="88">
        <v>7248910</v>
      </c>
      <c r="C1500" s="88">
        <v>1</v>
      </c>
      <c r="D1500" s="88" t="s">
        <v>2115</v>
      </c>
      <c r="E1500" s="88">
        <v>17877382</v>
      </c>
      <c r="F1500" s="88" t="s">
        <v>4900</v>
      </c>
      <c r="G1500">
        <v>6019</v>
      </c>
      <c r="H1500" t="s">
        <v>1336</v>
      </c>
      <c r="I1500">
        <v>118</v>
      </c>
      <c r="J1500" s="88" t="s">
        <v>1337</v>
      </c>
      <c r="K1500" s="88" t="s">
        <v>1378</v>
      </c>
      <c r="L1500" s="88" t="s">
        <v>1381</v>
      </c>
    </row>
    <row r="1501" spans="1:12" ht="15" customHeight="1" x14ac:dyDescent="0.25">
      <c r="A1501" s="87" t="str">
        <f t="shared" si="23"/>
        <v>80864972</v>
      </c>
      <c r="B1501" s="88">
        <v>8086497</v>
      </c>
      <c r="C1501" s="88">
        <v>2</v>
      </c>
      <c r="D1501" s="88" t="s">
        <v>2407</v>
      </c>
      <c r="E1501" s="88" t="s">
        <v>4141</v>
      </c>
      <c r="F1501" s="88" t="s">
        <v>4899</v>
      </c>
      <c r="G1501">
        <v>6019</v>
      </c>
      <c r="H1501" t="s">
        <v>1336</v>
      </c>
      <c r="I1501">
        <v>118</v>
      </c>
      <c r="J1501" s="88" t="s">
        <v>1337</v>
      </c>
      <c r="K1501" s="88" t="s">
        <v>1377</v>
      </c>
      <c r="L1501" s="88" t="s">
        <v>1378</v>
      </c>
    </row>
    <row r="1502" spans="1:12" ht="15" customHeight="1" x14ac:dyDescent="0.25">
      <c r="A1502" s="87" t="str">
        <f t="shared" si="23"/>
        <v>132223751</v>
      </c>
      <c r="B1502" s="88">
        <v>13222375</v>
      </c>
      <c r="C1502" s="88">
        <v>1</v>
      </c>
      <c r="D1502" s="88" t="s">
        <v>2424</v>
      </c>
      <c r="E1502" s="88" t="s">
        <v>4155</v>
      </c>
      <c r="F1502" s="88" t="s">
        <v>4900</v>
      </c>
      <c r="G1502">
        <v>6019</v>
      </c>
      <c r="H1502" t="s">
        <v>1336</v>
      </c>
      <c r="I1502">
        <v>118</v>
      </c>
      <c r="J1502" s="88" t="s">
        <v>1337</v>
      </c>
      <c r="K1502" s="88" t="s">
        <v>1375</v>
      </c>
      <c r="L1502" s="88" t="s">
        <v>1376</v>
      </c>
    </row>
    <row r="1503" spans="1:12" ht="15" customHeight="1" x14ac:dyDescent="0.25">
      <c r="A1503" s="87" t="str">
        <f t="shared" si="23"/>
        <v>132097471</v>
      </c>
      <c r="B1503" s="88">
        <v>13209747</v>
      </c>
      <c r="C1503" s="88">
        <v>1</v>
      </c>
      <c r="D1503" s="88" t="s">
        <v>3143</v>
      </c>
      <c r="E1503" s="88">
        <v>19809077</v>
      </c>
      <c r="F1503" s="88" t="s">
        <v>4901</v>
      </c>
      <c r="G1503">
        <v>6019</v>
      </c>
      <c r="H1503" t="s">
        <v>1336</v>
      </c>
      <c r="I1503">
        <v>118</v>
      </c>
      <c r="J1503" s="88" t="s">
        <v>1337</v>
      </c>
      <c r="K1503" s="88" t="s">
        <v>1378</v>
      </c>
      <c r="L1503" s="88" t="s">
        <v>1381</v>
      </c>
    </row>
    <row r="1504" spans="1:12" ht="15" customHeight="1" x14ac:dyDescent="0.25">
      <c r="A1504" s="87" t="str">
        <f t="shared" si="23"/>
        <v>95291962</v>
      </c>
      <c r="B1504" s="88">
        <v>9529196</v>
      </c>
      <c r="C1504" s="88">
        <v>2</v>
      </c>
      <c r="D1504" s="88" t="s">
        <v>1458</v>
      </c>
      <c r="E1504" s="88" t="s">
        <v>3379</v>
      </c>
      <c r="F1504" s="88" t="s">
        <v>4901</v>
      </c>
      <c r="G1504">
        <v>84212</v>
      </c>
      <c r="H1504" t="s">
        <v>1178</v>
      </c>
      <c r="I1504">
        <v>20</v>
      </c>
      <c r="J1504" s="88" t="s">
        <v>1179</v>
      </c>
      <c r="K1504" s="88" t="s">
        <v>1376</v>
      </c>
      <c r="L1504" s="88" t="s">
        <v>1377</v>
      </c>
    </row>
    <row r="1505" spans="1:12" ht="15" customHeight="1" x14ac:dyDescent="0.25">
      <c r="A1505" s="87" t="str">
        <f t="shared" si="23"/>
        <v>128823922</v>
      </c>
      <c r="B1505" s="88">
        <v>12882392</v>
      </c>
      <c r="C1505" s="88">
        <v>2</v>
      </c>
      <c r="D1505" s="88" t="s">
        <v>1535</v>
      </c>
      <c r="E1505" s="88" t="s">
        <v>3445</v>
      </c>
      <c r="F1505" s="88" t="s">
        <v>4899</v>
      </c>
      <c r="G1505">
        <v>84212</v>
      </c>
      <c r="H1505" t="s">
        <v>1178</v>
      </c>
      <c r="I1505">
        <v>20</v>
      </c>
      <c r="J1505" s="88" t="s">
        <v>1179</v>
      </c>
      <c r="K1505" s="88" t="s">
        <v>1378</v>
      </c>
      <c r="L1505" s="88" t="s">
        <v>1381</v>
      </c>
    </row>
    <row r="1506" spans="1:12" ht="15" customHeight="1" x14ac:dyDescent="0.25">
      <c r="A1506" s="87" t="str">
        <f t="shared" si="23"/>
        <v>129557232</v>
      </c>
      <c r="B1506" s="88">
        <v>12955723</v>
      </c>
      <c r="C1506" s="88">
        <v>2</v>
      </c>
      <c r="D1506" s="88" t="s">
        <v>1618</v>
      </c>
      <c r="E1506" s="88" t="s">
        <v>3513</v>
      </c>
      <c r="F1506" s="88" t="s">
        <v>4901</v>
      </c>
      <c r="G1506">
        <v>84212</v>
      </c>
      <c r="H1506" t="s">
        <v>1178</v>
      </c>
      <c r="I1506">
        <v>20</v>
      </c>
      <c r="J1506" s="88" t="s">
        <v>1179</v>
      </c>
      <c r="K1506" s="88" t="s">
        <v>1377</v>
      </c>
      <c r="L1506" s="88" t="s">
        <v>1378</v>
      </c>
    </row>
    <row r="1507" spans="1:12" ht="15" customHeight="1" x14ac:dyDescent="0.25">
      <c r="A1507" s="87" t="str">
        <f t="shared" si="23"/>
        <v>88898791</v>
      </c>
      <c r="B1507" s="88">
        <v>8889879</v>
      </c>
      <c r="C1507" s="88">
        <v>1</v>
      </c>
      <c r="D1507" s="88" t="s">
        <v>1674</v>
      </c>
      <c r="E1507" s="88">
        <v>9026706</v>
      </c>
      <c r="F1507" s="88" t="s">
        <v>4900</v>
      </c>
      <c r="G1507">
        <v>84212</v>
      </c>
      <c r="H1507" t="s">
        <v>1178</v>
      </c>
      <c r="I1507">
        <v>20</v>
      </c>
      <c r="J1507" s="88" t="s">
        <v>1179</v>
      </c>
      <c r="K1507" s="88" t="s">
        <v>1377</v>
      </c>
      <c r="L1507" s="88" t="s">
        <v>1378</v>
      </c>
    </row>
    <row r="1508" spans="1:12" ht="15" customHeight="1" x14ac:dyDescent="0.25">
      <c r="A1508" s="87" t="str">
        <f t="shared" si="23"/>
        <v>114359992</v>
      </c>
      <c r="B1508" s="88">
        <v>11435999</v>
      </c>
      <c r="C1508" s="88">
        <v>2</v>
      </c>
      <c r="D1508" s="88" t="s">
        <v>1741</v>
      </c>
      <c r="E1508" s="88" t="s">
        <v>3616</v>
      </c>
      <c r="F1508" s="88" t="s">
        <v>4900</v>
      </c>
      <c r="G1508">
        <v>84212</v>
      </c>
      <c r="H1508" t="s">
        <v>1178</v>
      </c>
      <c r="I1508">
        <v>20</v>
      </c>
      <c r="J1508" s="88" t="s">
        <v>1179</v>
      </c>
      <c r="K1508" s="88" t="s">
        <v>1376</v>
      </c>
      <c r="L1508" s="88" t="s">
        <v>1377</v>
      </c>
    </row>
    <row r="1509" spans="1:12" ht="15" customHeight="1" x14ac:dyDescent="0.25">
      <c r="A1509" s="87" t="str">
        <f t="shared" si="23"/>
        <v>128943212</v>
      </c>
      <c r="B1509" s="88">
        <v>12894321</v>
      </c>
      <c r="C1509" s="88">
        <v>2</v>
      </c>
      <c r="D1509" s="88" t="s">
        <v>1909</v>
      </c>
      <c r="E1509" s="88" t="s">
        <v>3754</v>
      </c>
      <c r="F1509" s="88" t="s">
        <v>4901</v>
      </c>
      <c r="G1509">
        <v>84212</v>
      </c>
      <c r="H1509" t="s">
        <v>1178</v>
      </c>
      <c r="I1509">
        <v>20</v>
      </c>
      <c r="J1509" s="88" t="s">
        <v>1179</v>
      </c>
      <c r="K1509" s="88" t="s">
        <v>1377</v>
      </c>
      <c r="L1509" s="88" t="s">
        <v>1378</v>
      </c>
    </row>
    <row r="1510" spans="1:12" ht="15" customHeight="1" x14ac:dyDescent="0.25">
      <c r="A1510" s="87" t="str">
        <f t="shared" si="23"/>
        <v>80597921</v>
      </c>
      <c r="B1510" s="88">
        <v>8059792</v>
      </c>
      <c r="C1510" s="88">
        <v>1</v>
      </c>
      <c r="D1510" s="88" t="s">
        <v>1944</v>
      </c>
      <c r="E1510" s="88" t="s">
        <v>3776</v>
      </c>
      <c r="F1510" s="88" t="s">
        <v>4900</v>
      </c>
      <c r="G1510">
        <v>84212</v>
      </c>
      <c r="H1510" t="s">
        <v>1178</v>
      </c>
      <c r="I1510">
        <v>20</v>
      </c>
      <c r="J1510" s="88" t="s">
        <v>1179</v>
      </c>
      <c r="K1510" s="88" t="s">
        <v>1381</v>
      </c>
      <c r="L1510" s="88" t="s">
        <v>1382</v>
      </c>
    </row>
    <row r="1511" spans="1:12" ht="15" customHeight="1" x14ac:dyDescent="0.25">
      <c r="A1511" s="87" t="str">
        <f t="shared" si="23"/>
        <v>128819582</v>
      </c>
      <c r="B1511" s="88">
        <v>12881958</v>
      </c>
      <c r="C1511" s="88">
        <v>2</v>
      </c>
      <c r="D1511" s="88" t="s">
        <v>1967</v>
      </c>
      <c r="E1511" s="88" t="s">
        <v>3792</v>
      </c>
      <c r="F1511" s="88" t="s">
        <v>4900</v>
      </c>
      <c r="G1511">
        <v>84212</v>
      </c>
      <c r="H1511" t="s">
        <v>1178</v>
      </c>
      <c r="I1511">
        <v>20</v>
      </c>
      <c r="J1511" s="88" t="s">
        <v>1179</v>
      </c>
      <c r="K1511" s="88" t="s">
        <v>1376</v>
      </c>
      <c r="L1511" s="88" t="s">
        <v>1377</v>
      </c>
    </row>
    <row r="1512" spans="1:12" ht="15" customHeight="1" x14ac:dyDescent="0.25">
      <c r="A1512" s="87" t="str">
        <f t="shared" si="23"/>
        <v>70378672</v>
      </c>
      <c r="B1512" s="88">
        <v>7037867</v>
      </c>
      <c r="C1512" s="88">
        <v>2</v>
      </c>
      <c r="D1512" s="88" t="s">
        <v>2005</v>
      </c>
      <c r="E1512" s="88" t="s">
        <v>3823</v>
      </c>
      <c r="F1512" s="88" t="s">
        <v>4901</v>
      </c>
      <c r="G1512">
        <v>84212</v>
      </c>
      <c r="H1512" t="s">
        <v>1178</v>
      </c>
      <c r="I1512">
        <v>20</v>
      </c>
      <c r="J1512" s="88" t="s">
        <v>1179</v>
      </c>
      <c r="K1512" s="88" t="s">
        <v>1377</v>
      </c>
      <c r="L1512" s="88" t="s">
        <v>1378</v>
      </c>
    </row>
    <row r="1513" spans="1:12" ht="15" customHeight="1" x14ac:dyDescent="0.25">
      <c r="A1513" s="87" t="str">
        <f t="shared" si="23"/>
        <v>81643072</v>
      </c>
      <c r="B1513" s="88">
        <v>8164307</v>
      </c>
      <c r="C1513" s="88">
        <v>2</v>
      </c>
      <c r="D1513" s="88" t="s">
        <v>2018</v>
      </c>
      <c r="E1513" s="88">
        <v>22153043</v>
      </c>
      <c r="F1513" s="88" t="s">
        <v>4900</v>
      </c>
      <c r="G1513">
        <v>84212</v>
      </c>
      <c r="H1513" t="s">
        <v>1178</v>
      </c>
      <c r="I1513">
        <v>20</v>
      </c>
      <c r="J1513" s="88" t="s">
        <v>1179</v>
      </c>
      <c r="K1513" s="88" t="s">
        <v>1377</v>
      </c>
      <c r="L1513" s="88" t="s">
        <v>1378</v>
      </c>
    </row>
    <row r="1514" spans="1:12" ht="15" customHeight="1" x14ac:dyDescent="0.25">
      <c r="A1514" s="87" t="str">
        <f t="shared" si="23"/>
        <v>104557602</v>
      </c>
      <c r="B1514" s="88">
        <v>10455760</v>
      </c>
      <c r="C1514" s="88">
        <v>2</v>
      </c>
      <c r="D1514" s="88" t="s">
        <v>2093</v>
      </c>
      <c r="E1514" s="88" t="s">
        <v>3898</v>
      </c>
      <c r="F1514" s="88" t="s">
        <v>4900</v>
      </c>
      <c r="G1514">
        <v>84212</v>
      </c>
      <c r="H1514" t="s">
        <v>1178</v>
      </c>
      <c r="I1514">
        <v>20</v>
      </c>
      <c r="J1514" s="88" t="s">
        <v>1179</v>
      </c>
      <c r="K1514" s="88" t="s">
        <v>1375</v>
      </c>
      <c r="L1514" s="88" t="s">
        <v>1376</v>
      </c>
    </row>
    <row r="1515" spans="1:12" ht="15" customHeight="1" x14ac:dyDescent="0.25">
      <c r="A1515" s="87" t="str">
        <f t="shared" si="23"/>
        <v>114356771</v>
      </c>
      <c r="B1515" s="88">
        <v>11435677</v>
      </c>
      <c r="C1515" s="88">
        <v>1</v>
      </c>
      <c r="D1515" s="88" t="s">
        <v>2114</v>
      </c>
      <c r="E1515" s="88" t="s">
        <v>3911</v>
      </c>
      <c r="F1515" s="88" t="s">
        <v>4900</v>
      </c>
      <c r="G1515">
        <v>84212</v>
      </c>
      <c r="H1515" t="s">
        <v>1178</v>
      </c>
      <c r="I1515">
        <v>20</v>
      </c>
      <c r="J1515" s="88" t="s">
        <v>1179</v>
      </c>
      <c r="K1515" s="88" t="s">
        <v>1419</v>
      </c>
      <c r="L1515" s="88" t="s">
        <v>1422</v>
      </c>
    </row>
    <row r="1516" spans="1:12" ht="15" customHeight="1" x14ac:dyDescent="0.25">
      <c r="A1516" s="87" t="str">
        <f t="shared" si="23"/>
        <v>77811181</v>
      </c>
      <c r="B1516" s="88">
        <v>7781118</v>
      </c>
      <c r="C1516" s="88">
        <v>1</v>
      </c>
      <c r="D1516" s="88" t="s">
        <v>2198</v>
      </c>
      <c r="E1516" s="88" t="s">
        <v>3973</v>
      </c>
      <c r="F1516" s="88" t="s">
        <v>4901</v>
      </c>
      <c r="G1516">
        <v>84212</v>
      </c>
      <c r="H1516" t="s">
        <v>1178</v>
      </c>
      <c r="I1516">
        <v>20</v>
      </c>
      <c r="J1516" s="88" t="s">
        <v>1179</v>
      </c>
      <c r="K1516" s="88" t="s">
        <v>1375</v>
      </c>
      <c r="L1516" s="88" t="s">
        <v>1376</v>
      </c>
    </row>
    <row r="1517" spans="1:12" ht="15" customHeight="1" x14ac:dyDescent="0.25">
      <c r="A1517" s="87" t="str">
        <f t="shared" si="23"/>
        <v>129381052</v>
      </c>
      <c r="B1517" s="88">
        <v>12938105</v>
      </c>
      <c r="C1517" s="88">
        <v>2</v>
      </c>
      <c r="D1517" s="88" t="s">
        <v>2302</v>
      </c>
      <c r="E1517" s="88" t="s">
        <v>4051</v>
      </c>
      <c r="F1517" s="88" t="s">
        <v>4900</v>
      </c>
      <c r="G1517">
        <v>84212</v>
      </c>
      <c r="H1517" t="s">
        <v>1178</v>
      </c>
      <c r="I1517">
        <v>20</v>
      </c>
      <c r="J1517" s="88" t="s">
        <v>1179</v>
      </c>
      <c r="K1517" s="88" t="s">
        <v>1376</v>
      </c>
      <c r="L1517" s="88" t="s">
        <v>1377</v>
      </c>
    </row>
    <row r="1518" spans="1:12" ht="15" customHeight="1" x14ac:dyDescent="0.25">
      <c r="A1518" s="87" t="str">
        <f t="shared" si="23"/>
        <v>73072752</v>
      </c>
      <c r="B1518" s="88">
        <v>7307275</v>
      </c>
      <c r="C1518" s="88">
        <v>2</v>
      </c>
      <c r="D1518" s="88" t="s">
        <v>2341</v>
      </c>
      <c r="E1518" s="88" t="s">
        <v>4086</v>
      </c>
      <c r="F1518" s="88" t="s">
        <v>4900</v>
      </c>
      <c r="G1518">
        <v>84212</v>
      </c>
      <c r="H1518" t="s">
        <v>1178</v>
      </c>
      <c r="I1518">
        <v>20</v>
      </c>
      <c r="J1518" s="88" t="s">
        <v>1179</v>
      </c>
      <c r="K1518" s="88" t="s">
        <v>1391</v>
      </c>
      <c r="L1518" s="88" t="s">
        <v>1416</v>
      </c>
    </row>
    <row r="1519" spans="1:12" ht="15" customHeight="1" x14ac:dyDescent="0.25">
      <c r="A1519" s="87" t="str">
        <f t="shared" si="23"/>
        <v>114544281</v>
      </c>
      <c r="B1519" s="88">
        <v>11454428</v>
      </c>
      <c r="C1519" s="88">
        <v>1</v>
      </c>
      <c r="D1519" s="88" t="s">
        <v>2351</v>
      </c>
      <c r="E1519" s="88" t="s">
        <v>4095</v>
      </c>
      <c r="F1519" s="88" t="s">
        <v>4900</v>
      </c>
      <c r="G1519">
        <v>84212</v>
      </c>
      <c r="H1519" t="s">
        <v>1178</v>
      </c>
      <c r="I1519">
        <v>20</v>
      </c>
      <c r="J1519" s="88" t="s">
        <v>1179</v>
      </c>
      <c r="K1519" s="88" t="s">
        <v>1377</v>
      </c>
      <c r="L1519" s="88" t="s">
        <v>1378</v>
      </c>
    </row>
    <row r="1520" spans="1:12" ht="15" customHeight="1" x14ac:dyDescent="0.25">
      <c r="A1520" s="87" t="str">
        <f t="shared" si="23"/>
        <v>118263445</v>
      </c>
      <c r="B1520" s="88">
        <v>11826344</v>
      </c>
      <c r="C1520" s="88">
        <v>5</v>
      </c>
      <c r="D1520" s="88" t="s">
        <v>2579</v>
      </c>
      <c r="E1520" s="88" t="s">
        <v>4280</v>
      </c>
      <c r="F1520" s="88" t="s">
        <v>4901</v>
      </c>
      <c r="G1520">
        <v>84212</v>
      </c>
      <c r="H1520" t="s">
        <v>1178</v>
      </c>
      <c r="I1520">
        <v>20</v>
      </c>
      <c r="J1520" s="88" t="s">
        <v>1179</v>
      </c>
      <c r="K1520" s="88" t="s">
        <v>1376</v>
      </c>
      <c r="L1520" s="88" t="s">
        <v>1377</v>
      </c>
    </row>
    <row r="1521" spans="1:12" ht="15" customHeight="1" x14ac:dyDescent="0.25">
      <c r="A1521" s="87" t="str">
        <f t="shared" si="23"/>
        <v>78232902</v>
      </c>
      <c r="B1521" s="88">
        <v>7823290</v>
      </c>
      <c r="C1521" s="88">
        <v>2</v>
      </c>
      <c r="D1521" s="88" t="s">
        <v>2599</v>
      </c>
      <c r="E1521" s="88" t="s">
        <v>4295</v>
      </c>
      <c r="F1521" s="88" t="s">
        <v>4901</v>
      </c>
      <c r="G1521">
        <v>84212</v>
      </c>
      <c r="H1521" t="s">
        <v>1178</v>
      </c>
      <c r="I1521">
        <v>20</v>
      </c>
      <c r="J1521" s="88" t="s">
        <v>1179</v>
      </c>
      <c r="K1521" s="88" t="s">
        <v>1375</v>
      </c>
      <c r="L1521" s="88" t="s">
        <v>1376</v>
      </c>
    </row>
    <row r="1522" spans="1:12" ht="15" customHeight="1" x14ac:dyDescent="0.25">
      <c r="A1522" s="87" t="str">
        <f t="shared" si="23"/>
        <v>118908502</v>
      </c>
      <c r="B1522" s="88">
        <v>11890850</v>
      </c>
      <c r="C1522" s="88">
        <v>2</v>
      </c>
      <c r="D1522" s="88" t="s">
        <v>2676</v>
      </c>
      <c r="E1522" s="88" t="s">
        <v>4362</v>
      </c>
      <c r="F1522" s="88" t="s">
        <v>4900</v>
      </c>
      <c r="G1522">
        <v>84212</v>
      </c>
      <c r="H1522" t="s">
        <v>1178</v>
      </c>
      <c r="I1522">
        <v>20</v>
      </c>
      <c r="J1522" s="88" t="s">
        <v>1179</v>
      </c>
      <c r="K1522" s="88" t="s">
        <v>1377</v>
      </c>
      <c r="L1522" s="88" t="s">
        <v>1378</v>
      </c>
    </row>
    <row r="1523" spans="1:12" ht="15" customHeight="1" x14ac:dyDescent="0.25">
      <c r="A1523" s="87" t="str">
        <f t="shared" si="23"/>
        <v>78176541</v>
      </c>
      <c r="B1523" s="88">
        <v>7817654</v>
      </c>
      <c r="C1523" s="88">
        <v>1</v>
      </c>
      <c r="D1523" s="88" t="s">
        <v>2706</v>
      </c>
      <c r="E1523" s="88" t="s">
        <v>4387</v>
      </c>
      <c r="F1523" s="88" t="s">
        <v>4901</v>
      </c>
      <c r="G1523">
        <v>84212</v>
      </c>
      <c r="H1523" t="s">
        <v>1178</v>
      </c>
      <c r="I1523">
        <v>20</v>
      </c>
      <c r="J1523" s="88" t="s">
        <v>1179</v>
      </c>
      <c r="K1523" s="88" t="s">
        <v>1377</v>
      </c>
      <c r="L1523" s="88" t="s">
        <v>1378</v>
      </c>
    </row>
    <row r="1524" spans="1:12" ht="15" customHeight="1" x14ac:dyDescent="0.25">
      <c r="A1524" s="87" t="str">
        <f t="shared" si="23"/>
        <v>129555902</v>
      </c>
      <c r="B1524" s="88">
        <v>12955590</v>
      </c>
      <c r="C1524" s="88">
        <v>2</v>
      </c>
      <c r="D1524" s="88" t="s">
        <v>2776</v>
      </c>
      <c r="E1524" s="88" t="s">
        <v>4444</v>
      </c>
      <c r="F1524" s="88" t="s">
        <v>4900</v>
      </c>
      <c r="G1524">
        <v>84212</v>
      </c>
      <c r="H1524" t="s">
        <v>1178</v>
      </c>
      <c r="I1524">
        <v>20</v>
      </c>
      <c r="J1524" s="88" t="s">
        <v>1179</v>
      </c>
      <c r="K1524" s="88" t="s">
        <v>1377</v>
      </c>
      <c r="L1524" s="88" t="s">
        <v>1378</v>
      </c>
    </row>
    <row r="1525" spans="1:12" ht="15" customHeight="1" x14ac:dyDescent="0.25">
      <c r="A1525" s="87" t="str">
        <f t="shared" si="23"/>
        <v>95137002</v>
      </c>
      <c r="B1525" s="88">
        <v>9513700</v>
      </c>
      <c r="C1525" s="88">
        <v>2</v>
      </c>
      <c r="D1525" s="88" t="s">
        <v>2823</v>
      </c>
      <c r="E1525" s="88" t="s">
        <v>4476</v>
      </c>
      <c r="F1525" s="88" t="s">
        <v>4901</v>
      </c>
      <c r="G1525">
        <v>84212</v>
      </c>
      <c r="H1525" t="s">
        <v>1178</v>
      </c>
      <c r="I1525">
        <v>20</v>
      </c>
      <c r="J1525" s="88" t="s">
        <v>1179</v>
      </c>
      <c r="K1525" s="88" t="s">
        <v>1376</v>
      </c>
      <c r="L1525" s="88" t="s">
        <v>1377</v>
      </c>
    </row>
    <row r="1526" spans="1:12" ht="15" customHeight="1" x14ac:dyDescent="0.25">
      <c r="A1526" s="87" t="str">
        <f t="shared" si="23"/>
        <v>78192741</v>
      </c>
      <c r="B1526" s="88">
        <v>7819274</v>
      </c>
      <c r="C1526" s="88">
        <v>1</v>
      </c>
      <c r="D1526" s="88" t="s">
        <v>2836</v>
      </c>
      <c r="E1526" s="88" t="s">
        <v>4487</v>
      </c>
      <c r="F1526" s="88" t="s">
        <v>4900</v>
      </c>
      <c r="G1526">
        <v>84212</v>
      </c>
      <c r="H1526" t="s">
        <v>1178</v>
      </c>
      <c r="I1526">
        <v>20</v>
      </c>
      <c r="J1526" s="88" t="s">
        <v>1179</v>
      </c>
      <c r="K1526" s="88" t="s">
        <v>1381</v>
      </c>
      <c r="L1526" s="88" t="s">
        <v>1382</v>
      </c>
    </row>
    <row r="1527" spans="1:12" ht="15" customHeight="1" x14ac:dyDescent="0.25">
      <c r="A1527" s="87" t="str">
        <f t="shared" si="23"/>
        <v>119089191</v>
      </c>
      <c r="B1527" s="88">
        <v>11908919</v>
      </c>
      <c r="C1527" s="88">
        <v>1</v>
      </c>
      <c r="D1527" s="88" t="s">
        <v>2881</v>
      </c>
      <c r="E1527" s="88" t="s">
        <v>4522</v>
      </c>
      <c r="F1527" s="88" t="s">
        <v>4900</v>
      </c>
      <c r="G1527">
        <v>84212</v>
      </c>
      <c r="H1527" t="s">
        <v>1178</v>
      </c>
      <c r="I1527">
        <v>20</v>
      </c>
      <c r="J1527" s="88" t="s">
        <v>1179</v>
      </c>
      <c r="K1527" s="88" t="s">
        <v>1384</v>
      </c>
      <c r="L1527" s="88" t="s">
        <v>1390</v>
      </c>
    </row>
    <row r="1528" spans="1:12" ht="15" customHeight="1" x14ac:dyDescent="0.25">
      <c r="A1528" s="87" t="str">
        <f t="shared" si="23"/>
        <v>78193531</v>
      </c>
      <c r="B1528" s="88">
        <v>7819353</v>
      </c>
      <c r="C1528" s="88">
        <v>1</v>
      </c>
      <c r="D1528" s="88" t="s">
        <v>2929</v>
      </c>
      <c r="E1528" s="88">
        <v>17547845</v>
      </c>
      <c r="F1528" s="88" t="s">
        <v>4900</v>
      </c>
      <c r="G1528">
        <v>84212</v>
      </c>
      <c r="H1528" t="s">
        <v>1178</v>
      </c>
      <c r="I1528">
        <v>20</v>
      </c>
      <c r="J1528" s="88" t="s">
        <v>1179</v>
      </c>
      <c r="K1528" s="88" t="s">
        <v>1378</v>
      </c>
      <c r="L1528" s="88" t="s">
        <v>1381</v>
      </c>
    </row>
    <row r="1529" spans="1:12" ht="15" customHeight="1" x14ac:dyDescent="0.25">
      <c r="A1529" s="87" t="str">
        <f t="shared" si="23"/>
        <v>113836281</v>
      </c>
      <c r="B1529" s="88">
        <v>11383628</v>
      </c>
      <c r="C1529" s="88">
        <v>1</v>
      </c>
      <c r="D1529" s="88" t="s">
        <v>2935</v>
      </c>
      <c r="E1529" s="88" t="s">
        <v>4565</v>
      </c>
      <c r="F1529" s="88" t="s">
        <v>4900</v>
      </c>
      <c r="G1529">
        <v>84212</v>
      </c>
      <c r="H1529" t="s">
        <v>1178</v>
      </c>
      <c r="I1529">
        <v>20</v>
      </c>
      <c r="J1529" s="88" t="s">
        <v>1179</v>
      </c>
      <c r="K1529" s="88" t="s">
        <v>1375</v>
      </c>
      <c r="L1529" s="88" t="s">
        <v>1376</v>
      </c>
    </row>
    <row r="1530" spans="1:12" ht="15" customHeight="1" x14ac:dyDescent="0.25">
      <c r="A1530" s="87" t="str">
        <f t="shared" si="23"/>
        <v>80174632</v>
      </c>
      <c r="B1530" s="88">
        <v>8017463</v>
      </c>
      <c r="C1530" s="88">
        <v>2</v>
      </c>
      <c r="D1530" s="88" t="s">
        <v>2998</v>
      </c>
      <c r="E1530" s="88" t="s">
        <v>4612</v>
      </c>
      <c r="F1530" s="88" t="s">
        <v>4900</v>
      </c>
      <c r="G1530">
        <v>84212</v>
      </c>
      <c r="H1530" t="s">
        <v>1178</v>
      </c>
      <c r="I1530">
        <v>20</v>
      </c>
      <c r="J1530" s="88" t="s">
        <v>1179</v>
      </c>
      <c r="K1530" s="88" t="s">
        <v>1378</v>
      </c>
      <c r="L1530" s="88" t="s">
        <v>1381</v>
      </c>
    </row>
    <row r="1531" spans="1:12" ht="15" customHeight="1" x14ac:dyDescent="0.25">
      <c r="A1531" s="87" t="str">
        <f t="shared" si="23"/>
        <v>68961212</v>
      </c>
      <c r="B1531" s="88">
        <v>6896121</v>
      </c>
      <c r="C1531" s="88">
        <v>2</v>
      </c>
      <c r="D1531" s="88" t="s">
        <v>3049</v>
      </c>
      <c r="E1531" s="88" t="s">
        <v>4660</v>
      </c>
      <c r="F1531" s="88" t="s">
        <v>4903</v>
      </c>
      <c r="G1531">
        <v>84212</v>
      </c>
      <c r="H1531" t="s">
        <v>1178</v>
      </c>
      <c r="I1531">
        <v>20</v>
      </c>
      <c r="J1531" s="88" t="s">
        <v>1179</v>
      </c>
      <c r="K1531" s="88" t="s">
        <v>1377</v>
      </c>
      <c r="L1531" s="88" t="s">
        <v>1378</v>
      </c>
    </row>
    <row r="1532" spans="1:12" ht="15" customHeight="1" x14ac:dyDescent="0.25">
      <c r="A1532" s="87" t="str">
        <f t="shared" si="23"/>
        <v>81838431</v>
      </c>
      <c r="B1532" s="88">
        <v>8183843</v>
      </c>
      <c r="C1532" s="88">
        <v>1</v>
      </c>
      <c r="D1532" s="88" t="s">
        <v>3237</v>
      </c>
      <c r="E1532" s="88" t="s">
        <v>4802</v>
      </c>
      <c r="F1532" s="88" t="s">
        <v>4900</v>
      </c>
      <c r="G1532">
        <v>84212</v>
      </c>
      <c r="H1532" t="s">
        <v>1178</v>
      </c>
      <c r="I1532">
        <v>20</v>
      </c>
      <c r="J1532" s="88" t="s">
        <v>1179</v>
      </c>
      <c r="K1532" s="88" t="s">
        <v>1381</v>
      </c>
      <c r="L1532" s="88" t="s">
        <v>1382</v>
      </c>
    </row>
    <row r="1533" spans="1:12" ht="15" customHeight="1" x14ac:dyDescent="0.25">
      <c r="A1533" s="87" t="str">
        <f t="shared" si="23"/>
        <v>78188042</v>
      </c>
      <c r="B1533" s="88">
        <v>7818804</v>
      </c>
      <c r="C1533" s="88">
        <v>2</v>
      </c>
      <c r="D1533" s="88" t="s">
        <v>3250</v>
      </c>
      <c r="E1533" s="88" t="s">
        <v>4813</v>
      </c>
      <c r="F1533" s="88" t="s">
        <v>4900</v>
      </c>
      <c r="G1533">
        <v>84212</v>
      </c>
      <c r="H1533" t="s">
        <v>1178</v>
      </c>
      <c r="I1533">
        <v>20</v>
      </c>
      <c r="J1533" s="88" t="s">
        <v>1179</v>
      </c>
      <c r="K1533" s="88" t="s">
        <v>1377</v>
      </c>
      <c r="L1533" s="88" t="s">
        <v>1378</v>
      </c>
    </row>
    <row r="1534" spans="1:12" ht="15" customHeight="1" x14ac:dyDescent="0.25">
      <c r="A1534" s="87" t="str">
        <f t="shared" si="23"/>
        <v>80598091</v>
      </c>
      <c r="B1534" s="88">
        <v>8059809</v>
      </c>
      <c r="C1534" s="88">
        <v>1</v>
      </c>
      <c r="D1534" s="88" t="s">
        <v>3288</v>
      </c>
      <c r="E1534" s="88">
        <v>17036501</v>
      </c>
      <c r="F1534" s="88" t="s">
        <v>4901</v>
      </c>
      <c r="G1534">
        <v>84212</v>
      </c>
      <c r="H1534" t="s">
        <v>1178</v>
      </c>
      <c r="I1534">
        <v>20</v>
      </c>
      <c r="J1534" s="88" t="s">
        <v>1179</v>
      </c>
      <c r="K1534" s="88" t="s">
        <v>1377</v>
      </c>
      <c r="L1534" s="88" t="s">
        <v>1378</v>
      </c>
    </row>
    <row r="1535" spans="1:12" ht="15" customHeight="1" x14ac:dyDescent="0.25">
      <c r="A1535" s="87" t="str">
        <f t="shared" si="23"/>
        <v>94346281</v>
      </c>
      <c r="B1535" s="88">
        <v>9434628</v>
      </c>
      <c r="C1535" s="88">
        <v>1</v>
      </c>
      <c r="D1535" s="88" t="s">
        <v>1566</v>
      </c>
      <c r="E1535" s="88" t="s">
        <v>3475</v>
      </c>
      <c r="F1535" s="88" t="s">
        <v>4901</v>
      </c>
      <c r="G1535">
        <v>84091</v>
      </c>
      <c r="H1535" t="s">
        <v>1176</v>
      </c>
      <c r="I1535">
        <v>19</v>
      </c>
      <c r="J1535" s="88" t="s">
        <v>1177</v>
      </c>
      <c r="K1535" s="88" t="s">
        <v>1430</v>
      </c>
      <c r="L1535" s="88" t="s">
        <v>1375</v>
      </c>
    </row>
    <row r="1536" spans="1:12" ht="15" customHeight="1" x14ac:dyDescent="0.25">
      <c r="A1536" s="87" t="str">
        <f t="shared" si="23"/>
        <v>78353341</v>
      </c>
      <c r="B1536" s="88">
        <v>7835334</v>
      </c>
      <c r="C1536" s="88">
        <v>1</v>
      </c>
      <c r="D1536" s="88" t="s">
        <v>1571</v>
      </c>
      <c r="E1536" s="88">
        <v>9286615</v>
      </c>
      <c r="F1536" s="88" t="s">
        <v>4899</v>
      </c>
      <c r="G1536">
        <v>84091</v>
      </c>
      <c r="H1536" t="s">
        <v>1176</v>
      </c>
      <c r="I1536">
        <v>19</v>
      </c>
      <c r="J1536" s="88" t="s">
        <v>1177</v>
      </c>
      <c r="K1536" s="88" t="s">
        <v>1378</v>
      </c>
      <c r="L1536" s="88" t="s">
        <v>1381</v>
      </c>
    </row>
    <row r="1537" spans="1:12" ht="15" customHeight="1" x14ac:dyDescent="0.25">
      <c r="A1537" s="87" t="str">
        <f t="shared" si="23"/>
        <v>94874752</v>
      </c>
      <c r="B1537" s="88">
        <v>9487475</v>
      </c>
      <c r="C1537" s="88">
        <v>2</v>
      </c>
      <c r="D1537" s="88" t="s">
        <v>1634</v>
      </c>
      <c r="E1537" s="88">
        <v>22248220</v>
      </c>
      <c r="F1537" s="88" t="s">
        <v>4901</v>
      </c>
      <c r="G1537">
        <v>84091</v>
      </c>
      <c r="H1537" t="s">
        <v>1176</v>
      </c>
      <c r="I1537">
        <v>19</v>
      </c>
      <c r="J1537" s="88" t="s">
        <v>1177</v>
      </c>
      <c r="K1537" s="88" t="s">
        <v>1430</v>
      </c>
      <c r="L1537" s="88" t="s">
        <v>1375</v>
      </c>
    </row>
    <row r="1538" spans="1:12" ht="15" customHeight="1" x14ac:dyDescent="0.25">
      <c r="A1538" s="87" t="str">
        <f t="shared" ref="A1538:A1601" si="24">CONCATENATE(B1538,C1538)</f>
        <v>84596802</v>
      </c>
      <c r="B1538" s="88">
        <v>8459680</v>
      </c>
      <c r="C1538" s="88">
        <v>2</v>
      </c>
      <c r="D1538" s="88" t="s">
        <v>1689</v>
      </c>
      <c r="E1538" s="88" t="s">
        <v>3569</v>
      </c>
      <c r="F1538" s="88" t="s">
        <v>4900</v>
      </c>
      <c r="G1538">
        <v>84091</v>
      </c>
      <c r="H1538" t="s">
        <v>1176</v>
      </c>
      <c r="I1538">
        <v>19</v>
      </c>
      <c r="J1538" s="88" t="s">
        <v>1177</v>
      </c>
      <c r="K1538" s="88" t="s">
        <v>1375</v>
      </c>
      <c r="L1538" s="88" t="s">
        <v>1376</v>
      </c>
    </row>
    <row r="1539" spans="1:12" ht="15" customHeight="1" x14ac:dyDescent="0.25">
      <c r="A1539" s="87" t="str">
        <f t="shared" si="24"/>
        <v>129534413</v>
      </c>
      <c r="B1539" s="88">
        <v>12953441</v>
      </c>
      <c r="C1539" s="88">
        <v>3</v>
      </c>
      <c r="D1539" s="88" t="s">
        <v>1695</v>
      </c>
      <c r="E1539" s="88" t="s">
        <v>3574</v>
      </c>
      <c r="F1539" s="88" t="s">
        <v>4900</v>
      </c>
      <c r="G1539">
        <v>84091</v>
      </c>
      <c r="H1539" t="s">
        <v>1176</v>
      </c>
      <c r="I1539">
        <v>19</v>
      </c>
      <c r="J1539" s="88" t="s">
        <v>1177</v>
      </c>
      <c r="K1539" s="88" t="s">
        <v>1381</v>
      </c>
      <c r="L1539" s="88" t="s">
        <v>1382</v>
      </c>
    </row>
    <row r="1540" spans="1:12" ht="15" customHeight="1" x14ac:dyDescent="0.25">
      <c r="A1540" s="87" t="str">
        <f t="shared" si="24"/>
        <v>55098042</v>
      </c>
      <c r="B1540" s="88">
        <v>5509804</v>
      </c>
      <c r="C1540" s="88">
        <v>2</v>
      </c>
      <c r="D1540" s="88" t="s">
        <v>1754</v>
      </c>
      <c r="E1540" s="88">
        <v>19395853</v>
      </c>
      <c r="F1540" s="88" t="s">
        <v>4901</v>
      </c>
      <c r="G1540">
        <v>84091</v>
      </c>
      <c r="H1540" t="s">
        <v>1176</v>
      </c>
      <c r="I1540">
        <v>19</v>
      </c>
      <c r="J1540" s="88" t="s">
        <v>1177</v>
      </c>
      <c r="K1540" s="88" t="s">
        <v>1376</v>
      </c>
      <c r="L1540" s="88" t="s">
        <v>1377</v>
      </c>
    </row>
    <row r="1541" spans="1:12" ht="15" customHeight="1" x14ac:dyDescent="0.25">
      <c r="A1541" s="87" t="str">
        <f t="shared" si="24"/>
        <v>122828813</v>
      </c>
      <c r="B1541" s="88">
        <v>12282881</v>
      </c>
      <c r="C1541" s="88">
        <v>3</v>
      </c>
      <c r="D1541" s="88" t="s">
        <v>1771</v>
      </c>
      <c r="E1541" s="88" t="s">
        <v>3642</v>
      </c>
      <c r="F1541" s="88" t="s">
        <v>4900</v>
      </c>
      <c r="G1541">
        <v>84091</v>
      </c>
      <c r="H1541" t="s">
        <v>1176</v>
      </c>
      <c r="I1541">
        <v>19</v>
      </c>
      <c r="J1541" s="88" t="s">
        <v>1177</v>
      </c>
      <c r="K1541" s="88" t="s">
        <v>1375</v>
      </c>
      <c r="L1541" s="88" t="s">
        <v>1376</v>
      </c>
    </row>
    <row r="1542" spans="1:12" ht="15" customHeight="1" x14ac:dyDescent="0.25">
      <c r="A1542" s="87" t="str">
        <f t="shared" si="24"/>
        <v>71487561</v>
      </c>
      <c r="B1542" s="88">
        <v>7148756</v>
      </c>
      <c r="C1542" s="88">
        <v>1</v>
      </c>
      <c r="D1542" s="88" t="s">
        <v>1807</v>
      </c>
      <c r="E1542" s="88">
        <v>13401004</v>
      </c>
      <c r="F1542" s="88" t="s">
        <v>4901</v>
      </c>
      <c r="G1542">
        <v>84091</v>
      </c>
      <c r="H1542" t="s">
        <v>1176</v>
      </c>
      <c r="I1542">
        <v>19</v>
      </c>
      <c r="J1542" s="88" t="s">
        <v>1177</v>
      </c>
      <c r="K1542" s="88" t="s">
        <v>1381</v>
      </c>
      <c r="L1542" s="88" t="s">
        <v>1382</v>
      </c>
    </row>
    <row r="1543" spans="1:12" ht="15" customHeight="1" x14ac:dyDescent="0.25">
      <c r="A1543" s="87" t="str">
        <f t="shared" si="24"/>
        <v>131470672</v>
      </c>
      <c r="B1543" s="88">
        <v>13147067</v>
      </c>
      <c r="C1543" s="88">
        <v>2</v>
      </c>
      <c r="D1543" s="88" t="s">
        <v>1815</v>
      </c>
      <c r="E1543" s="88" t="s">
        <v>3678</v>
      </c>
      <c r="F1543" s="88" t="s">
        <v>4900</v>
      </c>
      <c r="G1543">
        <v>84091</v>
      </c>
      <c r="H1543" t="s">
        <v>1176</v>
      </c>
      <c r="I1543">
        <v>19</v>
      </c>
      <c r="J1543" s="88" t="s">
        <v>1177</v>
      </c>
      <c r="K1543" s="88" t="s">
        <v>1379</v>
      </c>
      <c r="L1543" s="88" t="s">
        <v>1380</v>
      </c>
    </row>
    <row r="1544" spans="1:12" ht="15" customHeight="1" x14ac:dyDescent="0.25">
      <c r="A1544" s="87" t="str">
        <f t="shared" si="24"/>
        <v>91406571</v>
      </c>
      <c r="B1544" s="88">
        <v>9140657</v>
      </c>
      <c r="C1544" s="88">
        <v>1</v>
      </c>
      <c r="D1544" s="88" t="s">
        <v>1986</v>
      </c>
      <c r="E1544" s="88" t="s">
        <v>3809</v>
      </c>
      <c r="F1544" s="88" t="s">
        <v>4901</v>
      </c>
      <c r="G1544">
        <v>84091</v>
      </c>
      <c r="H1544" t="s">
        <v>1176</v>
      </c>
      <c r="I1544">
        <v>19</v>
      </c>
      <c r="J1544" s="88" t="s">
        <v>1177</v>
      </c>
      <c r="K1544" s="88" t="s">
        <v>1375</v>
      </c>
      <c r="L1544" s="88" t="s">
        <v>1376</v>
      </c>
    </row>
    <row r="1545" spans="1:12" ht="15" customHeight="1" x14ac:dyDescent="0.25">
      <c r="A1545" s="87" t="str">
        <f t="shared" si="24"/>
        <v>89498762</v>
      </c>
      <c r="B1545" s="88">
        <v>8949876</v>
      </c>
      <c r="C1545" s="88">
        <v>2</v>
      </c>
      <c r="D1545" s="88" t="s">
        <v>2002</v>
      </c>
      <c r="E1545" s="88" t="s">
        <v>3822</v>
      </c>
      <c r="F1545" s="88" t="s">
        <v>4900</v>
      </c>
      <c r="G1545">
        <v>84091</v>
      </c>
      <c r="H1545" t="s">
        <v>1176</v>
      </c>
      <c r="I1545">
        <v>19</v>
      </c>
      <c r="J1545" s="88" t="s">
        <v>1177</v>
      </c>
      <c r="K1545" s="88" t="s">
        <v>1378</v>
      </c>
      <c r="L1545" s="88" t="s">
        <v>1381</v>
      </c>
    </row>
    <row r="1546" spans="1:12" ht="15" customHeight="1" x14ac:dyDescent="0.25">
      <c r="A1546" s="87" t="str">
        <f t="shared" si="24"/>
        <v>84346331</v>
      </c>
      <c r="B1546" s="88">
        <v>8434633</v>
      </c>
      <c r="C1546" s="88">
        <v>1</v>
      </c>
      <c r="D1546" s="88" t="s">
        <v>2003</v>
      </c>
      <c r="E1546" s="88">
        <v>13082268</v>
      </c>
      <c r="F1546" s="88" t="s">
        <v>4900</v>
      </c>
      <c r="G1546">
        <v>84091</v>
      </c>
      <c r="H1546" t="s">
        <v>1176</v>
      </c>
      <c r="I1546">
        <v>19</v>
      </c>
      <c r="J1546" s="88" t="s">
        <v>1177</v>
      </c>
      <c r="K1546" s="88" t="s">
        <v>1375</v>
      </c>
      <c r="L1546" s="88" t="s">
        <v>1376</v>
      </c>
    </row>
    <row r="1547" spans="1:12" ht="15" customHeight="1" x14ac:dyDescent="0.25">
      <c r="A1547" s="87" t="str">
        <f t="shared" si="24"/>
        <v>70332171</v>
      </c>
      <c r="B1547" s="88">
        <v>7033217</v>
      </c>
      <c r="C1547" s="88">
        <v>1</v>
      </c>
      <c r="D1547" s="88" t="s">
        <v>2017</v>
      </c>
      <c r="E1547" s="88">
        <v>9774388</v>
      </c>
      <c r="F1547" s="88" t="s">
        <v>4899</v>
      </c>
      <c r="G1547">
        <v>84091</v>
      </c>
      <c r="H1547" t="s">
        <v>1176</v>
      </c>
      <c r="I1547">
        <v>19</v>
      </c>
      <c r="J1547" s="88" t="s">
        <v>1177</v>
      </c>
      <c r="K1547" s="88" t="s">
        <v>1430</v>
      </c>
      <c r="L1547" s="88" t="s">
        <v>1375</v>
      </c>
    </row>
    <row r="1548" spans="1:12" ht="15" customHeight="1" x14ac:dyDescent="0.25">
      <c r="A1548" s="87" t="str">
        <f t="shared" si="24"/>
        <v>130188872</v>
      </c>
      <c r="B1548" s="88">
        <v>13018887</v>
      </c>
      <c r="C1548" s="88">
        <v>2</v>
      </c>
      <c r="D1548" s="88" t="s">
        <v>2059</v>
      </c>
      <c r="E1548" s="88" t="s">
        <v>3870</v>
      </c>
      <c r="F1548" s="88" t="s">
        <v>4900</v>
      </c>
      <c r="G1548">
        <v>84091</v>
      </c>
      <c r="H1548" t="s">
        <v>1176</v>
      </c>
      <c r="I1548">
        <v>19</v>
      </c>
      <c r="J1548" s="88" t="s">
        <v>1177</v>
      </c>
      <c r="K1548" s="88" t="s">
        <v>1384</v>
      </c>
      <c r="L1548" s="88" t="s">
        <v>1390</v>
      </c>
    </row>
    <row r="1549" spans="1:12" ht="15" customHeight="1" x14ac:dyDescent="0.25">
      <c r="A1549" s="87" t="str">
        <f t="shared" si="24"/>
        <v>77762021</v>
      </c>
      <c r="B1549" s="88">
        <v>7776202</v>
      </c>
      <c r="C1549" s="88">
        <v>1</v>
      </c>
      <c r="D1549" s="88" t="s">
        <v>2138</v>
      </c>
      <c r="E1549" s="88" t="s">
        <v>3930</v>
      </c>
      <c r="F1549" s="88" t="s">
        <v>4901</v>
      </c>
      <c r="G1549">
        <v>84091</v>
      </c>
      <c r="H1549" t="s">
        <v>1176</v>
      </c>
      <c r="I1549">
        <v>19</v>
      </c>
      <c r="J1549" s="88" t="s">
        <v>1177</v>
      </c>
      <c r="K1549" s="88" t="s">
        <v>1377</v>
      </c>
      <c r="L1549" s="88" t="s">
        <v>1378</v>
      </c>
    </row>
    <row r="1550" spans="1:12" ht="15" customHeight="1" x14ac:dyDescent="0.25">
      <c r="A1550" s="87" t="str">
        <f t="shared" si="24"/>
        <v>91213531</v>
      </c>
      <c r="B1550" s="88">
        <v>9121353</v>
      </c>
      <c r="C1550" s="88">
        <v>1</v>
      </c>
      <c r="D1550" s="88" t="s">
        <v>2145</v>
      </c>
      <c r="E1550" s="88" t="s">
        <v>3935</v>
      </c>
      <c r="F1550" s="88" t="s">
        <v>4901</v>
      </c>
      <c r="G1550">
        <v>84091</v>
      </c>
      <c r="H1550" t="s">
        <v>1176</v>
      </c>
      <c r="I1550">
        <v>19</v>
      </c>
      <c r="J1550" s="88" t="s">
        <v>1177</v>
      </c>
      <c r="K1550" s="88" t="s">
        <v>1375</v>
      </c>
      <c r="L1550" s="88" t="s">
        <v>1376</v>
      </c>
    </row>
    <row r="1551" spans="1:12" ht="15" customHeight="1" x14ac:dyDescent="0.25">
      <c r="A1551" s="87" t="str">
        <f t="shared" si="24"/>
        <v>73144861</v>
      </c>
      <c r="B1551" s="88">
        <v>7314486</v>
      </c>
      <c r="C1551" s="88">
        <v>1</v>
      </c>
      <c r="D1551" s="88" t="s">
        <v>2353</v>
      </c>
      <c r="E1551" s="88">
        <v>19163486</v>
      </c>
      <c r="F1551" s="88" t="s">
        <v>4901</v>
      </c>
      <c r="G1551">
        <v>84091</v>
      </c>
      <c r="H1551" t="s">
        <v>1176</v>
      </c>
      <c r="I1551">
        <v>19</v>
      </c>
      <c r="J1551" s="88" t="s">
        <v>1177</v>
      </c>
      <c r="K1551" s="88" t="s">
        <v>1376</v>
      </c>
      <c r="L1551" s="88" t="s">
        <v>1377</v>
      </c>
    </row>
    <row r="1552" spans="1:12" ht="15" customHeight="1" x14ac:dyDescent="0.25">
      <c r="A1552" s="87" t="str">
        <f t="shared" si="24"/>
        <v>77809771</v>
      </c>
      <c r="B1552" s="88">
        <v>7780977</v>
      </c>
      <c r="C1552" s="88">
        <v>1</v>
      </c>
      <c r="D1552" s="88" t="s">
        <v>2385</v>
      </c>
      <c r="E1552" s="88">
        <v>19915206</v>
      </c>
      <c r="F1552" s="88" t="s">
        <v>4901</v>
      </c>
      <c r="G1552">
        <v>84091</v>
      </c>
      <c r="H1552" t="s">
        <v>1176</v>
      </c>
      <c r="I1552">
        <v>19</v>
      </c>
      <c r="J1552" s="88" t="s">
        <v>1177</v>
      </c>
      <c r="K1552" s="88" t="s">
        <v>1377</v>
      </c>
      <c r="L1552" s="88" t="s">
        <v>1378</v>
      </c>
    </row>
    <row r="1553" spans="1:12" ht="15" customHeight="1" x14ac:dyDescent="0.25">
      <c r="A1553" s="87" t="str">
        <f t="shared" si="24"/>
        <v>72547751</v>
      </c>
      <c r="B1553" s="88">
        <v>7254775</v>
      </c>
      <c r="C1553" s="88">
        <v>1</v>
      </c>
      <c r="D1553" s="88" t="s">
        <v>2433</v>
      </c>
      <c r="E1553" s="88" t="s">
        <v>4161</v>
      </c>
      <c r="F1553" s="88" t="s">
        <v>4901</v>
      </c>
      <c r="G1553">
        <v>84091</v>
      </c>
      <c r="H1553" t="s">
        <v>1176</v>
      </c>
      <c r="I1553">
        <v>19</v>
      </c>
      <c r="J1553" s="88" t="s">
        <v>1177</v>
      </c>
      <c r="K1553" s="88" t="s">
        <v>1377</v>
      </c>
      <c r="L1553" s="88" t="s">
        <v>1378</v>
      </c>
    </row>
    <row r="1554" spans="1:12" ht="15" customHeight="1" x14ac:dyDescent="0.25">
      <c r="A1554" s="87" t="str">
        <f t="shared" si="24"/>
        <v>91201171</v>
      </c>
      <c r="B1554" s="88">
        <v>9120117</v>
      </c>
      <c r="C1554" s="88">
        <v>1</v>
      </c>
      <c r="D1554" s="88" t="s">
        <v>2472</v>
      </c>
      <c r="E1554" s="88" t="s">
        <v>4191</v>
      </c>
      <c r="F1554" s="88" t="s">
        <v>4901</v>
      </c>
      <c r="G1554">
        <v>84091</v>
      </c>
      <c r="H1554" t="s">
        <v>1176</v>
      </c>
      <c r="I1554">
        <v>19</v>
      </c>
      <c r="J1554" s="88" t="s">
        <v>1177</v>
      </c>
      <c r="K1554" s="88" t="s">
        <v>1377</v>
      </c>
      <c r="L1554" s="88" t="s">
        <v>1378</v>
      </c>
    </row>
    <row r="1555" spans="1:12" ht="15" customHeight="1" x14ac:dyDescent="0.25">
      <c r="A1555" s="87" t="str">
        <f t="shared" si="24"/>
        <v>23444521</v>
      </c>
      <c r="B1555" s="88">
        <v>2344452</v>
      </c>
      <c r="C1555" s="88">
        <v>1</v>
      </c>
      <c r="D1555" s="88" t="s">
        <v>2526</v>
      </c>
      <c r="E1555" s="88" t="s">
        <v>4239</v>
      </c>
      <c r="F1555" s="88" t="s">
        <v>4899</v>
      </c>
      <c r="G1555">
        <v>84091</v>
      </c>
      <c r="H1555" t="s">
        <v>1176</v>
      </c>
      <c r="I1555">
        <v>19</v>
      </c>
      <c r="J1555" s="88" t="s">
        <v>1177</v>
      </c>
      <c r="K1555" s="88" t="s">
        <v>1377</v>
      </c>
      <c r="L1555" s="88" t="s">
        <v>1378</v>
      </c>
    </row>
    <row r="1556" spans="1:12" ht="15" customHeight="1" x14ac:dyDescent="0.25">
      <c r="A1556" s="87" t="str">
        <f t="shared" si="24"/>
        <v>70451901</v>
      </c>
      <c r="B1556" s="88">
        <v>7045190</v>
      </c>
      <c r="C1556" s="88">
        <v>1</v>
      </c>
      <c r="D1556" s="88" t="s">
        <v>2647</v>
      </c>
      <c r="E1556" s="88" t="s">
        <v>4339</v>
      </c>
      <c r="F1556" s="88" t="s">
        <v>4901</v>
      </c>
      <c r="G1556">
        <v>84091</v>
      </c>
      <c r="H1556" t="s">
        <v>1176</v>
      </c>
      <c r="I1556">
        <v>19</v>
      </c>
      <c r="J1556" s="88" t="s">
        <v>1177</v>
      </c>
      <c r="K1556" s="88" t="s">
        <v>1377</v>
      </c>
      <c r="L1556" s="88" t="s">
        <v>1378</v>
      </c>
    </row>
    <row r="1557" spans="1:12" ht="15" customHeight="1" x14ac:dyDescent="0.25">
      <c r="A1557" s="87" t="str">
        <f t="shared" si="24"/>
        <v>139819731</v>
      </c>
      <c r="B1557" s="88">
        <v>13981973</v>
      </c>
      <c r="C1557" s="88">
        <v>1</v>
      </c>
      <c r="D1557" s="88" t="s">
        <v>2661</v>
      </c>
      <c r="E1557" s="88" t="s">
        <v>4350</v>
      </c>
      <c r="F1557" s="88" t="s">
        <v>4900</v>
      </c>
      <c r="G1557">
        <v>84091</v>
      </c>
      <c r="H1557" t="s">
        <v>1176</v>
      </c>
      <c r="I1557">
        <v>19</v>
      </c>
      <c r="J1557" s="88" t="s">
        <v>1177</v>
      </c>
      <c r="K1557" s="88" t="s">
        <v>1377</v>
      </c>
      <c r="L1557" s="88" t="s">
        <v>1378</v>
      </c>
    </row>
    <row r="1558" spans="1:12" ht="15" customHeight="1" x14ac:dyDescent="0.25">
      <c r="A1558" s="87" t="str">
        <f t="shared" si="24"/>
        <v>81154731</v>
      </c>
      <c r="B1558" s="88">
        <v>8115473</v>
      </c>
      <c r="C1558" s="88">
        <v>1</v>
      </c>
      <c r="D1558" s="88" t="s">
        <v>2720</v>
      </c>
      <c r="E1558" s="88">
        <v>20198064</v>
      </c>
      <c r="F1558" s="88" t="s">
        <v>4900</v>
      </c>
      <c r="G1558">
        <v>84091</v>
      </c>
      <c r="H1558" t="s">
        <v>1176</v>
      </c>
      <c r="I1558">
        <v>19</v>
      </c>
      <c r="J1558" s="88" t="s">
        <v>1177</v>
      </c>
      <c r="K1558" s="88" t="s">
        <v>1391</v>
      </c>
      <c r="L1558" s="88" t="s">
        <v>1416</v>
      </c>
    </row>
    <row r="1559" spans="1:12" ht="15" customHeight="1" x14ac:dyDescent="0.25">
      <c r="A1559" s="87" t="str">
        <f t="shared" si="24"/>
        <v>86721201</v>
      </c>
      <c r="B1559" s="88">
        <v>8672120</v>
      </c>
      <c r="C1559" s="88">
        <v>1</v>
      </c>
      <c r="D1559" s="88" t="s">
        <v>2727</v>
      </c>
      <c r="E1559" s="88" t="s">
        <v>4404</v>
      </c>
      <c r="F1559" s="88" t="s">
        <v>4900</v>
      </c>
      <c r="G1559">
        <v>84091</v>
      </c>
      <c r="H1559" t="s">
        <v>1176</v>
      </c>
      <c r="I1559">
        <v>19</v>
      </c>
      <c r="J1559" s="88" t="s">
        <v>1177</v>
      </c>
      <c r="K1559" s="88" t="s">
        <v>1378</v>
      </c>
      <c r="L1559" s="88" t="s">
        <v>1381</v>
      </c>
    </row>
    <row r="1560" spans="1:12" ht="15" customHeight="1" x14ac:dyDescent="0.25">
      <c r="A1560" s="87" t="str">
        <f t="shared" si="24"/>
        <v>143153971</v>
      </c>
      <c r="B1560" s="88">
        <v>14315397</v>
      </c>
      <c r="C1560" s="88">
        <v>1</v>
      </c>
      <c r="D1560" s="88" t="s">
        <v>2758</v>
      </c>
      <c r="E1560" s="88" t="s">
        <v>4429</v>
      </c>
      <c r="F1560" s="88" t="s">
        <v>4901</v>
      </c>
      <c r="G1560">
        <v>84091</v>
      </c>
      <c r="H1560" t="s">
        <v>1176</v>
      </c>
      <c r="I1560">
        <v>19</v>
      </c>
      <c r="J1560" s="88" t="s">
        <v>1177</v>
      </c>
      <c r="K1560" s="88" t="s">
        <v>1377</v>
      </c>
      <c r="L1560" s="88" t="s">
        <v>1378</v>
      </c>
    </row>
    <row r="1561" spans="1:12" ht="15" customHeight="1" x14ac:dyDescent="0.25">
      <c r="A1561" s="87" t="str">
        <f t="shared" si="24"/>
        <v>78000601</v>
      </c>
      <c r="B1561" s="88">
        <v>7800060</v>
      </c>
      <c r="C1561" s="88">
        <v>1</v>
      </c>
      <c r="D1561" s="88" t="s">
        <v>2798</v>
      </c>
      <c r="E1561" s="88">
        <v>17165620</v>
      </c>
      <c r="F1561" s="88" t="s">
        <v>4900</v>
      </c>
      <c r="G1561">
        <v>84091</v>
      </c>
      <c r="H1561" t="s">
        <v>1176</v>
      </c>
      <c r="I1561">
        <v>19</v>
      </c>
      <c r="J1561" s="88" t="s">
        <v>1177</v>
      </c>
      <c r="K1561" s="88" t="s">
        <v>1378</v>
      </c>
      <c r="L1561" s="88" t="s">
        <v>1381</v>
      </c>
    </row>
    <row r="1562" spans="1:12" ht="15" customHeight="1" x14ac:dyDescent="0.25">
      <c r="A1562" s="87" t="str">
        <f t="shared" si="24"/>
        <v>91763301</v>
      </c>
      <c r="B1562" s="88">
        <v>9176330</v>
      </c>
      <c r="C1562" s="88">
        <v>1</v>
      </c>
      <c r="D1562" s="88" t="s">
        <v>2860</v>
      </c>
      <c r="E1562" s="88">
        <v>22434190</v>
      </c>
      <c r="F1562" s="88" t="s">
        <v>4901</v>
      </c>
      <c r="G1562">
        <v>84091</v>
      </c>
      <c r="H1562" t="s">
        <v>1176</v>
      </c>
      <c r="I1562">
        <v>19</v>
      </c>
      <c r="J1562" s="88" t="s">
        <v>1177</v>
      </c>
      <c r="K1562" s="88" t="s">
        <v>1377</v>
      </c>
      <c r="L1562" s="88" t="s">
        <v>1378</v>
      </c>
    </row>
    <row r="1563" spans="1:12" ht="15" customHeight="1" x14ac:dyDescent="0.25">
      <c r="A1563" s="87" t="str">
        <f t="shared" si="24"/>
        <v>57688601</v>
      </c>
      <c r="B1563" s="88">
        <v>5768860</v>
      </c>
      <c r="C1563" s="88">
        <v>1</v>
      </c>
      <c r="D1563" s="88" t="s">
        <v>2926</v>
      </c>
      <c r="E1563" s="88">
        <v>20001979</v>
      </c>
      <c r="F1563" s="88" t="s">
        <v>4900</v>
      </c>
      <c r="G1563">
        <v>84091</v>
      </c>
      <c r="H1563" t="s">
        <v>1176</v>
      </c>
      <c r="I1563">
        <v>19</v>
      </c>
      <c r="J1563" s="88" t="s">
        <v>1177</v>
      </c>
      <c r="K1563" s="88" t="s">
        <v>1430</v>
      </c>
      <c r="L1563" s="88" t="s">
        <v>1375</v>
      </c>
    </row>
    <row r="1564" spans="1:12" ht="15" customHeight="1" x14ac:dyDescent="0.25">
      <c r="A1564" s="87" t="str">
        <f t="shared" si="24"/>
        <v>87884922</v>
      </c>
      <c r="B1564" s="88">
        <v>8788492</v>
      </c>
      <c r="C1564" s="88">
        <v>2</v>
      </c>
      <c r="D1564" s="88" t="s">
        <v>2992</v>
      </c>
      <c r="E1564" s="88" t="s">
        <v>4606</v>
      </c>
      <c r="F1564" s="88" t="s">
        <v>4900</v>
      </c>
      <c r="G1564">
        <v>84091</v>
      </c>
      <c r="H1564" t="s">
        <v>1176</v>
      </c>
      <c r="I1564">
        <v>19</v>
      </c>
      <c r="J1564" s="88" t="s">
        <v>1177</v>
      </c>
      <c r="K1564" s="88" t="s">
        <v>1430</v>
      </c>
      <c r="L1564" s="88" t="s">
        <v>1375</v>
      </c>
    </row>
    <row r="1565" spans="1:12" ht="15" customHeight="1" x14ac:dyDescent="0.25">
      <c r="A1565" s="87" t="str">
        <f t="shared" si="24"/>
        <v>80508202</v>
      </c>
      <c r="B1565" s="88">
        <v>8050820</v>
      </c>
      <c r="C1565" s="88">
        <v>2</v>
      </c>
      <c r="D1565" s="88" t="s">
        <v>3008</v>
      </c>
      <c r="E1565" s="88" t="s">
        <v>4622</v>
      </c>
      <c r="F1565" s="88" t="s">
        <v>4900</v>
      </c>
      <c r="G1565">
        <v>84091</v>
      </c>
      <c r="H1565" t="s">
        <v>1176</v>
      </c>
      <c r="I1565">
        <v>19</v>
      </c>
      <c r="J1565" s="88" t="s">
        <v>1177</v>
      </c>
      <c r="K1565" s="88" t="s">
        <v>1377</v>
      </c>
      <c r="L1565" s="88" t="s">
        <v>1378</v>
      </c>
    </row>
    <row r="1566" spans="1:12" ht="15" customHeight="1" x14ac:dyDescent="0.25">
      <c r="A1566" s="87" t="str">
        <f t="shared" si="24"/>
        <v>78416702</v>
      </c>
      <c r="B1566" s="88">
        <v>7841670</v>
      </c>
      <c r="C1566" s="88">
        <v>2</v>
      </c>
      <c r="D1566" s="88" t="s">
        <v>3023</v>
      </c>
      <c r="E1566" s="88" t="s">
        <v>4635</v>
      </c>
      <c r="F1566" s="88" t="s">
        <v>4900</v>
      </c>
      <c r="G1566">
        <v>84091</v>
      </c>
      <c r="H1566" t="s">
        <v>1176</v>
      </c>
      <c r="I1566">
        <v>19</v>
      </c>
      <c r="J1566" s="88" t="s">
        <v>1177</v>
      </c>
      <c r="K1566" s="88" t="s">
        <v>1377</v>
      </c>
      <c r="L1566" s="88" t="s">
        <v>1378</v>
      </c>
    </row>
    <row r="1567" spans="1:12" ht="15" customHeight="1" x14ac:dyDescent="0.25">
      <c r="A1567" s="87" t="str">
        <f t="shared" si="24"/>
        <v>96442581</v>
      </c>
      <c r="B1567" s="88">
        <v>9644258</v>
      </c>
      <c r="C1567" s="88">
        <v>1</v>
      </c>
      <c r="D1567" s="88" t="s">
        <v>3066</v>
      </c>
      <c r="E1567" s="88" t="s">
        <v>4671</v>
      </c>
      <c r="F1567" s="88" t="s">
        <v>4901</v>
      </c>
      <c r="G1567">
        <v>84091</v>
      </c>
      <c r="H1567" t="s">
        <v>1176</v>
      </c>
      <c r="I1567">
        <v>19</v>
      </c>
      <c r="J1567" s="88" t="s">
        <v>1177</v>
      </c>
      <c r="K1567" s="88" t="s">
        <v>1378</v>
      </c>
      <c r="L1567" s="88" t="s">
        <v>1381</v>
      </c>
    </row>
    <row r="1568" spans="1:12" ht="15" customHeight="1" x14ac:dyDescent="0.25">
      <c r="A1568" s="87" t="str">
        <f t="shared" si="24"/>
        <v>91759101</v>
      </c>
      <c r="B1568" s="88">
        <v>9175910</v>
      </c>
      <c r="C1568" s="88">
        <v>1</v>
      </c>
      <c r="D1568" s="88" t="s">
        <v>3068</v>
      </c>
      <c r="E1568" s="88">
        <v>23142874</v>
      </c>
      <c r="F1568" s="88" t="s">
        <v>4900</v>
      </c>
      <c r="G1568">
        <v>84091</v>
      </c>
      <c r="H1568" t="s">
        <v>1176</v>
      </c>
      <c r="I1568">
        <v>19</v>
      </c>
      <c r="J1568" s="88" t="s">
        <v>1177</v>
      </c>
      <c r="K1568" s="88" t="s">
        <v>1375</v>
      </c>
      <c r="L1568" s="88" t="s">
        <v>1376</v>
      </c>
    </row>
    <row r="1569" spans="1:12" ht="15" customHeight="1" x14ac:dyDescent="0.25">
      <c r="A1569" s="87" t="str">
        <f t="shared" si="24"/>
        <v>86723131</v>
      </c>
      <c r="B1569" s="88">
        <v>8672313</v>
      </c>
      <c r="C1569" s="88">
        <v>1</v>
      </c>
      <c r="D1569" s="88" t="s">
        <v>3101</v>
      </c>
      <c r="E1569" s="88">
        <v>18231524</v>
      </c>
      <c r="F1569" s="88" t="s">
        <v>4900</v>
      </c>
      <c r="G1569">
        <v>84091</v>
      </c>
      <c r="H1569" t="s">
        <v>1176</v>
      </c>
      <c r="I1569">
        <v>19</v>
      </c>
      <c r="J1569" s="88" t="s">
        <v>1177</v>
      </c>
      <c r="K1569" s="88" t="s">
        <v>1376</v>
      </c>
      <c r="L1569" s="88" t="s">
        <v>1377</v>
      </c>
    </row>
    <row r="1570" spans="1:12" ht="15" customHeight="1" x14ac:dyDescent="0.25">
      <c r="A1570" s="87" t="str">
        <f t="shared" si="24"/>
        <v>78351031</v>
      </c>
      <c r="B1570" s="88">
        <v>7835103</v>
      </c>
      <c r="C1570" s="88">
        <v>1</v>
      </c>
      <c r="D1570" s="88" t="s">
        <v>3118</v>
      </c>
      <c r="E1570" s="88">
        <v>15104554</v>
      </c>
      <c r="F1570" s="88" t="s">
        <v>4899</v>
      </c>
      <c r="G1570">
        <v>84091</v>
      </c>
      <c r="H1570" t="s">
        <v>1176</v>
      </c>
      <c r="I1570">
        <v>19</v>
      </c>
      <c r="J1570" s="88" t="s">
        <v>1177</v>
      </c>
      <c r="K1570" s="88" t="s">
        <v>1376</v>
      </c>
      <c r="L1570" s="88" t="s">
        <v>1377</v>
      </c>
    </row>
    <row r="1571" spans="1:12" ht="15" customHeight="1" x14ac:dyDescent="0.25">
      <c r="A1571" s="87" t="str">
        <f t="shared" si="24"/>
        <v>91447661</v>
      </c>
      <c r="B1571" s="88">
        <v>9144766</v>
      </c>
      <c r="C1571" s="88">
        <v>1</v>
      </c>
      <c r="D1571" s="88" t="s">
        <v>3127</v>
      </c>
      <c r="E1571" s="88">
        <v>22247801</v>
      </c>
      <c r="F1571" s="88" t="s">
        <v>4901</v>
      </c>
      <c r="G1571">
        <v>84091</v>
      </c>
      <c r="H1571" t="s">
        <v>1176</v>
      </c>
      <c r="I1571">
        <v>19</v>
      </c>
      <c r="J1571" s="88" t="s">
        <v>1177</v>
      </c>
      <c r="K1571" s="88" t="s">
        <v>1376</v>
      </c>
      <c r="L1571" s="88" t="s">
        <v>1377</v>
      </c>
    </row>
    <row r="1572" spans="1:12" ht="15" customHeight="1" x14ac:dyDescent="0.25">
      <c r="A1572" s="87" t="str">
        <f t="shared" si="24"/>
        <v>73061433</v>
      </c>
      <c r="B1572" s="88">
        <v>7306143</v>
      </c>
      <c r="C1572" s="88">
        <v>3</v>
      </c>
      <c r="D1572" s="88" t="s">
        <v>3208</v>
      </c>
      <c r="E1572" s="88" t="s">
        <v>4777</v>
      </c>
      <c r="F1572" s="88" t="s">
        <v>4900</v>
      </c>
      <c r="G1572">
        <v>84091</v>
      </c>
      <c r="H1572" t="s">
        <v>1176</v>
      </c>
      <c r="I1572">
        <v>19</v>
      </c>
      <c r="J1572" s="88" t="s">
        <v>1177</v>
      </c>
      <c r="K1572" s="88" t="s">
        <v>1376</v>
      </c>
      <c r="L1572" s="88" t="s">
        <v>1377</v>
      </c>
    </row>
    <row r="1573" spans="1:12" ht="15" customHeight="1" x14ac:dyDescent="0.25">
      <c r="A1573" s="87" t="str">
        <f t="shared" si="24"/>
        <v>113258351</v>
      </c>
      <c r="B1573" s="88">
        <v>11325835</v>
      </c>
      <c r="C1573" s="88">
        <v>1</v>
      </c>
      <c r="D1573" s="88" t="s">
        <v>3232</v>
      </c>
      <c r="E1573" s="88" t="s">
        <v>4799</v>
      </c>
      <c r="F1573" s="88" t="s">
        <v>4900</v>
      </c>
      <c r="G1573">
        <v>84091</v>
      </c>
      <c r="H1573" t="s">
        <v>1176</v>
      </c>
      <c r="I1573">
        <v>19</v>
      </c>
      <c r="J1573" s="88" t="s">
        <v>1177</v>
      </c>
      <c r="K1573" s="88" t="s">
        <v>1376</v>
      </c>
      <c r="L1573" s="88" t="s">
        <v>1377</v>
      </c>
    </row>
    <row r="1574" spans="1:12" ht="15" customHeight="1" x14ac:dyDescent="0.25">
      <c r="A1574" s="87" t="str">
        <f t="shared" si="24"/>
        <v>83107862</v>
      </c>
      <c r="B1574" s="88">
        <v>8310786</v>
      </c>
      <c r="C1574" s="88">
        <v>2</v>
      </c>
      <c r="D1574" s="88" t="s">
        <v>3299</v>
      </c>
      <c r="E1574" s="88" t="s">
        <v>4852</v>
      </c>
      <c r="F1574" s="88" t="s">
        <v>4901</v>
      </c>
      <c r="G1574">
        <v>84091</v>
      </c>
      <c r="H1574" t="s">
        <v>1176</v>
      </c>
      <c r="I1574">
        <v>19</v>
      </c>
      <c r="J1574" s="88" t="s">
        <v>1177</v>
      </c>
      <c r="K1574" s="88" t="s">
        <v>1377</v>
      </c>
      <c r="L1574" s="88" t="s">
        <v>1378</v>
      </c>
    </row>
    <row r="1575" spans="1:12" ht="15" customHeight="1" x14ac:dyDescent="0.25">
      <c r="A1575" s="87" t="str">
        <f t="shared" si="24"/>
        <v>81743741</v>
      </c>
      <c r="B1575" s="88">
        <v>8174374</v>
      </c>
      <c r="C1575" s="88">
        <v>1</v>
      </c>
      <c r="D1575" s="88" t="s">
        <v>3315</v>
      </c>
      <c r="E1575" s="88">
        <v>23938984</v>
      </c>
      <c r="F1575" s="88" t="s">
        <v>4901</v>
      </c>
      <c r="G1575">
        <v>84091</v>
      </c>
      <c r="H1575" t="s">
        <v>1176</v>
      </c>
      <c r="I1575">
        <v>19</v>
      </c>
      <c r="J1575" s="88" t="s">
        <v>1177</v>
      </c>
      <c r="K1575" s="88" t="s">
        <v>1378</v>
      </c>
      <c r="L1575" s="88" t="s">
        <v>1381</v>
      </c>
    </row>
    <row r="1576" spans="1:12" ht="15" customHeight="1" x14ac:dyDescent="0.25">
      <c r="A1576" s="87" t="str">
        <f t="shared" si="24"/>
        <v>77188714</v>
      </c>
      <c r="B1576" s="88">
        <v>7718871</v>
      </c>
      <c r="C1576" s="88">
        <v>4</v>
      </c>
      <c r="D1576" s="88" t="s">
        <v>3320</v>
      </c>
      <c r="E1576" s="88" t="s">
        <v>4870</v>
      </c>
      <c r="F1576" s="88" t="s">
        <v>4900</v>
      </c>
      <c r="G1576">
        <v>84091</v>
      </c>
      <c r="H1576" t="s">
        <v>1176</v>
      </c>
      <c r="I1576">
        <v>19</v>
      </c>
      <c r="J1576" s="88" t="s">
        <v>1177</v>
      </c>
      <c r="K1576" s="88" t="s">
        <v>1430</v>
      </c>
      <c r="L1576" s="88" t="s">
        <v>1375</v>
      </c>
    </row>
    <row r="1577" spans="1:12" ht="15" customHeight="1" x14ac:dyDescent="0.25">
      <c r="A1577" s="87" t="str">
        <f t="shared" si="24"/>
        <v>75053954</v>
      </c>
      <c r="B1577" s="88">
        <v>7505395</v>
      </c>
      <c r="C1577" s="88">
        <v>4</v>
      </c>
      <c r="D1577" s="88" t="s">
        <v>3350</v>
      </c>
      <c r="E1577" s="88" t="s">
        <v>4891</v>
      </c>
      <c r="F1577" s="88" t="s">
        <v>4900</v>
      </c>
      <c r="G1577">
        <v>84091</v>
      </c>
      <c r="H1577" t="s">
        <v>1176</v>
      </c>
      <c r="I1577">
        <v>19</v>
      </c>
      <c r="J1577" s="88" t="s">
        <v>1177</v>
      </c>
      <c r="K1577" s="88" t="s">
        <v>1377</v>
      </c>
      <c r="L1577" s="88" t="s">
        <v>1378</v>
      </c>
    </row>
    <row r="1578" spans="1:12" ht="15" customHeight="1" x14ac:dyDescent="0.25">
      <c r="A1578" s="87" t="str">
        <f t="shared" si="24"/>
        <v>81168291</v>
      </c>
      <c r="B1578" s="88">
        <v>8116829</v>
      </c>
      <c r="C1578" s="88">
        <v>1</v>
      </c>
      <c r="D1578" s="88" t="s">
        <v>3357</v>
      </c>
      <c r="E1578" s="88">
        <v>18854145</v>
      </c>
      <c r="F1578" s="88" t="s">
        <v>4901</v>
      </c>
      <c r="G1578">
        <v>84091</v>
      </c>
      <c r="H1578" t="s">
        <v>1176</v>
      </c>
      <c r="I1578">
        <v>19</v>
      </c>
      <c r="J1578" s="88" t="s">
        <v>1177</v>
      </c>
      <c r="K1578" s="88" t="s">
        <v>1378</v>
      </c>
      <c r="L1578" s="88" t="s">
        <v>1381</v>
      </c>
    </row>
    <row r="1579" spans="1:12" ht="15" customHeight="1" x14ac:dyDescent="0.25">
      <c r="A1579" s="87" t="str">
        <f t="shared" si="24"/>
        <v>72988691</v>
      </c>
      <c r="B1579" s="88">
        <v>7298869</v>
      </c>
      <c r="C1579" s="88">
        <v>1</v>
      </c>
      <c r="D1579" s="88" t="s">
        <v>1519</v>
      </c>
      <c r="E1579" s="88" t="s">
        <v>3431</v>
      </c>
      <c r="F1579" s="88" t="s">
        <v>4901</v>
      </c>
      <c r="G1579">
        <v>5940</v>
      </c>
      <c r="H1579" t="s">
        <v>533</v>
      </c>
      <c r="I1579">
        <v>33</v>
      </c>
      <c r="J1579" s="88" t="s">
        <v>534</v>
      </c>
      <c r="K1579" s="88" t="s">
        <v>1381</v>
      </c>
      <c r="L1579" s="88" t="s">
        <v>1382</v>
      </c>
    </row>
    <row r="1580" spans="1:12" ht="15" customHeight="1" x14ac:dyDescent="0.25">
      <c r="A1580" s="87" t="str">
        <f t="shared" si="24"/>
        <v>129678892</v>
      </c>
      <c r="B1580" s="88">
        <v>12967889</v>
      </c>
      <c r="C1580" s="88">
        <v>2</v>
      </c>
      <c r="D1580" s="88" t="s">
        <v>1534</v>
      </c>
      <c r="E1580" s="88" t="s">
        <v>3444</v>
      </c>
      <c r="F1580" s="88" t="s">
        <v>4900</v>
      </c>
      <c r="G1580">
        <v>5940</v>
      </c>
      <c r="H1580" t="s">
        <v>533</v>
      </c>
      <c r="I1580">
        <v>33</v>
      </c>
      <c r="J1580" s="88" t="s">
        <v>534</v>
      </c>
      <c r="K1580" s="88" t="s">
        <v>1416</v>
      </c>
      <c r="L1580" s="88" t="s">
        <v>1419</v>
      </c>
    </row>
    <row r="1581" spans="1:12" ht="15" customHeight="1" x14ac:dyDescent="0.25">
      <c r="A1581" s="87" t="str">
        <f t="shared" si="24"/>
        <v>112645501</v>
      </c>
      <c r="B1581" s="88">
        <v>11264550</v>
      </c>
      <c r="C1581" s="88">
        <v>1</v>
      </c>
      <c r="D1581" s="88" t="s">
        <v>1696</v>
      </c>
      <c r="E1581" s="88" t="s">
        <v>3575</v>
      </c>
      <c r="F1581" s="88" t="s">
        <v>4900</v>
      </c>
      <c r="G1581">
        <v>5940</v>
      </c>
      <c r="H1581" t="s">
        <v>533</v>
      </c>
      <c r="I1581">
        <v>33</v>
      </c>
      <c r="J1581" s="88" t="s">
        <v>534</v>
      </c>
      <c r="K1581" s="88" t="s">
        <v>1377</v>
      </c>
      <c r="L1581" s="88" t="s">
        <v>1378</v>
      </c>
    </row>
    <row r="1582" spans="1:12" ht="15" customHeight="1" x14ac:dyDescent="0.25">
      <c r="A1582" s="87" t="str">
        <f t="shared" si="24"/>
        <v>72898811</v>
      </c>
      <c r="B1582" s="88">
        <v>7289881</v>
      </c>
      <c r="C1582" s="88">
        <v>1</v>
      </c>
      <c r="D1582" s="88" t="s">
        <v>1703</v>
      </c>
      <c r="E1582" s="88" t="s">
        <v>3582</v>
      </c>
      <c r="F1582" s="88" t="s">
        <v>4901</v>
      </c>
      <c r="G1582">
        <v>5940</v>
      </c>
      <c r="H1582" t="s">
        <v>533</v>
      </c>
      <c r="I1582">
        <v>33</v>
      </c>
      <c r="J1582" s="88" t="s">
        <v>534</v>
      </c>
      <c r="K1582" s="88" t="s">
        <v>1376</v>
      </c>
      <c r="L1582" s="88" t="s">
        <v>1377</v>
      </c>
    </row>
    <row r="1583" spans="1:12" ht="15" customHeight="1" x14ac:dyDescent="0.25">
      <c r="A1583" s="87" t="str">
        <f t="shared" si="24"/>
        <v>95927382</v>
      </c>
      <c r="B1583" s="88">
        <v>9592738</v>
      </c>
      <c r="C1583" s="88">
        <v>2</v>
      </c>
      <c r="D1583" s="88" t="s">
        <v>1798</v>
      </c>
      <c r="E1583" s="88" t="s">
        <v>3663</v>
      </c>
      <c r="F1583" s="88" t="s">
        <v>4901</v>
      </c>
      <c r="G1583">
        <v>5940</v>
      </c>
      <c r="H1583" t="s">
        <v>533</v>
      </c>
      <c r="I1583">
        <v>33</v>
      </c>
      <c r="J1583" s="88" t="s">
        <v>534</v>
      </c>
      <c r="K1583" s="88" t="s">
        <v>1377</v>
      </c>
      <c r="L1583" s="88" t="s">
        <v>1378</v>
      </c>
    </row>
    <row r="1584" spans="1:12" ht="15" customHeight="1" x14ac:dyDescent="0.25">
      <c r="A1584" s="87" t="str">
        <f t="shared" si="24"/>
        <v>129372412</v>
      </c>
      <c r="B1584" s="88">
        <v>12937241</v>
      </c>
      <c r="C1584" s="88">
        <v>2</v>
      </c>
      <c r="D1584" s="88" t="s">
        <v>1915</v>
      </c>
      <c r="E1584" s="88" t="s">
        <v>3757</v>
      </c>
      <c r="F1584" s="88" t="s">
        <v>4901</v>
      </c>
      <c r="G1584">
        <v>5940</v>
      </c>
      <c r="H1584" t="s">
        <v>533</v>
      </c>
      <c r="I1584">
        <v>33</v>
      </c>
      <c r="J1584" s="88" t="s">
        <v>534</v>
      </c>
      <c r="K1584" s="88" t="s">
        <v>1376</v>
      </c>
      <c r="L1584" s="88" t="s">
        <v>1377</v>
      </c>
    </row>
    <row r="1585" spans="1:12" ht="15" customHeight="1" x14ac:dyDescent="0.25">
      <c r="A1585" s="87" t="str">
        <f t="shared" si="24"/>
        <v>82029531</v>
      </c>
      <c r="B1585" s="88">
        <v>8202953</v>
      </c>
      <c r="C1585" s="88">
        <v>1</v>
      </c>
      <c r="D1585" s="88" t="s">
        <v>2065</v>
      </c>
      <c r="E1585" s="88" t="s">
        <v>3876</v>
      </c>
      <c r="F1585" s="88" t="s">
        <v>4901</v>
      </c>
      <c r="G1585">
        <v>5940</v>
      </c>
      <c r="H1585" t="s">
        <v>533</v>
      </c>
      <c r="I1585">
        <v>33</v>
      </c>
      <c r="J1585" s="88" t="s">
        <v>534</v>
      </c>
      <c r="K1585" s="88" t="s">
        <v>1378</v>
      </c>
      <c r="L1585" s="88" t="s">
        <v>1381</v>
      </c>
    </row>
    <row r="1586" spans="1:12" ht="15" customHeight="1" x14ac:dyDescent="0.25">
      <c r="A1586" s="87" t="str">
        <f t="shared" si="24"/>
        <v>72584581</v>
      </c>
      <c r="B1586" s="88">
        <v>7258458</v>
      </c>
      <c r="C1586" s="88">
        <v>1</v>
      </c>
      <c r="D1586" s="88" t="s">
        <v>2125</v>
      </c>
      <c r="E1586" s="88" t="s">
        <v>3921</v>
      </c>
      <c r="F1586" s="88" t="s">
        <v>4901</v>
      </c>
      <c r="G1586">
        <v>5940</v>
      </c>
      <c r="H1586" t="s">
        <v>533</v>
      </c>
      <c r="I1586">
        <v>33</v>
      </c>
      <c r="J1586" s="88" t="s">
        <v>534</v>
      </c>
      <c r="K1586" s="88" t="s">
        <v>1378</v>
      </c>
      <c r="L1586" s="88" t="s">
        <v>1381</v>
      </c>
    </row>
    <row r="1587" spans="1:12" ht="15" customHeight="1" x14ac:dyDescent="0.25">
      <c r="A1587" s="87" t="str">
        <f t="shared" si="24"/>
        <v>94963851</v>
      </c>
      <c r="B1587" s="88">
        <v>9496385</v>
      </c>
      <c r="C1587" s="88">
        <v>1</v>
      </c>
      <c r="D1587" s="88" t="s">
        <v>2190</v>
      </c>
      <c r="E1587" s="88">
        <v>19632572</v>
      </c>
      <c r="F1587" s="88" t="s">
        <v>4901</v>
      </c>
      <c r="G1587">
        <v>5940</v>
      </c>
      <c r="H1587" t="s">
        <v>533</v>
      </c>
      <c r="I1587">
        <v>33</v>
      </c>
      <c r="J1587" s="88" t="s">
        <v>534</v>
      </c>
      <c r="K1587" s="88" t="s">
        <v>1377</v>
      </c>
      <c r="L1587" s="88" t="s">
        <v>1378</v>
      </c>
    </row>
    <row r="1588" spans="1:12" ht="15" customHeight="1" x14ac:dyDescent="0.25">
      <c r="A1588" s="87" t="str">
        <f t="shared" si="24"/>
        <v>128941402</v>
      </c>
      <c r="B1588" s="88">
        <v>12894140</v>
      </c>
      <c r="C1588" s="88">
        <v>2</v>
      </c>
      <c r="D1588" s="88" t="s">
        <v>2216</v>
      </c>
      <c r="E1588" s="88">
        <v>18823686</v>
      </c>
      <c r="F1588" s="88" t="s">
        <v>4901</v>
      </c>
      <c r="G1588">
        <v>5940</v>
      </c>
      <c r="H1588" t="s">
        <v>533</v>
      </c>
      <c r="I1588">
        <v>33</v>
      </c>
      <c r="J1588" s="88" t="s">
        <v>534</v>
      </c>
      <c r="K1588" s="88" t="s">
        <v>1378</v>
      </c>
      <c r="L1588" s="88" t="s">
        <v>1381</v>
      </c>
    </row>
    <row r="1589" spans="1:12" ht="15" customHeight="1" x14ac:dyDescent="0.25">
      <c r="A1589" s="87" t="str">
        <f t="shared" si="24"/>
        <v>74161311</v>
      </c>
      <c r="B1589" s="88">
        <v>7416131</v>
      </c>
      <c r="C1589" s="88">
        <v>1</v>
      </c>
      <c r="D1589" s="88" t="s">
        <v>2284</v>
      </c>
      <c r="E1589" s="88" t="s">
        <v>4036</v>
      </c>
      <c r="F1589" s="88" t="s">
        <v>4900</v>
      </c>
      <c r="G1589">
        <v>5940</v>
      </c>
      <c r="H1589" t="s">
        <v>533</v>
      </c>
      <c r="I1589">
        <v>33</v>
      </c>
      <c r="J1589" s="88" t="s">
        <v>534</v>
      </c>
      <c r="K1589" s="88" t="s">
        <v>1377</v>
      </c>
      <c r="L1589" s="88" t="s">
        <v>1378</v>
      </c>
    </row>
    <row r="1590" spans="1:12" ht="15" customHeight="1" x14ac:dyDescent="0.25">
      <c r="A1590" s="87" t="str">
        <f t="shared" si="24"/>
        <v>93164491</v>
      </c>
      <c r="B1590" s="88">
        <v>9316449</v>
      </c>
      <c r="C1590" s="88">
        <v>1</v>
      </c>
      <c r="D1590" s="88" t="s">
        <v>2308</v>
      </c>
      <c r="E1590" s="88" t="s">
        <v>4057</v>
      </c>
      <c r="F1590" s="88" t="s">
        <v>4901</v>
      </c>
      <c r="G1590">
        <v>5940</v>
      </c>
      <c r="H1590" t="s">
        <v>533</v>
      </c>
      <c r="I1590">
        <v>33</v>
      </c>
      <c r="J1590" s="88" t="s">
        <v>534</v>
      </c>
      <c r="K1590" s="88" t="s">
        <v>1378</v>
      </c>
      <c r="L1590" s="88" t="s">
        <v>1381</v>
      </c>
    </row>
    <row r="1591" spans="1:12" ht="15" customHeight="1" x14ac:dyDescent="0.25">
      <c r="A1591" s="87" t="str">
        <f t="shared" si="24"/>
        <v>91745521</v>
      </c>
      <c r="B1591" s="88">
        <v>9174552</v>
      </c>
      <c r="C1591" s="88">
        <v>1</v>
      </c>
      <c r="D1591" s="88" t="s">
        <v>2438</v>
      </c>
      <c r="E1591" s="88" t="s">
        <v>4165</v>
      </c>
      <c r="F1591" s="88" t="s">
        <v>4901</v>
      </c>
      <c r="G1591">
        <v>5940</v>
      </c>
      <c r="H1591" t="s">
        <v>533</v>
      </c>
      <c r="I1591">
        <v>33</v>
      </c>
      <c r="J1591" s="88" t="s">
        <v>534</v>
      </c>
      <c r="K1591" s="88" t="s">
        <v>1376</v>
      </c>
      <c r="L1591" s="88" t="s">
        <v>1377</v>
      </c>
    </row>
    <row r="1592" spans="1:12" ht="15" customHeight="1" x14ac:dyDescent="0.25">
      <c r="A1592" s="87" t="str">
        <f t="shared" si="24"/>
        <v>96319261</v>
      </c>
      <c r="B1592" s="88">
        <v>9631926</v>
      </c>
      <c r="C1592" s="88">
        <v>1</v>
      </c>
      <c r="D1592" s="88" t="s">
        <v>2443</v>
      </c>
      <c r="E1592" s="88" t="s">
        <v>4167</v>
      </c>
      <c r="F1592" s="88" t="s">
        <v>4900</v>
      </c>
      <c r="G1592">
        <v>5940</v>
      </c>
      <c r="H1592" t="s">
        <v>533</v>
      </c>
      <c r="I1592">
        <v>33</v>
      </c>
      <c r="J1592" s="88" t="s">
        <v>534</v>
      </c>
      <c r="K1592" s="88" t="s">
        <v>1391</v>
      </c>
      <c r="L1592" s="88" t="s">
        <v>1416</v>
      </c>
    </row>
    <row r="1593" spans="1:12" ht="15" customHeight="1" x14ac:dyDescent="0.25">
      <c r="A1593" s="87" t="str">
        <f t="shared" si="24"/>
        <v>96713771</v>
      </c>
      <c r="B1593" s="88">
        <v>9671377</v>
      </c>
      <c r="C1593" s="88">
        <v>1</v>
      </c>
      <c r="D1593" s="88" t="s">
        <v>2467</v>
      </c>
      <c r="E1593" s="88" t="s">
        <v>4188</v>
      </c>
      <c r="F1593" s="88" t="s">
        <v>4901</v>
      </c>
      <c r="G1593">
        <v>5940</v>
      </c>
      <c r="H1593" t="s">
        <v>533</v>
      </c>
      <c r="I1593">
        <v>33</v>
      </c>
      <c r="J1593" s="88" t="s">
        <v>534</v>
      </c>
      <c r="K1593" s="88" t="s">
        <v>1376</v>
      </c>
      <c r="L1593" s="88" t="s">
        <v>1377</v>
      </c>
    </row>
    <row r="1594" spans="1:12" ht="15" customHeight="1" x14ac:dyDescent="0.25">
      <c r="A1594" s="87" t="str">
        <f t="shared" si="24"/>
        <v>80650561</v>
      </c>
      <c r="B1594" s="88">
        <v>8065056</v>
      </c>
      <c r="C1594" s="88">
        <v>1</v>
      </c>
      <c r="D1594" s="88" t="s">
        <v>2495</v>
      </c>
      <c r="E1594" s="88" t="s">
        <v>4210</v>
      </c>
      <c r="F1594" s="88" t="s">
        <v>4901</v>
      </c>
      <c r="G1594">
        <v>5940</v>
      </c>
      <c r="H1594" t="s">
        <v>533</v>
      </c>
      <c r="I1594">
        <v>33</v>
      </c>
      <c r="J1594" s="88" t="s">
        <v>534</v>
      </c>
      <c r="K1594" s="88" t="s">
        <v>1376</v>
      </c>
      <c r="L1594" s="88" t="s">
        <v>1377</v>
      </c>
    </row>
    <row r="1595" spans="1:12" ht="15" customHeight="1" x14ac:dyDescent="0.25">
      <c r="A1595" s="87" t="str">
        <f t="shared" si="24"/>
        <v>94963241</v>
      </c>
      <c r="B1595" s="88">
        <v>9496324</v>
      </c>
      <c r="C1595" s="88">
        <v>1</v>
      </c>
      <c r="D1595" s="88" t="s">
        <v>2514</v>
      </c>
      <c r="E1595" s="88" t="s">
        <v>4228</v>
      </c>
      <c r="F1595" s="88" t="s">
        <v>4901</v>
      </c>
      <c r="G1595">
        <v>5940</v>
      </c>
      <c r="H1595" t="s">
        <v>533</v>
      </c>
      <c r="I1595">
        <v>33</v>
      </c>
      <c r="J1595" s="88" t="s">
        <v>534</v>
      </c>
      <c r="K1595" s="88" t="s">
        <v>1378</v>
      </c>
      <c r="L1595" s="88" t="s">
        <v>1381</v>
      </c>
    </row>
    <row r="1596" spans="1:12" ht="15" customHeight="1" x14ac:dyDescent="0.25">
      <c r="A1596" s="87" t="str">
        <f t="shared" si="24"/>
        <v>41494881</v>
      </c>
      <c r="B1596" s="88">
        <v>4149488</v>
      </c>
      <c r="C1596" s="88">
        <v>1</v>
      </c>
      <c r="D1596" s="88" t="s">
        <v>2571</v>
      </c>
      <c r="E1596" s="88" t="s">
        <v>4271</v>
      </c>
      <c r="F1596" s="88" t="s">
        <v>4900</v>
      </c>
      <c r="G1596">
        <v>5940</v>
      </c>
      <c r="H1596" t="s">
        <v>533</v>
      </c>
      <c r="I1596">
        <v>33</v>
      </c>
      <c r="J1596" s="88" t="s">
        <v>534</v>
      </c>
      <c r="K1596" s="88" t="s">
        <v>1377</v>
      </c>
      <c r="L1596" s="88" t="s">
        <v>1378</v>
      </c>
    </row>
    <row r="1597" spans="1:12" ht="15" customHeight="1" x14ac:dyDescent="0.25">
      <c r="A1597" s="87" t="str">
        <f t="shared" si="24"/>
        <v>94962451</v>
      </c>
      <c r="B1597" s="88">
        <v>9496245</v>
      </c>
      <c r="C1597" s="88">
        <v>1</v>
      </c>
      <c r="D1597" s="88" t="s">
        <v>1427</v>
      </c>
      <c r="E1597" s="88" t="s">
        <v>4330</v>
      </c>
      <c r="F1597" s="88" t="s">
        <v>4901</v>
      </c>
      <c r="G1597">
        <v>5940</v>
      </c>
      <c r="H1597" t="s">
        <v>533</v>
      </c>
      <c r="I1597">
        <v>33</v>
      </c>
      <c r="J1597" s="88" t="s">
        <v>534</v>
      </c>
      <c r="K1597" s="88" t="s">
        <v>1376</v>
      </c>
      <c r="L1597" s="88" t="s">
        <v>1377</v>
      </c>
    </row>
    <row r="1598" spans="1:12" ht="15" customHeight="1" x14ac:dyDescent="0.25">
      <c r="A1598" s="87" t="str">
        <f t="shared" si="24"/>
        <v>86001701</v>
      </c>
      <c r="B1598" s="88">
        <v>8600170</v>
      </c>
      <c r="C1598" s="88">
        <v>1</v>
      </c>
      <c r="D1598" s="88" t="s">
        <v>2722</v>
      </c>
      <c r="E1598" s="88" t="s">
        <v>4401</v>
      </c>
      <c r="F1598" s="88" t="s">
        <v>4901</v>
      </c>
      <c r="G1598">
        <v>5940</v>
      </c>
      <c r="H1598" t="s">
        <v>533</v>
      </c>
      <c r="I1598">
        <v>33</v>
      </c>
      <c r="J1598" s="88" t="s">
        <v>534</v>
      </c>
      <c r="K1598" s="88" t="s">
        <v>1378</v>
      </c>
      <c r="L1598" s="88" t="s">
        <v>1381</v>
      </c>
    </row>
    <row r="1599" spans="1:12" ht="15" customHeight="1" x14ac:dyDescent="0.25">
      <c r="A1599" s="87" t="str">
        <f t="shared" si="24"/>
        <v>65460314</v>
      </c>
      <c r="B1599" s="88">
        <v>6546031</v>
      </c>
      <c r="C1599" s="88">
        <v>4</v>
      </c>
      <c r="D1599" s="88" t="s">
        <v>2842</v>
      </c>
      <c r="E1599" s="88" t="s">
        <v>4493</v>
      </c>
      <c r="F1599" s="88" t="s">
        <v>4900</v>
      </c>
      <c r="G1599">
        <v>5940</v>
      </c>
      <c r="H1599" t="s">
        <v>533</v>
      </c>
      <c r="I1599">
        <v>33</v>
      </c>
      <c r="J1599" s="88" t="s">
        <v>534</v>
      </c>
      <c r="K1599" s="88" t="s">
        <v>1379</v>
      </c>
      <c r="L1599" s="88" t="s">
        <v>1380</v>
      </c>
    </row>
    <row r="1600" spans="1:12" ht="15" customHeight="1" x14ac:dyDescent="0.25">
      <c r="A1600" s="87" t="str">
        <f t="shared" si="24"/>
        <v>92528361</v>
      </c>
      <c r="B1600" s="88">
        <v>9252836</v>
      </c>
      <c r="C1600" s="88">
        <v>1</v>
      </c>
      <c r="D1600" s="88" t="s">
        <v>2895</v>
      </c>
      <c r="E1600" s="88" t="s">
        <v>4535</v>
      </c>
      <c r="F1600" s="88" t="s">
        <v>4901</v>
      </c>
      <c r="G1600">
        <v>5940</v>
      </c>
      <c r="H1600" t="s">
        <v>533</v>
      </c>
      <c r="I1600">
        <v>33</v>
      </c>
      <c r="J1600" s="88" t="s">
        <v>534</v>
      </c>
      <c r="K1600" s="88" t="s">
        <v>1381</v>
      </c>
      <c r="L1600" s="88" t="s">
        <v>1382</v>
      </c>
    </row>
    <row r="1601" spans="1:12" ht="15" customHeight="1" x14ac:dyDescent="0.25">
      <c r="A1601" s="87" t="str">
        <f t="shared" si="24"/>
        <v>111788401</v>
      </c>
      <c r="B1601" s="88">
        <v>11178840</v>
      </c>
      <c r="C1601" s="88">
        <v>1</v>
      </c>
      <c r="D1601" s="88" t="s">
        <v>2925</v>
      </c>
      <c r="E1601" s="88" t="s">
        <v>4558</v>
      </c>
      <c r="F1601" s="88" t="s">
        <v>4900</v>
      </c>
      <c r="G1601">
        <v>5940</v>
      </c>
      <c r="H1601" t="s">
        <v>533</v>
      </c>
      <c r="I1601">
        <v>33</v>
      </c>
      <c r="J1601" s="88" t="s">
        <v>534</v>
      </c>
      <c r="K1601" s="88" t="s">
        <v>1376</v>
      </c>
      <c r="L1601" s="88" t="s">
        <v>1377</v>
      </c>
    </row>
    <row r="1602" spans="1:12" ht="15" customHeight="1" x14ac:dyDescent="0.25">
      <c r="A1602" s="87" t="str">
        <f t="shared" ref="A1602:A1665" si="25">CONCATENATE(B1602,C1602)</f>
        <v>113648771</v>
      </c>
      <c r="B1602" s="88">
        <v>11364877</v>
      </c>
      <c r="C1602" s="88">
        <v>1</v>
      </c>
      <c r="D1602" s="88" t="s">
        <v>2999</v>
      </c>
      <c r="E1602" s="88" t="s">
        <v>4613</v>
      </c>
      <c r="F1602" s="88" t="s">
        <v>4900</v>
      </c>
      <c r="G1602">
        <v>5940</v>
      </c>
      <c r="H1602" t="s">
        <v>533</v>
      </c>
      <c r="I1602">
        <v>33</v>
      </c>
      <c r="J1602" s="88" t="s">
        <v>534</v>
      </c>
      <c r="K1602" s="88" t="s">
        <v>1380</v>
      </c>
      <c r="L1602" s="88" t="s">
        <v>1391</v>
      </c>
    </row>
    <row r="1603" spans="1:12" ht="15" customHeight="1" x14ac:dyDescent="0.25">
      <c r="A1603" s="87" t="str">
        <f t="shared" si="25"/>
        <v>91640172</v>
      </c>
      <c r="B1603" s="88">
        <v>9164017</v>
      </c>
      <c r="C1603" s="88">
        <v>2</v>
      </c>
      <c r="D1603" s="88" t="s">
        <v>3079</v>
      </c>
      <c r="E1603" s="88" t="s">
        <v>4677</v>
      </c>
      <c r="F1603" s="88" t="s">
        <v>4901</v>
      </c>
      <c r="G1603">
        <v>5940</v>
      </c>
      <c r="H1603" t="s">
        <v>533</v>
      </c>
      <c r="I1603">
        <v>33</v>
      </c>
      <c r="J1603" s="88" t="s">
        <v>534</v>
      </c>
      <c r="K1603" s="88" t="s">
        <v>1376</v>
      </c>
      <c r="L1603" s="88" t="s">
        <v>1377</v>
      </c>
    </row>
    <row r="1604" spans="1:12" ht="15" customHeight="1" x14ac:dyDescent="0.25">
      <c r="A1604" s="87" t="str">
        <f t="shared" si="25"/>
        <v>131370491</v>
      </c>
      <c r="B1604" s="88">
        <v>13137049</v>
      </c>
      <c r="C1604" s="88">
        <v>1</v>
      </c>
      <c r="D1604" s="88" t="s">
        <v>3125</v>
      </c>
      <c r="E1604" s="88" t="s">
        <v>4710</v>
      </c>
      <c r="F1604" s="88" t="s">
        <v>4901</v>
      </c>
      <c r="G1604">
        <v>5940</v>
      </c>
      <c r="H1604" t="s">
        <v>533</v>
      </c>
      <c r="I1604">
        <v>33</v>
      </c>
      <c r="J1604" s="88" t="s">
        <v>534</v>
      </c>
      <c r="K1604" s="88" t="s">
        <v>1378</v>
      </c>
      <c r="L1604" s="88" t="s">
        <v>1381</v>
      </c>
    </row>
    <row r="1605" spans="1:12" ht="15" customHeight="1" x14ac:dyDescent="0.25">
      <c r="A1605" s="87" t="str">
        <f t="shared" si="25"/>
        <v>93146231</v>
      </c>
      <c r="B1605" s="88">
        <v>9314623</v>
      </c>
      <c r="C1605" s="88">
        <v>1</v>
      </c>
      <c r="D1605" s="88" t="s">
        <v>3141</v>
      </c>
      <c r="E1605" s="88" t="s">
        <v>4723</v>
      </c>
      <c r="F1605" s="88" t="s">
        <v>4901</v>
      </c>
      <c r="G1605">
        <v>5940</v>
      </c>
      <c r="H1605" t="s">
        <v>533</v>
      </c>
      <c r="I1605">
        <v>33</v>
      </c>
      <c r="J1605" s="88" t="s">
        <v>534</v>
      </c>
      <c r="K1605" s="88" t="s">
        <v>1375</v>
      </c>
      <c r="L1605" s="88" t="s">
        <v>1376</v>
      </c>
    </row>
    <row r="1606" spans="1:12" ht="15" customHeight="1" x14ac:dyDescent="0.25">
      <c r="A1606" s="87" t="str">
        <f t="shared" si="25"/>
        <v>73739601</v>
      </c>
      <c r="B1606" s="88">
        <v>7373960</v>
      </c>
      <c r="C1606" s="88">
        <v>1</v>
      </c>
      <c r="D1606" s="88" t="s">
        <v>3146</v>
      </c>
      <c r="E1606" s="88" t="s">
        <v>4727</v>
      </c>
      <c r="F1606" s="88" t="s">
        <v>4900</v>
      </c>
      <c r="G1606">
        <v>5940</v>
      </c>
      <c r="H1606" t="s">
        <v>533</v>
      </c>
      <c r="I1606">
        <v>33</v>
      </c>
      <c r="J1606" s="88" t="s">
        <v>534</v>
      </c>
      <c r="K1606" s="88" t="s">
        <v>1377</v>
      </c>
      <c r="L1606" s="88" t="s">
        <v>1378</v>
      </c>
    </row>
    <row r="1607" spans="1:12" ht="15" customHeight="1" x14ac:dyDescent="0.25">
      <c r="A1607" s="87" t="str">
        <f t="shared" si="25"/>
        <v>121213812</v>
      </c>
      <c r="B1607" s="88">
        <v>12121381</v>
      </c>
      <c r="C1607" s="88">
        <v>2</v>
      </c>
      <c r="D1607" s="88" t="s">
        <v>3181</v>
      </c>
      <c r="E1607" s="88" t="s">
        <v>4754</v>
      </c>
      <c r="F1607" s="88" t="s">
        <v>4901</v>
      </c>
      <c r="G1607">
        <v>5940</v>
      </c>
      <c r="H1607" t="s">
        <v>533</v>
      </c>
      <c r="I1607">
        <v>33</v>
      </c>
      <c r="J1607" s="88" t="s">
        <v>534</v>
      </c>
      <c r="K1607" s="88" t="s">
        <v>1378</v>
      </c>
      <c r="L1607" s="88" t="s">
        <v>1381</v>
      </c>
    </row>
    <row r="1608" spans="1:12" ht="15" customHeight="1" x14ac:dyDescent="0.25">
      <c r="A1608" s="87" t="str">
        <f t="shared" si="25"/>
        <v>91315532</v>
      </c>
      <c r="B1608" s="88">
        <v>9131553</v>
      </c>
      <c r="C1608" s="88">
        <v>2</v>
      </c>
      <c r="D1608" s="88" t="s">
        <v>3196</v>
      </c>
      <c r="E1608" s="88" t="s">
        <v>4768</v>
      </c>
      <c r="F1608" s="88" t="s">
        <v>4901</v>
      </c>
      <c r="G1608">
        <v>5940</v>
      </c>
      <c r="H1608" t="s">
        <v>533</v>
      </c>
      <c r="I1608">
        <v>33</v>
      </c>
      <c r="J1608" s="88" t="s">
        <v>534</v>
      </c>
      <c r="K1608" s="88" t="s">
        <v>1375</v>
      </c>
      <c r="L1608" s="88" t="s">
        <v>1376</v>
      </c>
    </row>
    <row r="1609" spans="1:12" ht="15" customHeight="1" x14ac:dyDescent="0.25">
      <c r="A1609" s="87" t="str">
        <f t="shared" si="25"/>
        <v>53462531</v>
      </c>
      <c r="B1609" s="88">
        <v>5346253</v>
      </c>
      <c r="C1609" s="88">
        <v>1</v>
      </c>
      <c r="D1609" s="88" t="s">
        <v>3203</v>
      </c>
      <c r="E1609" s="88" t="s">
        <v>4773</v>
      </c>
      <c r="F1609" s="88" t="s">
        <v>4900</v>
      </c>
      <c r="G1609">
        <v>5940</v>
      </c>
      <c r="H1609" t="s">
        <v>533</v>
      </c>
      <c r="I1609">
        <v>33</v>
      </c>
      <c r="J1609" s="88" t="s">
        <v>534</v>
      </c>
      <c r="K1609" s="88" t="s">
        <v>1378</v>
      </c>
      <c r="L1609" s="88" t="s">
        <v>1381</v>
      </c>
    </row>
    <row r="1610" spans="1:12" ht="15" customHeight="1" x14ac:dyDescent="0.25">
      <c r="A1610" s="87" t="str">
        <f t="shared" si="25"/>
        <v>72424141</v>
      </c>
      <c r="B1610" s="88">
        <v>7242414</v>
      </c>
      <c r="C1610" s="88">
        <v>1</v>
      </c>
      <c r="D1610" s="88" t="s">
        <v>1559</v>
      </c>
      <c r="E1610" s="88" t="s">
        <v>3469</v>
      </c>
      <c r="F1610" s="88" t="s">
        <v>4900</v>
      </c>
      <c r="G1610">
        <v>2544</v>
      </c>
      <c r="H1610" t="s">
        <v>1309</v>
      </c>
      <c r="I1610">
        <v>31</v>
      </c>
      <c r="J1610" s="88" t="s">
        <v>1309</v>
      </c>
      <c r="K1610" s="88" t="s">
        <v>1377</v>
      </c>
      <c r="L1610" s="88" t="s">
        <v>1378</v>
      </c>
    </row>
    <row r="1611" spans="1:12" ht="15" customHeight="1" x14ac:dyDescent="0.25">
      <c r="A1611" s="87" t="str">
        <f t="shared" si="25"/>
        <v>160337601</v>
      </c>
      <c r="B1611" s="88">
        <v>16033760</v>
      </c>
      <c r="C1611" s="88">
        <v>1</v>
      </c>
      <c r="D1611" s="88" t="s">
        <v>1939</v>
      </c>
      <c r="E1611" s="88" t="s">
        <v>3772</v>
      </c>
      <c r="F1611" s="88" t="s">
        <v>4899</v>
      </c>
      <c r="G1611">
        <v>2544</v>
      </c>
      <c r="H1611" t="s">
        <v>1309</v>
      </c>
      <c r="I1611">
        <v>31</v>
      </c>
      <c r="J1611" s="88" t="s">
        <v>1309</v>
      </c>
      <c r="K1611" s="88" t="s">
        <v>1376</v>
      </c>
      <c r="L1611" s="88" t="s">
        <v>1377</v>
      </c>
    </row>
    <row r="1612" spans="1:12" ht="15" customHeight="1" x14ac:dyDescent="0.25">
      <c r="A1612" s="87" t="str">
        <f t="shared" si="25"/>
        <v>88821131</v>
      </c>
      <c r="B1612" s="88">
        <v>8882113</v>
      </c>
      <c r="C1612" s="88">
        <v>1</v>
      </c>
      <c r="D1612" s="88" t="s">
        <v>1994</v>
      </c>
      <c r="E1612" s="88" t="s">
        <v>3816</v>
      </c>
      <c r="F1612" s="88" t="s">
        <v>4900</v>
      </c>
      <c r="G1612">
        <v>2544</v>
      </c>
      <c r="H1612" t="s">
        <v>1309</v>
      </c>
      <c r="I1612">
        <v>31</v>
      </c>
      <c r="J1612" s="88" t="s">
        <v>1309</v>
      </c>
      <c r="K1612" s="88" t="s">
        <v>1391</v>
      </c>
      <c r="L1612" s="88" t="s">
        <v>1416</v>
      </c>
    </row>
    <row r="1613" spans="1:12" ht="15" customHeight="1" x14ac:dyDescent="0.25">
      <c r="A1613" s="87" t="str">
        <f t="shared" si="25"/>
        <v>113855091</v>
      </c>
      <c r="B1613" s="88">
        <v>11385509</v>
      </c>
      <c r="C1613" s="88">
        <v>1</v>
      </c>
      <c r="D1613" s="88" t="s">
        <v>2021</v>
      </c>
      <c r="E1613" s="88" t="s">
        <v>3835</v>
      </c>
      <c r="F1613" s="88" t="s">
        <v>4900</v>
      </c>
      <c r="G1613">
        <v>2544</v>
      </c>
      <c r="H1613" t="s">
        <v>1309</v>
      </c>
      <c r="I1613">
        <v>31</v>
      </c>
      <c r="J1613" s="88" t="s">
        <v>1309</v>
      </c>
      <c r="K1613" s="88" t="s">
        <v>1377</v>
      </c>
      <c r="L1613" s="88" t="s">
        <v>1378</v>
      </c>
    </row>
    <row r="1614" spans="1:12" ht="15" customHeight="1" x14ac:dyDescent="0.25">
      <c r="A1614" s="87" t="str">
        <f t="shared" si="25"/>
        <v>69826211</v>
      </c>
      <c r="B1614" s="88">
        <v>6982621</v>
      </c>
      <c r="C1614" s="88">
        <v>1</v>
      </c>
      <c r="D1614" s="88" t="s">
        <v>2154</v>
      </c>
      <c r="E1614" s="88">
        <v>14447937</v>
      </c>
      <c r="F1614" s="88" t="s">
        <v>4900</v>
      </c>
      <c r="G1614">
        <v>2544</v>
      </c>
      <c r="H1614" t="s">
        <v>1309</v>
      </c>
      <c r="I1614">
        <v>31</v>
      </c>
      <c r="J1614" s="88" t="s">
        <v>1309</v>
      </c>
      <c r="K1614" s="88" t="s">
        <v>1380</v>
      </c>
      <c r="L1614" s="88" t="s">
        <v>1391</v>
      </c>
    </row>
    <row r="1615" spans="1:12" ht="15" customHeight="1" x14ac:dyDescent="0.25">
      <c r="A1615" s="87" t="str">
        <f t="shared" si="25"/>
        <v>81044261</v>
      </c>
      <c r="B1615" s="88">
        <v>8104426</v>
      </c>
      <c r="C1615" s="88">
        <v>1</v>
      </c>
      <c r="D1615" s="88" t="s">
        <v>2157</v>
      </c>
      <c r="E1615" s="88">
        <v>197248378</v>
      </c>
      <c r="F1615" s="88" t="s">
        <v>4900</v>
      </c>
      <c r="G1615">
        <v>2544</v>
      </c>
      <c r="H1615" t="s">
        <v>1309</v>
      </c>
      <c r="I1615">
        <v>31</v>
      </c>
      <c r="J1615" s="88" t="s">
        <v>1309</v>
      </c>
      <c r="K1615" s="88" t="s">
        <v>1376</v>
      </c>
      <c r="L1615" s="88" t="s">
        <v>1377</v>
      </c>
    </row>
    <row r="1616" spans="1:12" ht="15" customHeight="1" x14ac:dyDescent="0.25">
      <c r="A1616" s="87" t="str">
        <f t="shared" si="25"/>
        <v>117442001</v>
      </c>
      <c r="B1616" s="88">
        <v>11744200</v>
      </c>
      <c r="C1616" s="88">
        <v>1</v>
      </c>
      <c r="D1616" s="88" t="s">
        <v>2498</v>
      </c>
      <c r="E1616" s="88" t="s">
        <v>4214</v>
      </c>
      <c r="F1616" s="88" t="s">
        <v>4900</v>
      </c>
      <c r="G1616">
        <v>2544</v>
      </c>
      <c r="H1616" t="s">
        <v>1309</v>
      </c>
      <c r="I1616">
        <v>31</v>
      </c>
      <c r="J1616" s="88" t="s">
        <v>1309</v>
      </c>
      <c r="K1616" s="88" t="s">
        <v>1376</v>
      </c>
      <c r="L1616" s="88" t="s">
        <v>1377</v>
      </c>
    </row>
    <row r="1617" spans="1:12" ht="15" customHeight="1" x14ac:dyDescent="0.25">
      <c r="A1617" s="87" t="str">
        <f t="shared" si="25"/>
        <v>113854801</v>
      </c>
      <c r="B1617" s="88">
        <v>11385480</v>
      </c>
      <c r="C1617" s="88">
        <v>1</v>
      </c>
      <c r="D1617" s="88" t="s">
        <v>2499</v>
      </c>
      <c r="E1617" s="88" t="s">
        <v>4215</v>
      </c>
      <c r="F1617" s="88" t="s">
        <v>4900</v>
      </c>
      <c r="G1617">
        <v>2544</v>
      </c>
      <c r="H1617" t="s">
        <v>1309</v>
      </c>
      <c r="I1617">
        <v>31</v>
      </c>
      <c r="J1617" s="88" t="s">
        <v>1309</v>
      </c>
      <c r="K1617" s="88" t="s">
        <v>1376</v>
      </c>
      <c r="L1617" s="88" t="s">
        <v>1377</v>
      </c>
    </row>
    <row r="1618" spans="1:12" ht="15" customHeight="1" x14ac:dyDescent="0.25">
      <c r="A1618" s="87" t="str">
        <f t="shared" si="25"/>
        <v>96438501</v>
      </c>
      <c r="B1618" s="88">
        <v>9643850</v>
      </c>
      <c r="C1618" s="88">
        <v>1</v>
      </c>
      <c r="D1618" s="88" t="s">
        <v>2582</v>
      </c>
      <c r="E1618" s="88">
        <v>20726973</v>
      </c>
      <c r="F1618" s="88" t="s">
        <v>4901</v>
      </c>
      <c r="G1618">
        <v>2544</v>
      </c>
      <c r="H1618" t="s">
        <v>1309</v>
      </c>
      <c r="I1618">
        <v>31</v>
      </c>
      <c r="J1618" s="88" t="s">
        <v>1309</v>
      </c>
      <c r="K1618" s="88" t="s">
        <v>1430</v>
      </c>
      <c r="L1618" s="88" t="s">
        <v>1375</v>
      </c>
    </row>
    <row r="1619" spans="1:12" ht="15" customHeight="1" x14ac:dyDescent="0.25">
      <c r="A1619" s="87" t="str">
        <f t="shared" si="25"/>
        <v>115846601</v>
      </c>
      <c r="B1619" s="88">
        <v>11584660</v>
      </c>
      <c r="C1619" s="88">
        <v>1</v>
      </c>
      <c r="D1619" s="88" t="s">
        <v>2634</v>
      </c>
      <c r="E1619" s="88" t="s">
        <v>4327</v>
      </c>
      <c r="F1619" s="88" t="s">
        <v>4900</v>
      </c>
      <c r="G1619">
        <v>2544</v>
      </c>
      <c r="H1619" t="s">
        <v>1309</v>
      </c>
      <c r="I1619">
        <v>31</v>
      </c>
      <c r="J1619" s="88" t="s">
        <v>1309</v>
      </c>
      <c r="K1619" s="88" t="s">
        <v>1380</v>
      </c>
      <c r="L1619" s="88" t="s">
        <v>1391</v>
      </c>
    </row>
    <row r="1620" spans="1:12" ht="15" customHeight="1" x14ac:dyDescent="0.25">
      <c r="A1620" s="87" t="str">
        <f t="shared" si="25"/>
        <v>80433221</v>
      </c>
      <c r="B1620" s="88">
        <v>8043322</v>
      </c>
      <c r="C1620" s="88">
        <v>1</v>
      </c>
      <c r="D1620" s="88" t="s">
        <v>2654</v>
      </c>
      <c r="E1620" s="88" t="s">
        <v>4346</v>
      </c>
      <c r="F1620" s="88" t="s">
        <v>4900</v>
      </c>
      <c r="G1620">
        <v>2544</v>
      </c>
      <c r="H1620" t="s">
        <v>1309</v>
      </c>
      <c r="I1620">
        <v>31</v>
      </c>
      <c r="J1620" s="88" t="s">
        <v>1309</v>
      </c>
      <c r="K1620" s="88" t="s">
        <v>1378</v>
      </c>
      <c r="L1620" s="88" t="s">
        <v>1381</v>
      </c>
    </row>
    <row r="1621" spans="1:12" ht="15" customHeight="1" x14ac:dyDescent="0.25">
      <c r="A1621" s="87" t="str">
        <f t="shared" si="25"/>
        <v>85075701</v>
      </c>
      <c r="B1621" s="88">
        <v>8507570</v>
      </c>
      <c r="C1621" s="88">
        <v>1</v>
      </c>
      <c r="D1621" s="88" t="s">
        <v>2672</v>
      </c>
      <c r="E1621" s="88" t="s">
        <v>4358</v>
      </c>
      <c r="F1621" s="88" t="s">
        <v>4900</v>
      </c>
      <c r="G1621">
        <v>2544</v>
      </c>
      <c r="H1621" t="s">
        <v>1309</v>
      </c>
      <c r="I1621">
        <v>31</v>
      </c>
      <c r="J1621" s="88" t="s">
        <v>1309</v>
      </c>
      <c r="K1621" s="88" t="s">
        <v>1378</v>
      </c>
      <c r="L1621" s="88" t="s">
        <v>1381</v>
      </c>
    </row>
    <row r="1622" spans="1:12" ht="15" customHeight="1" x14ac:dyDescent="0.25">
      <c r="A1622" s="87" t="str">
        <f t="shared" si="25"/>
        <v>96467001</v>
      </c>
      <c r="B1622" s="88">
        <v>9646700</v>
      </c>
      <c r="C1622" s="88">
        <v>1</v>
      </c>
      <c r="D1622" s="88" t="s">
        <v>2705</v>
      </c>
      <c r="E1622" s="88" t="s">
        <v>4386</v>
      </c>
      <c r="F1622" s="88" t="s">
        <v>4901</v>
      </c>
      <c r="G1622">
        <v>2544</v>
      </c>
      <c r="H1622" t="s">
        <v>1309</v>
      </c>
      <c r="I1622">
        <v>31</v>
      </c>
      <c r="J1622" s="88" t="s">
        <v>1309</v>
      </c>
      <c r="K1622" s="88" t="s">
        <v>1378</v>
      </c>
      <c r="L1622" s="88" t="s">
        <v>1381</v>
      </c>
    </row>
    <row r="1623" spans="1:12" ht="15" customHeight="1" x14ac:dyDescent="0.25">
      <c r="A1623" s="87" t="str">
        <f t="shared" si="25"/>
        <v>93118411</v>
      </c>
      <c r="B1623" s="88">
        <v>9311841</v>
      </c>
      <c r="C1623" s="88">
        <v>1</v>
      </c>
      <c r="D1623" s="88" t="s">
        <v>2804</v>
      </c>
      <c r="E1623" s="88" t="s">
        <v>4465</v>
      </c>
      <c r="F1623" s="88" t="s">
        <v>4900</v>
      </c>
      <c r="G1623">
        <v>2544</v>
      </c>
      <c r="H1623" t="s">
        <v>1309</v>
      </c>
      <c r="I1623">
        <v>31</v>
      </c>
      <c r="J1623" s="88" t="s">
        <v>1309</v>
      </c>
      <c r="K1623" s="88" t="s">
        <v>1391</v>
      </c>
      <c r="L1623" s="88" t="s">
        <v>1416</v>
      </c>
    </row>
    <row r="1624" spans="1:12" ht="15" customHeight="1" x14ac:dyDescent="0.25">
      <c r="A1624" s="87" t="str">
        <f t="shared" si="25"/>
        <v>121658401</v>
      </c>
      <c r="B1624" s="88">
        <v>12165840</v>
      </c>
      <c r="C1624" s="88">
        <v>1</v>
      </c>
      <c r="D1624" s="88" t="s">
        <v>3037</v>
      </c>
      <c r="E1624" s="88" t="s">
        <v>4648</v>
      </c>
      <c r="F1624" s="88" t="s">
        <v>4900</v>
      </c>
      <c r="G1624">
        <v>2544</v>
      </c>
      <c r="H1624" t="s">
        <v>1309</v>
      </c>
      <c r="I1624">
        <v>31</v>
      </c>
      <c r="J1624" s="88" t="s">
        <v>1309</v>
      </c>
      <c r="K1624" s="88" t="s">
        <v>1391</v>
      </c>
      <c r="L1624" s="88" t="s">
        <v>1416</v>
      </c>
    </row>
    <row r="1625" spans="1:12" ht="15" customHeight="1" x14ac:dyDescent="0.25">
      <c r="A1625" s="87" t="str">
        <f t="shared" si="25"/>
        <v>69942101</v>
      </c>
      <c r="B1625" s="88">
        <v>6994210</v>
      </c>
      <c r="C1625" s="88">
        <v>1</v>
      </c>
      <c r="D1625" s="88" t="s">
        <v>3102</v>
      </c>
      <c r="E1625" s="88">
        <v>15588172</v>
      </c>
      <c r="F1625" s="88" t="s">
        <v>4900</v>
      </c>
      <c r="G1625">
        <v>2544</v>
      </c>
      <c r="H1625" t="s">
        <v>1309</v>
      </c>
      <c r="I1625">
        <v>31</v>
      </c>
      <c r="J1625" s="88" t="s">
        <v>1309</v>
      </c>
      <c r="K1625" s="88" t="s">
        <v>1377</v>
      </c>
      <c r="L1625" s="88" t="s">
        <v>1378</v>
      </c>
    </row>
    <row r="1626" spans="1:12" ht="15" customHeight="1" x14ac:dyDescent="0.25">
      <c r="A1626" s="87" t="str">
        <f t="shared" si="25"/>
        <v>93939001</v>
      </c>
      <c r="B1626" s="88">
        <v>9393900</v>
      </c>
      <c r="C1626" s="88">
        <v>1</v>
      </c>
      <c r="D1626" s="88" t="s">
        <v>3178</v>
      </c>
      <c r="E1626" s="88" t="s">
        <v>4751</v>
      </c>
      <c r="F1626" s="88" t="s">
        <v>4901</v>
      </c>
      <c r="G1626">
        <v>2544</v>
      </c>
      <c r="H1626" t="s">
        <v>1309</v>
      </c>
      <c r="I1626">
        <v>31</v>
      </c>
      <c r="J1626" s="88" t="s">
        <v>1309</v>
      </c>
      <c r="K1626" s="88" t="s">
        <v>1378</v>
      </c>
      <c r="L1626" s="88" t="s">
        <v>1381</v>
      </c>
    </row>
    <row r="1627" spans="1:12" ht="15" customHeight="1" x14ac:dyDescent="0.25">
      <c r="A1627" s="87" t="str">
        <f t="shared" si="25"/>
        <v>119250484</v>
      </c>
      <c r="B1627" s="88">
        <v>11925048</v>
      </c>
      <c r="C1627" s="88">
        <v>4</v>
      </c>
      <c r="D1627" s="88" t="s">
        <v>1438</v>
      </c>
      <c r="E1627" s="88" t="s">
        <v>3362</v>
      </c>
      <c r="F1627" s="88" t="s">
        <v>4901</v>
      </c>
      <c r="G1627">
        <v>852</v>
      </c>
      <c r="H1627" t="s">
        <v>49</v>
      </c>
      <c r="I1627">
        <v>121</v>
      </c>
      <c r="J1627" s="88" t="s">
        <v>49</v>
      </c>
      <c r="K1627" s="88" t="s">
        <v>1377</v>
      </c>
      <c r="L1627" s="88" t="s">
        <v>1378</v>
      </c>
    </row>
    <row r="1628" spans="1:12" ht="15" customHeight="1" x14ac:dyDescent="0.25">
      <c r="A1628" s="87" t="str">
        <f t="shared" si="25"/>
        <v>94374001</v>
      </c>
      <c r="B1628" s="88">
        <v>9437400</v>
      </c>
      <c r="C1628" s="88">
        <v>1</v>
      </c>
      <c r="D1628" s="88" t="s">
        <v>1447</v>
      </c>
      <c r="E1628" s="88" t="s">
        <v>3368</v>
      </c>
      <c r="F1628" s="88" t="s">
        <v>4901</v>
      </c>
      <c r="G1628">
        <v>852</v>
      </c>
      <c r="H1628" t="s">
        <v>49</v>
      </c>
      <c r="I1628">
        <v>121</v>
      </c>
      <c r="J1628" s="88" t="s">
        <v>49</v>
      </c>
      <c r="K1628" s="88" t="s">
        <v>1376</v>
      </c>
      <c r="L1628" s="88" t="s">
        <v>1377</v>
      </c>
    </row>
    <row r="1629" spans="1:12" ht="15" customHeight="1" x14ac:dyDescent="0.25">
      <c r="A1629" s="87" t="str">
        <f t="shared" si="25"/>
        <v>86018472</v>
      </c>
      <c r="B1629" s="88">
        <v>8601847</v>
      </c>
      <c r="C1629" s="88">
        <v>2</v>
      </c>
      <c r="D1629" s="88" t="s">
        <v>1462</v>
      </c>
      <c r="E1629" s="88" t="s">
        <v>3383</v>
      </c>
      <c r="F1629" s="88" t="s">
        <v>4901</v>
      </c>
      <c r="G1629">
        <v>852</v>
      </c>
      <c r="H1629" t="s">
        <v>49</v>
      </c>
      <c r="I1629">
        <v>121</v>
      </c>
      <c r="J1629" s="88" t="s">
        <v>49</v>
      </c>
      <c r="K1629" s="88" t="s">
        <v>1377</v>
      </c>
      <c r="L1629" s="88" t="s">
        <v>1378</v>
      </c>
    </row>
    <row r="1630" spans="1:12" ht="15" customHeight="1" x14ac:dyDescent="0.25">
      <c r="A1630" s="87" t="str">
        <f t="shared" si="25"/>
        <v>139800991</v>
      </c>
      <c r="B1630" s="88">
        <v>13980099</v>
      </c>
      <c r="C1630" s="88">
        <v>1</v>
      </c>
      <c r="D1630" s="88" t="s">
        <v>1473</v>
      </c>
      <c r="E1630" s="88" t="s">
        <v>3391</v>
      </c>
      <c r="F1630" s="88" t="s">
        <v>4901</v>
      </c>
      <c r="G1630">
        <v>852</v>
      </c>
      <c r="H1630" t="s">
        <v>49</v>
      </c>
      <c r="I1630">
        <v>121</v>
      </c>
      <c r="J1630" s="88" t="s">
        <v>49</v>
      </c>
      <c r="K1630" s="88" t="s">
        <v>1377</v>
      </c>
      <c r="L1630" s="88" t="s">
        <v>1378</v>
      </c>
    </row>
    <row r="1631" spans="1:12" ht="15" customHeight="1" x14ac:dyDescent="0.25">
      <c r="A1631" s="87" t="str">
        <f t="shared" si="25"/>
        <v>94373681</v>
      </c>
      <c r="B1631" s="88">
        <v>9437368</v>
      </c>
      <c r="C1631" s="88">
        <v>1</v>
      </c>
      <c r="D1631" s="88" t="s">
        <v>1552</v>
      </c>
      <c r="E1631" s="88" t="s">
        <v>3462</v>
      </c>
      <c r="F1631" s="88" t="s">
        <v>4901</v>
      </c>
      <c r="G1631">
        <v>852</v>
      </c>
      <c r="H1631" t="s">
        <v>49</v>
      </c>
      <c r="I1631">
        <v>121</v>
      </c>
      <c r="J1631" s="88" t="s">
        <v>49</v>
      </c>
      <c r="K1631" s="88" t="s">
        <v>1376</v>
      </c>
      <c r="L1631" s="88" t="s">
        <v>1377</v>
      </c>
    </row>
    <row r="1632" spans="1:12" ht="15" customHeight="1" x14ac:dyDescent="0.25">
      <c r="A1632" s="87" t="str">
        <f t="shared" si="25"/>
        <v>80535092</v>
      </c>
      <c r="B1632" s="88">
        <v>8053509</v>
      </c>
      <c r="C1632" s="88">
        <v>2</v>
      </c>
      <c r="D1632" s="88" t="s">
        <v>1615</v>
      </c>
      <c r="E1632" s="88">
        <v>17916162</v>
      </c>
      <c r="F1632" s="88" t="s">
        <v>4900</v>
      </c>
      <c r="G1632">
        <v>852</v>
      </c>
      <c r="H1632" t="s">
        <v>49</v>
      </c>
      <c r="I1632">
        <v>121</v>
      </c>
      <c r="J1632" s="88" t="s">
        <v>49</v>
      </c>
      <c r="K1632" s="88" t="s">
        <v>1377</v>
      </c>
      <c r="L1632" s="88" t="s">
        <v>1378</v>
      </c>
    </row>
    <row r="1633" spans="1:12" ht="15" customHeight="1" x14ac:dyDescent="0.25">
      <c r="A1633" s="87" t="str">
        <f t="shared" si="25"/>
        <v>81766071</v>
      </c>
      <c r="B1633" s="88">
        <v>8176607</v>
      </c>
      <c r="C1633" s="88">
        <v>1</v>
      </c>
      <c r="D1633" s="88" t="s">
        <v>1672</v>
      </c>
      <c r="E1633" s="88" t="s">
        <v>3555</v>
      </c>
      <c r="F1633" s="88" t="s">
        <v>4900</v>
      </c>
      <c r="G1633">
        <v>852</v>
      </c>
      <c r="H1633" t="s">
        <v>49</v>
      </c>
      <c r="I1633">
        <v>121</v>
      </c>
      <c r="J1633" s="88" t="s">
        <v>49</v>
      </c>
      <c r="K1633" s="88" t="s">
        <v>1376</v>
      </c>
      <c r="L1633" s="88" t="s">
        <v>1377</v>
      </c>
    </row>
    <row r="1634" spans="1:12" ht="15" customHeight="1" x14ac:dyDescent="0.25">
      <c r="A1634" s="87" t="str">
        <f t="shared" si="25"/>
        <v>85396011</v>
      </c>
      <c r="B1634" s="88">
        <v>8539601</v>
      </c>
      <c r="C1634" s="88">
        <v>1</v>
      </c>
      <c r="D1634" s="88" t="s">
        <v>1770</v>
      </c>
      <c r="E1634" s="88" t="s">
        <v>3641</v>
      </c>
      <c r="F1634" s="88" t="s">
        <v>4901</v>
      </c>
      <c r="G1634">
        <v>852</v>
      </c>
      <c r="H1634" t="s">
        <v>49</v>
      </c>
      <c r="I1634">
        <v>121</v>
      </c>
      <c r="J1634" s="88" t="s">
        <v>49</v>
      </c>
      <c r="K1634" s="88" t="s">
        <v>1378</v>
      </c>
      <c r="L1634" s="88" t="s">
        <v>1381</v>
      </c>
    </row>
    <row r="1635" spans="1:12" ht="15" customHeight="1" x14ac:dyDescent="0.25">
      <c r="A1635" s="87" t="str">
        <f t="shared" si="25"/>
        <v>82756461</v>
      </c>
      <c r="B1635" s="88">
        <v>8275646</v>
      </c>
      <c r="C1635" s="88">
        <v>1</v>
      </c>
      <c r="D1635" s="88" t="s">
        <v>1883</v>
      </c>
      <c r="E1635" s="88" t="s">
        <v>3734</v>
      </c>
      <c r="F1635" s="88" t="s">
        <v>4900</v>
      </c>
      <c r="G1635">
        <v>852</v>
      </c>
      <c r="H1635" t="s">
        <v>49</v>
      </c>
      <c r="I1635">
        <v>121</v>
      </c>
      <c r="J1635" s="88" t="s">
        <v>49</v>
      </c>
      <c r="K1635" s="88" t="s">
        <v>1375</v>
      </c>
      <c r="L1635" s="88" t="s">
        <v>1376</v>
      </c>
    </row>
    <row r="1636" spans="1:12" ht="15" customHeight="1" x14ac:dyDescent="0.25">
      <c r="A1636" s="87" t="str">
        <f t="shared" si="25"/>
        <v>94171991</v>
      </c>
      <c r="B1636" s="88">
        <v>9417199</v>
      </c>
      <c r="C1636" s="88">
        <v>1</v>
      </c>
      <c r="D1636" s="88" t="s">
        <v>1951</v>
      </c>
      <c r="E1636" s="88" t="s">
        <v>3781</v>
      </c>
      <c r="F1636" s="88" t="s">
        <v>4901</v>
      </c>
      <c r="G1636">
        <v>852</v>
      </c>
      <c r="H1636" t="s">
        <v>49</v>
      </c>
      <c r="I1636">
        <v>121</v>
      </c>
      <c r="J1636" s="88" t="s">
        <v>49</v>
      </c>
      <c r="K1636" s="88" t="s">
        <v>1377</v>
      </c>
      <c r="L1636" s="88" t="s">
        <v>1378</v>
      </c>
    </row>
    <row r="1637" spans="1:12" ht="15" customHeight="1" x14ac:dyDescent="0.25">
      <c r="A1637" s="87" t="str">
        <f t="shared" si="25"/>
        <v>85004351</v>
      </c>
      <c r="B1637" s="88">
        <v>8500435</v>
      </c>
      <c r="C1637" s="88">
        <v>1</v>
      </c>
      <c r="D1637" s="88" t="s">
        <v>1969</v>
      </c>
      <c r="E1637" s="88" t="s">
        <v>3794</v>
      </c>
      <c r="F1637" s="88" t="s">
        <v>4900</v>
      </c>
      <c r="G1637">
        <v>852</v>
      </c>
      <c r="H1637" t="s">
        <v>49</v>
      </c>
      <c r="I1637">
        <v>121</v>
      </c>
      <c r="J1637" s="88" t="s">
        <v>49</v>
      </c>
      <c r="K1637" s="88" t="s">
        <v>1391</v>
      </c>
      <c r="L1637" s="88" t="s">
        <v>1416</v>
      </c>
    </row>
    <row r="1638" spans="1:12" ht="15" customHeight="1" x14ac:dyDescent="0.25">
      <c r="A1638" s="87" t="str">
        <f t="shared" si="25"/>
        <v>85254071</v>
      </c>
      <c r="B1638" s="88">
        <v>8525407</v>
      </c>
      <c r="C1638" s="88">
        <v>1</v>
      </c>
      <c r="D1638" s="88" t="s">
        <v>2015</v>
      </c>
      <c r="E1638" s="88">
        <v>23604990</v>
      </c>
      <c r="F1638" s="88" t="s">
        <v>4901</v>
      </c>
      <c r="G1638">
        <v>852</v>
      </c>
      <c r="H1638" t="s">
        <v>49</v>
      </c>
      <c r="I1638">
        <v>121</v>
      </c>
      <c r="J1638" s="88" t="s">
        <v>49</v>
      </c>
      <c r="K1638" s="88" t="s">
        <v>1376</v>
      </c>
      <c r="L1638" s="88" t="s">
        <v>1377</v>
      </c>
    </row>
    <row r="1639" spans="1:12" ht="15" customHeight="1" x14ac:dyDescent="0.25">
      <c r="A1639" s="87" t="str">
        <f t="shared" si="25"/>
        <v>157829801</v>
      </c>
      <c r="B1639" s="88">
        <v>15782980</v>
      </c>
      <c r="C1639" s="88">
        <v>1</v>
      </c>
      <c r="D1639" s="88" t="s">
        <v>2063</v>
      </c>
      <c r="E1639" s="88" t="s">
        <v>3874</v>
      </c>
      <c r="F1639" s="88" t="s">
        <v>4899</v>
      </c>
      <c r="G1639">
        <v>852</v>
      </c>
      <c r="H1639" t="s">
        <v>49</v>
      </c>
      <c r="I1639">
        <v>121</v>
      </c>
      <c r="J1639" s="88" t="s">
        <v>49</v>
      </c>
      <c r="K1639" s="88" t="s">
        <v>1375</v>
      </c>
      <c r="L1639" s="88" t="s">
        <v>1376</v>
      </c>
    </row>
    <row r="1640" spans="1:12" ht="15" customHeight="1" x14ac:dyDescent="0.25">
      <c r="A1640" s="87" t="str">
        <f t="shared" si="25"/>
        <v>88474001</v>
      </c>
      <c r="B1640" s="88">
        <v>8847400</v>
      </c>
      <c r="C1640" s="88">
        <v>1</v>
      </c>
      <c r="D1640" s="88" t="s">
        <v>2107</v>
      </c>
      <c r="E1640" s="88" t="s">
        <v>3907</v>
      </c>
      <c r="F1640" s="88" t="s">
        <v>4901</v>
      </c>
      <c r="G1640">
        <v>852</v>
      </c>
      <c r="H1640" t="s">
        <v>49</v>
      </c>
      <c r="I1640">
        <v>121</v>
      </c>
      <c r="J1640" s="88" t="s">
        <v>49</v>
      </c>
      <c r="K1640" s="88" t="s">
        <v>1375</v>
      </c>
      <c r="L1640" s="88" t="s">
        <v>1376</v>
      </c>
    </row>
    <row r="1641" spans="1:12" ht="15" customHeight="1" x14ac:dyDescent="0.25">
      <c r="A1641" s="87" t="str">
        <f t="shared" si="25"/>
        <v>80535221</v>
      </c>
      <c r="B1641" s="88">
        <v>8053522</v>
      </c>
      <c r="C1641" s="88">
        <v>1</v>
      </c>
      <c r="D1641" s="88" t="s">
        <v>2148</v>
      </c>
      <c r="E1641" s="88">
        <v>16544672</v>
      </c>
      <c r="F1641" s="88" t="s">
        <v>4900</v>
      </c>
      <c r="G1641">
        <v>852</v>
      </c>
      <c r="H1641" t="s">
        <v>49</v>
      </c>
      <c r="I1641">
        <v>121</v>
      </c>
      <c r="J1641" s="88" t="s">
        <v>49</v>
      </c>
      <c r="K1641" s="88" t="s">
        <v>1376</v>
      </c>
      <c r="L1641" s="88" t="s">
        <v>1377</v>
      </c>
    </row>
    <row r="1642" spans="1:12" ht="15" customHeight="1" x14ac:dyDescent="0.25">
      <c r="A1642" s="87" t="str">
        <f t="shared" si="25"/>
        <v>95464791</v>
      </c>
      <c r="B1642" s="88">
        <v>9546479</v>
      </c>
      <c r="C1642" s="88">
        <v>1</v>
      </c>
      <c r="D1642" s="88" t="s">
        <v>2283</v>
      </c>
      <c r="E1642" s="88" t="s">
        <v>4035</v>
      </c>
      <c r="F1642" s="88" t="s">
        <v>4901</v>
      </c>
      <c r="G1642">
        <v>852</v>
      </c>
      <c r="H1642" t="s">
        <v>49</v>
      </c>
      <c r="I1642">
        <v>121</v>
      </c>
      <c r="J1642" s="88" t="s">
        <v>49</v>
      </c>
      <c r="K1642" s="88" t="s">
        <v>1375</v>
      </c>
      <c r="L1642" s="88" t="s">
        <v>1376</v>
      </c>
    </row>
    <row r="1643" spans="1:12" ht="15" customHeight="1" x14ac:dyDescent="0.25">
      <c r="A1643" s="87" t="str">
        <f t="shared" si="25"/>
        <v>91733651</v>
      </c>
      <c r="B1643" s="88">
        <v>9173365</v>
      </c>
      <c r="C1643" s="88">
        <v>1</v>
      </c>
      <c r="D1643" s="88" t="s">
        <v>2296</v>
      </c>
      <c r="E1643" s="88" t="s">
        <v>4045</v>
      </c>
      <c r="F1643" s="88" t="s">
        <v>4900</v>
      </c>
      <c r="G1643">
        <v>852</v>
      </c>
      <c r="H1643" t="s">
        <v>49</v>
      </c>
      <c r="I1643">
        <v>121</v>
      </c>
      <c r="J1643" s="88" t="s">
        <v>49</v>
      </c>
      <c r="K1643" s="88" t="s">
        <v>1416</v>
      </c>
      <c r="L1643" s="88" t="s">
        <v>1419</v>
      </c>
    </row>
    <row r="1644" spans="1:12" ht="15" customHeight="1" x14ac:dyDescent="0.25">
      <c r="A1644" s="87" t="str">
        <f t="shared" si="25"/>
        <v>81142252</v>
      </c>
      <c r="B1644" s="88">
        <v>8114225</v>
      </c>
      <c r="C1644" s="88">
        <v>2</v>
      </c>
      <c r="D1644" s="88" t="s">
        <v>2333</v>
      </c>
      <c r="E1644" s="88">
        <v>23348079</v>
      </c>
      <c r="F1644" s="88" t="s">
        <v>4901</v>
      </c>
      <c r="G1644">
        <v>852</v>
      </c>
      <c r="H1644" t="s">
        <v>49</v>
      </c>
      <c r="I1644">
        <v>121</v>
      </c>
      <c r="J1644" s="88" t="s">
        <v>49</v>
      </c>
      <c r="K1644" s="88" t="s">
        <v>1378</v>
      </c>
      <c r="L1644" s="88" t="s">
        <v>1381</v>
      </c>
    </row>
    <row r="1645" spans="1:12" ht="15" customHeight="1" x14ac:dyDescent="0.25">
      <c r="A1645" s="87" t="str">
        <f t="shared" si="25"/>
        <v>26868793</v>
      </c>
      <c r="B1645" s="88">
        <v>2686879</v>
      </c>
      <c r="C1645" s="88">
        <v>3</v>
      </c>
      <c r="D1645" s="88" t="s">
        <v>2442</v>
      </c>
      <c r="E1645" s="88">
        <v>6176088</v>
      </c>
      <c r="F1645" s="88" t="s">
        <v>4902</v>
      </c>
      <c r="G1645">
        <v>852</v>
      </c>
      <c r="H1645" t="s">
        <v>49</v>
      </c>
      <c r="I1645">
        <v>121</v>
      </c>
      <c r="J1645" s="88" t="s">
        <v>49</v>
      </c>
      <c r="K1645" s="88" t="s">
        <v>1391</v>
      </c>
      <c r="L1645" s="88" t="s">
        <v>1416</v>
      </c>
    </row>
    <row r="1646" spans="1:12" ht="15" customHeight="1" x14ac:dyDescent="0.25">
      <c r="A1646" s="87" t="str">
        <f t="shared" si="25"/>
        <v>85253901</v>
      </c>
      <c r="B1646" s="88">
        <v>8525390</v>
      </c>
      <c r="C1646" s="88">
        <v>1</v>
      </c>
      <c r="D1646" s="88" t="s">
        <v>1428</v>
      </c>
      <c r="E1646" s="88" t="s">
        <v>4340</v>
      </c>
      <c r="F1646" s="88" t="s">
        <v>4901</v>
      </c>
      <c r="G1646">
        <v>852</v>
      </c>
      <c r="H1646" t="s">
        <v>49</v>
      </c>
      <c r="I1646">
        <v>121</v>
      </c>
      <c r="J1646" s="88" t="s">
        <v>49</v>
      </c>
      <c r="K1646" s="88" t="s">
        <v>1378</v>
      </c>
      <c r="L1646" s="88" t="s">
        <v>1381</v>
      </c>
    </row>
    <row r="1647" spans="1:12" ht="15" customHeight="1" x14ac:dyDescent="0.25">
      <c r="A1647" s="87" t="str">
        <f t="shared" si="25"/>
        <v>85396251</v>
      </c>
      <c r="B1647" s="88">
        <v>8539625</v>
      </c>
      <c r="C1647" s="88">
        <v>1</v>
      </c>
      <c r="D1647" s="88" t="s">
        <v>2707</v>
      </c>
      <c r="E1647" s="88" t="s">
        <v>4388</v>
      </c>
      <c r="F1647" s="88" t="s">
        <v>4901</v>
      </c>
      <c r="G1647">
        <v>852</v>
      </c>
      <c r="H1647" t="s">
        <v>49</v>
      </c>
      <c r="I1647">
        <v>121</v>
      </c>
      <c r="J1647" s="88" t="s">
        <v>49</v>
      </c>
      <c r="K1647" s="88" t="s">
        <v>1378</v>
      </c>
      <c r="L1647" s="88" t="s">
        <v>1381</v>
      </c>
    </row>
    <row r="1648" spans="1:12" ht="15" customHeight="1" x14ac:dyDescent="0.25">
      <c r="A1648" s="87" t="str">
        <f t="shared" si="25"/>
        <v>94441801</v>
      </c>
      <c r="B1648" s="88">
        <v>9444180</v>
      </c>
      <c r="C1648" s="88">
        <v>1</v>
      </c>
      <c r="D1648" s="88" t="s">
        <v>2792</v>
      </c>
      <c r="E1648" s="88" t="s">
        <v>4455</v>
      </c>
      <c r="F1648" s="88" t="s">
        <v>4901</v>
      </c>
      <c r="G1648">
        <v>852</v>
      </c>
      <c r="H1648" t="s">
        <v>49</v>
      </c>
      <c r="I1648">
        <v>121</v>
      </c>
      <c r="J1648" s="88" t="s">
        <v>49</v>
      </c>
      <c r="K1648" s="88" t="s">
        <v>1377</v>
      </c>
      <c r="L1648" s="88" t="s">
        <v>1378</v>
      </c>
    </row>
    <row r="1649" spans="1:12" ht="15" customHeight="1" x14ac:dyDescent="0.25">
      <c r="A1649" s="87" t="str">
        <f t="shared" si="25"/>
        <v>81068611</v>
      </c>
      <c r="B1649" s="88">
        <v>8106861</v>
      </c>
      <c r="C1649" s="88">
        <v>1</v>
      </c>
      <c r="D1649" s="88" t="s">
        <v>2828</v>
      </c>
      <c r="E1649" s="88">
        <v>17523951</v>
      </c>
      <c r="F1649" s="88" t="s">
        <v>4901</v>
      </c>
      <c r="G1649">
        <v>852</v>
      </c>
      <c r="H1649" t="s">
        <v>49</v>
      </c>
      <c r="I1649">
        <v>121</v>
      </c>
      <c r="J1649" s="88" t="s">
        <v>49</v>
      </c>
      <c r="K1649" s="88" t="s">
        <v>1376</v>
      </c>
      <c r="L1649" s="88" t="s">
        <v>1377</v>
      </c>
    </row>
    <row r="1650" spans="1:12" ht="15" customHeight="1" x14ac:dyDescent="0.25">
      <c r="A1650" s="87" t="str">
        <f t="shared" si="25"/>
        <v>94170721</v>
      </c>
      <c r="B1650" s="88">
        <v>9417072</v>
      </c>
      <c r="C1650" s="88">
        <v>1</v>
      </c>
      <c r="D1650" s="88" t="s">
        <v>2904</v>
      </c>
      <c r="E1650" s="88" t="s">
        <v>4544</v>
      </c>
      <c r="F1650" s="88" t="s">
        <v>4900</v>
      </c>
      <c r="G1650">
        <v>852</v>
      </c>
      <c r="H1650" t="s">
        <v>49</v>
      </c>
      <c r="I1650">
        <v>121</v>
      </c>
      <c r="J1650" s="88" t="s">
        <v>49</v>
      </c>
      <c r="K1650" s="88" t="s">
        <v>1377</v>
      </c>
      <c r="L1650" s="88" t="s">
        <v>1378</v>
      </c>
    </row>
    <row r="1651" spans="1:12" ht="15" customHeight="1" x14ac:dyDescent="0.25">
      <c r="A1651" s="87" t="str">
        <f t="shared" si="25"/>
        <v>81068241</v>
      </c>
      <c r="B1651" s="88">
        <v>8106824</v>
      </c>
      <c r="C1651" s="88">
        <v>1</v>
      </c>
      <c r="D1651" s="88" t="s">
        <v>2918</v>
      </c>
      <c r="E1651" s="88">
        <v>18538842</v>
      </c>
      <c r="F1651" s="88" t="s">
        <v>4901</v>
      </c>
      <c r="G1651">
        <v>852</v>
      </c>
      <c r="H1651" t="s">
        <v>49</v>
      </c>
      <c r="I1651">
        <v>121</v>
      </c>
      <c r="J1651" s="88" t="s">
        <v>49</v>
      </c>
      <c r="K1651" s="88" t="s">
        <v>1376</v>
      </c>
      <c r="L1651" s="88" t="s">
        <v>1377</v>
      </c>
    </row>
    <row r="1652" spans="1:12" ht="15" customHeight="1" x14ac:dyDescent="0.25">
      <c r="A1652" s="87" t="str">
        <f t="shared" si="25"/>
        <v>88165661</v>
      </c>
      <c r="B1652" s="88">
        <v>8816566</v>
      </c>
      <c r="C1652" s="88">
        <v>1</v>
      </c>
      <c r="D1652" s="88" t="s">
        <v>2930</v>
      </c>
      <c r="E1652" s="88" t="s">
        <v>4560</v>
      </c>
      <c r="F1652" s="88" t="s">
        <v>4900</v>
      </c>
      <c r="G1652">
        <v>852</v>
      </c>
      <c r="H1652" t="s">
        <v>49</v>
      </c>
      <c r="I1652">
        <v>121</v>
      </c>
      <c r="J1652" s="88" t="s">
        <v>49</v>
      </c>
      <c r="K1652" s="88" t="s">
        <v>1376</v>
      </c>
      <c r="L1652" s="88" t="s">
        <v>1377</v>
      </c>
    </row>
    <row r="1653" spans="1:12" ht="15" customHeight="1" x14ac:dyDescent="0.25">
      <c r="A1653" s="87" t="str">
        <f t="shared" si="25"/>
        <v>139278381</v>
      </c>
      <c r="B1653" s="88">
        <v>13927838</v>
      </c>
      <c r="C1653" s="88">
        <v>1</v>
      </c>
      <c r="D1653" s="88" t="s">
        <v>3249</v>
      </c>
      <c r="E1653" s="88" t="s">
        <v>4812</v>
      </c>
      <c r="F1653" s="88" t="s">
        <v>4901</v>
      </c>
      <c r="G1653">
        <v>852</v>
      </c>
      <c r="H1653" t="s">
        <v>49</v>
      </c>
      <c r="I1653">
        <v>121</v>
      </c>
      <c r="J1653" s="88" t="s">
        <v>49</v>
      </c>
      <c r="K1653" s="88" t="s">
        <v>1377</v>
      </c>
      <c r="L1653" s="88" t="s">
        <v>1378</v>
      </c>
    </row>
    <row r="1654" spans="1:12" ht="15" customHeight="1" x14ac:dyDescent="0.25">
      <c r="A1654" s="87" t="str">
        <f t="shared" si="25"/>
        <v>81074901</v>
      </c>
      <c r="B1654" s="88">
        <v>8107490</v>
      </c>
      <c r="C1654" s="88">
        <v>1</v>
      </c>
      <c r="D1654" s="88" t="s">
        <v>3266</v>
      </c>
      <c r="E1654" s="88" t="s">
        <v>4824</v>
      </c>
      <c r="F1654" s="88" t="s">
        <v>4901</v>
      </c>
      <c r="G1654">
        <v>852</v>
      </c>
      <c r="H1654" t="s">
        <v>49</v>
      </c>
      <c r="I1654">
        <v>121</v>
      </c>
      <c r="J1654" s="88" t="s">
        <v>49</v>
      </c>
      <c r="K1654" s="88" t="s">
        <v>1378</v>
      </c>
      <c r="L1654" s="88" t="s">
        <v>1381</v>
      </c>
    </row>
    <row r="1655" spans="1:12" ht="15" customHeight="1" x14ac:dyDescent="0.25">
      <c r="A1655" s="87" t="str">
        <f t="shared" si="25"/>
        <v>85399471</v>
      </c>
      <c r="B1655" s="88">
        <v>8539947</v>
      </c>
      <c r="C1655" s="88">
        <v>1</v>
      </c>
      <c r="D1655" s="88" t="s">
        <v>3321</v>
      </c>
      <c r="E1655" s="88" t="s">
        <v>4871</v>
      </c>
      <c r="F1655" s="88" t="s">
        <v>4901</v>
      </c>
      <c r="G1655">
        <v>852</v>
      </c>
      <c r="H1655" t="s">
        <v>49</v>
      </c>
      <c r="I1655">
        <v>121</v>
      </c>
      <c r="J1655" s="88" t="s">
        <v>49</v>
      </c>
      <c r="K1655" s="88" t="s">
        <v>1378</v>
      </c>
      <c r="L1655" s="88" t="s">
        <v>1381</v>
      </c>
    </row>
    <row r="1656" spans="1:12" ht="15" customHeight="1" x14ac:dyDescent="0.25">
      <c r="A1656" s="87" t="str">
        <f t="shared" si="25"/>
        <v>83285471</v>
      </c>
      <c r="B1656" s="88">
        <v>8328547</v>
      </c>
      <c r="C1656" s="88">
        <v>1</v>
      </c>
      <c r="D1656" s="88" t="s">
        <v>1435</v>
      </c>
      <c r="E1656" s="88">
        <v>21954324</v>
      </c>
      <c r="F1656" s="88" t="s">
        <v>4900</v>
      </c>
      <c r="G1656">
        <v>84329</v>
      </c>
      <c r="H1656" t="s">
        <v>1180</v>
      </c>
      <c r="I1656">
        <v>21</v>
      </c>
      <c r="J1656" s="88" t="s">
        <v>1180</v>
      </c>
      <c r="K1656" s="88" t="s">
        <v>1375</v>
      </c>
      <c r="L1656" s="88" t="s">
        <v>1376</v>
      </c>
    </row>
    <row r="1657" spans="1:12" ht="15" customHeight="1" x14ac:dyDescent="0.25">
      <c r="A1657" s="87" t="str">
        <f t="shared" si="25"/>
        <v>85352802</v>
      </c>
      <c r="B1657" s="88">
        <v>8535280</v>
      </c>
      <c r="C1657" s="88">
        <v>2</v>
      </c>
      <c r="D1657" s="88" t="s">
        <v>1446</v>
      </c>
      <c r="E1657" s="88">
        <v>9143973</v>
      </c>
      <c r="F1657" s="88" t="s">
        <v>4899</v>
      </c>
      <c r="G1657">
        <v>84329</v>
      </c>
      <c r="H1657" t="s">
        <v>1180</v>
      </c>
      <c r="I1657">
        <v>21</v>
      </c>
      <c r="J1657" s="88" t="s">
        <v>1180</v>
      </c>
      <c r="K1657" s="88" t="s">
        <v>1430</v>
      </c>
      <c r="L1657" s="88" t="s">
        <v>1375</v>
      </c>
    </row>
    <row r="1658" spans="1:12" ht="15" customHeight="1" x14ac:dyDescent="0.25">
      <c r="A1658" s="87" t="str">
        <f t="shared" si="25"/>
        <v>96123611</v>
      </c>
      <c r="B1658" s="88">
        <v>9612361</v>
      </c>
      <c r="C1658" s="88">
        <v>1</v>
      </c>
      <c r="D1658" s="88" t="s">
        <v>1600</v>
      </c>
      <c r="E1658" s="88" t="s">
        <v>3498</v>
      </c>
      <c r="F1658" s="88" t="s">
        <v>4901</v>
      </c>
      <c r="G1658">
        <v>84329</v>
      </c>
      <c r="H1658" t="s">
        <v>1180</v>
      </c>
      <c r="I1658">
        <v>21</v>
      </c>
      <c r="J1658" s="88" t="s">
        <v>1180</v>
      </c>
      <c r="K1658" s="88" t="s">
        <v>1378</v>
      </c>
      <c r="L1658" s="88" t="s">
        <v>1381</v>
      </c>
    </row>
    <row r="1659" spans="1:12" ht="15" customHeight="1" x14ac:dyDescent="0.25">
      <c r="A1659" s="87" t="str">
        <f t="shared" si="25"/>
        <v>83212431</v>
      </c>
      <c r="B1659" s="88">
        <v>8321243</v>
      </c>
      <c r="C1659" s="88">
        <v>1</v>
      </c>
      <c r="D1659" s="88" t="s">
        <v>1752</v>
      </c>
      <c r="E1659" s="88" t="s">
        <v>3627</v>
      </c>
      <c r="F1659" s="88" t="s">
        <v>4901</v>
      </c>
      <c r="G1659">
        <v>84329</v>
      </c>
      <c r="H1659" t="s">
        <v>1180</v>
      </c>
      <c r="I1659">
        <v>21</v>
      </c>
      <c r="J1659" s="88" t="s">
        <v>1180</v>
      </c>
      <c r="K1659" s="88" t="s">
        <v>1381</v>
      </c>
      <c r="L1659" s="88" t="s">
        <v>1382</v>
      </c>
    </row>
    <row r="1660" spans="1:12" ht="15" customHeight="1" x14ac:dyDescent="0.25">
      <c r="A1660" s="87" t="str">
        <f t="shared" si="25"/>
        <v>89878901</v>
      </c>
      <c r="B1660" s="88">
        <v>8987890</v>
      </c>
      <c r="C1660" s="88">
        <v>1</v>
      </c>
      <c r="D1660" s="88" t="s">
        <v>1772</v>
      </c>
      <c r="E1660" s="88" t="s">
        <v>3643</v>
      </c>
      <c r="F1660" s="88" t="s">
        <v>4901</v>
      </c>
      <c r="G1660">
        <v>84329</v>
      </c>
      <c r="H1660" t="s">
        <v>1180</v>
      </c>
      <c r="I1660">
        <v>21</v>
      </c>
      <c r="J1660" s="88" t="s">
        <v>1180</v>
      </c>
      <c r="K1660" s="88" t="s">
        <v>1377</v>
      </c>
      <c r="L1660" s="88" t="s">
        <v>1378</v>
      </c>
    </row>
    <row r="1661" spans="1:12" ht="15" customHeight="1" x14ac:dyDescent="0.25">
      <c r="A1661" s="87" t="str">
        <f t="shared" si="25"/>
        <v>84441603</v>
      </c>
      <c r="B1661" s="88">
        <v>8444160</v>
      </c>
      <c r="C1661" s="88">
        <v>3</v>
      </c>
      <c r="D1661" s="88" t="s">
        <v>1810</v>
      </c>
      <c r="E1661" s="88" t="s">
        <v>3673</v>
      </c>
      <c r="F1661" s="88" t="s">
        <v>4900</v>
      </c>
      <c r="G1661">
        <v>84329</v>
      </c>
      <c r="H1661" t="s">
        <v>1180</v>
      </c>
      <c r="I1661">
        <v>21</v>
      </c>
      <c r="J1661" s="88" t="s">
        <v>1180</v>
      </c>
      <c r="K1661" s="88" t="s">
        <v>1381</v>
      </c>
      <c r="L1661" s="88" t="s">
        <v>1382</v>
      </c>
    </row>
    <row r="1662" spans="1:12" ht="15" customHeight="1" x14ac:dyDescent="0.25">
      <c r="A1662" s="87" t="str">
        <f t="shared" si="25"/>
        <v>143748691</v>
      </c>
      <c r="B1662" s="88">
        <v>14374869</v>
      </c>
      <c r="C1662" s="88">
        <v>1</v>
      </c>
      <c r="D1662" s="88" t="s">
        <v>1831</v>
      </c>
      <c r="E1662" s="88" t="s">
        <v>3690</v>
      </c>
      <c r="F1662" s="88" t="s">
        <v>4900</v>
      </c>
      <c r="G1662">
        <v>84329</v>
      </c>
      <c r="H1662" t="s">
        <v>1180</v>
      </c>
      <c r="I1662">
        <v>21</v>
      </c>
      <c r="J1662" s="88" t="s">
        <v>1180</v>
      </c>
      <c r="K1662" s="88" t="s">
        <v>1375</v>
      </c>
      <c r="L1662" s="88" t="s">
        <v>1376</v>
      </c>
    </row>
    <row r="1663" spans="1:12" ht="15" customHeight="1" x14ac:dyDescent="0.25">
      <c r="A1663" s="87" t="str">
        <f t="shared" si="25"/>
        <v>133125462</v>
      </c>
      <c r="B1663" s="88">
        <v>13312546</v>
      </c>
      <c r="C1663" s="88">
        <v>2</v>
      </c>
      <c r="D1663" s="88" t="s">
        <v>1912</v>
      </c>
      <c r="E1663" s="88" t="s">
        <v>3755</v>
      </c>
      <c r="F1663" s="88" t="s">
        <v>4900</v>
      </c>
      <c r="G1663">
        <v>84329</v>
      </c>
      <c r="H1663" t="s">
        <v>1180</v>
      </c>
      <c r="I1663">
        <v>21</v>
      </c>
      <c r="J1663" s="88" t="s">
        <v>1180</v>
      </c>
      <c r="K1663" s="88" t="s">
        <v>1430</v>
      </c>
      <c r="L1663" s="88" t="s">
        <v>1375</v>
      </c>
    </row>
    <row r="1664" spans="1:12" ht="15" customHeight="1" x14ac:dyDescent="0.25">
      <c r="A1664" s="87" t="str">
        <f t="shared" si="25"/>
        <v>91164611</v>
      </c>
      <c r="B1664" s="88">
        <v>9116461</v>
      </c>
      <c r="C1664" s="88">
        <v>1</v>
      </c>
      <c r="D1664" s="88" t="s">
        <v>1948</v>
      </c>
      <c r="E1664" s="88">
        <v>21136025</v>
      </c>
      <c r="F1664" s="88" t="s">
        <v>4900</v>
      </c>
      <c r="G1664">
        <v>84329</v>
      </c>
      <c r="H1664" t="s">
        <v>1180</v>
      </c>
      <c r="I1664">
        <v>21</v>
      </c>
      <c r="J1664" s="88" t="s">
        <v>1180</v>
      </c>
      <c r="K1664" s="88" t="s">
        <v>1377</v>
      </c>
      <c r="L1664" s="88" t="s">
        <v>1378</v>
      </c>
    </row>
    <row r="1665" spans="1:12" ht="15" customHeight="1" x14ac:dyDescent="0.25">
      <c r="A1665" s="87" t="str">
        <f t="shared" si="25"/>
        <v>84456431</v>
      </c>
      <c r="B1665" s="88">
        <v>8445643</v>
      </c>
      <c r="C1665" s="88">
        <v>1</v>
      </c>
      <c r="D1665" s="88" t="s">
        <v>1959</v>
      </c>
      <c r="E1665" s="88">
        <v>19556969</v>
      </c>
      <c r="F1665" s="88" t="s">
        <v>4901</v>
      </c>
      <c r="G1665">
        <v>84329</v>
      </c>
      <c r="H1665" t="s">
        <v>1180</v>
      </c>
      <c r="I1665">
        <v>21</v>
      </c>
      <c r="J1665" s="88" t="s">
        <v>1180</v>
      </c>
      <c r="K1665" s="88" t="s">
        <v>1378</v>
      </c>
      <c r="L1665" s="88" t="s">
        <v>1381</v>
      </c>
    </row>
    <row r="1666" spans="1:12" ht="15" customHeight="1" x14ac:dyDescent="0.25">
      <c r="A1666" s="87" t="str">
        <f t="shared" ref="A1666:A1729" si="26">CONCATENATE(B1666,C1666)</f>
        <v>113840861</v>
      </c>
      <c r="B1666" s="88">
        <v>11384086</v>
      </c>
      <c r="C1666" s="88">
        <v>1</v>
      </c>
      <c r="D1666" s="88" t="s">
        <v>2071</v>
      </c>
      <c r="E1666" s="88" t="s">
        <v>3879</v>
      </c>
      <c r="F1666" s="88" t="s">
        <v>4900</v>
      </c>
      <c r="G1666">
        <v>84329</v>
      </c>
      <c r="H1666" t="s">
        <v>1180</v>
      </c>
      <c r="I1666">
        <v>21</v>
      </c>
      <c r="J1666" s="88" t="s">
        <v>1180</v>
      </c>
      <c r="K1666" s="88" t="s">
        <v>1377</v>
      </c>
      <c r="L1666" s="88" t="s">
        <v>1378</v>
      </c>
    </row>
    <row r="1667" spans="1:12" ht="15" customHeight="1" x14ac:dyDescent="0.25">
      <c r="A1667" s="87" t="str">
        <f t="shared" si="26"/>
        <v>84419471</v>
      </c>
      <c r="B1667" s="88">
        <v>8441947</v>
      </c>
      <c r="C1667" s="88">
        <v>1</v>
      </c>
      <c r="D1667" s="88" t="s">
        <v>2073</v>
      </c>
      <c r="E1667" s="88">
        <v>15944300</v>
      </c>
      <c r="F1667" s="88" t="s">
        <v>4900</v>
      </c>
      <c r="G1667">
        <v>84329</v>
      </c>
      <c r="H1667" t="s">
        <v>1180</v>
      </c>
      <c r="I1667">
        <v>21</v>
      </c>
      <c r="J1667" s="88" t="s">
        <v>1180</v>
      </c>
      <c r="K1667" s="88" t="s">
        <v>1376</v>
      </c>
      <c r="L1667" s="88" t="s">
        <v>1377</v>
      </c>
    </row>
    <row r="1668" spans="1:12" ht="15" customHeight="1" x14ac:dyDescent="0.25">
      <c r="A1668" s="87" t="str">
        <f t="shared" si="26"/>
        <v>113685001</v>
      </c>
      <c r="B1668" s="88">
        <v>11368500</v>
      </c>
      <c r="C1668" s="88">
        <v>1</v>
      </c>
      <c r="D1668" s="88" t="s">
        <v>2084</v>
      </c>
      <c r="E1668" s="88" t="s">
        <v>3890</v>
      </c>
      <c r="F1668" s="88" t="s">
        <v>4900</v>
      </c>
      <c r="G1668">
        <v>84329</v>
      </c>
      <c r="H1668" t="s">
        <v>1180</v>
      </c>
      <c r="I1668">
        <v>21</v>
      </c>
      <c r="J1668" s="88" t="s">
        <v>1180</v>
      </c>
      <c r="K1668" s="88" t="s">
        <v>1376</v>
      </c>
      <c r="L1668" s="88" t="s">
        <v>1377</v>
      </c>
    </row>
    <row r="1669" spans="1:12" ht="15" customHeight="1" x14ac:dyDescent="0.25">
      <c r="A1669" s="87" t="str">
        <f t="shared" si="26"/>
        <v>113687431</v>
      </c>
      <c r="B1669" s="88">
        <v>11368743</v>
      </c>
      <c r="C1669" s="88">
        <v>1</v>
      </c>
      <c r="D1669" s="88" t="s">
        <v>2110</v>
      </c>
      <c r="E1669" s="88">
        <v>12298373</v>
      </c>
      <c r="F1669" s="88" t="s">
        <v>4899</v>
      </c>
      <c r="G1669">
        <v>84329</v>
      </c>
      <c r="H1669" t="s">
        <v>1180</v>
      </c>
      <c r="I1669">
        <v>21</v>
      </c>
      <c r="J1669" s="88" t="s">
        <v>1180</v>
      </c>
      <c r="K1669" s="88" t="s">
        <v>1430</v>
      </c>
      <c r="L1669" s="88" t="s">
        <v>1375</v>
      </c>
    </row>
    <row r="1670" spans="1:12" ht="15" customHeight="1" x14ac:dyDescent="0.25">
      <c r="A1670" s="87" t="str">
        <f t="shared" si="26"/>
        <v>81876541</v>
      </c>
      <c r="B1670" s="88">
        <v>8187654</v>
      </c>
      <c r="C1670" s="88">
        <v>1</v>
      </c>
      <c r="D1670" s="88" t="s">
        <v>2124</v>
      </c>
      <c r="E1670" s="88" t="s">
        <v>3920</v>
      </c>
      <c r="F1670" s="88" t="s">
        <v>4901</v>
      </c>
      <c r="G1670">
        <v>84329</v>
      </c>
      <c r="H1670" t="s">
        <v>1180</v>
      </c>
      <c r="I1670">
        <v>21</v>
      </c>
      <c r="J1670" s="88" t="s">
        <v>1180</v>
      </c>
      <c r="K1670" s="88" t="s">
        <v>1381</v>
      </c>
      <c r="L1670" s="88" t="s">
        <v>1382</v>
      </c>
    </row>
    <row r="1671" spans="1:12" ht="15" customHeight="1" x14ac:dyDescent="0.25">
      <c r="A1671" s="87" t="str">
        <f t="shared" si="26"/>
        <v>81742222</v>
      </c>
      <c r="B1671" s="88">
        <v>8174222</v>
      </c>
      <c r="C1671" s="88">
        <v>2</v>
      </c>
      <c r="D1671" s="88" t="s">
        <v>2210</v>
      </c>
      <c r="E1671" s="88" t="s">
        <v>3981</v>
      </c>
      <c r="F1671" s="88" t="s">
        <v>4901</v>
      </c>
      <c r="G1671">
        <v>84329</v>
      </c>
      <c r="H1671" t="s">
        <v>1180</v>
      </c>
      <c r="I1671">
        <v>21</v>
      </c>
      <c r="J1671" s="88" t="s">
        <v>1180</v>
      </c>
      <c r="K1671" s="88" t="s">
        <v>1375</v>
      </c>
      <c r="L1671" s="88" t="s">
        <v>1376</v>
      </c>
    </row>
    <row r="1672" spans="1:12" ht="15" customHeight="1" x14ac:dyDescent="0.25">
      <c r="A1672" s="87" t="str">
        <f t="shared" si="26"/>
        <v>80626751</v>
      </c>
      <c r="B1672" s="88">
        <v>8062675</v>
      </c>
      <c r="C1672" s="88">
        <v>1</v>
      </c>
      <c r="D1672" s="88" t="s">
        <v>2239</v>
      </c>
      <c r="E1672" s="88">
        <v>19266044</v>
      </c>
      <c r="F1672" s="88" t="s">
        <v>4901</v>
      </c>
      <c r="G1672">
        <v>84329</v>
      </c>
      <c r="H1672" t="s">
        <v>1180</v>
      </c>
      <c r="I1672">
        <v>21</v>
      </c>
      <c r="J1672" s="88" t="s">
        <v>1180</v>
      </c>
      <c r="K1672" s="88" t="s">
        <v>1377</v>
      </c>
      <c r="L1672" s="88" t="s">
        <v>1378</v>
      </c>
    </row>
    <row r="1673" spans="1:12" ht="15" customHeight="1" x14ac:dyDescent="0.25">
      <c r="A1673" s="87" t="str">
        <f t="shared" si="26"/>
        <v>91787031</v>
      </c>
      <c r="B1673" s="88">
        <v>9178703</v>
      </c>
      <c r="C1673" s="88">
        <v>1</v>
      </c>
      <c r="D1673" s="88" t="s">
        <v>2291</v>
      </c>
      <c r="E1673" s="88">
        <v>13808084</v>
      </c>
      <c r="F1673" s="88" t="s">
        <v>4901</v>
      </c>
      <c r="G1673">
        <v>84329</v>
      </c>
      <c r="H1673" t="s">
        <v>1180</v>
      </c>
      <c r="I1673">
        <v>21</v>
      </c>
      <c r="J1673" s="88" t="s">
        <v>1180</v>
      </c>
      <c r="K1673" s="88" t="s">
        <v>1382</v>
      </c>
      <c r="L1673" s="88" t="s">
        <v>1383</v>
      </c>
    </row>
    <row r="1674" spans="1:12" ht="15" customHeight="1" x14ac:dyDescent="0.25">
      <c r="A1674" s="87" t="str">
        <f t="shared" si="26"/>
        <v>95289691</v>
      </c>
      <c r="B1674" s="88">
        <v>9528969</v>
      </c>
      <c r="C1674" s="88">
        <v>1</v>
      </c>
      <c r="D1674" s="88" t="s">
        <v>2387</v>
      </c>
      <c r="E1674" s="88" t="s">
        <v>4126</v>
      </c>
      <c r="F1674" s="88" t="s">
        <v>4901</v>
      </c>
      <c r="G1674">
        <v>84329</v>
      </c>
      <c r="H1674" t="s">
        <v>1180</v>
      </c>
      <c r="I1674">
        <v>21</v>
      </c>
      <c r="J1674" s="88" t="s">
        <v>1180</v>
      </c>
      <c r="K1674" s="88" t="s">
        <v>1376</v>
      </c>
      <c r="L1674" s="88" t="s">
        <v>1377</v>
      </c>
    </row>
    <row r="1675" spans="1:12" ht="15" customHeight="1" x14ac:dyDescent="0.25">
      <c r="A1675" s="87" t="str">
        <f t="shared" si="26"/>
        <v>113992231</v>
      </c>
      <c r="B1675" s="88">
        <v>11399223</v>
      </c>
      <c r="C1675" s="88">
        <v>1</v>
      </c>
      <c r="D1675" s="88" t="s">
        <v>2505</v>
      </c>
      <c r="E1675" s="88" t="s">
        <v>4219</v>
      </c>
      <c r="F1675" s="88" t="s">
        <v>4900</v>
      </c>
      <c r="G1675">
        <v>84329</v>
      </c>
      <c r="H1675" t="s">
        <v>1180</v>
      </c>
      <c r="I1675">
        <v>21</v>
      </c>
      <c r="J1675" s="88" t="s">
        <v>1180</v>
      </c>
      <c r="K1675" s="88" t="s">
        <v>1377</v>
      </c>
      <c r="L1675" s="88" t="s">
        <v>1378</v>
      </c>
    </row>
    <row r="1676" spans="1:12" ht="15" customHeight="1" x14ac:dyDescent="0.25">
      <c r="A1676" s="87" t="str">
        <f t="shared" si="26"/>
        <v>78889101</v>
      </c>
      <c r="B1676" s="88">
        <v>7888910</v>
      </c>
      <c r="C1676" s="88">
        <v>1</v>
      </c>
      <c r="D1676" s="88" t="s">
        <v>2583</v>
      </c>
      <c r="E1676" s="88">
        <v>24780841</v>
      </c>
      <c r="F1676" s="88" t="s">
        <v>4901</v>
      </c>
      <c r="G1676">
        <v>84329</v>
      </c>
      <c r="H1676" t="s">
        <v>1180</v>
      </c>
      <c r="I1676">
        <v>21</v>
      </c>
      <c r="J1676" s="88" t="s">
        <v>1180</v>
      </c>
      <c r="K1676" s="88" t="s">
        <v>1376</v>
      </c>
      <c r="L1676" s="88" t="s">
        <v>1377</v>
      </c>
    </row>
    <row r="1677" spans="1:12" ht="15" customHeight="1" x14ac:dyDescent="0.25">
      <c r="A1677" s="87" t="str">
        <f t="shared" si="26"/>
        <v>72643431</v>
      </c>
      <c r="B1677" s="88">
        <v>7264343</v>
      </c>
      <c r="C1677" s="88">
        <v>1</v>
      </c>
      <c r="D1677" s="88" t="s">
        <v>2680</v>
      </c>
      <c r="E1677" s="88">
        <v>19302906</v>
      </c>
      <c r="F1677" s="88" t="s">
        <v>4900</v>
      </c>
      <c r="G1677">
        <v>84329</v>
      </c>
      <c r="H1677" t="s">
        <v>1180</v>
      </c>
      <c r="I1677">
        <v>21</v>
      </c>
      <c r="J1677" s="88" t="s">
        <v>1180</v>
      </c>
      <c r="K1677" s="88" t="s">
        <v>1377</v>
      </c>
      <c r="L1677" s="88" t="s">
        <v>1378</v>
      </c>
    </row>
    <row r="1678" spans="1:12" ht="15" customHeight="1" x14ac:dyDescent="0.25">
      <c r="A1678" s="87" t="str">
        <f t="shared" si="26"/>
        <v>84415601</v>
      </c>
      <c r="B1678" s="88">
        <v>8441560</v>
      </c>
      <c r="C1678" s="88">
        <v>1</v>
      </c>
      <c r="D1678" s="88" t="s">
        <v>2717</v>
      </c>
      <c r="E1678" s="88" t="s">
        <v>4397</v>
      </c>
      <c r="F1678" s="88" t="s">
        <v>4900</v>
      </c>
      <c r="G1678">
        <v>84329</v>
      </c>
      <c r="H1678" t="s">
        <v>1180</v>
      </c>
      <c r="I1678">
        <v>21</v>
      </c>
      <c r="J1678" s="88" t="s">
        <v>1180</v>
      </c>
      <c r="K1678" s="88" t="s">
        <v>1376</v>
      </c>
      <c r="L1678" s="88" t="s">
        <v>1377</v>
      </c>
    </row>
    <row r="1679" spans="1:12" ht="15" customHeight="1" x14ac:dyDescent="0.25">
      <c r="A1679" s="87" t="str">
        <f t="shared" si="26"/>
        <v>84425991</v>
      </c>
      <c r="B1679" s="88">
        <v>8442599</v>
      </c>
      <c r="C1679" s="88">
        <v>1</v>
      </c>
      <c r="D1679" s="88" t="s">
        <v>2725</v>
      </c>
      <c r="E1679" s="88">
        <v>14387338</v>
      </c>
      <c r="F1679" s="88" t="s">
        <v>4900</v>
      </c>
      <c r="G1679">
        <v>84329</v>
      </c>
      <c r="H1679" t="s">
        <v>1180</v>
      </c>
      <c r="I1679">
        <v>21</v>
      </c>
      <c r="J1679" s="88" t="s">
        <v>1180</v>
      </c>
      <c r="K1679" s="88" t="s">
        <v>1378</v>
      </c>
      <c r="L1679" s="88" t="s">
        <v>1381</v>
      </c>
    </row>
    <row r="1680" spans="1:12" ht="15" customHeight="1" x14ac:dyDescent="0.25">
      <c r="A1680" s="87" t="str">
        <f t="shared" si="26"/>
        <v>113696811</v>
      </c>
      <c r="B1680" s="88">
        <v>11369681</v>
      </c>
      <c r="C1680" s="88">
        <v>1</v>
      </c>
      <c r="D1680" s="88" t="s">
        <v>2729</v>
      </c>
      <c r="E1680" s="88">
        <v>9513694</v>
      </c>
      <c r="F1680" s="88" t="s">
        <v>4900</v>
      </c>
      <c r="G1680">
        <v>84329</v>
      </c>
      <c r="H1680" t="s">
        <v>1180</v>
      </c>
      <c r="I1680">
        <v>21</v>
      </c>
      <c r="J1680" s="88" t="s">
        <v>1180</v>
      </c>
      <c r="K1680" s="88" t="s">
        <v>1377</v>
      </c>
      <c r="L1680" s="88" t="s">
        <v>1378</v>
      </c>
    </row>
    <row r="1681" spans="1:12" ht="15" customHeight="1" x14ac:dyDescent="0.25">
      <c r="A1681" s="87" t="str">
        <f t="shared" si="26"/>
        <v>113993511</v>
      </c>
      <c r="B1681" s="88">
        <v>11399351</v>
      </c>
      <c r="C1681" s="88">
        <v>1</v>
      </c>
      <c r="D1681" s="88" t="s">
        <v>2769</v>
      </c>
      <c r="E1681" s="88" t="s">
        <v>4437</v>
      </c>
      <c r="F1681" s="88" t="s">
        <v>4900</v>
      </c>
      <c r="G1681">
        <v>84329</v>
      </c>
      <c r="H1681" t="s">
        <v>1180</v>
      </c>
      <c r="I1681">
        <v>21</v>
      </c>
      <c r="J1681" s="88" t="s">
        <v>1180</v>
      </c>
      <c r="K1681" s="88" t="s">
        <v>1375</v>
      </c>
      <c r="L1681" s="88" t="s">
        <v>1376</v>
      </c>
    </row>
    <row r="1682" spans="1:12" ht="15" customHeight="1" x14ac:dyDescent="0.25">
      <c r="A1682" s="87" t="str">
        <f t="shared" si="26"/>
        <v>84454001</v>
      </c>
      <c r="B1682" s="88">
        <v>8445400</v>
      </c>
      <c r="C1682" s="88">
        <v>1</v>
      </c>
      <c r="D1682" s="88" t="s">
        <v>2811</v>
      </c>
      <c r="E1682" s="88">
        <v>12479845</v>
      </c>
      <c r="F1682" s="88" t="s">
        <v>4901</v>
      </c>
      <c r="G1682">
        <v>84329</v>
      </c>
      <c r="H1682" t="s">
        <v>1180</v>
      </c>
      <c r="I1682">
        <v>21</v>
      </c>
      <c r="J1682" s="88" t="s">
        <v>1180</v>
      </c>
      <c r="K1682" s="88" t="s">
        <v>1381</v>
      </c>
      <c r="L1682" s="88" t="s">
        <v>1382</v>
      </c>
    </row>
    <row r="1683" spans="1:12" ht="15" customHeight="1" x14ac:dyDescent="0.25">
      <c r="A1683" s="87" t="str">
        <f t="shared" si="26"/>
        <v>83521852</v>
      </c>
      <c r="B1683" s="88">
        <v>8352185</v>
      </c>
      <c r="C1683" s="88">
        <v>2</v>
      </c>
      <c r="D1683" s="88" t="s">
        <v>2815</v>
      </c>
      <c r="E1683" s="88" t="s">
        <v>4472</v>
      </c>
      <c r="F1683" s="88" t="s">
        <v>4900</v>
      </c>
      <c r="G1683">
        <v>84329</v>
      </c>
      <c r="H1683" t="s">
        <v>1180</v>
      </c>
      <c r="I1683">
        <v>21</v>
      </c>
      <c r="J1683" s="88" t="s">
        <v>1180</v>
      </c>
      <c r="K1683" s="88" t="s">
        <v>1377</v>
      </c>
      <c r="L1683" s="88" t="s">
        <v>1378</v>
      </c>
    </row>
    <row r="1684" spans="1:12" ht="15" customHeight="1" x14ac:dyDescent="0.25">
      <c r="A1684" s="87" t="str">
        <f t="shared" si="26"/>
        <v>89303871</v>
      </c>
      <c r="B1684" s="88">
        <v>8930387</v>
      </c>
      <c r="C1684" s="88">
        <v>1</v>
      </c>
      <c r="D1684" s="88" t="s">
        <v>2871</v>
      </c>
      <c r="E1684" s="88" t="s">
        <v>4515</v>
      </c>
      <c r="F1684" s="88" t="s">
        <v>4900</v>
      </c>
      <c r="G1684">
        <v>84329</v>
      </c>
      <c r="H1684" t="s">
        <v>1180</v>
      </c>
      <c r="I1684">
        <v>21</v>
      </c>
      <c r="J1684" s="88" t="s">
        <v>1180</v>
      </c>
      <c r="K1684" s="88" t="s">
        <v>1376</v>
      </c>
      <c r="L1684" s="88" t="s">
        <v>1377</v>
      </c>
    </row>
    <row r="1685" spans="1:12" ht="15" customHeight="1" x14ac:dyDescent="0.25">
      <c r="A1685" s="87" t="str">
        <f t="shared" si="26"/>
        <v>113715471</v>
      </c>
      <c r="B1685" s="88">
        <v>11371547</v>
      </c>
      <c r="C1685" s="88">
        <v>1</v>
      </c>
      <c r="D1685" s="88" t="s">
        <v>2879</v>
      </c>
      <c r="E1685" s="88" t="s">
        <v>4520</v>
      </c>
      <c r="F1685" s="88" t="s">
        <v>4899</v>
      </c>
      <c r="G1685">
        <v>84329</v>
      </c>
      <c r="H1685" t="s">
        <v>1180</v>
      </c>
      <c r="I1685">
        <v>21</v>
      </c>
      <c r="J1685" s="88" t="s">
        <v>1180</v>
      </c>
      <c r="K1685" s="88" t="s">
        <v>1430</v>
      </c>
      <c r="L1685" s="88" t="s">
        <v>1375</v>
      </c>
    </row>
    <row r="1686" spans="1:12" ht="15" customHeight="1" x14ac:dyDescent="0.25">
      <c r="A1686" s="87" t="str">
        <f t="shared" si="26"/>
        <v>84413271</v>
      </c>
      <c r="B1686" s="88">
        <v>8441327</v>
      </c>
      <c r="C1686" s="88">
        <v>1</v>
      </c>
      <c r="D1686" s="88" t="s">
        <v>2887</v>
      </c>
      <c r="E1686" s="88" t="s">
        <v>4527</v>
      </c>
      <c r="F1686" s="88" t="s">
        <v>4901</v>
      </c>
      <c r="G1686">
        <v>84329</v>
      </c>
      <c r="H1686" t="s">
        <v>1180</v>
      </c>
      <c r="I1686">
        <v>21</v>
      </c>
      <c r="J1686" s="88" t="s">
        <v>1180</v>
      </c>
      <c r="K1686" s="88" t="s">
        <v>1382</v>
      </c>
      <c r="L1686" s="88" t="s">
        <v>1383</v>
      </c>
    </row>
    <row r="1687" spans="1:12" ht="15" customHeight="1" x14ac:dyDescent="0.25">
      <c r="A1687" s="87" t="str">
        <f t="shared" si="26"/>
        <v>78705302</v>
      </c>
      <c r="B1687" s="88">
        <v>7870530</v>
      </c>
      <c r="C1687" s="88">
        <v>2</v>
      </c>
      <c r="D1687" s="88" t="s">
        <v>2995</v>
      </c>
      <c r="E1687" s="88" t="s">
        <v>4609</v>
      </c>
      <c r="F1687" s="88" t="s">
        <v>4900</v>
      </c>
      <c r="G1687">
        <v>84329</v>
      </c>
      <c r="H1687" t="s">
        <v>1180</v>
      </c>
      <c r="I1687">
        <v>21</v>
      </c>
      <c r="J1687" s="88" t="s">
        <v>1180</v>
      </c>
      <c r="K1687" s="88" t="s">
        <v>1375</v>
      </c>
      <c r="L1687" s="88" t="s">
        <v>1376</v>
      </c>
    </row>
    <row r="1688" spans="1:12" ht="15" customHeight="1" x14ac:dyDescent="0.25">
      <c r="A1688" s="87" t="str">
        <f t="shared" si="26"/>
        <v>84402441</v>
      </c>
      <c r="B1688" s="88">
        <v>8440244</v>
      </c>
      <c r="C1688" s="88">
        <v>1</v>
      </c>
      <c r="D1688" s="88" t="s">
        <v>3050</v>
      </c>
      <c r="E1688" s="88" t="s">
        <v>4661</v>
      </c>
      <c r="F1688" s="88" t="s">
        <v>4900</v>
      </c>
      <c r="G1688">
        <v>84329</v>
      </c>
      <c r="H1688" t="s">
        <v>1180</v>
      </c>
      <c r="I1688">
        <v>21</v>
      </c>
      <c r="J1688" s="88" t="s">
        <v>1180</v>
      </c>
      <c r="K1688" s="88" t="s">
        <v>1391</v>
      </c>
      <c r="L1688" s="88" t="s">
        <v>1416</v>
      </c>
    </row>
    <row r="1689" spans="1:12" ht="15" customHeight="1" x14ac:dyDescent="0.25">
      <c r="A1689" s="87" t="str">
        <f t="shared" si="26"/>
        <v>95209951</v>
      </c>
      <c r="B1689" s="88">
        <v>9520995</v>
      </c>
      <c r="C1689" s="88">
        <v>1</v>
      </c>
      <c r="D1689" s="88" t="s">
        <v>3190</v>
      </c>
      <c r="E1689" s="88" t="s">
        <v>4762</v>
      </c>
      <c r="F1689" s="88" t="s">
        <v>4901</v>
      </c>
      <c r="G1689">
        <v>84329</v>
      </c>
      <c r="H1689" t="s">
        <v>1180</v>
      </c>
      <c r="I1689">
        <v>21</v>
      </c>
      <c r="J1689" s="88" t="s">
        <v>1180</v>
      </c>
      <c r="K1689" s="88" t="s">
        <v>1378</v>
      </c>
      <c r="L1689" s="88" t="s">
        <v>1381</v>
      </c>
    </row>
    <row r="1690" spans="1:12" ht="15" customHeight="1" x14ac:dyDescent="0.25">
      <c r="A1690" s="87" t="str">
        <f t="shared" si="26"/>
        <v>78599711</v>
      </c>
      <c r="B1690" s="88">
        <v>7859971</v>
      </c>
      <c r="C1690" s="88">
        <v>1</v>
      </c>
      <c r="D1690" s="88" t="s">
        <v>3202</v>
      </c>
      <c r="E1690" s="88">
        <v>23955342</v>
      </c>
      <c r="F1690" s="88" t="s">
        <v>4900</v>
      </c>
      <c r="G1690">
        <v>84329</v>
      </c>
      <c r="H1690" t="s">
        <v>1180</v>
      </c>
      <c r="I1690">
        <v>21</v>
      </c>
      <c r="J1690" s="88" t="s">
        <v>1180</v>
      </c>
      <c r="K1690" s="88" t="s">
        <v>1377</v>
      </c>
      <c r="L1690" s="88" t="s">
        <v>1378</v>
      </c>
    </row>
    <row r="1691" spans="1:12" ht="15" customHeight="1" x14ac:dyDescent="0.25">
      <c r="A1691" s="87" t="str">
        <f t="shared" si="26"/>
        <v>116118681</v>
      </c>
      <c r="B1691" s="88">
        <v>11611868</v>
      </c>
      <c r="C1691" s="88">
        <v>1</v>
      </c>
      <c r="D1691" s="88" t="s">
        <v>3334</v>
      </c>
      <c r="E1691" s="88" t="s">
        <v>4881</v>
      </c>
      <c r="F1691" s="88" t="s">
        <v>4899</v>
      </c>
      <c r="G1691">
        <v>84329</v>
      </c>
      <c r="H1691" t="s">
        <v>1180</v>
      </c>
      <c r="I1691">
        <v>21</v>
      </c>
      <c r="J1691" s="88" t="s">
        <v>1180</v>
      </c>
      <c r="K1691" s="88" t="s">
        <v>1430</v>
      </c>
      <c r="L1691" s="88" t="s">
        <v>1375</v>
      </c>
    </row>
    <row r="1692" spans="1:12" ht="15" customHeight="1" x14ac:dyDescent="0.25">
      <c r="A1692" s="87" t="str">
        <f t="shared" si="26"/>
        <v>72690181</v>
      </c>
      <c r="B1692" s="88">
        <v>7269018</v>
      </c>
      <c r="C1692" s="88">
        <v>1</v>
      </c>
      <c r="D1692" s="88" t="s">
        <v>3339</v>
      </c>
      <c r="E1692" s="88">
        <v>8842589</v>
      </c>
      <c r="F1692" s="88" t="s">
        <v>4899</v>
      </c>
      <c r="G1692">
        <v>84329</v>
      </c>
      <c r="H1692" t="s">
        <v>1180</v>
      </c>
      <c r="I1692">
        <v>21</v>
      </c>
      <c r="J1692" s="88" t="s">
        <v>1180</v>
      </c>
      <c r="K1692" s="88" t="s">
        <v>1430</v>
      </c>
      <c r="L1692" s="88" t="s">
        <v>1375</v>
      </c>
    </row>
    <row r="1693" spans="1:12" ht="15" customHeight="1" x14ac:dyDescent="0.25">
      <c r="A1693" s="87" t="str">
        <f t="shared" si="26"/>
        <v>83480051</v>
      </c>
      <c r="B1693" s="88">
        <v>8348005</v>
      </c>
      <c r="C1693" s="88">
        <v>1</v>
      </c>
      <c r="D1693" s="88" t="s">
        <v>3346</v>
      </c>
      <c r="E1693" s="88">
        <v>17091328</v>
      </c>
      <c r="F1693" s="88" t="s">
        <v>4900</v>
      </c>
      <c r="G1693">
        <v>84329</v>
      </c>
      <c r="H1693" t="s">
        <v>1180</v>
      </c>
      <c r="I1693">
        <v>21</v>
      </c>
      <c r="J1693" s="88" t="s">
        <v>1180</v>
      </c>
      <c r="K1693" s="88" t="s">
        <v>1377</v>
      </c>
      <c r="L1693" s="88" t="s">
        <v>1378</v>
      </c>
    </row>
    <row r="1694" spans="1:12" ht="15" customHeight="1" x14ac:dyDescent="0.25">
      <c r="A1694" s="87" t="str">
        <f t="shared" si="26"/>
        <v>25217401</v>
      </c>
      <c r="B1694" s="88">
        <v>2521740</v>
      </c>
      <c r="C1694" s="88">
        <v>1</v>
      </c>
      <c r="D1694" s="88" t="s">
        <v>1624</v>
      </c>
      <c r="E1694" s="88">
        <v>5619262</v>
      </c>
      <c r="F1694" s="88" t="s">
        <v>4900</v>
      </c>
      <c r="G1694">
        <v>6518</v>
      </c>
      <c r="H1694" t="s">
        <v>543</v>
      </c>
      <c r="I1694">
        <v>129</v>
      </c>
      <c r="J1694" s="88" t="s">
        <v>544</v>
      </c>
      <c r="K1694" s="88" t="s">
        <v>1376</v>
      </c>
      <c r="L1694" s="88" t="s">
        <v>1377</v>
      </c>
    </row>
    <row r="1695" spans="1:12" ht="15" customHeight="1" x14ac:dyDescent="0.25">
      <c r="A1695" s="87" t="str">
        <f t="shared" si="26"/>
        <v>122405272</v>
      </c>
      <c r="B1695" s="88">
        <v>12240527</v>
      </c>
      <c r="C1695" s="88">
        <v>2</v>
      </c>
      <c r="D1695" s="88" t="s">
        <v>2092</v>
      </c>
      <c r="E1695" s="88" t="s">
        <v>3897</v>
      </c>
      <c r="F1695" s="88" t="s">
        <v>4901</v>
      </c>
      <c r="G1695">
        <v>6518</v>
      </c>
      <c r="H1695" t="s">
        <v>543</v>
      </c>
      <c r="I1695">
        <v>129</v>
      </c>
      <c r="J1695" s="88" t="s">
        <v>544</v>
      </c>
      <c r="K1695" s="88" t="s">
        <v>1375</v>
      </c>
      <c r="L1695" s="88" t="s">
        <v>1376</v>
      </c>
    </row>
    <row r="1696" spans="1:12" ht="15" customHeight="1" x14ac:dyDescent="0.25">
      <c r="A1696" s="87" t="str">
        <f t="shared" si="26"/>
        <v>125039902</v>
      </c>
      <c r="B1696" s="88">
        <v>12503990</v>
      </c>
      <c r="C1696" s="88">
        <v>2</v>
      </c>
      <c r="D1696" s="88" t="s">
        <v>2368</v>
      </c>
      <c r="E1696" s="88" t="s">
        <v>4109</v>
      </c>
      <c r="F1696" s="88" t="s">
        <v>4901</v>
      </c>
      <c r="G1696">
        <v>6518</v>
      </c>
      <c r="H1696" t="s">
        <v>543</v>
      </c>
      <c r="I1696">
        <v>129</v>
      </c>
      <c r="J1696" s="88" t="s">
        <v>544</v>
      </c>
      <c r="K1696" s="88" t="s">
        <v>1375</v>
      </c>
      <c r="L1696" s="88" t="s">
        <v>1376</v>
      </c>
    </row>
    <row r="1697" spans="1:12" ht="15" customHeight="1" x14ac:dyDescent="0.25">
      <c r="A1697" s="87" t="str">
        <f t="shared" si="26"/>
        <v>69234601</v>
      </c>
      <c r="B1697" s="88">
        <v>6923460</v>
      </c>
      <c r="C1697" s="88">
        <v>1</v>
      </c>
      <c r="D1697" s="88" t="s">
        <v>2543</v>
      </c>
      <c r="E1697" s="88" t="s">
        <v>4252</v>
      </c>
      <c r="F1697" s="88" t="s">
        <v>4901</v>
      </c>
      <c r="G1697">
        <v>6518</v>
      </c>
      <c r="H1697" t="s">
        <v>543</v>
      </c>
      <c r="I1697">
        <v>129</v>
      </c>
      <c r="J1697" s="88" t="s">
        <v>544</v>
      </c>
      <c r="K1697" s="88" t="s">
        <v>1377</v>
      </c>
      <c r="L1697" s="88" t="s">
        <v>1378</v>
      </c>
    </row>
    <row r="1698" spans="1:12" ht="15" customHeight="1" x14ac:dyDescent="0.25">
      <c r="A1698" s="87" t="str">
        <f t="shared" si="26"/>
        <v>94503121</v>
      </c>
      <c r="B1698" s="88">
        <v>9450312</v>
      </c>
      <c r="C1698" s="88">
        <v>1</v>
      </c>
      <c r="D1698" s="88" t="s">
        <v>2553</v>
      </c>
      <c r="E1698" s="88" t="s">
        <v>4260</v>
      </c>
      <c r="F1698" s="88" t="s">
        <v>4901</v>
      </c>
      <c r="G1698">
        <v>6518</v>
      </c>
      <c r="H1698" t="s">
        <v>543</v>
      </c>
      <c r="I1698">
        <v>129</v>
      </c>
      <c r="J1698" s="88" t="s">
        <v>544</v>
      </c>
      <c r="K1698" s="88" t="s">
        <v>1375</v>
      </c>
      <c r="L1698" s="88" t="s">
        <v>1376</v>
      </c>
    </row>
    <row r="1699" spans="1:12" ht="15" customHeight="1" x14ac:dyDescent="0.25">
      <c r="A1699" s="87" t="str">
        <f t="shared" si="26"/>
        <v>69239261</v>
      </c>
      <c r="B1699" s="88">
        <v>6923926</v>
      </c>
      <c r="C1699" s="88">
        <v>1</v>
      </c>
      <c r="D1699" s="88" t="s">
        <v>2971</v>
      </c>
      <c r="E1699" s="88">
        <v>17980177</v>
      </c>
      <c r="F1699" s="88" t="s">
        <v>4901</v>
      </c>
      <c r="G1699">
        <v>6518</v>
      </c>
      <c r="H1699" t="s">
        <v>543</v>
      </c>
      <c r="I1699">
        <v>129</v>
      </c>
      <c r="J1699" s="88" t="s">
        <v>544</v>
      </c>
      <c r="K1699" s="88" t="s">
        <v>1378</v>
      </c>
      <c r="L1699" s="88" t="s">
        <v>1381</v>
      </c>
    </row>
    <row r="1700" spans="1:12" ht="15" customHeight="1" x14ac:dyDescent="0.25">
      <c r="A1700" s="87" t="str">
        <f t="shared" si="26"/>
        <v>121202733</v>
      </c>
      <c r="B1700" s="88">
        <v>12120273</v>
      </c>
      <c r="C1700" s="88">
        <v>3</v>
      </c>
      <c r="D1700" s="88" t="s">
        <v>3282</v>
      </c>
      <c r="E1700" s="88" t="s">
        <v>4840</v>
      </c>
      <c r="F1700" s="88" t="s">
        <v>4901</v>
      </c>
      <c r="G1700">
        <v>6518</v>
      </c>
      <c r="H1700" t="s">
        <v>543</v>
      </c>
      <c r="I1700">
        <v>129</v>
      </c>
      <c r="J1700" s="88" t="s">
        <v>544</v>
      </c>
      <c r="K1700" s="88" t="s">
        <v>1430</v>
      </c>
      <c r="L1700" s="88" t="s">
        <v>1375</v>
      </c>
    </row>
    <row r="1701" spans="1:12" ht="15" customHeight="1" x14ac:dyDescent="0.25">
      <c r="A1701" s="87" t="str">
        <f t="shared" si="26"/>
        <v>118878492</v>
      </c>
      <c r="B1701" s="88">
        <v>11887849</v>
      </c>
      <c r="C1701" s="88">
        <v>2</v>
      </c>
      <c r="D1701" s="88" t="s">
        <v>1549</v>
      </c>
      <c r="E1701" s="88" t="s">
        <v>3459</v>
      </c>
      <c r="F1701" s="88" t="s">
        <v>4900</v>
      </c>
      <c r="G1701">
        <v>26748</v>
      </c>
      <c r="H1701" t="s">
        <v>1354</v>
      </c>
      <c r="I1701">
        <v>187</v>
      </c>
      <c r="J1701" s="88" t="s">
        <v>1355</v>
      </c>
      <c r="K1701" s="88" t="s">
        <v>1378</v>
      </c>
      <c r="L1701" s="88" t="s">
        <v>1381</v>
      </c>
    </row>
    <row r="1702" spans="1:12" ht="15" customHeight="1" x14ac:dyDescent="0.25">
      <c r="A1702" s="87" t="str">
        <f t="shared" si="26"/>
        <v>129392492</v>
      </c>
      <c r="B1702" s="88">
        <v>12939249</v>
      </c>
      <c r="C1702" s="88">
        <v>2</v>
      </c>
      <c r="D1702" s="88" t="s">
        <v>1585</v>
      </c>
      <c r="E1702" s="88" t="s">
        <v>3486</v>
      </c>
      <c r="F1702" s="88" t="s">
        <v>4901</v>
      </c>
      <c r="G1702">
        <v>26748</v>
      </c>
      <c r="H1702" t="s">
        <v>1354</v>
      </c>
      <c r="I1702">
        <v>187</v>
      </c>
      <c r="J1702" s="88" t="s">
        <v>1355</v>
      </c>
      <c r="K1702" s="88" t="s">
        <v>1376</v>
      </c>
      <c r="L1702" s="88" t="s">
        <v>1377</v>
      </c>
    </row>
    <row r="1703" spans="1:12" ht="15" customHeight="1" x14ac:dyDescent="0.25">
      <c r="A1703" s="87" t="str">
        <f t="shared" si="26"/>
        <v>78702431</v>
      </c>
      <c r="B1703" s="88">
        <v>7870243</v>
      </c>
      <c r="C1703" s="88">
        <v>1</v>
      </c>
      <c r="D1703" s="88" t="s">
        <v>1683</v>
      </c>
      <c r="E1703" s="88" t="s">
        <v>3564</v>
      </c>
      <c r="F1703" s="88" t="s">
        <v>4900</v>
      </c>
      <c r="G1703">
        <v>26748</v>
      </c>
      <c r="H1703" t="s">
        <v>1354</v>
      </c>
      <c r="I1703">
        <v>187</v>
      </c>
      <c r="J1703" s="88" t="s">
        <v>1355</v>
      </c>
      <c r="K1703" s="88" t="s">
        <v>1416</v>
      </c>
      <c r="L1703" s="88" t="s">
        <v>1419</v>
      </c>
    </row>
    <row r="1704" spans="1:12" ht="15" customHeight="1" x14ac:dyDescent="0.25">
      <c r="A1704" s="87" t="str">
        <f t="shared" si="26"/>
        <v>122823644</v>
      </c>
      <c r="B1704" s="88">
        <v>12282364</v>
      </c>
      <c r="C1704" s="88">
        <v>4</v>
      </c>
      <c r="D1704" s="88" t="s">
        <v>1829</v>
      </c>
      <c r="E1704" s="88" t="s">
        <v>3688</v>
      </c>
      <c r="F1704" s="88" t="s">
        <v>4900</v>
      </c>
      <c r="G1704">
        <v>26748</v>
      </c>
      <c r="H1704" t="s">
        <v>1354</v>
      </c>
      <c r="I1704">
        <v>187</v>
      </c>
      <c r="J1704" s="88" t="s">
        <v>1355</v>
      </c>
      <c r="K1704" s="88" t="s">
        <v>1379</v>
      </c>
      <c r="L1704" s="88" t="s">
        <v>1380</v>
      </c>
    </row>
    <row r="1705" spans="1:12" ht="15" customHeight="1" x14ac:dyDescent="0.25">
      <c r="A1705" s="87" t="str">
        <f t="shared" si="26"/>
        <v>93439101</v>
      </c>
      <c r="B1705" s="88">
        <v>9343910</v>
      </c>
      <c r="C1705" s="88">
        <v>1</v>
      </c>
      <c r="D1705" s="88" t="s">
        <v>1834</v>
      </c>
      <c r="E1705" s="88" t="s">
        <v>3693</v>
      </c>
      <c r="F1705" s="88" t="s">
        <v>4901</v>
      </c>
      <c r="G1705">
        <v>26748</v>
      </c>
      <c r="H1705" t="s">
        <v>1354</v>
      </c>
      <c r="I1705">
        <v>187</v>
      </c>
      <c r="J1705" s="88" t="s">
        <v>1355</v>
      </c>
      <c r="K1705" s="88" t="s">
        <v>1376</v>
      </c>
      <c r="L1705" s="88" t="s">
        <v>1377</v>
      </c>
    </row>
    <row r="1706" spans="1:12" ht="15" customHeight="1" x14ac:dyDescent="0.25">
      <c r="A1706" s="87" t="str">
        <f t="shared" si="26"/>
        <v>81619401</v>
      </c>
      <c r="B1706" s="88">
        <v>8161940</v>
      </c>
      <c r="C1706" s="88">
        <v>1</v>
      </c>
      <c r="D1706" s="88" t="s">
        <v>1963</v>
      </c>
      <c r="E1706" s="88" t="s">
        <v>3789</v>
      </c>
      <c r="F1706" s="88" t="s">
        <v>4900</v>
      </c>
      <c r="G1706">
        <v>26748</v>
      </c>
      <c r="H1706" t="s">
        <v>1354</v>
      </c>
      <c r="I1706">
        <v>187</v>
      </c>
      <c r="J1706" s="88" t="s">
        <v>1355</v>
      </c>
      <c r="K1706" s="88" t="s">
        <v>1376</v>
      </c>
      <c r="L1706" s="88" t="s">
        <v>1377</v>
      </c>
    </row>
    <row r="1707" spans="1:12" ht="15" customHeight="1" x14ac:dyDescent="0.25">
      <c r="A1707" s="87" t="str">
        <f t="shared" si="26"/>
        <v>94362971</v>
      </c>
      <c r="B1707" s="88">
        <v>9436297</v>
      </c>
      <c r="C1707" s="88">
        <v>1</v>
      </c>
      <c r="D1707" s="88" t="s">
        <v>1988</v>
      </c>
      <c r="E1707" s="88" t="s">
        <v>3811</v>
      </c>
      <c r="F1707" s="88" t="s">
        <v>4900</v>
      </c>
      <c r="G1707">
        <v>26748</v>
      </c>
      <c r="H1707" t="s">
        <v>1354</v>
      </c>
      <c r="I1707">
        <v>187</v>
      </c>
      <c r="J1707" s="88" t="s">
        <v>1355</v>
      </c>
      <c r="K1707" s="88" t="s">
        <v>1391</v>
      </c>
      <c r="L1707" s="88" t="s">
        <v>1416</v>
      </c>
    </row>
    <row r="1708" spans="1:12" ht="15" customHeight="1" x14ac:dyDescent="0.25">
      <c r="A1708" s="87" t="str">
        <f t="shared" si="26"/>
        <v>129344832</v>
      </c>
      <c r="B1708" s="88">
        <v>12934483</v>
      </c>
      <c r="C1708" s="88">
        <v>2</v>
      </c>
      <c r="D1708" s="88" t="s">
        <v>1995</v>
      </c>
      <c r="E1708" s="88" t="s">
        <v>3817</v>
      </c>
      <c r="F1708" s="88" t="s">
        <v>4901</v>
      </c>
      <c r="G1708">
        <v>26748</v>
      </c>
      <c r="H1708" t="s">
        <v>1354</v>
      </c>
      <c r="I1708">
        <v>187</v>
      </c>
      <c r="J1708" s="88" t="s">
        <v>1355</v>
      </c>
      <c r="K1708" s="88" t="s">
        <v>1378</v>
      </c>
      <c r="L1708" s="88" t="s">
        <v>1381</v>
      </c>
    </row>
    <row r="1709" spans="1:12" ht="15" customHeight="1" x14ac:dyDescent="0.25">
      <c r="A1709" s="87" t="str">
        <f t="shared" si="26"/>
        <v>132798161</v>
      </c>
      <c r="B1709" s="88">
        <v>13279816</v>
      </c>
      <c r="C1709" s="88">
        <v>1</v>
      </c>
      <c r="D1709" s="88" t="s">
        <v>2027</v>
      </c>
      <c r="E1709" s="88" t="s">
        <v>3841</v>
      </c>
      <c r="F1709" s="88" t="s">
        <v>4900</v>
      </c>
      <c r="G1709">
        <v>26748</v>
      </c>
      <c r="H1709" t="s">
        <v>1354</v>
      </c>
      <c r="I1709">
        <v>187</v>
      </c>
      <c r="J1709" s="88" t="s">
        <v>1355</v>
      </c>
      <c r="K1709" s="88" t="s">
        <v>1380</v>
      </c>
      <c r="L1709" s="88" t="s">
        <v>1391</v>
      </c>
    </row>
    <row r="1710" spans="1:12" ht="15" customHeight="1" x14ac:dyDescent="0.25">
      <c r="A1710" s="87" t="str">
        <f t="shared" si="26"/>
        <v>117090664</v>
      </c>
      <c r="B1710" s="88">
        <v>11709066</v>
      </c>
      <c r="C1710" s="88">
        <v>4</v>
      </c>
      <c r="D1710" s="88" t="s">
        <v>2031</v>
      </c>
      <c r="E1710" s="88" t="s">
        <v>3845</v>
      </c>
      <c r="F1710" s="88" t="s">
        <v>4901</v>
      </c>
      <c r="G1710">
        <v>26748</v>
      </c>
      <c r="H1710" t="s">
        <v>1354</v>
      </c>
      <c r="I1710">
        <v>187</v>
      </c>
      <c r="J1710" s="88" t="s">
        <v>1355</v>
      </c>
      <c r="K1710" s="88" t="s">
        <v>1378</v>
      </c>
      <c r="L1710" s="88" t="s">
        <v>1381</v>
      </c>
    </row>
    <row r="1711" spans="1:12" ht="15" customHeight="1" x14ac:dyDescent="0.25">
      <c r="A1711" s="87" t="str">
        <f t="shared" si="26"/>
        <v>129344222</v>
      </c>
      <c r="B1711" s="88">
        <v>12934422</v>
      </c>
      <c r="C1711" s="88">
        <v>2</v>
      </c>
      <c r="D1711" s="88" t="s">
        <v>2334</v>
      </c>
      <c r="E1711" s="88" t="s">
        <v>4081</v>
      </c>
      <c r="F1711" s="88" t="s">
        <v>4901</v>
      </c>
      <c r="G1711">
        <v>26748</v>
      </c>
      <c r="H1711" t="s">
        <v>1354</v>
      </c>
      <c r="I1711">
        <v>187</v>
      </c>
      <c r="J1711" s="88" t="s">
        <v>1355</v>
      </c>
      <c r="K1711" s="88" t="s">
        <v>1377</v>
      </c>
      <c r="L1711" s="88" t="s">
        <v>1378</v>
      </c>
    </row>
    <row r="1712" spans="1:12" ht="15" customHeight="1" x14ac:dyDescent="0.25">
      <c r="A1712" s="87" t="str">
        <f t="shared" si="26"/>
        <v>84559603</v>
      </c>
      <c r="B1712" s="88">
        <v>8455960</v>
      </c>
      <c r="C1712" s="88">
        <v>3</v>
      </c>
      <c r="D1712" s="88" t="s">
        <v>2352</v>
      </c>
      <c r="E1712" s="88" t="s">
        <v>4096</v>
      </c>
      <c r="F1712" s="88" t="s">
        <v>4901</v>
      </c>
      <c r="G1712">
        <v>26748</v>
      </c>
      <c r="H1712" t="s">
        <v>1354</v>
      </c>
      <c r="I1712">
        <v>187</v>
      </c>
      <c r="J1712" s="88" t="s">
        <v>1355</v>
      </c>
      <c r="K1712" s="88" t="s">
        <v>1378</v>
      </c>
      <c r="L1712" s="88" t="s">
        <v>1381</v>
      </c>
    </row>
    <row r="1713" spans="1:12" ht="15" customHeight="1" x14ac:dyDescent="0.25">
      <c r="A1713" s="87" t="str">
        <f t="shared" si="26"/>
        <v>83877951</v>
      </c>
      <c r="B1713" s="88">
        <v>8387795</v>
      </c>
      <c r="C1713" s="88">
        <v>1</v>
      </c>
      <c r="D1713" s="88" t="s">
        <v>2459</v>
      </c>
      <c r="E1713" s="88" t="s">
        <v>4181</v>
      </c>
      <c r="F1713" s="88" t="s">
        <v>4900</v>
      </c>
      <c r="G1713">
        <v>26748</v>
      </c>
      <c r="H1713" t="s">
        <v>1354</v>
      </c>
      <c r="I1713">
        <v>187</v>
      </c>
      <c r="J1713" s="88" t="s">
        <v>1355</v>
      </c>
      <c r="K1713" s="88" t="s">
        <v>1384</v>
      </c>
      <c r="L1713" s="88" t="s">
        <v>1390</v>
      </c>
    </row>
    <row r="1714" spans="1:12" ht="15" customHeight="1" x14ac:dyDescent="0.25">
      <c r="A1714" s="87" t="str">
        <f t="shared" si="26"/>
        <v>120328642</v>
      </c>
      <c r="B1714" s="88">
        <v>12032864</v>
      </c>
      <c r="C1714" s="88">
        <v>2</v>
      </c>
      <c r="D1714" s="88" t="s">
        <v>2511</v>
      </c>
      <c r="E1714" s="88" t="s">
        <v>4225</v>
      </c>
      <c r="F1714" s="88" t="s">
        <v>4900</v>
      </c>
      <c r="G1714">
        <v>26748</v>
      </c>
      <c r="H1714" t="s">
        <v>1354</v>
      </c>
      <c r="I1714">
        <v>187</v>
      </c>
      <c r="J1714" s="88" t="s">
        <v>1355</v>
      </c>
      <c r="K1714" s="88" t="s">
        <v>1375</v>
      </c>
      <c r="L1714" s="88" t="s">
        <v>1376</v>
      </c>
    </row>
    <row r="1715" spans="1:12" ht="15" customHeight="1" x14ac:dyDescent="0.25">
      <c r="A1715" s="87" t="str">
        <f t="shared" si="26"/>
        <v>86647173</v>
      </c>
      <c r="B1715" s="88">
        <v>8664717</v>
      </c>
      <c r="C1715" s="88">
        <v>3</v>
      </c>
      <c r="D1715" s="88" t="s">
        <v>2576</v>
      </c>
      <c r="E1715" s="88" t="s">
        <v>4276</v>
      </c>
      <c r="F1715" s="88" t="s">
        <v>4901</v>
      </c>
      <c r="G1715">
        <v>26748</v>
      </c>
      <c r="H1715" t="s">
        <v>1354</v>
      </c>
      <c r="I1715">
        <v>187</v>
      </c>
      <c r="J1715" s="88" t="s">
        <v>1355</v>
      </c>
      <c r="K1715" s="88" t="s">
        <v>1375</v>
      </c>
      <c r="L1715" s="88" t="s">
        <v>1376</v>
      </c>
    </row>
    <row r="1716" spans="1:12" ht="15" customHeight="1" x14ac:dyDescent="0.25">
      <c r="A1716" s="87" t="str">
        <f t="shared" si="26"/>
        <v>85287061</v>
      </c>
      <c r="B1716" s="88">
        <v>8528706</v>
      </c>
      <c r="C1716" s="88">
        <v>1</v>
      </c>
      <c r="D1716" s="88" t="s">
        <v>2595</v>
      </c>
      <c r="E1716" s="88" t="s">
        <v>4291</v>
      </c>
      <c r="F1716" s="88" t="s">
        <v>4901</v>
      </c>
      <c r="G1716">
        <v>26748</v>
      </c>
      <c r="H1716" t="s">
        <v>1354</v>
      </c>
      <c r="I1716">
        <v>187</v>
      </c>
      <c r="J1716" s="88" t="s">
        <v>1355</v>
      </c>
      <c r="K1716" s="88" t="s">
        <v>1375</v>
      </c>
      <c r="L1716" s="88" t="s">
        <v>1376</v>
      </c>
    </row>
    <row r="1717" spans="1:12" ht="15" customHeight="1" x14ac:dyDescent="0.25">
      <c r="A1717" s="87" t="str">
        <f t="shared" si="26"/>
        <v>96616701</v>
      </c>
      <c r="B1717" s="88">
        <v>9661670</v>
      </c>
      <c r="C1717" s="88">
        <v>1</v>
      </c>
      <c r="D1717" s="88" t="s">
        <v>2832</v>
      </c>
      <c r="E1717" s="88" t="s">
        <v>4483</v>
      </c>
      <c r="F1717" s="88" t="s">
        <v>4901</v>
      </c>
      <c r="G1717">
        <v>26748</v>
      </c>
      <c r="H1717" t="s">
        <v>1354</v>
      </c>
      <c r="I1717">
        <v>187</v>
      </c>
      <c r="J1717" s="88" t="s">
        <v>1355</v>
      </c>
      <c r="K1717" s="88" t="s">
        <v>1378</v>
      </c>
      <c r="L1717" s="88" t="s">
        <v>1381</v>
      </c>
    </row>
    <row r="1718" spans="1:12" ht="15" customHeight="1" x14ac:dyDescent="0.25">
      <c r="A1718" s="87" t="str">
        <f t="shared" si="26"/>
        <v>119016402</v>
      </c>
      <c r="B1718" s="88">
        <v>11901640</v>
      </c>
      <c r="C1718" s="88">
        <v>2</v>
      </c>
      <c r="D1718" s="88" t="s">
        <v>2917</v>
      </c>
      <c r="E1718" s="88" t="s">
        <v>4555</v>
      </c>
      <c r="F1718" s="88" t="s">
        <v>4900</v>
      </c>
      <c r="G1718">
        <v>26748</v>
      </c>
      <c r="H1718" t="s">
        <v>1354</v>
      </c>
      <c r="I1718">
        <v>187</v>
      </c>
      <c r="J1718" s="88" t="s">
        <v>1355</v>
      </c>
      <c r="K1718" s="88" t="s">
        <v>1416</v>
      </c>
      <c r="L1718" s="88" t="s">
        <v>1419</v>
      </c>
    </row>
    <row r="1719" spans="1:12" ht="15" customHeight="1" x14ac:dyDescent="0.25">
      <c r="A1719" s="87" t="str">
        <f t="shared" si="26"/>
        <v>77816601</v>
      </c>
      <c r="B1719" s="88">
        <v>7781660</v>
      </c>
      <c r="C1719" s="88">
        <v>1</v>
      </c>
      <c r="D1719" s="88" t="s">
        <v>3072</v>
      </c>
      <c r="E1719" s="88">
        <v>20708557</v>
      </c>
      <c r="F1719" s="88" t="s">
        <v>4900</v>
      </c>
      <c r="G1719">
        <v>26748</v>
      </c>
      <c r="H1719" t="s">
        <v>1354</v>
      </c>
      <c r="I1719">
        <v>187</v>
      </c>
      <c r="J1719" s="88" t="s">
        <v>1355</v>
      </c>
      <c r="K1719" s="88" t="s">
        <v>1391</v>
      </c>
      <c r="L1719" s="88" t="s">
        <v>1416</v>
      </c>
    </row>
    <row r="1720" spans="1:12" ht="15" customHeight="1" x14ac:dyDescent="0.25">
      <c r="A1720" s="87" t="str">
        <f t="shared" si="26"/>
        <v>94241801</v>
      </c>
      <c r="B1720" s="88">
        <v>9424180</v>
      </c>
      <c r="C1720" s="88">
        <v>1</v>
      </c>
      <c r="D1720" s="88" t="s">
        <v>3082</v>
      </c>
      <c r="E1720" s="88" t="s">
        <v>4678</v>
      </c>
      <c r="F1720" s="88" t="s">
        <v>4900</v>
      </c>
      <c r="G1720">
        <v>26748</v>
      </c>
      <c r="H1720" t="s">
        <v>1354</v>
      </c>
      <c r="I1720">
        <v>187</v>
      </c>
      <c r="J1720" s="88" t="s">
        <v>1355</v>
      </c>
      <c r="K1720" s="88" t="s">
        <v>1377</v>
      </c>
      <c r="L1720" s="88" t="s">
        <v>1378</v>
      </c>
    </row>
    <row r="1721" spans="1:12" ht="15" customHeight="1" x14ac:dyDescent="0.25">
      <c r="A1721" s="87" t="str">
        <f t="shared" si="26"/>
        <v>78702551</v>
      </c>
      <c r="B1721" s="88">
        <v>7870255</v>
      </c>
      <c r="C1721" s="88">
        <v>1</v>
      </c>
      <c r="D1721" s="88" t="s">
        <v>3251</v>
      </c>
      <c r="E1721" s="88" t="s">
        <v>4814</v>
      </c>
      <c r="F1721" s="88" t="s">
        <v>4900</v>
      </c>
      <c r="G1721">
        <v>26748</v>
      </c>
      <c r="H1721" t="s">
        <v>1354</v>
      </c>
      <c r="I1721">
        <v>187</v>
      </c>
      <c r="J1721" s="88" t="s">
        <v>1355</v>
      </c>
      <c r="K1721" s="88" t="s">
        <v>1377</v>
      </c>
      <c r="L1721" s="88" t="s">
        <v>1378</v>
      </c>
    </row>
    <row r="1722" spans="1:12" ht="15" customHeight="1" x14ac:dyDescent="0.25">
      <c r="A1722" s="87" t="str">
        <f t="shared" si="26"/>
        <v>90432021</v>
      </c>
      <c r="B1722" s="88">
        <v>9043202</v>
      </c>
      <c r="C1722" s="88">
        <v>1</v>
      </c>
      <c r="D1722" s="88" t="s">
        <v>3284</v>
      </c>
      <c r="E1722" s="88">
        <v>19692347</v>
      </c>
      <c r="F1722" s="88" t="s">
        <v>4900</v>
      </c>
      <c r="G1722">
        <v>26748</v>
      </c>
      <c r="H1722" t="s">
        <v>1354</v>
      </c>
      <c r="I1722">
        <v>187</v>
      </c>
      <c r="J1722" s="88" t="s">
        <v>1355</v>
      </c>
      <c r="K1722" s="88" t="s">
        <v>1378</v>
      </c>
      <c r="L1722" s="88" t="s">
        <v>1381</v>
      </c>
    </row>
    <row r="1723" spans="1:12" ht="15" customHeight="1" x14ac:dyDescent="0.25">
      <c r="A1723" s="87" t="str">
        <f t="shared" si="26"/>
        <v>113258111</v>
      </c>
      <c r="B1723" s="88">
        <v>11325811</v>
      </c>
      <c r="C1723" s="88">
        <v>1</v>
      </c>
      <c r="D1723" s="88" t="s">
        <v>3294</v>
      </c>
      <c r="E1723" s="88" t="s">
        <v>4848</v>
      </c>
      <c r="F1723" s="88" t="s">
        <v>4900</v>
      </c>
      <c r="G1723">
        <v>26748</v>
      </c>
      <c r="H1723" t="s">
        <v>1354</v>
      </c>
      <c r="I1723">
        <v>187</v>
      </c>
      <c r="J1723" s="88" t="s">
        <v>1355</v>
      </c>
      <c r="K1723" s="88" t="s">
        <v>1391</v>
      </c>
      <c r="L1723" s="88" t="s">
        <v>1416</v>
      </c>
    </row>
    <row r="1724" spans="1:12" ht="15" customHeight="1" x14ac:dyDescent="0.25">
      <c r="A1724" s="87" t="str">
        <f t="shared" si="26"/>
        <v>56624482</v>
      </c>
      <c r="B1724" s="88">
        <v>5662448</v>
      </c>
      <c r="C1724" s="88">
        <v>2</v>
      </c>
      <c r="D1724" s="88" t="s">
        <v>1448</v>
      </c>
      <c r="E1724" s="88" t="s">
        <v>3369</v>
      </c>
      <c r="F1724" s="88" t="s">
        <v>4900</v>
      </c>
      <c r="G1724">
        <v>81706</v>
      </c>
      <c r="H1724" t="s">
        <v>1170</v>
      </c>
      <c r="I1724">
        <v>7</v>
      </c>
      <c r="J1724" s="88" t="s">
        <v>1171</v>
      </c>
      <c r="K1724" s="88" t="s">
        <v>1379</v>
      </c>
      <c r="L1724" s="88" t="s">
        <v>1380</v>
      </c>
    </row>
    <row r="1725" spans="1:12" ht="15" customHeight="1" x14ac:dyDescent="0.25">
      <c r="A1725" s="87" t="str">
        <f t="shared" si="26"/>
        <v>93757391</v>
      </c>
      <c r="B1725" s="88">
        <v>9375739</v>
      </c>
      <c r="C1725" s="88">
        <v>1</v>
      </c>
      <c r="D1725" s="88" t="s">
        <v>1512</v>
      </c>
      <c r="E1725" s="88" t="s">
        <v>3426</v>
      </c>
      <c r="F1725" s="88" t="s">
        <v>4901</v>
      </c>
      <c r="G1725">
        <v>81706</v>
      </c>
      <c r="H1725" t="s">
        <v>1170</v>
      </c>
      <c r="I1725">
        <v>7</v>
      </c>
      <c r="J1725" s="88" t="s">
        <v>1171</v>
      </c>
      <c r="K1725" s="88" t="s">
        <v>1378</v>
      </c>
      <c r="L1725" s="88" t="s">
        <v>1381</v>
      </c>
    </row>
    <row r="1726" spans="1:12" ht="15" customHeight="1" x14ac:dyDescent="0.25">
      <c r="A1726" s="87" t="str">
        <f t="shared" si="26"/>
        <v>121493782</v>
      </c>
      <c r="B1726" s="88">
        <v>12149378</v>
      </c>
      <c r="C1726" s="88">
        <v>2</v>
      </c>
      <c r="D1726" s="88" t="s">
        <v>1550</v>
      </c>
      <c r="E1726" s="88" t="s">
        <v>3460</v>
      </c>
      <c r="F1726" s="88" t="s">
        <v>4900</v>
      </c>
      <c r="G1726">
        <v>81706</v>
      </c>
      <c r="H1726" t="s">
        <v>1170</v>
      </c>
      <c r="I1726">
        <v>7</v>
      </c>
      <c r="J1726" s="88" t="s">
        <v>1171</v>
      </c>
      <c r="K1726" s="88" t="s">
        <v>1380</v>
      </c>
      <c r="L1726" s="88" t="s">
        <v>1391</v>
      </c>
    </row>
    <row r="1727" spans="1:12" ht="15" customHeight="1" x14ac:dyDescent="0.25">
      <c r="A1727" s="87" t="str">
        <f t="shared" si="26"/>
        <v>118490463</v>
      </c>
      <c r="B1727" s="88">
        <v>11849046</v>
      </c>
      <c r="C1727" s="88">
        <v>3</v>
      </c>
      <c r="D1727" s="88" t="s">
        <v>1812</v>
      </c>
      <c r="E1727" s="88" t="s">
        <v>3675</v>
      </c>
      <c r="F1727" s="88" t="s">
        <v>4900</v>
      </c>
      <c r="G1727">
        <v>81706</v>
      </c>
      <c r="H1727" t="s">
        <v>1170</v>
      </c>
      <c r="I1727">
        <v>7</v>
      </c>
      <c r="J1727" s="88" t="s">
        <v>1171</v>
      </c>
      <c r="K1727" s="88" t="s">
        <v>1380</v>
      </c>
      <c r="L1727" s="88" t="s">
        <v>1391</v>
      </c>
    </row>
    <row r="1728" spans="1:12" ht="15" customHeight="1" x14ac:dyDescent="0.25">
      <c r="A1728" s="87" t="str">
        <f t="shared" si="26"/>
        <v>129995192</v>
      </c>
      <c r="B1728" s="88">
        <v>12999519</v>
      </c>
      <c r="C1728" s="88">
        <v>2</v>
      </c>
      <c r="D1728" s="88" t="s">
        <v>1904</v>
      </c>
      <c r="E1728" s="88" t="s">
        <v>3749</v>
      </c>
      <c r="F1728" s="88" t="s">
        <v>4899</v>
      </c>
      <c r="G1728">
        <v>81706</v>
      </c>
      <c r="H1728" t="s">
        <v>1170</v>
      </c>
      <c r="I1728">
        <v>7</v>
      </c>
      <c r="J1728" s="88" t="s">
        <v>1171</v>
      </c>
      <c r="K1728" s="88" t="s">
        <v>1376</v>
      </c>
      <c r="L1728" s="88" t="s">
        <v>1377</v>
      </c>
    </row>
    <row r="1729" spans="1:12" ht="15" customHeight="1" x14ac:dyDescent="0.25">
      <c r="A1729" s="87" t="str">
        <f t="shared" si="26"/>
        <v>94292561</v>
      </c>
      <c r="B1729" s="88">
        <v>9429256</v>
      </c>
      <c r="C1729" s="88">
        <v>1</v>
      </c>
      <c r="D1729" s="88" t="s">
        <v>2080</v>
      </c>
      <c r="E1729" s="88" t="s">
        <v>3886</v>
      </c>
      <c r="F1729" s="88" t="s">
        <v>4900</v>
      </c>
      <c r="G1729">
        <v>81706</v>
      </c>
      <c r="H1729" t="s">
        <v>1170</v>
      </c>
      <c r="I1729">
        <v>7</v>
      </c>
      <c r="J1729" s="88" t="s">
        <v>1171</v>
      </c>
      <c r="K1729" s="88" t="s">
        <v>1380</v>
      </c>
      <c r="L1729" s="88" t="s">
        <v>1391</v>
      </c>
    </row>
    <row r="1730" spans="1:12" ht="15" customHeight="1" x14ac:dyDescent="0.25">
      <c r="A1730" s="87" t="str">
        <f t="shared" ref="A1730:A1793" si="27">CONCATENATE(B1730,C1730)</f>
        <v>154762611</v>
      </c>
      <c r="B1730" s="88">
        <v>15476261</v>
      </c>
      <c r="C1730" s="88">
        <v>1</v>
      </c>
      <c r="D1730" s="88" t="s">
        <v>2095</v>
      </c>
      <c r="E1730" s="88" t="s">
        <v>3899</v>
      </c>
      <c r="F1730" s="88" t="s">
        <v>4899</v>
      </c>
      <c r="G1730">
        <v>81706</v>
      </c>
      <c r="H1730" t="s">
        <v>1170</v>
      </c>
      <c r="I1730">
        <v>7</v>
      </c>
      <c r="J1730" s="88" t="s">
        <v>1171</v>
      </c>
      <c r="K1730" s="88" t="s">
        <v>1375</v>
      </c>
      <c r="L1730" s="88" t="s">
        <v>1376</v>
      </c>
    </row>
    <row r="1731" spans="1:12" ht="15" customHeight="1" x14ac:dyDescent="0.25">
      <c r="A1731" s="87" t="str">
        <f t="shared" si="27"/>
        <v>81798271</v>
      </c>
      <c r="B1731" s="88">
        <v>8179827</v>
      </c>
      <c r="C1731" s="88">
        <v>1</v>
      </c>
      <c r="D1731" s="88" t="s">
        <v>2350</v>
      </c>
      <c r="E1731" s="88" t="s">
        <v>4094</v>
      </c>
      <c r="F1731" s="88" t="s">
        <v>4900</v>
      </c>
      <c r="G1731">
        <v>81706</v>
      </c>
      <c r="H1731" t="s">
        <v>1170</v>
      </c>
      <c r="I1731">
        <v>7</v>
      </c>
      <c r="J1731" s="88" t="s">
        <v>1171</v>
      </c>
      <c r="K1731" s="88" t="s">
        <v>1391</v>
      </c>
      <c r="L1731" s="88" t="s">
        <v>1416</v>
      </c>
    </row>
    <row r="1732" spans="1:12" ht="15" customHeight="1" x14ac:dyDescent="0.25">
      <c r="A1732" s="87" t="str">
        <f t="shared" si="27"/>
        <v>81798761</v>
      </c>
      <c r="B1732" s="88">
        <v>8179876</v>
      </c>
      <c r="C1732" s="88">
        <v>1</v>
      </c>
      <c r="D1732" s="88" t="s">
        <v>3011</v>
      </c>
      <c r="E1732" s="88" t="s">
        <v>4624</v>
      </c>
      <c r="F1732" s="88" t="s">
        <v>4900</v>
      </c>
      <c r="G1732">
        <v>81706</v>
      </c>
      <c r="H1732" t="s">
        <v>1170</v>
      </c>
      <c r="I1732">
        <v>7</v>
      </c>
      <c r="J1732" s="88" t="s">
        <v>1171</v>
      </c>
      <c r="K1732" s="88" t="s">
        <v>1416</v>
      </c>
      <c r="L1732" s="88" t="s">
        <v>1419</v>
      </c>
    </row>
    <row r="1733" spans="1:12" ht="15" customHeight="1" x14ac:dyDescent="0.25">
      <c r="A1733" s="87" t="str">
        <f t="shared" si="27"/>
        <v>84916532</v>
      </c>
      <c r="B1733" s="88">
        <v>8491653</v>
      </c>
      <c r="C1733" s="88">
        <v>2</v>
      </c>
      <c r="D1733" s="88" t="s">
        <v>3090</v>
      </c>
      <c r="E1733" s="88">
        <v>20561870</v>
      </c>
      <c r="F1733" s="88" t="s">
        <v>4900</v>
      </c>
      <c r="G1733">
        <v>81706</v>
      </c>
      <c r="H1733" t="s">
        <v>1170</v>
      </c>
      <c r="I1733">
        <v>7</v>
      </c>
      <c r="J1733" s="88" t="s">
        <v>1171</v>
      </c>
      <c r="K1733" s="88" t="s">
        <v>1377</v>
      </c>
      <c r="L1733" s="88" t="s">
        <v>1378</v>
      </c>
    </row>
    <row r="1734" spans="1:12" ht="15" customHeight="1" x14ac:dyDescent="0.25">
      <c r="A1734" s="87" t="str">
        <f t="shared" si="27"/>
        <v>93783641</v>
      </c>
      <c r="B1734" s="88">
        <v>9378364</v>
      </c>
      <c r="C1734" s="88">
        <v>1</v>
      </c>
      <c r="D1734" s="88" t="s">
        <v>3215</v>
      </c>
      <c r="E1734" s="88" t="s">
        <v>4784</v>
      </c>
      <c r="F1734" s="88" t="s">
        <v>4901</v>
      </c>
      <c r="G1734">
        <v>81706</v>
      </c>
      <c r="H1734" t="s">
        <v>1170</v>
      </c>
      <c r="I1734">
        <v>7</v>
      </c>
      <c r="J1734" s="88" t="s">
        <v>1171</v>
      </c>
      <c r="K1734" s="88" t="s">
        <v>1381</v>
      </c>
      <c r="L1734" s="88" t="s">
        <v>1382</v>
      </c>
    </row>
    <row r="1735" spans="1:12" ht="15" customHeight="1" x14ac:dyDescent="0.25">
      <c r="A1735" s="87" t="str">
        <f t="shared" si="27"/>
        <v>93993201</v>
      </c>
      <c r="B1735" s="88">
        <v>9399320</v>
      </c>
      <c r="C1735" s="88">
        <v>1</v>
      </c>
      <c r="D1735" s="88" t="s">
        <v>3217</v>
      </c>
      <c r="E1735" s="88" t="s">
        <v>4786</v>
      </c>
      <c r="F1735" s="88" t="s">
        <v>4901</v>
      </c>
      <c r="G1735">
        <v>81706</v>
      </c>
      <c r="H1735" t="s">
        <v>1170</v>
      </c>
      <c r="I1735">
        <v>7</v>
      </c>
      <c r="J1735" s="88" t="s">
        <v>1171</v>
      </c>
      <c r="K1735" s="88" t="s">
        <v>1378</v>
      </c>
      <c r="L1735" s="88" t="s">
        <v>1381</v>
      </c>
    </row>
    <row r="1736" spans="1:12" ht="15" customHeight="1" x14ac:dyDescent="0.25">
      <c r="A1736" s="87" t="str">
        <f t="shared" si="27"/>
        <v>94156102</v>
      </c>
      <c r="B1736" s="88">
        <v>9415610</v>
      </c>
      <c r="C1736" s="88">
        <v>2</v>
      </c>
      <c r="D1736" s="88" t="s">
        <v>3265</v>
      </c>
      <c r="E1736" s="88">
        <v>18032828</v>
      </c>
      <c r="F1736" s="88" t="s">
        <v>4899</v>
      </c>
      <c r="G1736">
        <v>81706</v>
      </c>
      <c r="H1736" t="s">
        <v>1170</v>
      </c>
      <c r="I1736">
        <v>7</v>
      </c>
      <c r="J1736" s="88" t="s">
        <v>1171</v>
      </c>
      <c r="K1736" s="88" t="s">
        <v>1379</v>
      </c>
      <c r="L1736" s="88" t="s">
        <v>1380</v>
      </c>
    </row>
    <row r="1737" spans="1:12" ht="15" customHeight="1" x14ac:dyDescent="0.25">
      <c r="A1737" s="87" t="str">
        <f t="shared" si="27"/>
        <v>93312201</v>
      </c>
      <c r="B1737" s="88">
        <v>9331220</v>
      </c>
      <c r="C1737" s="88">
        <v>1</v>
      </c>
      <c r="D1737" s="88" t="s">
        <v>1450</v>
      </c>
      <c r="E1737" s="88" t="s">
        <v>3371</v>
      </c>
      <c r="F1737" s="88" t="s">
        <v>4900</v>
      </c>
      <c r="G1737">
        <v>69496</v>
      </c>
      <c r="H1737" t="s">
        <v>1361</v>
      </c>
      <c r="I1737">
        <v>2</v>
      </c>
      <c r="J1737" s="88" t="s">
        <v>552</v>
      </c>
      <c r="K1737" s="88" t="s">
        <v>1379</v>
      </c>
      <c r="L1737" s="88" t="s">
        <v>1380</v>
      </c>
    </row>
    <row r="1738" spans="1:12" ht="15" customHeight="1" x14ac:dyDescent="0.25">
      <c r="A1738" s="87" t="str">
        <f t="shared" si="27"/>
        <v>91495212</v>
      </c>
      <c r="B1738" s="88">
        <v>9149521</v>
      </c>
      <c r="C1738" s="88">
        <v>2</v>
      </c>
      <c r="D1738" s="88" t="s">
        <v>1472</v>
      </c>
      <c r="E1738" s="88">
        <v>24851441</v>
      </c>
      <c r="F1738" s="88" t="s">
        <v>4900</v>
      </c>
      <c r="G1738">
        <v>6921</v>
      </c>
      <c r="H1738" t="s">
        <v>552</v>
      </c>
      <c r="I1738">
        <v>2</v>
      </c>
      <c r="J1738" s="88" t="s">
        <v>552</v>
      </c>
      <c r="K1738" s="88" t="s">
        <v>1377</v>
      </c>
      <c r="L1738" s="88" t="s">
        <v>1378</v>
      </c>
    </row>
    <row r="1739" spans="1:12" ht="15" customHeight="1" x14ac:dyDescent="0.25">
      <c r="A1739" s="87" t="str">
        <f t="shared" si="27"/>
        <v>91510351</v>
      </c>
      <c r="B1739" s="88">
        <v>9151035</v>
      </c>
      <c r="C1739" s="88">
        <v>1</v>
      </c>
      <c r="D1739" s="88" t="s">
        <v>1518</v>
      </c>
      <c r="E1739" s="88" t="s">
        <v>3430</v>
      </c>
      <c r="F1739" s="88" t="s">
        <v>4901</v>
      </c>
      <c r="G1739">
        <v>6921</v>
      </c>
      <c r="H1739" t="s">
        <v>552</v>
      </c>
      <c r="I1739">
        <v>2</v>
      </c>
      <c r="J1739" s="88" t="s">
        <v>552</v>
      </c>
      <c r="K1739" s="88" t="s">
        <v>1375</v>
      </c>
      <c r="L1739" s="88" t="s">
        <v>1376</v>
      </c>
    </row>
    <row r="1740" spans="1:12" ht="15" customHeight="1" x14ac:dyDescent="0.25">
      <c r="A1740" s="87" t="str">
        <f t="shared" si="27"/>
        <v>82015111</v>
      </c>
      <c r="B1740" s="88">
        <v>8201511</v>
      </c>
      <c r="C1740" s="88">
        <v>1</v>
      </c>
      <c r="D1740" s="88" t="s">
        <v>1570</v>
      </c>
      <c r="E1740" s="88">
        <v>17399877</v>
      </c>
      <c r="F1740" s="88" t="s">
        <v>4901</v>
      </c>
      <c r="G1740">
        <v>6921</v>
      </c>
      <c r="H1740" t="s">
        <v>552</v>
      </c>
      <c r="I1740">
        <v>2</v>
      </c>
      <c r="J1740" s="88" t="s">
        <v>552</v>
      </c>
      <c r="K1740" s="88" t="s">
        <v>1378</v>
      </c>
      <c r="L1740" s="88" t="s">
        <v>1381</v>
      </c>
    </row>
    <row r="1741" spans="1:12" ht="15" customHeight="1" x14ac:dyDescent="0.25">
      <c r="A1741" s="87" t="str">
        <f t="shared" si="27"/>
        <v>85055501</v>
      </c>
      <c r="B1741" s="88">
        <v>8505550</v>
      </c>
      <c r="C1741" s="88">
        <v>1</v>
      </c>
      <c r="D1741" s="88" t="s">
        <v>1916</v>
      </c>
      <c r="E1741" s="88">
        <v>17748114</v>
      </c>
      <c r="F1741" s="88" t="s">
        <v>4901</v>
      </c>
      <c r="G1741">
        <v>69496</v>
      </c>
      <c r="H1741" t="s">
        <v>1361</v>
      </c>
      <c r="I1741">
        <v>2</v>
      </c>
      <c r="J1741" s="88" t="s">
        <v>552</v>
      </c>
      <c r="K1741" s="88" t="s">
        <v>1375</v>
      </c>
      <c r="L1741" s="88" t="s">
        <v>1376</v>
      </c>
    </row>
    <row r="1742" spans="1:12" ht="15" customHeight="1" x14ac:dyDescent="0.25">
      <c r="A1742" s="87" t="str">
        <f t="shared" si="27"/>
        <v>77918472</v>
      </c>
      <c r="B1742" s="88">
        <v>7791847</v>
      </c>
      <c r="C1742" s="88">
        <v>2</v>
      </c>
      <c r="D1742" s="88" t="s">
        <v>1932</v>
      </c>
      <c r="E1742" s="88" t="s">
        <v>3767</v>
      </c>
      <c r="F1742" s="88" t="s">
        <v>4900</v>
      </c>
      <c r="G1742">
        <v>69496</v>
      </c>
      <c r="H1742" t="s">
        <v>1361</v>
      </c>
      <c r="I1742">
        <v>2</v>
      </c>
      <c r="J1742" s="88" t="s">
        <v>552</v>
      </c>
      <c r="K1742" s="88" t="s">
        <v>1376</v>
      </c>
      <c r="L1742" s="88" t="s">
        <v>1377</v>
      </c>
    </row>
    <row r="1743" spans="1:12" ht="15" customHeight="1" x14ac:dyDescent="0.25">
      <c r="A1743" s="87" t="str">
        <f t="shared" si="27"/>
        <v>92454551</v>
      </c>
      <c r="B1743" s="88">
        <v>9245455</v>
      </c>
      <c r="C1743" s="88">
        <v>1</v>
      </c>
      <c r="D1743" s="88" t="s">
        <v>1935</v>
      </c>
      <c r="E1743" s="88">
        <v>12526514</v>
      </c>
      <c r="F1743" s="88" t="s">
        <v>4900</v>
      </c>
      <c r="G1743">
        <v>69496</v>
      </c>
      <c r="H1743" t="s">
        <v>1361</v>
      </c>
      <c r="I1743">
        <v>2</v>
      </c>
      <c r="J1743" s="88" t="s">
        <v>552</v>
      </c>
      <c r="K1743" s="88" t="s">
        <v>1376</v>
      </c>
      <c r="L1743" s="88" t="s">
        <v>1377</v>
      </c>
    </row>
    <row r="1744" spans="1:12" ht="15" customHeight="1" x14ac:dyDescent="0.25">
      <c r="A1744" s="87" t="str">
        <f t="shared" si="27"/>
        <v>58792063</v>
      </c>
      <c r="B1744" s="88">
        <v>5879206</v>
      </c>
      <c r="C1744" s="88">
        <v>3</v>
      </c>
      <c r="D1744" s="88" t="s">
        <v>1980</v>
      </c>
      <c r="E1744" s="88" t="s">
        <v>3802</v>
      </c>
      <c r="F1744" s="88" t="s">
        <v>4900</v>
      </c>
      <c r="G1744">
        <v>69496</v>
      </c>
      <c r="H1744" t="s">
        <v>1361</v>
      </c>
      <c r="I1744">
        <v>2</v>
      </c>
      <c r="J1744" s="88" t="s">
        <v>552</v>
      </c>
      <c r="K1744" s="88" t="s">
        <v>1430</v>
      </c>
      <c r="L1744" s="88" t="s">
        <v>1375</v>
      </c>
    </row>
    <row r="1745" spans="1:12" ht="15" customHeight="1" x14ac:dyDescent="0.25">
      <c r="A1745" s="87" t="str">
        <f t="shared" si="27"/>
        <v>69736811</v>
      </c>
      <c r="B1745" s="88">
        <v>6973681</v>
      </c>
      <c r="C1745" s="88">
        <v>1</v>
      </c>
      <c r="D1745" s="88" t="s">
        <v>2103</v>
      </c>
      <c r="E1745" s="88" t="s">
        <v>3904</v>
      </c>
      <c r="F1745" s="88" t="s">
        <v>4899</v>
      </c>
      <c r="G1745">
        <v>69496</v>
      </c>
      <c r="H1745" t="s">
        <v>1361</v>
      </c>
      <c r="I1745">
        <v>2</v>
      </c>
      <c r="J1745" s="88" t="s">
        <v>552</v>
      </c>
      <c r="K1745" s="88" t="s">
        <v>1376</v>
      </c>
      <c r="L1745" s="88" t="s">
        <v>1377</v>
      </c>
    </row>
    <row r="1746" spans="1:12" ht="15" customHeight="1" x14ac:dyDescent="0.25">
      <c r="A1746" s="87" t="str">
        <f t="shared" si="27"/>
        <v>73048821</v>
      </c>
      <c r="B1746" s="88">
        <v>7304882</v>
      </c>
      <c r="C1746" s="88">
        <v>1</v>
      </c>
      <c r="D1746" s="88" t="s">
        <v>2199</v>
      </c>
      <c r="E1746" s="88">
        <v>12636046</v>
      </c>
      <c r="F1746" s="88" t="s">
        <v>4901</v>
      </c>
      <c r="G1746">
        <v>6921</v>
      </c>
      <c r="H1746" t="s">
        <v>552</v>
      </c>
      <c r="I1746">
        <v>2</v>
      </c>
      <c r="J1746" s="88" t="s">
        <v>552</v>
      </c>
      <c r="K1746" s="88" t="s">
        <v>1378</v>
      </c>
      <c r="L1746" s="88" t="s">
        <v>1381</v>
      </c>
    </row>
    <row r="1747" spans="1:12" ht="15" customHeight="1" x14ac:dyDescent="0.25">
      <c r="A1747" s="87" t="str">
        <f t="shared" si="27"/>
        <v>92416701</v>
      </c>
      <c r="B1747" s="88">
        <v>9241670</v>
      </c>
      <c r="C1747" s="88">
        <v>1</v>
      </c>
      <c r="D1747" s="88" t="s">
        <v>2360</v>
      </c>
      <c r="E1747" s="88">
        <v>19514705</v>
      </c>
      <c r="F1747" s="88" t="s">
        <v>4901</v>
      </c>
      <c r="G1747">
        <v>6921</v>
      </c>
      <c r="H1747" t="s">
        <v>552</v>
      </c>
      <c r="I1747">
        <v>2</v>
      </c>
      <c r="J1747" s="88" t="s">
        <v>552</v>
      </c>
      <c r="K1747" s="88" t="s">
        <v>1377</v>
      </c>
      <c r="L1747" s="88" t="s">
        <v>1378</v>
      </c>
    </row>
    <row r="1748" spans="1:12" ht="15" customHeight="1" x14ac:dyDescent="0.25">
      <c r="A1748" s="87" t="str">
        <f t="shared" si="27"/>
        <v>94176181</v>
      </c>
      <c r="B1748" s="88">
        <v>9417618</v>
      </c>
      <c r="C1748" s="88">
        <v>1</v>
      </c>
      <c r="D1748" s="88" t="s">
        <v>2361</v>
      </c>
      <c r="E1748" s="88">
        <v>19517540</v>
      </c>
      <c r="F1748" s="88" t="s">
        <v>4901</v>
      </c>
      <c r="G1748">
        <v>6921</v>
      </c>
      <c r="H1748" t="s">
        <v>552</v>
      </c>
      <c r="I1748">
        <v>2</v>
      </c>
      <c r="J1748" s="88" t="s">
        <v>552</v>
      </c>
      <c r="K1748" s="88" t="s">
        <v>1376</v>
      </c>
      <c r="L1748" s="88" t="s">
        <v>1377</v>
      </c>
    </row>
    <row r="1749" spans="1:12" ht="15" customHeight="1" x14ac:dyDescent="0.25">
      <c r="A1749" s="87" t="str">
        <f t="shared" si="27"/>
        <v>93086111</v>
      </c>
      <c r="B1749" s="88">
        <v>9308611</v>
      </c>
      <c r="C1749" s="88">
        <v>1</v>
      </c>
      <c r="D1749" s="88" t="s">
        <v>2566</v>
      </c>
      <c r="E1749" s="88" t="s">
        <v>4268</v>
      </c>
      <c r="F1749" s="88" t="s">
        <v>4901</v>
      </c>
      <c r="G1749">
        <v>7045</v>
      </c>
      <c r="H1749" t="s">
        <v>1346</v>
      </c>
      <c r="I1749">
        <v>2</v>
      </c>
      <c r="J1749" s="88" t="s">
        <v>552</v>
      </c>
      <c r="K1749" s="88" t="s">
        <v>1377</v>
      </c>
      <c r="L1749" s="88" t="s">
        <v>1378</v>
      </c>
    </row>
    <row r="1750" spans="1:12" ht="15" customHeight="1" x14ac:dyDescent="0.25">
      <c r="A1750" s="87" t="str">
        <f t="shared" si="27"/>
        <v>91431301</v>
      </c>
      <c r="B1750" s="88">
        <v>9143130</v>
      </c>
      <c r="C1750" s="88">
        <v>1</v>
      </c>
      <c r="D1750" s="88" t="s">
        <v>2568</v>
      </c>
      <c r="E1750" s="88">
        <v>23101889</v>
      </c>
      <c r="F1750" s="88" t="s">
        <v>4901</v>
      </c>
      <c r="G1750">
        <v>6921</v>
      </c>
      <c r="H1750" t="s">
        <v>552</v>
      </c>
      <c r="I1750">
        <v>2</v>
      </c>
      <c r="J1750" s="88" t="s">
        <v>552</v>
      </c>
      <c r="K1750" s="88" t="s">
        <v>1430</v>
      </c>
      <c r="L1750" s="88" t="s">
        <v>1375</v>
      </c>
    </row>
    <row r="1751" spans="1:12" ht="15" customHeight="1" x14ac:dyDescent="0.25">
      <c r="A1751" s="87" t="str">
        <f t="shared" si="27"/>
        <v>94168691</v>
      </c>
      <c r="B1751" s="88">
        <v>9416869</v>
      </c>
      <c r="C1751" s="88">
        <v>1</v>
      </c>
      <c r="D1751" s="88" t="s">
        <v>2600</v>
      </c>
      <c r="E1751" s="88" t="s">
        <v>4296</v>
      </c>
      <c r="F1751" s="88" t="s">
        <v>4901</v>
      </c>
      <c r="G1751">
        <v>6921</v>
      </c>
      <c r="H1751" t="s">
        <v>552</v>
      </c>
      <c r="I1751">
        <v>2</v>
      </c>
      <c r="J1751" s="88" t="s">
        <v>552</v>
      </c>
      <c r="K1751" s="88" t="s">
        <v>1376</v>
      </c>
      <c r="L1751" s="88" t="s">
        <v>1377</v>
      </c>
    </row>
    <row r="1752" spans="1:12" ht="15" customHeight="1" x14ac:dyDescent="0.25">
      <c r="A1752" s="87" t="str">
        <f t="shared" si="27"/>
        <v>72545201</v>
      </c>
      <c r="B1752" s="88">
        <v>7254520</v>
      </c>
      <c r="C1752" s="88">
        <v>1</v>
      </c>
      <c r="D1752" s="88" t="s">
        <v>2820</v>
      </c>
      <c r="E1752" s="88">
        <v>17206401</v>
      </c>
      <c r="F1752" s="88" t="s">
        <v>4901</v>
      </c>
      <c r="G1752">
        <v>69496</v>
      </c>
      <c r="H1752" t="s">
        <v>1361</v>
      </c>
      <c r="I1752">
        <v>2</v>
      </c>
      <c r="J1752" s="88" t="s">
        <v>552</v>
      </c>
      <c r="K1752" s="88" t="s">
        <v>1378</v>
      </c>
      <c r="L1752" s="88" t="s">
        <v>1381</v>
      </c>
    </row>
    <row r="1753" spans="1:12" ht="15" customHeight="1" x14ac:dyDescent="0.25">
      <c r="A1753" s="87" t="str">
        <f t="shared" si="27"/>
        <v>80082432</v>
      </c>
      <c r="B1753" s="88">
        <v>8008243</v>
      </c>
      <c r="C1753" s="88">
        <v>2</v>
      </c>
      <c r="D1753" s="88" t="s">
        <v>2896</v>
      </c>
      <c r="E1753" s="88" t="s">
        <v>4536</v>
      </c>
      <c r="F1753" s="88" t="s">
        <v>4900</v>
      </c>
      <c r="G1753">
        <v>69496</v>
      </c>
      <c r="H1753" t="s">
        <v>1361</v>
      </c>
      <c r="I1753">
        <v>2</v>
      </c>
      <c r="J1753" s="88" t="s">
        <v>552</v>
      </c>
      <c r="K1753" s="88" t="s">
        <v>1379</v>
      </c>
      <c r="L1753" s="88" t="s">
        <v>1380</v>
      </c>
    </row>
    <row r="1754" spans="1:12" ht="15" customHeight="1" x14ac:dyDescent="0.25">
      <c r="A1754" s="87" t="str">
        <f t="shared" si="27"/>
        <v>73399141</v>
      </c>
      <c r="B1754" s="88">
        <v>7339914</v>
      </c>
      <c r="C1754" s="88">
        <v>1</v>
      </c>
      <c r="D1754" s="88" t="s">
        <v>2916</v>
      </c>
      <c r="E1754" s="88" t="s">
        <v>4554</v>
      </c>
      <c r="F1754" s="88" t="s">
        <v>4900</v>
      </c>
      <c r="G1754">
        <v>7051</v>
      </c>
      <c r="H1754" t="s">
        <v>1347</v>
      </c>
      <c r="I1754">
        <v>2</v>
      </c>
      <c r="J1754" s="88" t="s">
        <v>552</v>
      </c>
      <c r="K1754" s="88" t="s">
        <v>1378</v>
      </c>
      <c r="L1754" s="88" t="s">
        <v>1381</v>
      </c>
    </row>
    <row r="1755" spans="1:12" ht="15" customHeight="1" x14ac:dyDescent="0.25">
      <c r="A1755" s="87" t="str">
        <f t="shared" si="27"/>
        <v>90916831</v>
      </c>
      <c r="B1755" s="88">
        <v>9091683</v>
      </c>
      <c r="C1755" s="88">
        <v>1</v>
      </c>
      <c r="D1755" s="88" t="s">
        <v>2940</v>
      </c>
      <c r="E1755" s="88" t="s">
        <v>4568</v>
      </c>
      <c r="F1755" s="88" t="s">
        <v>4901</v>
      </c>
      <c r="G1755">
        <v>6921</v>
      </c>
      <c r="H1755" t="s">
        <v>552</v>
      </c>
      <c r="I1755">
        <v>2</v>
      </c>
      <c r="J1755" s="88" t="s">
        <v>552</v>
      </c>
      <c r="K1755" s="88" t="s">
        <v>1377</v>
      </c>
      <c r="L1755" s="88" t="s">
        <v>1378</v>
      </c>
    </row>
    <row r="1756" spans="1:12" ht="15" customHeight="1" x14ac:dyDescent="0.25">
      <c r="A1756" s="87" t="str">
        <f t="shared" si="27"/>
        <v>84442502</v>
      </c>
      <c r="B1756" s="88">
        <v>8444250</v>
      </c>
      <c r="C1756" s="88">
        <v>2</v>
      </c>
      <c r="D1756" s="88" t="s">
        <v>1429</v>
      </c>
      <c r="E1756" s="88" t="s">
        <v>4681</v>
      </c>
      <c r="F1756" s="88" t="s">
        <v>4901</v>
      </c>
      <c r="G1756">
        <v>6921</v>
      </c>
      <c r="H1756" t="s">
        <v>552</v>
      </c>
      <c r="I1756">
        <v>2</v>
      </c>
      <c r="J1756" s="88" t="s">
        <v>552</v>
      </c>
      <c r="K1756" s="88" t="s">
        <v>1377</v>
      </c>
      <c r="L1756" s="88" t="s">
        <v>1378</v>
      </c>
    </row>
    <row r="1757" spans="1:12" ht="15" customHeight="1" x14ac:dyDescent="0.25">
      <c r="A1757" s="87" t="str">
        <f t="shared" si="27"/>
        <v>96475701</v>
      </c>
      <c r="B1757" s="88">
        <v>9647570</v>
      </c>
      <c r="C1757" s="88">
        <v>1</v>
      </c>
      <c r="D1757" s="88" t="s">
        <v>3093</v>
      </c>
      <c r="E1757" s="88">
        <v>6603926</v>
      </c>
      <c r="F1757" s="88" t="s">
        <v>4901</v>
      </c>
      <c r="G1757">
        <v>6921</v>
      </c>
      <c r="H1757" t="s">
        <v>552</v>
      </c>
      <c r="I1757">
        <v>2</v>
      </c>
      <c r="J1757" s="88" t="s">
        <v>552</v>
      </c>
      <c r="K1757" s="88" t="s">
        <v>1377</v>
      </c>
      <c r="L1757" s="88" t="s">
        <v>1378</v>
      </c>
    </row>
    <row r="1758" spans="1:12" ht="15" customHeight="1" x14ac:dyDescent="0.25">
      <c r="A1758" s="87" t="str">
        <f t="shared" si="27"/>
        <v>91431291</v>
      </c>
      <c r="B1758" s="88">
        <v>9143129</v>
      </c>
      <c r="C1758" s="88">
        <v>1</v>
      </c>
      <c r="D1758" s="88" t="s">
        <v>3094</v>
      </c>
      <c r="E1758" s="88" t="s">
        <v>4688</v>
      </c>
      <c r="F1758" s="88" t="s">
        <v>4901</v>
      </c>
      <c r="G1758">
        <v>6921</v>
      </c>
      <c r="H1758" t="s">
        <v>552</v>
      </c>
      <c r="I1758">
        <v>2</v>
      </c>
      <c r="J1758" s="88" t="s">
        <v>552</v>
      </c>
      <c r="K1758" s="88" t="s">
        <v>1375</v>
      </c>
      <c r="L1758" s="88" t="s">
        <v>1376</v>
      </c>
    </row>
    <row r="1759" spans="1:12" ht="15" customHeight="1" x14ac:dyDescent="0.25">
      <c r="A1759" s="87" t="str">
        <f t="shared" si="27"/>
        <v>72544281</v>
      </c>
      <c r="B1759" s="88">
        <v>7254428</v>
      </c>
      <c r="C1759" s="88">
        <v>1</v>
      </c>
      <c r="D1759" s="88" t="s">
        <v>3164</v>
      </c>
      <c r="E1759" s="88">
        <v>15162759</v>
      </c>
      <c r="F1759" s="88" t="s">
        <v>4900</v>
      </c>
      <c r="G1759">
        <v>69496</v>
      </c>
      <c r="H1759" t="s">
        <v>1361</v>
      </c>
      <c r="I1759">
        <v>2</v>
      </c>
      <c r="J1759" s="88" t="s">
        <v>552</v>
      </c>
      <c r="K1759" s="88" t="s">
        <v>1376</v>
      </c>
      <c r="L1759" s="88" t="s">
        <v>1377</v>
      </c>
    </row>
    <row r="1760" spans="1:12" ht="15" customHeight="1" x14ac:dyDescent="0.25">
      <c r="A1760" s="87" t="str">
        <f t="shared" si="27"/>
        <v>37970891</v>
      </c>
      <c r="B1760" s="88">
        <v>3797089</v>
      </c>
      <c r="C1760" s="88">
        <v>1</v>
      </c>
      <c r="D1760" s="88" t="s">
        <v>3273</v>
      </c>
      <c r="E1760" s="88" t="s">
        <v>4831</v>
      </c>
      <c r="F1760" s="88" t="s">
        <v>4901</v>
      </c>
      <c r="G1760">
        <v>6921</v>
      </c>
      <c r="H1760" t="s">
        <v>552</v>
      </c>
      <c r="I1760">
        <v>2</v>
      </c>
      <c r="J1760" s="88" t="s">
        <v>552</v>
      </c>
      <c r="K1760" s="88" t="s">
        <v>1376</v>
      </c>
      <c r="L1760" s="88" t="s">
        <v>1377</v>
      </c>
    </row>
    <row r="1761" spans="1:12" ht="15" customHeight="1" x14ac:dyDescent="0.25">
      <c r="A1761" s="87" t="str">
        <f t="shared" si="27"/>
        <v>91503891</v>
      </c>
      <c r="B1761" s="88">
        <v>9150389</v>
      </c>
      <c r="C1761" s="88">
        <v>1</v>
      </c>
      <c r="D1761" s="88" t="s">
        <v>3323</v>
      </c>
      <c r="E1761" s="88" t="s">
        <v>4873</v>
      </c>
      <c r="F1761" s="88" t="s">
        <v>4901</v>
      </c>
      <c r="G1761">
        <v>6921</v>
      </c>
      <c r="H1761" t="s">
        <v>552</v>
      </c>
      <c r="I1761">
        <v>2</v>
      </c>
      <c r="J1761" s="88" t="s">
        <v>552</v>
      </c>
      <c r="K1761" s="88" t="s">
        <v>1376</v>
      </c>
      <c r="L1761" s="88" t="s">
        <v>1377</v>
      </c>
    </row>
    <row r="1762" spans="1:12" ht="15" customHeight="1" x14ac:dyDescent="0.25">
      <c r="A1762" s="87" t="str">
        <f t="shared" si="27"/>
        <v>80398231</v>
      </c>
      <c r="B1762" s="88">
        <v>8039823</v>
      </c>
      <c r="C1762" s="88">
        <v>1</v>
      </c>
      <c r="D1762" s="88" t="s">
        <v>1538</v>
      </c>
      <c r="E1762" s="88" t="s">
        <v>3448</v>
      </c>
      <c r="F1762" s="88" t="s">
        <v>4901</v>
      </c>
      <c r="G1762">
        <v>7124</v>
      </c>
      <c r="H1762" t="s">
        <v>559</v>
      </c>
      <c r="I1762">
        <v>178</v>
      </c>
      <c r="J1762" s="88" t="s">
        <v>559</v>
      </c>
      <c r="K1762" s="88" t="s">
        <v>1375</v>
      </c>
      <c r="L1762" s="88" t="s">
        <v>1376</v>
      </c>
    </row>
    <row r="1763" spans="1:12" ht="15" customHeight="1" x14ac:dyDescent="0.25">
      <c r="A1763" s="87" t="str">
        <f t="shared" si="27"/>
        <v>117360821</v>
      </c>
      <c r="B1763" s="88">
        <v>11736082</v>
      </c>
      <c r="C1763" s="88">
        <v>1</v>
      </c>
      <c r="D1763" s="88" t="s">
        <v>2426</v>
      </c>
      <c r="E1763" s="88" t="s">
        <v>4156</v>
      </c>
      <c r="F1763" s="88" t="s">
        <v>4900</v>
      </c>
      <c r="G1763">
        <v>7124</v>
      </c>
      <c r="H1763" t="s">
        <v>559</v>
      </c>
      <c r="I1763">
        <v>178</v>
      </c>
      <c r="J1763" s="88" t="s">
        <v>559</v>
      </c>
      <c r="K1763" s="88" t="s">
        <v>1430</v>
      </c>
      <c r="L1763" s="88" t="s">
        <v>1375</v>
      </c>
    </row>
    <row r="1764" spans="1:12" ht="15" customHeight="1" x14ac:dyDescent="0.25">
      <c r="A1764" s="87" t="str">
        <f t="shared" si="27"/>
        <v>72490191</v>
      </c>
      <c r="B1764" s="88">
        <v>7249019</v>
      </c>
      <c r="C1764" s="88">
        <v>1</v>
      </c>
      <c r="D1764" s="88" t="s">
        <v>2975</v>
      </c>
      <c r="E1764" s="88" t="s">
        <v>4592</v>
      </c>
      <c r="F1764" s="88" t="s">
        <v>4900</v>
      </c>
      <c r="G1764">
        <v>7124</v>
      </c>
      <c r="H1764" t="s">
        <v>559</v>
      </c>
      <c r="I1764">
        <v>178</v>
      </c>
      <c r="J1764" s="88" t="s">
        <v>559</v>
      </c>
      <c r="K1764" s="88" t="s">
        <v>1377</v>
      </c>
      <c r="L1764" s="88" t="s">
        <v>1378</v>
      </c>
    </row>
    <row r="1765" spans="1:12" ht="15" customHeight="1" x14ac:dyDescent="0.25">
      <c r="A1765" s="87" t="str">
        <f t="shared" si="27"/>
        <v>84439931</v>
      </c>
      <c r="B1765" s="88">
        <v>8443993</v>
      </c>
      <c r="C1765" s="88">
        <v>1</v>
      </c>
      <c r="D1765" s="88" t="s">
        <v>2983</v>
      </c>
      <c r="E1765" s="88" t="s">
        <v>4598</v>
      </c>
      <c r="F1765" s="88" t="s">
        <v>4901</v>
      </c>
      <c r="G1765">
        <v>7124</v>
      </c>
      <c r="H1765" t="s">
        <v>559</v>
      </c>
      <c r="I1765">
        <v>178</v>
      </c>
      <c r="J1765" s="88" t="s">
        <v>559</v>
      </c>
      <c r="K1765" s="88" t="s">
        <v>1376</v>
      </c>
      <c r="L1765" s="88" t="s">
        <v>1377</v>
      </c>
    </row>
    <row r="1766" spans="1:12" ht="15" customHeight="1" x14ac:dyDescent="0.25">
      <c r="A1766" s="87" t="str">
        <f t="shared" si="27"/>
        <v>69363501</v>
      </c>
      <c r="B1766" s="88">
        <v>6936350</v>
      </c>
      <c r="C1766" s="88">
        <v>1</v>
      </c>
      <c r="D1766" s="88" t="s">
        <v>3124</v>
      </c>
      <c r="E1766" s="88" t="s">
        <v>4709</v>
      </c>
      <c r="F1766" s="88" t="s">
        <v>4901</v>
      </c>
      <c r="G1766">
        <v>7124</v>
      </c>
      <c r="H1766" t="s">
        <v>559</v>
      </c>
      <c r="I1766">
        <v>178</v>
      </c>
      <c r="J1766" s="88" t="s">
        <v>559</v>
      </c>
      <c r="K1766" s="88" t="s">
        <v>1377</v>
      </c>
      <c r="L1766" s="88" t="s">
        <v>1378</v>
      </c>
    </row>
    <row r="1767" spans="1:12" ht="15" customHeight="1" x14ac:dyDescent="0.25">
      <c r="A1767" s="87" t="str">
        <f t="shared" si="27"/>
        <v>70093791</v>
      </c>
      <c r="B1767" s="88">
        <v>7009379</v>
      </c>
      <c r="C1767" s="88">
        <v>1</v>
      </c>
      <c r="D1767" s="88" t="s">
        <v>1978</v>
      </c>
      <c r="E1767" s="88" t="s">
        <v>3800</v>
      </c>
      <c r="F1767" s="88" t="s">
        <v>4900</v>
      </c>
      <c r="G1767">
        <v>7275</v>
      </c>
      <c r="H1767" t="s">
        <v>563</v>
      </c>
      <c r="I1767">
        <v>190</v>
      </c>
      <c r="J1767" s="88" t="s">
        <v>564</v>
      </c>
      <c r="K1767" s="88" t="s">
        <v>1375</v>
      </c>
      <c r="L1767" s="88" t="s">
        <v>1376</v>
      </c>
    </row>
    <row r="1768" spans="1:12" ht="15" customHeight="1" x14ac:dyDescent="0.25">
      <c r="A1768" s="87" t="str">
        <f t="shared" si="27"/>
        <v>45789222</v>
      </c>
      <c r="B1768" s="88">
        <v>4578922</v>
      </c>
      <c r="C1768" s="88">
        <v>2</v>
      </c>
      <c r="D1768" s="88" t="s">
        <v>1484</v>
      </c>
      <c r="E1768" s="88" t="s">
        <v>3402</v>
      </c>
      <c r="F1768" s="88" t="s">
        <v>4899</v>
      </c>
      <c r="G1768">
        <v>5875</v>
      </c>
      <c r="H1768" t="s">
        <v>510</v>
      </c>
      <c r="I1768">
        <v>183</v>
      </c>
      <c r="J1768" s="88" t="s">
        <v>511</v>
      </c>
      <c r="K1768" s="88" t="s">
        <v>1376</v>
      </c>
      <c r="L1768" s="88" t="s">
        <v>1377</v>
      </c>
    </row>
    <row r="1769" spans="1:12" ht="15" customHeight="1" x14ac:dyDescent="0.25">
      <c r="A1769" s="87" t="str">
        <f t="shared" si="27"/>
        <v>119939722</v>
      </c>
      <c r="B1769" s="88">
        <v>11993972</v>
      </c>
      <c r="C1769" s="88">
        <v>2</v>
      </c>
      <c r="D1769" s="88" t="s">
        <v>1607</v>
      </c>
      <c r="E1769" s="88" t="s">
        <v>3504</v>
      </c>
      <c r="F1769" s="88" t="s">
        <v>4901</v>
      </c>
      <c r="G1769">
        <v>5875</v>
      </c>
      <c r="H1769" t="s">
        <v>510</v>
      </c>
      <c r="I1769">
        <v>183</v>
      </c>
      <c r="J1769" s="88" t="s">
        <v>511</v>
      </c>
      <c r="K1769" s="88" t="s">
        <v>1381</v>
      </c>
      <c r="L1769" s="88" t="s">
        <v>1382</v>
      </c>
    </row>
    <row r="1770" spans="1:12" ht="15" customHeight="1" x14ac:dyDescent="0.25">
      <c r="A1770" s="87" t="str">
        <f t="shared" si="27"/>
        <v>93176002</v>
      </c>
      <c r="B1770" s="88">
        <v>9317600</v>
      </c>
      <c r="C1770" s="88">
        <v>2</v>
      </c>
      <c r="D1770" s="88" t="s">
        <v>1687</v>
      </c>
      <c r="E1770" s="88" t="s">
        <v>3567</v>
      </c>
      <c r="F1770" s="88" t="s">
        <v>4901</v>
      </c>
      <c r="G1770">
        <v>5875</v>
      </c>
      <c r="H1770" t="s">
        <v>510</v>
      </c>
      <c r="I1770">
        <v>183</v>
      </c>
      <c r="J1770" s="88" t="s">
        <v>511</v>
      </c>
      <c r="K1770" s="88" t="s">
        <v>1377</v>
      </c>
      <c r="L1770" s="88" t="s">
        <v>1378</v>
      </c>
    </row>
    <row r="1771" spans="1:12" ht="15" customHeight="1" x14ac:dyDescent="0.25">
      <c r="A1771" s="87" t="str">
        <f t="shared" si="27"/>
        <v>91351823</v>
      </c>
      <c r="B1771" s="88">
        <v>9135182</v>
      </c>
      <c r="C1771" s="88">
        <v>3</v>
      </c>
      <c r="D1771" s="88" t="s">
        <v>1718</v>
      </c>
      <c r="E1771" s="88" t="s">
        <v>3596</v>
      </c>
      <c r="F1771" s="88" t="s">
        <v>4901</v>
      </c>
      <c r="G1771">
        <v>5875</v>
      </c>
      <c r="H1771" t="s">
        <v>510</v>
      </c>
      <c r="I1771">
        <v>183</v>
      </c>
      <c r="J1771" s="88" t="s">
        <v>511</v>
      </c>
      <c r="K1771" s="88" t="s">
        <v>1376</v>
      </c>
      <c r="L1771" s="88" t="s">
        <v>1377</v>
      </c>
    </row>
    <row r="1772" spans="1:12" ht="15" customHeight="1" x14ac:dyDescent="0.25">
      <c r="A1772" s="87" t="str">
        <f t="shared" si="27"/>
        <v>72562922</v>
      </c>
      <c r="B1772" s="88">
        <v>7256292</v>
      </c>
      <c r="C1772" s="88">
        <v>2</v>
      </c>
      <c r="D1772" s="88" t="s">
        <v>1732</v>
      </c>
      <c r="E1772" s="88" t="s">
        <v>3607</v>
      </c>
      <c r="F1772" s="88" t="s">
        <v>4900</v>
      </c>
      <c r="G1772">
        <v>5875</v>
      </c>
      <c r="H1772" t="s">
        <v>510</v>
      </c>
      <c r="I1772">
        <v>183</v>
      </c>
      <c r="J1772" s="88" t="s">
        <v>511</v>
      </c>
      <c r="K1772" s="88" t="s">
        <v>1376</v>
      </c>
      <c r="L1772" s="88" t="s">
        <v>1377</v>
      </c>
    </row>
    <row r="1773" spans="1:12" ht="15" customHeight="1" x14ac:dyDescent="0.25">
      <c r="A1773" s="87" t="str">
        <f t="shared" si="27"/>
        <v>55553342</v>
      </c>
      <c r="B1773" s="88">
        <v>5555334</v>
      </c>
      <c r="C1773" s="88">
        <v>2</v>
      </c>
      <c r="D1773" s="88" t="s">
        <v>1746</v>
      </c>
      <c r="E1773" s="88" t="s">
        <v>3621</v>
      </c>
      <c r="F1773" s="88" t="s">
        <v>4900</v>
      </c>
      <c r="G1773">
        <v>5875</v>
      </c>
      <c r="H1773" t="s">
        <v>510</v>
      </c>
      <c r="I1773">
        <v>183</v>
      </c>
      <c r="J1773" s="88" t="s">
        <v>511</v>
      </c>
      <c r="K1773" s="88" t="s">
        <v>1376</v>
      </c>
      <c r="L1773" s="88" t="s">
        <v>1377</v>
      </c>
    </row>
    <row r="1774" spans="1:12" ht="15" customHeight="1" x14ac:dyDescent="0.25">
      <c r="A1774" s="87" t="str">
        <f t="shared" si="27"/>
        <v>52201804</v>
      </c>
      <c r="B1774" s="88">
        <v>5220180</v>
      </c>
      <c r="C1774" s="88">
        <v>4</v>
      </c>
      <c r="D1774" s="88" t="s">
        <v>1987</v>
      </c>
      <c r="E1774" s="88" t="s">
        <v>3810</v>
      </c>
      <c r="F1774" s="88" t="s">
        <v>4900</v>
      </c>
      <c r="G1774">
        <v>5875</v>
      </c>
      <c r="H1774" t="s">
        <v>510</v>
      </c>
      <c r="I1774">
        <v>183</v>
      </c>
      <c r="J1774" s="88" t="s">
        <v>511</v>
      </c>
      <c r="K1774" s="88" t="s">
        <v>1416</v>
      </c>
      <c r="L1774" s="88" t="s">
        <v>1419</v>
      </c>
    </row>
    <row r="1775" spans="1:12" ht="15" customHeight="1" x14ac:dyDescent="0.25">
      <c r="A1775" s="87" t="str">
        <f t="shared" si="27"/>
        <v>78049101</v>
      </c>
      <c r="B1775" s="88">
        <v>7804910</v>
      </c>
      <c r="C1775" s="88">
        <v>1</v>
      </c>
      <c r="D1775" s="88" t="s">
        <v>2004</v>
      </c>
      <c r="E1775" s="88">
        <v>20726901</v>
      </c>
      <c r="F1775" s="88" t="s">
        <v>4900</v>
      </c>
      <c r="G1775">
        <v>5875</v>
      </c>
      <c r="H1775" t="s">
        <v>510</v>
      </c>
      <c r="I1775">
        <v>183</v>
      </c>
      <c r="J1775" s="88" t="s">
        <v>511</v>
      </c>
      <c r="K1775" s="88" t="s">
        <v>1376</v>
      </c>
      <c r="L1775" s="88" t="s">
        <v>1377</v>
      </c>
    </row>
    <row r="1776" spans="1:12" ht="15" customHeight="1" x14ac:dyDescent="0.25">
      <c r="A1776" s="87" t="str">
        <f t="shared" si="27"/>
        <v>81366711</v>
      </c>
      <c r="B1776" s="88">
        <v>8136671</v>
      </c>
      <c r="C1776" s="88">
        <v>1</v>
      </c>
      <c r="D1776" s="88" t="s">
        <v>2006</v>
      </c>
      <c r="E1776" s="88" t="s">
        <v>3824</v>
      </c>
      <c r="F1776" s="88" t="s">
        <v>4899</v>
      </c>
      <c r="G1776">
        <v>5875</v>
      </c>
      <c r="H1776" t="s">
        <v>510</v>
      </c>
      <c r="I1776">
        <v>183</v>
      </c>
      <c r="J1776" s="88" t="s">
        <v>511</v>
      </c>
      <c r="K1776" s="88" t="s">
        <v>1377</v>
      </c>
      <c r="L1776" s="88" t="s">
        <v>1378</v>
      </c>
    </row>
    <row r="1777" spans="1:12" ht="15" customHeight="1" x14ac:dyDescent="0.25">
      <c r="A1777" s="87" t="str">
        <f t="shared" si="27"/>
        <v>52815191</v>
      </c>
      <c r="B1777" s="88">
        <v>5281519</v>
      </c>
      <c r="C1777" s="88">
        <v>1</v>
      </c>
      <c r="D1777" s="88" t="s">
        <v>2012</v>
      </c>
      <c r="E1777" s="88" t="s">
        <v>3830</v>
      </c>
      <c r="F1777" s="88" t="s">
        <v>4901</v>
      </c>
      <c r="G1777">
        <v>5875</v>
      </c>
      <c r="H1777" t="s">
        <v>510</v>
      </c>
      <c r="I1777">
        <v>183</v>
      </c>
      <c r="J1777" s="88" t="s">
        <v>511</v>
      </c>
      <c r="K1777" s="88" t="s">
        <v>1375</v>
      </c>
      <c r="L1777" s="88" t="s">
        <v>1376</v>
      </c>
    </row>
    <row r="1778" spans="1:12" ht="15" customHeight="1" x14ac:dyDescent="0.25">
      <c r="A1778" s="87" t="str">
        <f t="shared" si="27"/>
        <v>78063091</v>
      </c>
      <c r="B1778" s="88">
        <v>7806309</v>
      </c>
      <c r="C1778" s="88">
        <v>1</v>
      </c>
      <c r="D1778" s="88" t="s">
        <v>2033</v>
      </c>
      <c r="E1778" s="88" t="s">
        <v>3847</v>
      </c>
      <c r="F1778" s="88" t="s">
        <v>4900</v>
      </c>
      <c r="G1778">
        <v>5875</v>
      </c>
      <c r="H1778" t="s">
        <v>510</v>
      </c>
      <c r="I1778">
        <v>183</v>
      </c>
      <c r="J1778" s="88" t="s">
        <v>511</v>
      </c>
      <c r="K1778" s="88" t="s">
        <v>1378</v>
      </c>
      <c r="L1778" s="88" t="s">
        <v>1381</v>
      </c>
    </row>
    <row r="1779" spans="1:12" ht="15" customHeight="1" x14ac:dyDescent="0.25">
      <c r="A1779" s="87" t="str">
        <f t="shared" si="27"/>
        <v>82011711</v>
      </c>
      <c r="B1779" s="88">
        <v>8201171</v>
      </c>
      <c r="C1779" s="88">
        <v>1</v>
      </c>
      <c r="D1779" s="88" t="s">
        <v>2146</v>
      </c>
      <c r="E1779" s="88" t="s">
        <v>3936</v>
      </c>
      <c r="F1779" s="88" t="s">
        <v>4899</v>
      </c>
      <c r="G1779">
        <v>5875</v>
      </c>
      <c r="H1779" t="s">
        <v>510</v>
      </c>
      <c r="I1779">
        <v>183</v>
      </c>
      <c r="J1779" s="88" t="s">
        <v>511</v>
      </c>
      <c r="K1779" s="88" t="s">
        <v>1376</v>
      </c>
      <c r="L1779" s="88" t="s">
        <v>1377</v>
      </c>
    </row>
    <row r="1780" spans="1:12" ht="15" customHeight="1" x14ac:dyDescent="0.25">
      <c r="A1780" s="87" t="str">
        <f t="shared" si="27"/>
        <v>121000063</v>
      </c>
      <c r="B1780" s="88">
        <v>12100006</v>
      </c>
      <c r="C1780" s="88">
        <v>3</v>
      </c>
      <c r="D1780" s="88" t="s">
        <v>2169</v>
      </c>
      <c r="E1780" s="88" t="s">
        <v>3951</v>
      </c>
      <c r="F1780" s="88" t="s">
        <v>4901</v>
      </c>
      <c r="G1780">
        <v>5875</v>
      </c>
      <c r="H1780" t="s">
        <v>510</v>
      </c>
      <c r="I1780">
        <v>183</v>
      </c>
      <c r="J1780" s="88" t="s">
        <v>511</v>
      </c>
      <c r="K1780" s="88" t="s">
        <v>1375</v>
      </c>
      <c r="L1780" s="88" t="s">
        <v>1376</v>
      </c>
    </row>
    <row r="1781" spans="1:12" ht="15" customHeight="1" x14ac:dyDescent="0.25">
      <c r="A1781" s="87" t="str">
        <f t="shared" si="27"/>
        <v>90253521</v>
      </c>
      <c r="B1781" s="88">
        <v>9025352</v>
      </c>
      <c r="C1781" s="88">
        <v>1</v>
      </c>
      <c r="D1781" s="88" t="s">
        <v>2173</v>
      </c>
      <c r="E1781" s="88" t="s">
        <v>3955</v>
      </c>
      <c r="F1781" s="88" t="s">
        <v>4901</v>
      </c>
      <c r="G1781">
        <v>5875</v>
      </c>
      <c r="H1781" t="s">
        <v>510</v>
      </c>
      <c r="I1781">
        <v>183</v>
      </c>
      <c r="J1781" s="88" t="s">
        <v>511</v>
      </c>
      <c r="K1781" s="88" t="s">
        <v>1430</v>
      </c>
      <c r="L1781" s="88" t="s">
        <v>1375</v>
      </c>
    </row>
    <row r="1782" spans="1:12" ht="15" customHeight="1" x14ac:dyDescent="0.25">
      <c r="A1782" s="87" t="str">
        <f t="shared" si="27"/>
        <v>72335531</v>
      </c>
      <c r="B1782" s="88">
        <v>7233553</v>
      </c>
      <c r="C1782" s="88">
        <v>1</v>
      </c>
      <c r="D1782" s="88" t="s">
        <v>2241</v>
      </c>
      <c r="E1782" s="88" t="s">
        <v>4003</v>
      </c>
      <c r="F1782" s="88" t="s">
        <v>4899</v>
      </c>
      <c r="G1782">
        <v>5875</v>
      </c>
      <c r="H1782" t="s">
        <v>510</v>
      </c>
      <c r="I1782">
        <v>183</v>
      </c>
      <c r="J1782" s="88" t="s">
        <v>511</v>
      </c>
      <c r="K1782" s="88" t="s">
        <v>1377</v>
      </c>
      <c r="L1782" s="88" t="s">
        <v>1378</v>
      </c>
    </row>
    <row r="1783" spans="1:12" ht="15" customHeight="1" x14ac:dyDescent="0.25">
      <c r="A1783" s="87" t="str">
        <f t="shared" si="27"/>
        <v>56965251</v>
      </c>
      <c r="B1783" s="88">
        <v>5696525</v>
      </c>
      <c r="C1783" s="88">
        <v>1</v>
      </c>
      <c r="D1783" s="88" t="s">
        <v>2263</v>
      </c>
      <c r="E1783" s="88" t="s">
        <v>4018</v>
      </c>
      <c r="F1783" s="88" t="s">
        <v>4900</v>
      </c>
      <c r="G1783">
        <v>5875</v>
      </c>
      <c r="H1783" t="s">
        <v>510</v>
      </c>
      <c r="I1783">
        <v>183</v>
      </c>
      <c r="J1783" s="88" t="s">
        <v>511</v>
      </c>
      <c r="K1783" s="88" t="s">
        <v>1377</v>
      </c>
      <c r="L1783" s="88" t="s">
        <v>1378</v>
      </c>
    </row>
    <row r="1784" spans="1:12" ht="15" customHeight="1" x14ac:dyDescent="0.25">
      <c r="A1784" s="87" t="str">
        <f t="shared" si="27"/>
        <v>77547721</v>
      </c>
      <c r="B1784" s="88">
        <v>7754772</v>
      </c>
      <c r="C1784" s="88">
        <v>1</v>
      </c>
      <c r="D1784" s="88" t="s">
        <v>2289</v>
      </c>
      <c r="E1784" s="88" t="s">
        <v>4040</v>
      </c>
      <c r="F1784" s="88" t="s">
        <v>4900</v>
      </c>
      <c r="G1784">
        <v>5875</v>
      </c>
      <c r="H1784" t="s">
        <v>510</v>
      </c>
      <c r="I1784">
        <v>183</v>
      </c>
      <c r="J1784" s="88" t="s">
        <v>511</v>
      </c>
      <c r="K1784" s="88" t="s">
        <v>1376</v>
      </c>
      <c r="L1784" s="88" t="s">
        <v>1377</v>
      </c>
    </row>
    <row r="1785" spans="1:12" ht="15" customHeight="1" x14ac:dyDescent="0.25">
      <c r="A1785" s="87" t="str">
        <f t="shared" si="27"/>
        <v>113801232</v>
      </c>
      <c r="B1785" s="88">
        <v>11380123</v>
      </c>
      <c r="C1785" s="88">
        <v>2</v>
      </c>
      <c r="D1785" s="88" t="s">
        <v>2300</v>
      </c>
      <c r="E1785" s="88" t="s">
        <v>4049</v>
      </c>
      <c r="F1785" s="88" t="s">
        <v>4901</v>
      </c>
      <c r="G1785">
        <v>5875</v>
      </c>
      <c r="H1785" t="s">
        <v>510</v>
      </c>
      <c r="I1785">
        <v>183</v>
      </c>
      <c r="J1785" s="88" t="s">
        <v>511</v>
      </c>
      <c r="K1785" s="88" t="s">
        <v>1375</v>
      </c>
      <c r="L1785" s="88" t="s">
        <v>1376</v>
      </c>
    </row>
    <row r="1786" spans="1:12" ht="15" customHeight="1" x14ac:dyDescent="0.25">
      <c r="A1786" s="87" t="str">
        <f t="shared" si="27"/>
        <v>78042091</v>
      </c>
      <c r="B1786" s="88">
        <v>7804209</v>
      </c>
      <c r="C1786" s="88">
        <v>1</v>
      </c>
      <c r="D1786" s="88" t="s">
        <v>2304</v>
      </c>
      <c r="E1786" s="88" t="s">
        <v>4053</v>
      </c>
      <c r="F1786" s="88" t="s">
        <v>4900</v>
      </c>
      <c r="G1786">
        <v>5875</v>
      </c>
      <c r="H1786" t="s">
        <v>510</v>
      </c>
      <c r="I1786">
        <v>183</v>
      </c>
      <c r="J1786" s="88" t="s">
        <v>511</v>
      </c>
      <c r="K1786" s="88" t="s">
        <v>1391</v>
      </c>
      <c r="L1786" s="88" t="s">
        <v>1416</v>
      </c>
    </row>
    <row r="1787" spans="1:12" ht="15" customHeight="1" x14ac:dyDescent="0.25">
      <c r="A1787" s="87" t="str">
        <f t="shared" si="27"/>
        <v>57755892</v>
      </c>
      <c r="B1787" s="88">
        <v>5775589</v>
      </c>
      <c r="C1787" s="88">
        <v>2</v>
      </c>
      <c r="D1787" s="88" t="s">
        <v>2320</v>
      </c>
      <c r="E1787" s="88" t="s">
        <v>4069</v>
      </c>
      <c r="F1787" s="88" t="s">
        <v>4900</v>
      </c>
      <c r="G1787">
        <v>5875</v>
      </c>
      <c r="H1787" t="s">
        <v>510</v>
      </c>
      <c r="I1787">
        <v>183</v>
      </c>
      <c r="J1787" s="88" t="s">
        <v>511</v>
      </c>
      <c r="K1787" s="88" t="s">
        <v>1376</v>
      </c>
      <c r="L1787" s="88" t="s">
        <v>1377</v>
      </c>
    </row>
    <row r="1788" spans="1:12" ht="15" customHeight="1" x14ac:dyDescent="0.25">
      <c r="A1788" s="87" t="str">
        <f t="shared" si="27"/>
        <v>128664892</v>
      </c>
      <c r="B1788" s="88">
        <v>12866489</v>
      </c>
      <c r="C1788" s="88">
        <v>2</v>
      </c>
      <c r="D1788" s="88" t="s">
        <v>2377</v>
      </c>
      <c r="E1788" s="88" t="s">
        <v>4118</v>
      </c>
      <c r="F1788" s="88" t="s">
        <v>4900</v>
      </c>
      <c r="G1788">
        <v>5875</v>
      </c>
      <c r="H1788" t="s">
        <v>510</v>
      </c>
      <c r="I1788">
        <v>183</v>
      </c>
      <c r="J1788" s="88" t="s">
        <v>511</v>
      </c>
      <c r="K1788" s="88" t="s">
        <v>1391</v>
      </c>
      <c r="L1788" s="88" t="s">
        <v>1416</v>
      </c>
    </row>
    <row r="1789" spans="1:12" ht="15" customHeight="1" x14ac:dyDescent="0.25">
      <c r="A1789" s="87" t="str">
        <f t="shared" si="27"/>
        <v>130960112</v>
      </c>
      <c r="B1789" s="88">
        <v>13096011</v>
      </c>
      <c r="C1789" s="88">
        <v>2</v>
      </c>
      <c r="D1789" s="88" t="s">
        <v>2419</v>
      </c>
      <c r="E1789" s="88" t="s">
        <v>4150</v>
      </c>
      <c r="F1789" s="88" t="s">
        <v>4901</v>
      </c>
      <c r="G1789">
        <v>5875</v>
      </c>
      <c r="H1789" t="s">
        <v>510</v>
      </c>
      <c r="I1789">
        <v>183</v>
      </c>
      <c r="J1789" s="88" t="s">
        <v>511</v>
      </c>
      <c r="K1789" s="88" t="s">
        <v>1377</v>
      </c>
      <c r="L1789" s="88" t="s">
        <v>1378</v>
      </c>
    </row>
    <row r="1790" spans="1:12" ht="15" customHeight="1" x14ac:dyDescent="0.25">
      <c r="A1790" s="87" t="str">
        <f t="shared" si="27"/>
        <v>58399201</v>
      </c>
      <c r="B1790" s="88">
        <v>5839920</v>
      </c>
      <c r="C1790" s="88">
        <v>1</v>
      </c>
      <c r="D1790" s="88" t="s">
        <v>2429</v>
      </c>
      <c r="E1790" s="88" t="s">
        <v>4159</v>
      </c>
      <c r="F1790" s="88" t="s">
        <v>4900</v>
      </c>
      <c r="G1790">
        <v>5875</v>
      </c>
      <c r="H1790" t="s">
        <v>510</v>
      </c>
      <c r="I1790">
        <v>183</v>
      </c>
      <c r="J1790" s="88" t="s">
        <v>511</v>
      </c>
      <c r="K1790" s="88" t="s">
        <v>1380</v>
      </c>
      <c r="L1790" s="88" t="s">
        <v>1391</v>
      </c>
    </row>
    <row r="1791" spans="1:12" ht="15" customHeight="1" x14ac:dyDescent="0.25">
      <c r="A1791" s="87" t="str">
        <f t="shared" si="27"/>
        <v>77151221</v>
      </c>
      <c r="B1791" s="88">
        <v>7715122</v>
      </c>
      <c r="C1791" s="88">
        <v>1</v>
      </c>
      <c r="D1791" s="88" t="s">
        <v>2454</v>
      </c>
      <c r="E1791" s="88" t="s">
        <v>4176</v>
      </c>
      <c r="F1791" s="88" t="s">
        <v>4899</v>
      </c>
      <c r="G1791">
        <v>5875</v>
      </c>
      <c r="H1791" t="s">
        <v>510</v>
      </c>
      <c r="I1791">
        <v>183</v>
      </c>
      <c r="J1791" s="88" t="s">
        <v>511</v>
      </c>
      <c r="K1791" s="88" t="s">
        <v>1375</v>
      </c>
      <c r="L1791" s="88" t="s">
        <v>1376</v>
      </c>
    </row>
    <row r="1792" spans="1:12" ht="15" customHeight="1" x14ac:dyDescent="0.25">
      <c r="A1792" s="87" t="str">
        <f t="shared" si="27"/>
        <v>78346032</v>
      </c>
      <c r="B1792" s="88">
        <v>7834603</v>
      </c>
      <c r="C1792" s="88">
        <v>2</v>
      </c>
      <c r="D1792" s="88" t="s">
        <v>2470</v>
      </c>
      <c r="E1792" s="88" t="s">
        <v>4190</v>
      </c>
      <c r="F1792" s="88" t="s">
        <v>4901</v>
      </c>
      <c r="G1792">
        <v>5875</v>
      </c>
      <c r="H1792" t="s">
        <v>510</v>
      </c>
      <c r="I1792">
        <v>183</v>
      </c>
      <c r="J1792" s="88" t="s">
        <v>511</v>
      </c>
      <c r="K1792" s="88" t="s">
        <v>1378</v>
      </c>
      <c r="L1792" s="88" t="s">
        <v>1381</v>
      </c>
    </row>
    <row r="1793" spans="1:12" ht="15" customHeight="1" x14ac:dyDescent="0.25">
      <c r="A1793" s="87" t="str">
        <f t="shared" si="27"/>
        <v>91115542</v>
      </c>
      <c r="B1793" s="88">
        <v>9111554</v>
      </c>
      <c r="C1793" s="88">
        <v>2</v>
      </c>
      <c r="D1793" s="88" t="s">
        <v>2493</v>
      </c>
      <c r="E1793" s="88">
        <v>20467755</v>
      </c>
      <c r="F1793" s="88" t="s">
        <v>4901</v>
      </c>
      <c r="G1793">
        <v>5875</v>
      </c>
      <c r="H1793" t="s">
        <v>510</v>
      </c>
      <c r="I1793">
        <v>183</v>
      </c>
      <c r="J1793" s="88" t="s">
        <v>511</v>
      </c>
      <c r="K1793" s="88" t="s">
        <v>1375</v>
      </c>
      <c r="L1793" s="88" t="s">
        <v>1376</v>
      </c>
    </row>
    <row r="1794" spans="1:12" ht="15" customHeight="1" x14ac:dyDescent="0.25">
      <c r="A1794" s="87" t="str">
        <f t="shared" ref="A1794:A1857" si="28">CONCATENATE(B1794,C1794)</f>
        <v>96452631</v>
      </c>
      <c r="B1794" s="88">
        <v>9645263</v>
      </c>
      <c r="C1794" s="88">
        <v>1</v>
      </c>
      <c r="D1794" s="88" t="s">
        <v>2523</v>
      </c>
      <c r="E1794" s="88" t="s">
        <v>4235</v>
      </c>
      <c r="F1794" s="88" t="s">
        <v>4901</v>
      </c>
      <c r="G1794">
        <v>5875</v>
      </c>
      <c r="H1794" t="s">
        <v>510</v>
      </c>
      <c r="I1794">
        <v>183</v>
      </c>
      <c r="J1794" s="88" t="s">
        <v>511</v>
      </c>
      <c r="K1794" s="88" t="s">
        <v>1378</v>
      </c>
      <c r="L1794" s="88" t="s">
        <v>1381</v>
      </c>
    </row>
    <row r="1795" spans="1:12" ht="15" customHeight="1" x14ac:dyDescent="0.25">
      <c r="A1795" s="87" t="str">
        <f t="shared" si="28"/>
        <v>96204731</v>
      </c>
      <c r="B1795" s="88">
        <v>9620473</v>
      </c>
      <c r="C1795" s="88">
        <v>1</v>
      </c>
      <c r="D1795" s="88" t="s">
        <v>2558</v>
      </c>
      <c r="E1795" s="88" t="s">
        <v>4264</v>
      </c>
      <c r="F1795" s="88" t="s">
        <v>4901</v>
      </c>
      <c r="G1795">
        <v>5875</v>
      </c>
      <c r="H1795" t="s">
        <v>510</v>
      </c>
      <c r="I1795">
        <v>183</v>
      </c>
      <c r="J1795" s="88" t="s">
        <v>511</v>
      </c>
      <c r="K1795" s="88" t="s">
        <v>1377</v>
      </c>
      <c r="L1795" s="88" t="s">
        <v>1378</v>
      </c>
    </row>
    <row r="1796" spans="1:12" ht="15" customHeight="1" x14ac:dyDescent="0.25">
      <c r="A1796" s="87" t="str">
        <f t="shared" si="28"/>
        <v>72312091</v>
      </c>
      <c r="B1796" s="88">
        <v>7231209</v>
      </c>
      <c r="C1796" s="88">
        <v>1</v>
      </c>
      <c r="D1796" s="88" t="s">
        <v>2674</v>
      </c>
      <c r="E1796" s="88" t="s">
        <v>4360</v>
      </c>
      <c r="F1796" s="88" t="s">
        <v>4901</v>
      </c>
      <c r="G1796">
        <v>5875</v>
      </c>
      <c r="H1796" t="s">
        <v>510</v>
      </c>
      <c r="I1796">
        <v>183</v>
      </c>
      <c r="J1796" s="88" t="s">
        <v>511</v>
      </c>
      <c r="K1796" s="88" t="s">
        <v>1378</v>
      </c>
      <c r="L1796" s="88" t="s">
        <v>1381</v>
      </c>
    </row>
    <row r="1797" spans="1:12" ht="15" customHeight="1" x14ac:dyDescent="0.25">
      <c r="A1797" s="87" t="str">
        <f t="shared" si="28"/>
        <v>78049451</v>
      </c>
      <c r="B1797" s="88">
        <v>7804945</v>
      </c>
      <c r="C1797" s="88">
        <v>1</v>
      </c>
      <c r="D1797" s="88" t="s">
        <v>2678</v>
      </c>
      <c r="E1797" s="88" t="s">
        <v>4364</v>
      </c>
      <c r="F1797" s="88" t="s">
        <v>4900</v>
      </c>
      <c r="G1797">
        <v>5875</v>
      </c>
      <c r="H1797" t="s">
        <v>510</v>
      </c>
      <c r="I1797">
        <v>183</v>
      </c>
      <c r="J1797" s="88" t="s">
        <v>511</v>
      </c>
      <c r="K1797" s="88" t="s">
        <v>1376</v>
      </c>
      <c r="L1797" s="88" t="s">
        <v>1377</v>
      </c>
    </row>
    <row r="1798" spans="1:12" ht="15" customHeight="1" x14ac:dyDescent="0.25">
      <c r="A1798" s="87" t="str">
        <f t="shared" si="28"/>
        <v>85173321</v>
      </c>
      <c r="B1798" s="88">
        <v>8517332</v>
      </c>
      <c r="C1798" s="88">
        <v>1</v>
      </c>
      <c r="D1798" s="88" t="s">
        <v>2703</v>
      </c>
      <c r="E1798" s="88" t="s">
        <v>4384</v>
      </c>
      <c r="F1798" s="88" t="s">
        <v>4901</v>
      </c>
      <c r="G1798">
        <v>5875</v>
      </c>
      <c r="H1798" t="s">
        <v>510</v>
      </c>
      <c r="I1798">
        <v>183</v>
      </c>
      <c r="J1798" s="88" t="s">
        <v>511</v>
      </c>
      <c r="K1798" s="88" t="s">
        <v>1378</v>
      </c>
      <c r="L1798" s="88" t="s">
        <v>1381</v>
      </c>
    </row>
    <row r="1799" spans="1:12" ht="15" customHeight="1" x14ac:dyDescent="0.25">
      <c r="A1799" s="87" t="str">
        <f t="shared" si="28"/>
        <v>85288602</v>
      </c>
      <c r="B1799" s="88">
        <v>8528860</v>
      </c>
      <c r="C1799" s="88">
        <v>2</v>
      </c>
      <c r="D1799" s="88" t="s">
        <v>2709</v>
      </c>
      <c r="E1799" s="88" t="s">
        <v>4390</v>
      </c>
      <c r="F1799" s="88" t="s">
        <v>4901</v>
      </c>
      <c r="G1799">
        <v>5875</v>
      </c>
      <c r="H1799" t="s">
        <v>510</v>
      </c>
      <c r="I1799">
        <v>183</v>
      </c>
      <c r="J1799" s="88" t="s">
        <v>511</v>
      </c>
      <c r="K1799" s="88" t="s">
        <v>1378</v>
      </c>
      <c r="L1799" s="88" t="s">
        <v>1381</v>
      </c>
    </row>
    <row r="1800" spans="1:12" ht="15" customHeight="1" x14ac:dyDescent="0.25">
      <c r="A1800" s="87" t="str">
        <f t="shared" si="28"/>
        <v>90270751</v>
      </c>
      <c r="B1800" s="88">
        <v>9027075</v>
      </c>
      <c r="C1800" s="88">
        <v>1</v>
      </c>
      <c r="D1800" s="88" t="s">
        <v>2735</v>
      </c>
      <c r="E1800" s="88" t="s">
        <v>4410</v>
      </c>
      <c r="F1800" s="88" t="s">
        <v>4900</v>
      </c>
      <c r="G1800">
        <v>5875</v>
      </c>
      <c r="H1800" t="s">
        <v>510</v>
      </c>
      <c r="I1800">
        <v>183</v>
      </c>
      <c r="J1800" s="88" t="s">
        <v>511</v>
      </c>
      <c r="K1800" s="88" t="s">
        <v>1378</v>
      </c>
      <c r="L1800" s="88" t="s">
        <v>1381</v>
      </c>
    </row>
    <row r="1801" spans="1:12" ht="15" customHeight="1" x14ac:dyDescent="0.25">
      <c r="A1801" s="87" t="str">
        <f t="shared" si="28"/>
        <v>51595681</v>
      </c>
      <c r="B1801" s="88">
        <v>5159568</v>
      </c>
      <c r="C1801" s="88">
        <v>1</v>
      </c>
      <c r="D1801" s="88" t="s">
        <v>2736</v>
      </c>
      <c r="E1801" s="88" t="s">
        <v>4411</v>
      </c>
      <c r="F1801" s="88" t="s">
        <v>4901</v>
      </c>
      <c r="G1801">
        <v>5875</v>
      </c>
      <c r="H1801" t="s">
        <v>510</v>
      </c>
      <c r="I1801">
        <v>183</v>
      </c>
      <c r="J1801" s="88" t="s">
        <v>511</v>
      </c>
      <c r="K1801" s="88" t="s">
        <v>1377</v>
      </c>
      <c r="L1801" s="88" t="s">
        <v>1378</v>
      </c>
    </row>
    <row r="1802" spans="1:12" ht="15" customHeight="1" x14ac:dyDescent="0.25">
      <c r="A1802" s="87" t="str">
        <f t="shared" si="28"/>
        <v>78043131</v>
      </c>
      <c r="B1802" s="88">
        <v>7804313</v>
      </c>
      <c r="C1802" s="88">
        <v>1</v>
      </c>
      <c r="D1802" s="88" t="s">
        <v>2759</v>
      </c>
      <c r="E1802" s="88" t="s">
        <v>4430</v>
      </c>
      <c r="F1802" s="88" t="s">
        <v>4900</v>
      </c>
      <c r="G1802">
        <v>5875</v>
      </c>
      <c r="H1802" t="s">
        <v>510</v>
      </c>
      <c r="I1802">
        <v>183</v>
      </c>
      <c r="J1802" s="88" t="s">
        <v>511</v>
      </c>
      <c r="K1802" s="88" t="s">
        <v>1375</v>
      </c>
      <c r="L1802" s="88" t="s">
        <v>1376</v>
      </c>
    </row>
    <row r="1803" spans="1:12" ht="15" customHeight="1" x14ac:dyDescent="0.25">
      <c r="A1803" s="87" t="str">
        <f t="shared" si="28"/>
        <v>134331201</v>
      </c>
      <c r="B1803" s="88">
        <v>13433120</v>
      </c>
      <c r="C1803" s="88">
        <v>1</v>
      </c>
      <c r="D1803" s="88" t="s">
        <v>2803</v>
      </c>
      <c r="E1803" s="88" t="s">
        <v>4464</v>
      </c>
      <c r="F1803" s="88" t="s">
        <v>4901</v>
      </c>
      <c r="G1803">
        <v>5875</v>
      </c>
      <c r="H1803" t="s">
        <v>510</v>
      </c>
      <c r="I1803">
        <v>183</v>
      </c>
      <c r="J1803" s="88" t="s">
        <v>511</v>
      </c>
      <c r="K1803" s="88" t="s">
        <v>1375</v>
      </c>
      <c r="L1803" s="88" t="s">
        <v>1376</v>
      </c>
    </row>
    <row r="1804" spans="1:12" ht="15" customHeight="1" x14ac:dyDescent="0.25">
      <c r="A1804" s="87" t="str">
        <f t="shared" si="28"/>
        <v>125448511</v>
      </c>
      <c r="B1804" s="88">
        <v>12544851</v>
      </c>
      <c r="C1804" s="88">
        <v>1</v>
      </c>
      <c r="D1804" s="88" t="s">
        <v>2894</v>
      </c>
      <c r="E1804" s="88" t="s">
        <v>4534</v>
      </c>
      <c r="F1804" s="88" t="s">
        <v>4901</v>
      </c>
      <c r="G1804">
        <v>5875</v>
      </c>
      <c r="H1804" t="s">
        <v>510</v>
      </c>
      <c r="I1804">
        <v>183</v>
      </c>
      <c r="J1804" s="88" t="s">
        <v>511</v>
      </c>
      <c r="K1804" s="88" t="s">
        <v>1378</v>
      </c>
      <c r="L1804" s="88" t="s">
        <v>1381</v>
      </c>
    </row>
    <row r="1805" spans="1:12" ht="15" customHeight="1" x14ac:dyDescent="0.25">
      <c r="A1805" s="87" t="str">
        <f t="shared" si="28"/>
        <v>79157551</v>
      </c>
      <c r="B1805" s="88">
        <v>7915755</v>
      </c>
      <c r="C1805" s="88">
        <v>1</v>
      </c>
      <c r="D1805" s="88" t="s">
        <v>2920</v>
      </c>
      <c r="E1805" s="88">
        <v>20876733</v>
      </c>
      <c r="F1805" s="88" t="s">
        <v>4901</v>
      </c>
      <c r="G1805">
        <v>5875</v>
      </c>
      <c r="H1805" t="s">
        <v>510</v>
      </c>
      <c r="I1805">
        <v>183</v>
      </c>
      <c r="J1805" s="88" t="s">
        <v>511</v>
      </c>
      <c r="K1805" s="88" t="s">
        <v>1376</v>
      </c>
      <c r="L1805" s="88" t="s">
        <v>1377</v>
      </c>
    </row>
    <row r="1806" spans="1:12" ht="15" customHeight="1" x14ac:dyDescent="0.25">
      <c r="A1806" s="87" t="str">
        <f t="shared" si="28"/>
        <v>117385341</v>
      </c>
      <c r="B1806" s="88">
        <v>11738534</v>
      </c>
      <c r="C1806" s="88">
        <v>1</v>
      </c>
      <c r="D1806" s="88" t="s">
        <v>2938</v>
      </c>
      <c r="E1806" s="88" t="s">
        <v>4567</v>
      </c>
      <c r="F1806" s="88" t="s">
        <v>4900</v>
      </c>
      <c r="G1806">
        <v>5875</v>
      </c>
      <c r="H1806" t="s">
        <v>510</v>
      </c>
      <c r="I1806">
        <v>183</v>
      </c>
      <c r="J1806" s="88" t="s">
        <v>511</v>
      </c>
      <c r="K1806" s="88" t="s">
        <v>1378</v>
      </c>
      <c r="L1806" s="88" t="s">
        <v>1381</v>
      </c>
    </row>
    <row r="1807" spans="1:12" ht="15" customHeight="1" x14ac:dyDescent="0.25">
      <c r="A1807" s="87" t="str">
        <f t="shared" si="28"/>
        <v>80621831</v>
      </c>
      <c r="B1807" s="88">
        <v>8062183</v>
      </c>
      <c r="C1807" s="88">
        <v>1</v>
      </c>
      <c r="D1807" s="88" t="s">
        <v>2979</v>
      </c>
      <c r="E1807" s="88" t="s">
        <v>4596</v>
      </c>
      <c r="F1807" s="88" t="s">
        <v>4900</v>
      </c>
      <c r="G1807">
        <v>5875</v>
      </c>
      <c r="H1807" t="s">
        <v>510</v>
      </c>
      <c r="I1807">
        <v>183</v>
      </c>
      <c r="J1807" s="88" t="s">
        <v>511</v>
      </c>
      <c r="K1807" s="88" t="s">
        <v>1430</v>
      </c>
      <c r="L1807" s="88" t="s">
        <v>1375</v>
      </c>
    </row>
    <row r="1808" spans="1:12" ht="15" customHeight="1" x14ac:dyDescent="0.25">
      <c r="A1808" s="87" t="str">
        <f t="shared" si="28"/>
        <v>53127963</v>
      </c>
      <c r="B1808" s="88">
        <v>5312796</v>
      </c>
      <c r="C1808" s="88">
        <v>3</v>
      </c>
      <c r="D1808" s="88" t="s">
        <v>3001</v>
      </c>
      <c r="E1808" s="88" t="s">
        <v>4615</v>
      </c>
      <c r="F1808" s="88" t="s">
        <v>4900</v>
      </c>
      <c r="G1808">
        <v>5875</v>
      </c>
      <c r="H1808" t="s">
        <v>510</v>
      </c>
      <c r="I1808">
        <v>183</v>
      </c>
      <c r="J1808" s="88" t="s">
        <v>511</v>
      </c>
      <c r="K1808" s="88" t="s">
        <v>1378</v>
      </c>
      <c r="L1808" s="88" t="s">
        <v>1381</v>
      </c>
    </row>
    <row r="1809" spans="1:12" ht="15" customHeight="1" x14ac:dyDescent="0.25">
      <c r="A1809" s="87" t="str">
        <f t="shared" si="28"/>
        <v>72269741</v>
      </c>
      <c r="B1809" s="88">
        <v>7226974</v>
      </c>
      <c r="C1809" s="88">
        <v>1</v>
      </c>
      <c r="D1809" s="88" t="s">
        <v>3036</v>
      </c>
      <c r="E1809" s="88" t="s">
        <v>4647</v>
      </c>
      <c r="F1809" s="88" t="s">
        <v>4900</v>
      </c>
      <c r="G1809">
        <v>5875</v>
      </c>
      <c r="H1809" t="s">
        <v>510</v>
      </c>
      <c r="I1809">
        <v>183</v>
      </c>
      <c r="J1809" s="88" t="s">
        <v>511</v>
      </c>
      <c r="K1809" s="88" t="s">
        <v>1378</v>
      </c>
      <c r="L1809" s="88" t="s">
        <v>1381</v>
      </c>
    </row>
    <row r="1810" spans="1:12" ht="15" customHeight="1" x14ac:dyDescent="0.25">
      <c r="A1810" s="87" t="str">
        <f t="shared" si="28"/>
        <v>69406992</v>
      </c>
      <c r="B1810" s="88">
        <v>6940699</v>
      </c>
      <c r="C1810" s="88">
        <v>2</v>
      </c>
      <c r="D1810" s="88" t="s">
        <v>3039</v>
      </c>
      <c r="E1810" s="88" t="s">
        <v>4650</v>
      </c>
      <c r="F1810" s="88" t="s">
        <v>4900</v>
      </c>
      <c r="G1810">
        <v>5875</v>
      </c>
      <c r="H1810" t="s">
        <v>510</v>
      </c>
      <c r="I1810">
        <v>183</v>
      </c>
      <c r="J1810" s="88" t="s">
        <v>511</v>
      </c>
      <c r="K1810" s="88" t="s">
        <v>1378</v>
      </c>
      <c r="L1810" s="88" t="s">
        <v>1381</v>
      </c>
    </row>
    <row r="1811" spans="1:12" ht="15" customHeight="1" x14ac:dyDescent="0.25">
      <c r="A1811" s="87" t="str">
        <f t="shared" si="28"/>
        <v>72314901</v>
      </c>
      <c r="B1811" s="88">
        <v>7231490</v>
      </c>
      <c r="C1811" s="88">
        <v>1</v>
      </c>
      <c r="D1811" s="88" t="s">
        <v>3103</v>
      </c>
      <c r="E1811" s="88" t="s">
        <v>4693</v>
      </c>
      <c r="F1811" s="88" t="s">
        <v>4900</v>
      </c>
      <c r="G1811">
        <v>5875</v>
      </c>
      <c r="H1811" t="s">
        <v>510</v>
      </c>
      <c r="I1811">
        <v>183</v>
      </c>
      <c r="J1811" s="88" t="s">
        <v>511</v>
      </c>
      <c r="K1811" s="88" t="s">
        <v>1430</v>
      </c>
      <c r="L1811" s="88" t="s">
        <v>1375</v>
      </c>
    </row>
    <row r="1812" spans="1:12" ht="15" customHeight="1" x14ac:dyDescent="0.25">
      <c r="A1812" s="87" t="str">
        <f t="shared" si="28"/>
        <v>78361071</v>
      </c>
      <c r="B1812" s="88">
        <v>7836107</v>
      </c>
      <c r="C1812" s="88">
        <v>1</v>
      </c>
      <c r="D1812" s="88" t="s">
        <v>3105</v>
      </c>
      <c r="E1812" s="88" t="s">
        <v>4695</v>
      </c>
      <c r="F1812" s="88" t="s">
        <v>4900</v>
      </c>
      <c r="G1812">
        <v>5875</v>
      </c>
      <c r="H1812" t="s">
        <v>510</v>
      </c>
      <c r="I1812">
        <v>183</v>
      </c>
      <c r="J1812" s="88" t="s">
        <v>511</v>
      </c>
      <c r="K1812" s="88" t="s">
        <v>1378</v>
      </c>
      <c r="L1812" s="88" t="s">
        <v>1381</v>
      </c>
    </row>
    <row r="1813" spans="1:12" ht="15" customHeight="1" x14ac:dyDescent="0.25">
      <c r="A1813" s="87" t="str">
        <f t="shared" si="28"/>
        <v>72340891</v>
      </c>
      <c r="B1813" s="88">
        <v>7234089</v>
      </c>
      <c r="C1813" s="88">
        <v>1</v>
      </c>
      <c r="D1813" s="88" t="s">
        <v>3111</v>
      </c>
      <c r="E1813" s="88" t="s">
        <v>4701</v>
      </c>
      <c r="F1813" s="88" t="s">
        <v>4901</v>
      </c>
      <c r="G1813">
        <v>5875</v>
      </c>
      <c r="H1813" t="s">
        <v>510</v>
      </c>
      <c r="I1813">
        <v>183</v>
      </c>
      <c r="J1813" s="88" t="s">
        <v>511</v>
      </c>
      <c r="K1813" s="88" t="s">
        <v>1381</v>
      </c>
      <c r="L1813" s="88" t="s">
        <v>1382</v>
      </c>
    </row>
    <row r="1814" spans="1:12" ht="15" customHeight="1" x14ac:dyDescent="0.25">
      <c r="A1814" s="87" t="str">
        <f t="shared" si="28"/>
        <v>81366221</v>
      </c>
      <c r="B1814" s="88">
        <v>8136622</v>
      </c>
      <c r="C1814" s="88">
        <v>1</v>
      </c>
      <c r="D1814" s="88" t="s">
        <v>3163</v>
      </c>
      <c r="E1814" s="88" t="s">
        <v>4738</v>
      </c>
      <c r="F1814" s="88" t="s">
        <v>4899</v>
      </c>
      <c r="G1814">
        <v>5875</v>
      </c>
      <c r="H1814" t="s">
        <v>510</v>
      </c>
      <c r="I1814">
        <v>183</v>
      </c>
      <c r="J1814" s="88" t="s">
        <v>511</v>
      </c>
      <c r="K1814" s="88" t="s">
        <v>1375</v>
      </c>
      <c r="L1814" s="88" t="s">
        <v>1376</v>
      </c>
    </row>
    <row r="1815" spans="1:12" ht="15" customHeight="1" x14ac:dyDescent="0.25">
      <c r="A1815" s="87" t="str">
        <f t="shared" si="28"/>
        <v>121155022</v>
      </c>
      <c r="B1815" s="88">
        <v>12115502</v>
      </c>
      <c r="C1815" s="88">
        <v>2</v>
      </c>
      <c r="D1815" s="88" t="s">
        <v>3193</v>
      </c>
      <c r="E1815" s="88" t="s">
        <v>4765</v>
      </c>
      <c r="F1815" s="88" t="s">
        <v>4901</v>
      </c>
      <c r="G1815">
        <v>5875</v>
      </c>
      <c r="H1815" t="s">
        <v>510</v>
      </c>
      <c r="I1815">
        <v>183</v>
      </c>
      <c r="J1815" s="88" t="s">
        <v>511</v>
      </c>
      <c r="K1815" s="88" t="s">
        <v>1430</v>
      </c>
      <c r="L1815" s="88" t="s">
        <v>1375</v>
      </c>
    </row>
    <row r="1816" spans="1:12" ht="15" customHeight="1" x14ac:dyDescent="0.25">
      <c r="A1816" s="87" t="str">
        <f t="shared" si="28"/>
        <v>63391532</v>
      </c>
      <c r="B1816" s="88">
        <v>6339153</v>
      </c>
      <c r="C1816" s="88">
        <v>2</v>
      </c>
      <c r="D1816" s="88" t="s">
        <v>3199</v>
      </c>
      <c r="E1816" s="88">
        <v>20664778</v>
      </c>
      <c r="F1816" s="88" t="s">
        <v>4900</v>
      </c>
      <c r="G1816">
        <v>5875</v>
      </c>
      <c r="H1816" t="s">
        <v>510</v>
      </c>
      <c r="I1816">
        <v>183</v>
      </c>
      <c r="J1816" s="88" t="s">
        <v>511</v>
      </c>
      <c r="K1816" s="88" t="s">
        <v>1377</v>
      </c>
      <c r="L1816" s="88" t="s">
        <v>1378</v>
      </c>
    </row>
    <row r="1817" spans="1:12" ht="15" customHeight="1" x14ac:dyDescent="0.25">
      <c r="A1817" s="87" t="str">
        <f t="shared" si="28"/>
        <v>78062201</v>
      </c>
      <c r="B1817" s="88">
        <v>7806220</v>
      </c>
      <c r="C1817" s="88">
        <v>1</v>
      </c>
      <c r="D1817" s="88" t="s">
        <v>3220</v>
      </c>
      <c r="E1817" s="88" t="s">
        <v>4789</v>
      </c>
      <c r="F1817" s="88" t="s">
        <v>4900</v>
      </c>
      <c r="G1817">
        <v>5875</v>
      </c>
      <c r="H1817" t="s">
        <v>510</v>
      </c>
      <c r="I1817">
        <v>183</v>
      </c>
      <c r="J1817" s="88" t="s">
        <v>511</v>
      </c>
      <c r="K1817" s="88" t="s">
        <v>1416</v>
      </c>
      <c r="L1817" s="88" t="s">
        <v>1419</v>
      </c>
    </row>
    <row r="1818" spans="1:12" ht="15" customHeight="1" x14ac:dyDescent="0.25">
      <c r="A1818" s="87" t="str">
        <f t="shared" si="28"/>
        <v>134360531</v>
      </c>
      <c r="B1818" s="88">
        <v>13436053</v>
      </c>
      <c r="C1818" s="88">
        <v>1</v>
      </c>
      <c r="D1818" s="88" t="s">
        <v>3241</v>
      </c>
      <c r="E1818" s="88" t="s">
        <v>4805</v>
      </c>
      <c r="F1818" s="88" t="s">
        <v>4901</v>
      </c>
      <c r="G1818">
        <v>5875</v>
      </c>
      <c r="H1818" t="s">
        <v>510</v>
      </c>
      <c r="I1818">
        <v>183</v>
      </c>
      <c r="J1818" s="88" t="s">
        <v>511</v>
      </c>
      <c r="K1818" s="88" t="s">
        <v>1378</v>
      </c>
      <c r="L1818" s="88" t="s">
        <v>1381</v>
      </c>
    </row>
    <row r="1819" spans="1:12" ht="15" customHeight="1" x14ac:dyDescent="0.25">
      <c r="A1819" s="87" t="str">
        <f t="shared" si="28"/>
        <v>58352271</v>
      </c>
      <c r="B1819" s="88">
        <v>5835227</v>
      </c>
      <c r="C1819" s="88">
        <v>1</v>
      </c>
      <c r="D1819" s="88" t="s">
        <v>3274</v>
      </c>
      <c r="E1819" s="88" t="s">
        <v>4832</v>
      </c>
      <c r="F1819" s="88" t="s">
        <v>4899</v>
      </c>
      <c r="G1819">
        <v>5875</v>
      </c>
      <c r="H1819" t="s">
        <v>510</v>
      </c>
      <c r="I1819">
        <v>183</v>
      </c>
      <c r="J1819" s="88" t="s">
        <v>511</v>
      </c>
      <c r="K1819" s="88" t="s">
        <v>1377</v>
      </c>
      <c r="L1819" s="88" t="s">
        <v>1378</v>
      </c>
    </row>
    <row r="1820" spans="1:12" ht="15" customHeight="1" x14ac:dyDescent="0.25">
      <c r="A1820" s="87" t="str">
        <f t="shared" si="28"/>
        <v>77425631</v>
      </c>
      <c r="B1820" s="88">
        <v>7742563</v>
      </c>
      <c r="C1820" s="88">
        <v>1</v>
      </c>
      <c r="D1820" s="88" t="s">
        <v>3296</v>
      </c>
      <c r="E1820" s="88" t="s">
        <v>4850</v>
      </c>
      <c r="F1820" s="88" t="s">
        <v>4900</v>
      </c>
      <c r="G1820">
        <v>5875</v>
      </c>
      <c r="H1820" t="s">
        <v>510</v>
      </c>
      <c r="I1820">
        <v>183</v>
      </c>
      <c r="J1820" s="88" t="s">
        <v>511</v>
      </c>
      <c r="K1820" s="88" t="s">
        <v>1430</v>
      </c>
      <c r="L1820" s="88" t="s">
        <v>1375</v>
      </c>
    </row>
    <row r="1821" spans="1:12" ht="15" customHeight="1" x14ac:dyDescent="0.25">
      <c r="A1821" s="87" t="str">
        <f t="shared" si="28"/>
        <v>131631881</v>
      </c>
      <c r="B1821" s="88">
        <v>13163188</v>
      </c>
      <c r="C1821" s="88">
        <v>1</v>
      </c>
      <c r="D1821" s="88" t="s">
        <v>3300</v>
      </c>
      <c r="E1821" s="88" t="s">
        <v>4853</v>
      </c>
      <c r="F1821" s="88" t="s">
        <v>4901</v>
      </c>
      <c r="G1821">
        <v>5875</v>
      </c>
      <c r="H1821" t="s">
        <v>510</v>
      </c>
      <c r="I1821">
        <v>183</v>
      </c>
      <c r="J1821" s="88" t="s">
        <v>511</v>
      </c>
      <c r="K1821" s="88" t="s">
        <v>1377</v>
      </c>
      <c r="L1821" s="88" t="s">
        <v>1378</v>
      </c>
    </row>
    <row r="1822" spans="1:12" ht="15" customHeight="1" x14ac:dyDescent="0.25">
      <c r="A1822" s="87" t="str">
        <f t="shared" si="28"/>
        <v>117349911</v>
      </c>
      <c r="B1822" s="88">
        <v>11734991</v>
      </c>
      <c r="C1822" s="88">
        <v>1</v>
      </c>
      <c r="D1822" s="88" t="s">
        <v>3347</v>
      </c>
      <c r="E1822" s="88">
        <v>17841872</v>
      </c>
      <c r="F1822" s="88" t="s">
        <v>4900</v>
      </c>
      <c r="G1822">
        <v>5875</v>
      </c>
      <c r="H1822" t="s">
        <v>510</v>
      </c>
      <c r="I1822">
        <v>183</v>
      </c>
      <c r="J1822" s="88" t="s">
        <v>511</v>
      </c>
      <c r="K1822" s="88" t="s">
        <v>1377</v>
      </c>
      <c r="L1822" s="88" t="s">
        <v>1378</v>
      </c>
    </row>
    <row r="1823" spans="1:12" ht="15" customHeight="1" x14ac:dyDescent="0.25">
      <c r="A1823" s="87" t="str">
        <f t="shared" si="28"/>
        <v>119456801</v>
      </c>
      <c r="B1823" s="88">
        <v>11945680</v>
      </c>
      <c r="C1823" s="88">
        <v>1</v>
      </c>
      <c r="D1823" s="88" t="s">
        <v>2850</v>
      </c>
      <c r="E1823" s="88" t="s">
        <v>4500</v>
      </c>
      <c r="F1823" s="88" t="s">
        <v>4900</v>
      </c>
      <c r="G1823">
        <v>7269</v>
      </c>
      <c r="H1823" t="s">
        <v>562</v>
      </c>
      <c r="I1823">
        <v>180</v>
      </c>
      <c r="J1823" s="88" t="s">
        <v>562</v>
      </c>
      <c r="K1823" s="88" t="s">
        <v>1376</v>
      </c>
      <c r="L1823" s="88" t="s">
        <v>1377</v>
      </c>
    </row>
    <row r="1824" spans="1:12" ht="15" customHeight="1" x14ac:dyDescent="0.25">
      <c r="A1824" s="87" t="str">
        <f t="shared" si="28"/>
        <v>69382201</v>
      </c>
      <c r="B1824" s="88">
        <v>6938220</v>
      </c>
      <c r="C1824" s="88">
        <v>1</v>
      </c>
      <c r="D1824" s="88" t="s">
        <v>2865</v>
      </c>
      <c r="E1824" s="88" t="s">
        <v>4509</v>
      </c>
      <c r="F1824" s="88" t="s">
        <v>4905</v>
      </c>
      <c r="G1824">
        <v>7269</v>
      </c>
      <c r="H1824" t="s">
        <v>562</v>
      </c>
      <c r="I1824">
        <v>180</v>
      </c>
      <c r="J1824" s="88" t="s">
        <v>562</v>
      </c>
      <c r="K1824" s="88" t="s">
        <v>1376</v>
      </c>
      <c r="L1824" s="88" t="s">
        <v>1377</v>
      </c>
    </row>
    <row r="1825" spans="1:12" ht="15" customHeight="1" x14ac:dyDescent="0.25">
      <c r="A1825" s="87" t="str">
        <f t="shared" si="28"/>
        <v>13380311</v>
      </c>
      <c r="B1825" s="88">
        <v>1338031</v>
      </c>
      <c r="C1825" s="88">
        <v>1</v>
      </c>
      <c r="D1825" s="88" t="s">
        <v>2913</v>
      </c>
      <c r="E1825" s="88">
        <v>3826730</v>
      </c>
      <c r="F1825" s="88" t="s">
        <v>4905</v>
      </c>
      <c r="G1825">
        <v>7269</v>
      </c>
      <c r="H1825" t="s">
        <v>562</v>
      </c>
      <c r="I1825">
        <v>180</v>
      </c>
      <c r="J1825" s="88" t="s">
        <v>562</v>
      </c>
      <c r="K1825" s="88" t="s">
        <v>1419</v>
      </c>
      <c r="L1825" s="88" t="s">
        <v>1422</v>
      </c>
    </row>
    <row r="1826" spans="1:12" ht="15" customHeight="1" x14ac:dyDescent="0.25">
      <c r="A1826" s="87" t="str">
        <f t="shared" si="28"/>
        <v>94171631</v>
      </c>
      <c r="B1826" s="88">
        <v>9417163</v>
      </c>
      <c r="C1826" s="88">
        <v>1</v>
      </c>
      <c r="D1826" s="88" t="s">
        <v>3279</v>
      </c>
      <c r="E1826" s="88" t="s">
        <v>4837</v>
      </c>
      <c r="F1826" s="88" t="s">
        <v>4899</v>
      </c>
      <c r="G1826">
        <v>7269</v>
      </c>
      <c r="H1826" t="s">
        <v>562</v>
      </c>
      <c r="I1826">
        <v>180</v>
      </c>
      <c r="J1826" s="88" t="s">
        <v>562</v>
      </c>
      <c r="K1826" s="88" t="s">
        <v>1376</v>
      </c>
      <c r="L1826" s="88" t="s">
        <v>1377</v>
      </c>
    </row>
    <row r="1827" spans="1:12" ht="15" customHeight="1" x14ac:dyDescent="0.25">
      <c r="A1827" s="87" t="str">
        <f t="shared" si="28"/>
        <v>92013731</v>
      </c>
      <c r="B1827" s="88">
        <v>9201373</v>
      </c>
      <c r="C1827" s="88">
        <v>1</v>
      </c>
      <c r="D1827" s="88" t="s">
        <v>2150</v>
      </c>
      <c r="E1827" s="88" t="s">
        <v>3939</v>
      </c>
      <c r="F1827" s="88" t="s">
        <v>4900</v>
      </c>
      <c r="G1827">
        <v>7250</v>
      </c>
      <c r="H1827" t="s">
        <v>561</v>
      </c>
      <c r="I1827">
        <v>4</v>
      </c>
      <c r="J1827" s="88" t="s">
        <v>561</v>
      </c>
      <c r="K1827" s="88" t="s">
        <v>1380</v>
      </c>
      <c r="L1827" s="88" t="s">
        <v>1391</v>
      </c>
    </row>
    <row r="1828" spans="1:12" ht="15" customHeight="1" x14ac:dyDescent="0.25">
      <c r="A1828" s="87" t="str">
        <f t="shared" si="28"/>
        <v>52650951</v>
      </c>
      <c r="B1828" s="88">
        <v>5265095</v>
      </c>
      <c r="C1828" s="88">
        <v>1</v>
      </c>
      <c r="D1828" s="88" t="s">
        <v>2529</v>
      </c>
      <c r="E1828" s="88" t="s">
        <v>4242</v>
      </c>
      <c r="F1828" s="88" t="s">
        <v>4901</v>
      </c>
      <c r="G1828">
        <v>7250</v>
      </c>
      <c r="H1828" t="s">
        <v>561</v>
      </c>
      <c r="I1828">
        <v>4</v>
      </c>
      <c r="J1828" s="88" t="s">
        <v>561</v>
      </c>
      <c r="K1828" s="88" t="s">
        <v>1377</v>
      </c>
      <c r="L1828" s="88" t="s">
        <v>1378</v>
      </c>
    </row>
    <row r="1829" spans="1:12" ht="15" customHeight="1" x14ac:dyDescent="0.25">
      <c r="A1829" s="87" t="str">
        <f t="shared" si="28"/>
        <v>120383251</v>
      </c>
      <c r="B1829" s="88">
        <v>12038325</v>
      </c>
      <c r="C1829" s="88">
        <v>1</v>
      </c>
      <c r="D1829" s="88" t="s">
        <v>1444</v>
      </c>
      <c r="E1829" s="88" t="s">
        <v>3366</v>
      </c>
      <c r="F1829" s="88" t="s">
        <v>4899</v>
      </c>
      <c r="G1829">
        <v>67052</v>
      </c>
      <c r="H1829" t="s">
        <v>1000</v>
      </c>
      <c r="I1829">
        <v>181</v>
      </c>
      <c r="J1829" s="88" t="s">
        <v>1307</v>
      </c>
      <c r="K1829" s="88" t="s">
        <v>1430</v>
      </c>
      <c r="L1829" s="88" t="s">
        <v>1375</v>
      </c>
    </row>
    <row r="1830" spans="1:12" ht="15" customHeight="1" x14ac:dyDescent="0.25">
      <c r="A1830" s="87" t="str">
        <f t="shared" si="28"/>
        <v>69919321</v>
      </c>
      <c r="B1830" s="88">
        <v>6991932</v>
      </c>
      <c r="C1830" s="88">
        <v>1</v>
      </c>
      <c r="D1830" s="88" t="s">
        <v>1555</v>
      </c>
      <c r="E1830" s="88" t="s">
        <v>3465</v>
      </c>
      <c r="F1830" s="88" t="s">
        <v>4901</v>
      </c>
      <c r="G1830">
        <v>5930</v>
      </c>
      <c r="H1830" t="s">
        <v>528</v>
      </c>
      <c r="I1830">
        <v>181</v>
      </c>
      <c r="J1830" s="88" t="s">
        <v>1307</v>
      </c>
      <c r="K1830" s="88" t="s">
        <v>1381</v>
      </c>
      <c r="L1830" s="88" t="s">
        <v>1382</v>
      </c>
    </row>
    <row r="1831" spans="1:12" ht="15" customHeight="1" x14ac:dyDescent="0.25">
      <c r="A1831" s="87" t="str">
        <f t="shared" si="28"/>
        <v>95488281</v>
      </c>
      <c r="B1831" s="88">
        <v>9548828</v>
      </c>
      <c r="C1831" s="88">
        <v>1</v>
      </c>
      <c r="D1831" s="88" t="s">
        <v>2137</v>
      </c>
      <c r="E1831" s="88" t="s">
        <v>3929</v>
      </c>
      <c r="F1831" s="88" t="s">
        <v>4901</v>
      </c>
      <c r="G1831">
        <v>652</v>
      </c>
      <c r="H1831" t="s">
        <v>48</v>
      </c>
      <c r="I1831">
        <v>181</v>
      </c>
      <c r="J1831" s="88" t="s">
        <v>1307</v>
      </c>
      <c r="K1831" s="88" t="s">
        <v>1377</v>
      </c>
      <c r="L1831" s="88" t="s">
        <v>1378</v>
      </c>
    </row>
    <row r="1832" spans="1:12" ht="15" customHeight="1" x14ac:dyDescent="0.25">
      <c r="A1832" s="87" t="str">
        <f t="shared" si="28"/>
        <v>130458052</v>
      </c>
      <c r="B1832" s="88">
        <v>13045805</v>
      </c>
      <c r="C1832" s="88">
        <v>2</v>
      </c>
      <c r="D1832" s="88" t="s">
        <v>2295</v>
      </c>
      <c r="E1832" s="88" t="s">
        <v>4044</v>
      </c>
      <c r="F1832" s="88" t="s">
        <v>4900</v>
      </c>
      <c r="G1832">
        <v>62168</v>
      </c>
      <c r="H1832" t="s">
        <v>966</v>
      </c>
      <c r="I1832">
        <v>181</v>
      </c>
      <c r="J1832" s="88" t="s">
        <v>1307</v>
      </c>
      <c r="K1832" s="88" t="s">
        <v>1375</v>
      </c>
      <c r="L1832" s="88" t="s">
        <v>1376</v>
      </c>
    </row>
    <row r="1833" spans="1:12" ht="15" customHeight="1" x14ac:dyDescent="0.25">
      <c r="A1833" s="87" t="str">
        <f t="shared" si="28"/>
        <v>77123032</v>
      </c>
      <c r="B1833" s="88">
        <v>7712303</v>
      </c>
      <c r="C1833" s="88">
        <v>2</v>
      </c>
      <c r="D1833" s="88" t="s">
        <v>2589</v>
      </c>
      <c r="E1833" s="88" t="s">
        <v>4286</v>
      </c>
      <c r="F1833" s="88" t="s">
        <v>4900</v>
      </c>
      <c r="G1833">
        <v>37124</v>
      </c>
      <c r="H1833" t="s">
        <v>764</v>
      </c>
      <c r="I1833">
        <v>181</v>
      </c>
      <c r="J1833" s="88" t="s">
        <v>1307</v>
      </c>
      <c r="K1833" s="88" t="s">
        <v>1377</v>
      </c>
      <c r="L1833" s="88" t="s">
        <v>1378</v>
      </c>
    </row>
    <row r="1834" spans="1:12" ht="15" customHeight="1" x14ac:dyDescent="0.25">
      <c r="A1834" s="87" t="str">
        <f t="shared" si="28"/>
        <v>16319742</v>
      </c>
      <c r="B1834" s="88">
        <v>1631974</v>
      </c>
      <c r="C1834" s="88">
        <v>2</v>
      </c>
      <c r="D1834" s="88" t="s">
        <v>2610</v>
      </c>
      <c r="E1834" s="88" t="s">
        <v>4304</v>
      </c>
      <c r="F1834" s="88" t="s">
        <v>4900</v>
      </c>
      <c r="G1834">
        <v>89997</v>
      </c>
      <c r="H1834" t="s">
        <v>1248</v>
      </c>
      <c r="I1834">
        <v>181</v>
      </c>
      <c r="J1834" s="88" t="s">
        <v>1307</v>
      </c>
      <c r="K1834" s="88" t="s">
        <v>1378</v>
      </c>
      <c r="L1834" s="88" t="s">
        <v>1381</v>
      </c>
    </row>
    <row r="1835" spans="1:12" ht="15" customHeight="1" x14ac:dyDescent="0.25">
      <c r="A1835" s="87" t="str">
        <f t="shared" si="28"/>
        <v>132251081</v>
      </c>
      <c r="B1835" s="88">
        <v>13225108</v>
      </c>
      <c r="C1835" s="88">
        <v>1</v>
      </c>
      <c r="D1835" s="88" t="s">
        <v>2882</v>
      </c>
      <c r="E1835" s="88" t="s">
        <v>4523</v>
      </c>
      <c r="F1835" s="88" t="s">
        <v>4900</v>
      </c>
      <c r="G1835">
        <v>5935</v>
      </c>
      <c r="H1835" t="s">
        <v>530</v>
      </c>
      <c r="I1835">
        <v>181</v>
      </c>
      <c r="J1835" s="88" t="s">
        <v>1307</v>
      </c>
      <c r="K1835" s="88" t="s">
        <v>1375</v>
      </c>
      <c r="L1835" s="88" t="s">
        <v>1376</v>
      </c>
    </row>
    <row r="1836" spans="1:12" ht="15" customHeight="1" x14ac:dyDescent="0.25">
      <c r="A1836" s="87" t="str">
        <f t="shared" si="28"/>
        <v>95487131</v>
      </c>
      <c r="B1836" s="88">
        <v>9548713</v>
      </c>
      <c r="C1836" s="88">
        <v>1</v>
      </c>
      <c r="D1836" s="88" t="s">
        <v>2964</v>
      </c>
      <c r="E1836" s="88" t="s">
        <v>4585</v>
      </c>
      <c r="F1836" s="88" t="s">
        <v>4901</v>
      </c>
      <c r="G1836">
        <v>20</v>
      </c>
      <c r="H1836" t="s">
        <v>38</v>
      </c>
      <c r="I1836">
        <v>181</v>
      </c>
      <c r="J1836" s="88" t="s">
        <v>1307</v>
      </c>
      <c r="K1836" s="88" t="s">
        <v>1378</v>
      </c>
      <c r="L1836" s="88" t="s">
        <v>1381</v>
      </c>
    </row>
    <row r="1837" spans="1:12" ht="15" customHeight="1" x14ac:dyDescent="0.25">
      <c r="A1837" s="87" t="str">
        <f t="shared" si="28"/>
        <v>95380821</v>
      </c>
      <c r="B1837" s="88">
        <v>9538082</v>
      </c>
      <c r="C1837" s="88">
        <v>1</v>
      </c>
      <c r="D1837" s="88" t="s">
        <v>3109</v>
      </c>
      <c r="E1837" s="88" t="s">
        <v>4699</v>
      </c>
      <c r="F1837" s="88" t="s">
        <v>4900</v>
      </c>
      <c r="G1837">
        <v>652</v>
      </c>
      <c r="H1837" t="s">
        <v>48</v>
      </c>
      <c r="I1837">
        <v>181</v>
      </c>
      <c r="J1837" s="88" t="s">
        <v>1307</v>
      </c>
      <c r="K1837" s="88" t="s">
        <v>1430</v>
      </c>
      <c r="L1837" s="88" t="s">
        <v>1375</v>
      </c>
    </row>
    <row r="1838" spans="1:12" ht="15" customHeight="1" x14ac:dyDescent="0.25">
      <c r="A1838" s="87" t="str">
        <f t="shared" si="28"/>
        <v>122071352</v>
      </c>
      <c r="B1838" s="88">
        <v>12207135</v>
      </c>
      <c r="C1838" s="88">
        <v>2</v>
      </c>
      <c r="D1838" s="88" t="s">
        <v>1434</v>
      </c>
      <c r="E1838" s="88">
        <v>20246782</v>
      </c>
      <c r="F1838" s="88" t="s">
        <v>4899</v>
      </c>
      <c r="G1838">
        <v>72154</v>
      </c>
      <c r="H1838" t="s">
        <v>1084</v>
      </c>
      <c r="I1838">
        <v>120</v>
      </c>
      <c r="J1838" s="88" t="s">
        <v>1085</v>
      </c>
      <c r="K1838" s="88" t="s">
        <v>1381</v>
      </c>
      <c r="L1838" s="88" t="s">
        <v>1382</v>
      </c>
    </row>
    <row r="1839" spans="1:12" ht="15" customHeight="1" x14ac:dyDescent="0.25">
      <c r="A1839" s="87" t="str">
        <f t="shared" si="28"/>
        <v>94648031</v>
      </c>
      <c r="B1839" s="88">
        <v>9464803</v>
      </c>
      <c r="C1839" s="88">
        <v>1</v>
      </c>
      <c r="D1839" s="88" t="s">
        <v>1601</v>
      </c>
      <c r="E1839" s="88" t="s">
        <v>3499</v>
      </c>
      <c r="F1839" s="88" t="s">
        <v>4901</v>
      </c>
      <c r="G1839">
        <v>72154</v>
      </c>
      <c r="H1839" t="s">
        <v>1084</v>
      </c>
      <c r="I1839">
        <v>120</v>
      </c>
      <c r="J1839" s="88" t="s">
        <v>1085</v>
      </c>
      <c r="K1839" s="88" t="s">
        <v>1377</v>
      </c>
      <c r="L1839" s="88" t="s">
        <v>1378</v>
      </c>
    </row>
    <row r="1840" spans="1:12" ht="15" customHeight="1" x14ac:dyDescent="0.25">
      <c r="A1840" s="87" t="str">
        <f t="shared" si="28"/>
        <v>52029801</v>
      </c>
      <c r="B1840" s="88">
        <v>5202980</v>
      </c>
      <c r="C1840" s="88">
        <v>1</v>
      </c>
      <c r="D1840" s="88" t="s">
        <v>1670</v>
      </c>
      <c r="E1840" s="88" t="s">
        <v>3553</v>
      </c>
      <c r="F1840" s="88" t="s">
        <v>4901</v>
      </c>
      <c r="G1840">
        <v>72154</v>
      </c>
      <c r="H1840" t="s">
        <v>1084</v>
      </c>
      <c r="I1840">
        <v>120</v>
      </c>
      <c r="J1840" s="88" t="s">
        <v>1085</v>
      </c>
      <c r="K1840" s="88" t="s">
        <v>1378</v>
      </c>
      <c r="L1840" s="88" t="s">
        <v>1381</v>
      </c>
    </row>
    <row r="1841" spans="1:12" ht="15" customHeight="1" x14ac:dyDescent="0.25">
      <c r="A1841" s="87" t="str">
        <f t="shared" si="28"/>
        <v>81697671</v>
      </c>
      <c r="B1841" s="88">
        <v>8169767</v>
      </c>
      <c r="C1841" s="88">
        <v>1</v>
      </c>
      <c r="D1841" s="88" t="s">
        <v>1701</v>
      </c>
      <c r="E1841" s="88" t="s">
        <v>3580</v>
      </c>
      <c r="F1841" s="88" t="s">
        <v>4901</v>
      </c>
      <c r="G1841">
        <v>72154</v>
      </c>
      <c r="H1841" t="s">
        <v>1084</v>
      </c>
      <c r="I1841">
        <v>120</v>
      </c>
      <c r="J1841" s="88" t="s">
        <v>1085</v>
      </c>
      <c r="K1841" s="88" t="s">
        <v>1381</v>
      </c>
      <c r="L1841" s="88" t="s">
        <v>1382</v>
      </c>
    </row>
    <row r="1842" spans="1:12" ht="15" customHeight="1" x14ac:dyDescent="0.25">
      <c r="A1842" s="87" t="str">
        <f t="shared" si="28"/>
        <v>114160631</v>
      </c>
      <c r="B1842" s="88">
        <v>11416063</v>
      </c>
      <c r="C1842" s="88">
        <v>1</v>
      </c>
      <c r="D1842" s="88" t="s">
        <v>1704</v>
      </c>
      <c r="E1842" s="88" t="s">
        <v>3583</v>
      </c>
      <c r="F1842" s="88" t="s">
        <v>4901</v>
      </c>
      <c r="G1842">
        <v>72154</v>
      </c>
      <c r="H1842" t="s">
        <v>1084</v>
      </c>
      <c r="I1842">
        <v>120</v>
      </c>
      <c r="J1842" s="88" t="s">
        <v>1085</v>
      </c>
      <c r="K1842" s="88" t="s">
        <v>1378</v>
      </c>
      <c r="L1842" s="88" t="s">
        <v>1381</v>
      </c>
    </row>
    <row r="1843" spans="1:12" ht="15" customHeight="1" x14ac:dyDescent="0.25">
      <c r="A1843" s="87" t="str">
        <f t="shared" si="28"/>
        <v>90646921</v>
      </c>
      <c r="B1843" s="88">
        <v>9064692</v>
      </c>
      <c r="C1843" s="88">
        <v>1</v>
      </c>
      <c r="D1843" s="88" t="s">
        <v>1777</v>
      </c>
      <c r="E1843" s="88" t="s">
        <v>3647</v>
      </c>
      <c r="F1843" s="88" t="s">
        <v>4901</v>
      </c>
      <c r="G1843">
        <v>72154</v>
      </c>
      <c r="H1843" t="s">
        <v>1084</v>
      </c>
      <c r="I1843">
        <v>120</v>
      </c>
      <c r="J1843" s="88" t="s">
        <v>1085</v>
      </c>
      <c r="K1843" s="88" t="s">
        <v>1378</v>
      </c>
      <c r="L1843" s="88" t="s">
        <v>1381</v>
      </c>
    </row>
    <row r="1844" spans="1:12" ht="15" customHeight="1" x14ac:dyDescent="0.25">
      <c r="A1844" s="87" t="str">
        <f t="shared" si="28"/>
        <v>96377342</v>
      </c>
      <c r="B1844" s="88">
        <v>9637734</v>
      </c>
      <c r="C1844" s="88">
        <v>2</v>
      </c>
      <c r="D1844" s="88" t="s">
        <v>2170</v>
      </c>
      <c r="E1844" s="88" t="s">
        <v>3952</v>
      </c>
      <c r="F1844" s="88" t="s">
        <v>4899</v>
      </c>
      <c r="G1844">
        <v>72154</v>
      </c>
      <c r="H1844" t="s">
        <v>1084</v>
      </c>
      <c r="I1844">
        <v>120</v>
      </c>
      <c r="J1844" s="88" t="s">
        <v>1085</v>
      </c>
      <c r="K1844" s="88" t="s">
        <v>1381</v>
      </c>
      <c r="L1844" s="88" t="s">
        <v>1382</v>
      </c>
    </row>
    <row r="1845" spans="1:12" ht="15" customHeight="1" x14ac:dyDescent="0.25">
      <c r="A1845" s="87" t="str">
        <f t="shared" si="28"/>
        <v>122071232</v>
      </c>
      <c r="B1845" s="88">
        <v>12207123</v>
      </c>
      <c r="C1845" s="88">
        <v>2</v>
      </c>
      <c r="D1845" s="88" t="s">
        <v>2603</v>
      </c>
      <c r="E1845" s="88" t="s">
        <v>4298</v>
      </c>
      <c r="F1845" s="88" t="s">
        <v>4901</v>
      </c>
      <c r="G1845">
        <v>72154</v>
      </c>
      <c r="H1845" t="s">
        <v>1084</v>
      </c>
      <c r="I1845">
        <v>120</v>
      </c>
      <c r="J1845" s="88" t="s">
        <v>1085</v>
      </c>
      <c r="K1845" s="88" t="s">
        <v>1377</v>
      </c>
      <c r="L1845" s="88" t="s">
        <v>1378</v>
      </c>
    </row>
    <row r="1846" spans="1:12" ht="15" customHeight="1" x14ac:dyDescent="0.25">
      <c r="A1846" s="87" t="str">
        <f t="shared" si="28"/>
        <v>69054321</v>
      </c>
      <c r="B1846" s="88">
        <v>6905432</v>
      </c>
      <c r="C1846" s="88">
        <v>1</v>
      </c>
      <c r="D1846" s="88" t="s">
        <v>3002</v>
      </c>
      <c r="E1846" s="88" t="s">
        <v>4616</v>
      </c>
      <c r="F1846" s="88" t="s">
        <v>4900</v>
      </c>
      <c r="G1846">
        <v>72154</v>
      </c>
      <c r="H1846" t="s">
        <v>1084</v>
      </c>
      <c r="I1846">
        <v>120</v>
      </c>
      <c r="J1846" s="88" t="s">
        <v>1085</v>
      </c>
      <c r="K1846" s="88" t="s">
        <v>1376</v>
      </c>
      <c r="L1846" s="88" t="s">
        <v>1377</v>
      </c>
    </row>
    <row r="1847" spans="1:12" ht="15" customHeight="1" x14ac:dyDescent="0.25">
      <c r="A1847" s="87" t="str">
        <f t="shared" si="28"/>
        <v>69981121</v>
      </c>
      <c r="B1847" s="88">
        <v>6998112</v>
      </c>
      <c r="C1847" s="88">
        <v>1</v>
      </c>
      <c r="D1847" s="88" t="s">
        <v>1531</v>
      </c>
      <c r="E1847" s="88" t="s">
        <v>3441</v>
      </c>
      <c r="F1847" s="88" t="s">
        <v>4901</v>
      </c>
      <c r="G1847">
        <v>86443</v>
      </c>
      <c r="H1847" t="s">
        <v>1226</v>
      </c>
      <c r="I1847">
        <v>24</v>
      </c>
      <c r="J1847" s="88" t="s">
        <v>1227</v>
      </c>
      <c r="K1847" s="88" t="s">
        <v>1376</v>
      </c>
      <c r="L1847" s="88" t="s">
        <v>1377</v>
      </c>
    </row>
    <row r="1848" spans="1:12" ht="15" customHeight="1" x14ac:dyDescent="0.25">
      <c r="A1848" s="87" t="str">
        <f t="shared" si="28"/>
        <v>91458622</v>
      </c>
      <c r="B1848" s="88">
        <v>9145862</v>
      </c>
      <c r="C1848" s="88">
        <v>2</v>
      </c>
      <c r="D1848" s="88" t="s">
        <v>1565</v>
      </c>
      <c r="E1848" s="88" t="s">
        <v>3474</v>
      </c>
      <c r="F1848" s="88" t="s">
        <v>4901</v>
      </c>
      <c r="G1848">
        <v>86443</v>
      </c>
      <c r="H1848" t="s">
        <v>1226</v>
      </c>
      <c r="I1848">
        <v>24</v>
      </c>
      <c r="J1848" s="88" t="s">
        <v>1227</v>
      </c>
      <c r="K1848" s="88" t="s">
        <v>1376</v>
      </c>
      <c r="L1848" s="88" t="s">
        <v>1377</v>
      </c>
    </row>
    <row r="1849" spans="1:12" ht="15" customHeight="1" x14ac:dyDescent="0.25">
      <c r="A1849" s="87" t="str">
        <f t="shared" si="28"/>
        <v>91998091</v>
      </c>
      <c r="B1849" s="88">
        <v>9199809</v>
      </c>
      <c r="C1849" s="88">
        <v>1</v>
      </c>
      <c r="D1849" s="88" t="s">
        <v>1591</v>
      </c>
      <c r="E1849" s="88" t="s">
        <v>3491</v>
      </c>
      <c r="F1849" s="88" t="s">
        <v>4901</v>
      </c>
      <c r="G1849">
        <v>86443</v>
      </c>
      <c r="H1849" t="s">
        <v>1226</v>
      </c>
      <c r="I1849">
        <v>24</v>
      </c>
      <c r="J1849" s="88" t="s">
        <v>1227</v>
      </c>
      <c r="K1849" s="88" t="s">
        <v>1430</v>
      </c>
      <c r="L1849" s="88" t="s">
        <v>1375</v>
      </c>
    </row>
    <row r="1850" spans="1:12" ht="15" customHeight="1" x14ac:dyDescent="0.25">
      <c r="A1850" s="87" t="str">
        <f t="shared" si="28"/>
        <v>91901683</v>
      </c>
      <c r="B1850" s="88">
        <v>9190168</v>
      </c>
      <c r="C1850" s="88">
        <v>3</v>
      </c>
      <c r="D1850" s="88" t="s">
        <v>1609</v>
      </c>
      <c r="E1850" s="88" t="s">
        <v>3506</v>
      </c>
      <c r="F1850" s="88" t="s">
        <v>4901</v>
      </c>
      <c r="G1850">
        <v>86443</v>
      </c>
      <c r="H1850" t="s">
        <v>1226</v>
      </c>
      <c r="I1850">
        <v>24</v>
      </c>
      <c r="J1850" s="88" t="s">
        <v>1227</v>
      </c>
      <c r="K1850" s="88" t="s">
        <v>1377</v>
      </c>
      <c r="L1850" s="88" t="s">
        <v>1378</v>
      </c>
    </row>
    <row r="1851" spans="1:12" ht="15" customHeight="1" x14ac:dyDescent="0.25">
      <c r="A1851" s="87" t="str">
        <f t="shared" si="28"/>
        <v>72905001</v>
      </c>
      <c r="B1851" s="88">
        <v>7290500</v>
      </c>
      <c r="C1851" s="88">
        <v>1</v>
      </c>
      <c r="D1851" s="88" t="s">
        <v>1693</v>
      </c>
      <c r="E1851" s="88" t="s">
        <v>3572</v>
      </c>
      <c r="F1851" s="88" t="s">
        <v>4901</v>
      </c>
      <c r="G1851">
        <v>86443</v>
      </c>
      <c r="H1851" t="s">
        <v>1226</v>
      </c>
      <c r="I1851">
        <v>24</v>
      </c>
      <c r="J1851" s="88" t="s">
        <v>1227</v>
      </c>
      <c r="K1851" s="88" t="s">
        <v>1381</v>
      </c>
      <c r="L1851" s="88" t="s">
        <v>1382</v>
      </c>
    </row>
    <row r="1852" spans="1:12" ht="15" customHeight="1" x14ac:dyDescent="0.25">
      <c r="A1852" s="87" t="str">
        <f t="shared" si="28"/>
        <v>96461391</v>
      </c>
      <c r="B1852" s="88">
        <v>9646139</v>
      </c>
      <c r="C1852" s="88">
        <v>1</v>
      </c>
      <c r="D1852" s="88" t="s">
        <v>1719</v>
      </c>
      <c r="E1852" s="88">
        <v>16192799</v>
      </c>
      <c r="F1852" s="88" t="s">
        <v>4900</v>
      </c>
      <c r="G1852">
        <v>86443</v>
      </c>
      <c r="H1852" t="s">
        <v>1226</v>
      </c>
      <c r="I1852">
        <v>24</v>
      </c>
      <c r="J1852" s="88" t="s">
        <v>1227</v>
      </c>
      <c r="K1852" s="88" t="s">
        <v>1376</v>
      </c>
      <c r="L1852" s="88" t="s">
        <v>1377</v>
      </c>
    </row>
    <row r="1853" spans="1:12" ht="15" customHeight="1" x14ac:dyDescent="0.25">
      <c r="A1853" s="87" t="str">
        <f t="shared" si="28"/>
        <v>72886331</v>
      </c>
      <c r="B1853" s="88">
        <v>7288633</v>
      </c>
      <c r="C1853" s="88">
        <v>1</v>
      </c>
      <c r="D1853" s="88" t="s">
        <v>1755</v>
      </c>
      <c r="E1853" s="88">
        <v>17046820</v>
      </c>
      <c r="F1853" s="88" t="s">
        <v>4901</v>
      </c>
      <c r="G1853">
        <v>86443</v>
      </c>
      <c r="H1853" t="s">
        <v>1226</v>
      </c>
      <c r="I1853">
        <v>24</v>
      </c>
      <c r="J1853" s="88" t="s">
        <v>1227</v>
      </c>
      <c r="K1853" s="88" t="s">
        <v>1382</v>
      </c>
      <c r="L1853" s="88" t="s">
        <v>1383</v>
      </c>
    </row>
    <row r="1854" spans="1:12" ht="15" customHeight="1" x14ac:dyDescent="0.25">
      <c r="A1854" s="87" t="str">
        <f t="shared" si="28"/>
        <v>113968541</v>
      </c>
      <c r="B1854" s="88">
        <v>11396854</v>
      </c>
      <c r="C1854" s="88">
        <v>1</v>
      </c>
      <c r="D1854" s="88" t="s">
        <v>2144</v>
      </c>
      <c r="E1854" s="88" t="s">
        <v>3934</v>
      </c>
      <c r="F1854" s="88" t="s">
        <v>4899</v>
      </c>
      <c r="G1854">
        <v>86443</v>
      </c>
      <c r="H1854" t="s">
        <v>1226</v>
      </c>
      <c r="I1854">
        <v>24</v>
      </c>
      <c r="J1854" s="88" t="s">
        <v>1227</v>
      </c>
      <c r="K1854" s="88" t="s">
        <v>1381</v>
      </c>
      <c r="L1854" s="88" t="s">
        <v>1382</v>
      </c>
    </row>
    <row r="1855" spans="1:12" ht="15" customHeight="1" x14ac:dyDescent="0.25">
      <c r="A1855" s="87" t="str">
        <f t="shared" si="28"/>
        <v>96478311</v>
      </c>
      <c r="B1855" s="88">
        <v>9647831</v>
      </c>
      <c r="C1855" s="88">
        <v>1</v>
      </c>
      <c r="D1855" s="88" t="s">
        <v>2269</v>
      </c>
      <c r="E1855" s="88" t="s">
        <v>4024</v>
      </c>
      <c r="F1855" s="88" t="s">
        <v>4901</v>
      </c>
      <c r="G1855">
        <v>86443</v>
      </c>
      <c r="H1855" t="s">
        <v>1226</v>
      </c>
      <c r="I1855">
        <v>24</v>
      </c>
      <c r="J1855" s="88" t="s">
        <v>1227</v>
      </c>
      <c r="K1855" s="88" t="s">
        <v>1378</v>
      </c>
      <c r="L1855" s="88" t="s">
        <v>1381</v>
      </c>
    </row>
    <row r="1856" spans="1:12" ht="15" customHeight="1" x14ac:dyDescent="0.25">
      <c r="A1856" s="87" t="str">
        <f t="shared" si="28"/>
        <v>85025231</v>
      </c>
      <c r="B1856" s="88">
        <v>8502523</v>
      </c>
      <c r="C1856" s="88">
        <v>1</v>
      </c>
      <c r="D1856" s="88" t="s">
        <v>2276</v>
      </c>
      <c r="E1856" s="88" t="s">
        <v>4029</v>
      </c>
      <c r="F1856" s="88" t="s">
        <v>4901</v>
      </c>
      <c r="G1856">
        <v>86443</v>
      </c>
      <c r="H1856" t="s">
        <v>1226</v>
      </c>
      <c r="I1856">
        <v>24</v>
      </c>
      <c r="J1856" s="88" t="s">
        <v>1227</v>
      </c>
      <c r="K1856" s="88" t="s">
        <v>1376</v>
      </c>
      <c r="L1856" s="88" t="s">
        <v>1377</v>
      </c>
    </row>
    <row r="1857" spans="1:12" ht="15" customHeight="1" x14ac:dyDescent="0.25">
      <c r="A1857" s="87" t="str">
        <f t="shared" si="28"/>
        <v>90031861</v>
      </c>
      <c r="B1857" s="88">
        <v>9003186</v>
      </c>
      <c r="C1857" s="88">
        <v>1</v>
      </c>
      <c r="D1857" s="88" t="s">
        <v>2286</v>
      </c>
      <c r="E1857" s="88">
        <v>23484895</v>
      </c>
      <c r="F1857" s="88" t="s">
        <v>4901</v>
      </c>
      <c r="G1857">
        <v>86443</v>
      </c>
      <c r="H1857" t="s">
        <v>1226</v>
      </c>
      <c r="I1857">
        <v>24</v>
      </c>
      <c r="J1857" s="88" t="s">
        <v>1227</v>
      </c>
      <c r="K1857" s="88" t="s">
        <v>1378</v>
      </c>
      <c r="L1857" s="88" t="s">
        <v>1381</v>
      </c>
    </row>
    <row r="1858" spans="1:12" ht="15" customHeight="1" x14ac:dyDescent="0.25">
      <c r="A1858" s="87" t="str">
        <f t="shared" ref="A1858:A1921" si="29">CONCATENATE(B1858,C1858)</f>
        <v>87836031</v>
      </c>
      <c r="B1858" s="88">
        <v>8783603</v>
      </c>
      <c r="C1858" s="88">
        <v>1</v>
      </c>
      <c r="D1858" s="88" t="s">
        <v>2382</v>
      </c>
      <c r="E1858" s="88">
        <v>20175685</v>
      </c>
      <c r="F1858" s="88" t="s">
        <v>4901</v>
      </c>
      <c r="G1858">
        <v>86443</v>
      </c>
      <c r="H1858" t="s">
        <v>1226</v>
      </c>
      <c r="I1858">
        <v>24</v>
      </c>
      <c r="J1858" s="88" t="s">
        <v>1227</v>
      </c>
      <c r="K1858" s="88" t="s">
        <v>1378</v>
      </c>
      <c r="L1858" s="88" t="s">
        <v>1381</v>
      </c>
    </row>
    <row r="1859" spans="1:12" ht="15" customHeight="1" x14ac:dyDescent="0.25">
      <c r="A1859" s="87" t="str">
        <f t="shared" si="29"/>
        <v>90031621</v>
      </c>
      <c r="B1859" s="88">
        <v>9003162</v>
      </c>
      <c r="C1859" s="88">
        <v>1</v>
      </c>
      <c r="D1859" s="88" t="s">
        <v>2445</v>
      </c>
      <c r="E1859" s="88" t="s">
        <v>4168</v>
      </c>
      <c r="F1859" s="88" t="s">
        <v>4899</v>
      </c>
      <c r="G1859">
        <v>86443</v>
      </c>
      <c r="H1859" t="s">
        <v>1226</v>
      </c>
      <c r="I1859">
        <v>24</v>
      </c>
      <c r="J1859" s="88" t="s">
        <v>1227</v>
      </c>
      <c r="K1859" s="88" t="s">
        <v>1381</v>
      </c>
      <c r="L1859" s="88" t="s">
        <v>1382</v>
      </c>
    </row>
    <row r="1860" spans="1:12" ht="15" customHeight="1" x14ac:dyDescent="0.25">
      <c r="A1860" s="87" t="str">
        <f t="shared" si="29"/>
        <v>85991911</v>
      </c>
      <c r="B1860" s="88">
        <v>8599191</v>
      </c>
      <c r="C1860" s="88">
        <v>1</v>
      </c>
      <c r="D1860" s="88" t="s">
        <v>2473</v>
      </c>
      <c r="E1860" s="88" t="s">
        <v>4192</v>
      </c>
      <c r="F1860" s="88" t="s">
        <v>4900</v>
      </c>
      <c r="G1860">
        <v>86443</v>
      </c>
      <c r="H1860" t="s">
        <v>1226</v>
      </c>
      <c r="I1860">
        <v>24</v>
      </c>
      <c r="J1860" s="88" t="s">
        <v>1227</v>
      </c>
      <c r="K1860" s="88" t="s">
        <v>1376</v>
      </c>
      <c r="L1860" s="88" t="s">
        <v>1377</v>
      </c>
    </row>
    <row r="1861" spans="1:12" ht="15" customHeight="1" x14ac:dyDescent="0.25">
      <c r="A1861" s="87" t="str">
        <f t="shared" si="29"/>
        <v>91549301</v>
      </c>
      <c r="B1861" s="88">
        <v>9154930</v>
      </c>
      <c r="C1861" s="88">
        <v>1</v>
      </c>
      <c r="D1861" s="88" t="s">
        <v>2627</v>
      </c>
      <c r="E1861" s="88" t="s">
        <v>4320</v>
      </c>
      <c r="F1861" s="88" t="s">
        <v>4901</v>
      </c>
      <c r="G1861">
        <v>86443</v>
      </c>
      <c r="H1861" t="s">
        <v>1226</v>
      </c>
      <c r="I1861">
        <v>24</v>
      </c>
      <c r="J1861" s="88" t="s">
        <v>1227</v>
      </c>
      <c r="K1861" s="88" t="s">
        <v>1378</v>
      </c>
      <c r="L1861" s="88" t="s">
        <v>1381</v>
      </c>
    </row>
    <row r="1862" spans="1:12" ht="15" customHeight="1" x14ac:dyDescent="0.25">
      <c r="A1862" s="87" t="str">
        <f t="shared" si="29"/>
        <v>72844451</v>
      </c>
      <c r="B1862" s="88">
        <v>7284445</v>
      </c>
      <c r="C1862" s="88">
        <v>1</v>
      </c>
      <c r="D1862" s="88" t="s">
        <v>2632</v>
      </c>
      <c r="E1862" s="88" t="s">
        <v>4325</v>
      </c>
      <c r="F1862" s="88" t="s">
        <v>4900</v>
      </c>
      <c r="G1862">
        <v>86443</v>
      </c>
      <c r="H1862" t="s">
        <v>1226</v>
      </c>
      <c r="I1862">
        <v>24</v>
      </c>
      <c r="J1862" s="88" t="s">
        <v>1227</v>
      </c>
      <c r="K1862" s="88" t="s">
        <v>1377</v>
      </c>
      <c r="L1862" s="88" t="s">
        <v>1378</v>
      </c>
    </row>
    <row r="1863" spans="1:12" ht="15" customHeight="1" x14ac:dyDescent="0.25">
      <c r="A1863" s="87" t="str">
        <f t="shared" si="29"/>
        <v>80562621</v>
      </c>
      <c r="B1863" s="88">
        <v>8056262</v>
      </c>
      <c r="C1863" s="88">
        <v>1</v>
      </c>
      <c r="D1863" s="88" t="s">
        <v>2862</v>
      </c>
      <c r="E1863" s="88" t="s">
        <v>4507</v>
      </c>
      <c r="F1863" s="88" t="s">
        <v>4899</v>
      </c>
      <c r="G1863">
        <v>86443</v>
      </c>
      <c r="H1863" t="s">
        <v>1226</v>
      </c>
      <c r="I1863">
        <v>24</v>
      </c>
      <c r="J1863" s="88" t="s">
        <v>1227</v>
      </c>
      <c r="K1863" s="88" t="s">
        <v>1381</v>
      </c>
      <c r="L1863" s="88" t="s">
        <v>1382</v>
      </c>
    </row>
    <row r="1864" spans="1:12" ht="15" customHeight="1" x14ac:dyDescent="0.25">
      <c r="A1864" s="87" t="str">
        <f t="shared" si="29"/>
        <v>91123761</v>
      </c>
      <c r="B1864" s="88">
        <v>9112376</v>
      </c>
      <c r="C1864" s="88">
        <v>1</v>
      </c>
      <c r="D1864" s="88" t="s">
        <v>3051</v>
      </c>
      <c r="E1864" s="88" t="s">
        <v>4662</v>
      </c>
      <c r="F1864" s="88" t="s">
        <v>4901</v>
      </c>
      <c r="G1864">
        <v>86443</v>
      </c>
      <c r="H1864" t="s">
        <v>1226</v>
      </c>
      <c r="I1864">
        <v>24</v>
      </c>
      <c r="J1864" s="88" t="s">
        <v>1227</v>
      </c>
      <c r="K1864" s="88" t="s">
        <v>1381</v>
      </c>
      <c r="L1864" s="88" t="s">
        <v>1382</v>
      </c>
    </row>
    <row r="1865" spans="1:12" ht="15" customHeight="1" x14ac:dyDescent="0.25">
      <c r="A1865" s="87" t="str">
        <f t="shared" si="29"/>
        <v>85059861</v>
      </c>
      <c r="B1865" s="88">
        <v>8505986</v>
      </c>
      <c r="C1865" s="88">
        <v>1</v>
      </c>
      <c r="D1865" s="88" t="s">
        <v>3104</v>
      </c>
      <c r="E1865" s="88" t="s">
        <v>4694</v>
      </c>
      <c r="F1865" s="88" t="s">
        <v>4901</v>
      </c>
      <c r="G1865">
        <v>86443</v>
      </c>
      <c r="H1865" t="s">
        <v>1226</v>
      </c>
      <c r="I1865">
        <v>24</v>
      </c>
      <c r="J1865" s="88" t="s">
        <v>1227</v>
      </c>
      <c r="K1865" s="88" t="s">
        <v>1376</v>
      </c>
      <c r="L1865" s="88" t="s">
        <v>1377</v>
      </c>
    </row>
    <row r="1866" spans="1:12" ht="15" customHeight="1" x14ac:dyDescent="0.25">
      <c r="A1866" s="87" t="str">
        <f t="shared" si="29"/>
        <v>129016352</v>
      </c>
      <c r="B1866" s="88">
        <v>12901635</v>
      </c>
      <c r="C1866" s="88">
        <v>2</v>
      </c>
      <c r="D1866" s="88" t="s">
        <v>3185</v>
      </c>
      <c r="E1866" s="88" t="s">
        <v>4758</v>
      </c>
      <c r="F1866" s="88" t="s">
        <v>4901</v>
      </c>
      <c r="G1866">
        <v>86443</v>
      </c>
      <c r="H1866" t="s">
        <v>1226</v>
      </c>
      <c r="I1866">
        <v>24</v>
      </c>
      <c r="J1866" s="88" t="s">
        <v>1227</v>
      </c>
      <c r="K1866" s="88" t="s">
        <v>1377</v>
      </c>
      <c r="L1866" s="88" t="s">
        <v>1378</v>
      </c>
    </row>
    <row r="1867" spans="1:12" ht="15" customHeight="1" x14ac:dyDescent="0.25">
      <c r="A1867" s="87" t="str">
        <f t="shared" si="29"/>
        <v>132216202</v>
      </c>
      <c r="B1867" s="88">
        <v>13221620</v>
      </c>
      <c r="C1867" s="88">
        <v>2</v>
      </c>
      <c r="D1867" s="88" t="s">
        <v>1476</v>
      </c>
      <c r="E1867" s="88" t="s">
        <v>3394</v>
      </c>
      <c r="F1867" s="88" t="s">
        <v>4900</v>
      </c>
      <c r="G1867">
        <v>86593</v>
      </c>
      <c r="H1867" t="s">
        <v>1228</v>
      </c>
      <c r="I1867">
        <v>25</v>
      </c>
      <c r="J1867" s="88" t="s">
        <v>1229</v>
      </c>
      <c r="K1867" s="88" t="s">
        <v>1376</v>
      </c>
      <c r="L1867" s="88" t="s">
        <v>1377</v>
      </c>
    </row>
    <row r="1868" spans="1:12" ht="15" customHeight="1" x14ac:dyDescent="0.25">
      <c r="A1868" s="87" t="str">
        <f t="shared" si="29"/>
        <v>88821251</v>
      </c>
      <c r="B1868" s="88">
        <v>8882125</v>
      </c>
      <c r="C1868" s="88">
        <v>1</v>
      </c>
      <c r="D1868" s="88" t="s">
        <v>1503</v>
      </c>
      <c r="E1868" s="88" t="s">
        <v>3419</v>
      </c>
      <c r="F1868" s="88" t="s">
        <v>4901</v>
      </c>
      <c r="G1868">
        <v>86593</v>
      </c>
      <c r="H1868" t="s">
        <v>1228</v>
      </c>
      <c r="I1868">
        <v>25</v>
      </c>
      <c r="J1868" s="88" t="s">
        <v>1229</v>
      </c>
      <c r="K1868" s="88" t="s">
        <v>1376</v>
      </c>
      <c r="L1868" s="88" t="s">
        <v>1377</v>
      </c>
    </row>
    <row r="1869" spans="1:12" ht="15" customHeight="1" x14ac:dyDescent="0.25">
      <c r="A1869" s="87" t="str">
        <f t="shared" si="29"/>
        <v>69434941</v>
      </c>
      <c r="B1869" s="88">
        <v>6943494</v>
      </c>
      <c r="C1869" s="88">
        <v>1</v>
      </c>
      <c r="D1869" s="88" t="s">
        <v>1577</v>
      </c>
      <c r="E1869" s="88">
        <v>4992725</v>
      </c>
      <c r="F1869" s="88" t="s">
        <v>4901</v>
      </c>
      <c r="G1869">
        <v>86593</v>
      </c>
      <c r="H1869" t="s">
        <v>1228</v>
      </c>
      <c r="I1869">
        <v>25</v>
      </c>
      <c r="J1869" s="88" t="s">
        <v>1229</v>
      </c>
      <c r="K1869" s="88" t="s">
        <v>1377</v>
      </c>
      <c r="L1869" s="88" t="s">
        <v>1378</v>
      </c>
    </row>
    <row r="1870" spans="1:12" ht="15" customHeight="1" x14ac:dyDescent="0.25">
      <c r="A1870" s="87" t="str">
        <f t="shared" si="29"/>
        <v>70172731</v>
      </c>
      <c r="B1870" s="88">
        <v>7017273</v>
      </c>
      <c r="C1870" s="88">
        <v>1</v>
      </c>
      <c r="D1870" s="88" t="s">
        <v>1794</v>
      </c>
      <c r="E1870" s="88">
        <v>17273249</v>
      </c>
      <c r="F1870" s="88" t="s">
        <v>4901</v>
      </c>
      <c r="G1870">
        <v>86593</v>
      </c>
      <c r="H1870" t="s">
        <v>1228</v>
      </c>
      <c r="I1870">
        <v>25</v>
      </c>
      <c r="J1870" s="88" t="s">
        <v>1229</v>
      </c>
      <c r="K1870" s="88" t="s">
        <v>1381</v>
      </c>
      <c r="L1870" s="88" t="s">
        <v>1382</v>
      </c>
    </row>
    <row r="1871" spans="1:12" ht="15" customHeight="1" x14ac:dyDescent="0.25">
      <c r="A1871" s="87" t="str">
        <f t="shared" si="29"/>
        <v>70018241</v>
      </c>
      <c r="B1871" s="88">
        <v>7001824</v>
      </c>
      <c r="C1871" s="88">
        <v>1</v>
      </c>
      <c r="D1871" s="88" t="s">
        <v>1850</v>
      </c>
      <c r="E1871" s="88">
        <v>7426506</v>
      </c>
      <c r="F1871" s="88" t="s">
        <v>4901</v>
      </c>
      <c r="G1871">
        <v>86593</v>
      </c>
      <c r="H1871" t="s">
        <v>1228</v>
      </c>
      <c r="I1871">
        <v>25</v>
      </c>
      <c r="J1871" s="88" t="s">
        <v>1229</v>
      </c>
      <c r="K1871" s="88" t="s">
        <v>1378</v>
      </c>
      <c r="L1871" s="88" t="s">
        <v>1381</v>
      </c>
    </row>
    <row r="1872" spans="1:12" ht="15" customHeight="1" x14ac:dyDescent="0.25">
      <c r="A1872" s="87" t="str">
        <f t="shared" si="29"/>
        <v>85238731</v>
      </c>
      <c r="B1872" s="88">
        <v>8523873</v>
      </c>
      <c r="C1872" s="88">
        <v>1</v>
      </c>
      <c r="D1872" s="88" t="s">
        <v>2083</v>
      </c>
      <c r="E1872" s="88" t="s">
        <v>3889</v>
      </c>
      <c r="F1872" s="88" t="s">
        <v>4900</v>
      </c>
      <c r="G1872">
        <v>86593</v>
      </c>
      <c r="H1872" t="s">
        <v>1228</v>
      </c>
      <c r="I1872">
        <v>25</v>
      </c>
      <c r="J1872" s="88" t="s">
        <v>1229</v>
      </c>
      <c r="K1872" s="88" t="s">
        <v>1378</v>
      </c>
      <c r="L1872" s="88" t="s">
        <v>1381</v>
      </c>
    </row>
    <row r="1873" spans="1:12" ht="15" customHeight="1" x14ac:dyDescent="0.25">
      <c r="A1873" s="87" t="str">
        <f t="shared" si="29"/>
        <v>93898801</v>
      </c>
      <c r="B1873" s="88">
        <v>9389880</v>
      </c>
      <c r="C1873" s="88">
        <v>1</v>
      </c>
      <c r="D1873" s="88" t="s">
        <v>2085</v>
      </c>
      <c r="E1873" s="88" t="s">
        <v>3891</v>
      </c>
      <c r="F1873" s="88" t="s">
        <v>4900</v>
      </c>
      <c r="G1873">
        <v>86593</v>
      </c>
      <c r="H1873" t="s">
        <v>1228</v>
      </c>
      <c r="I1873">
        <v>25</v>
      </c>
      <c r="J1873" s="88" t="s">
        <v>1229</v>
      </c>
      <c r="K1873" s="88" t="s">
        <v>1416</v>
      </c>
      <c r="L1873" s="88" t="s">
        <v>1419</v>
      </c>
    </row>
    <row r="1874" spans="1:12" ht="15" customHeight="1" x14ac:dyDescent="0.25">
      <c r="A1874" s="87" t="str">
        <f t="shared" si="29"/>
        <v>72266031</v>
      </c>
      <c r="B1874" s="88">
        <v>7226603</v>
      </c>
      <c r="C1874" s="88">
        <v>1</v>
      </c>
      <c r="D1874" s="88" t="s">
        <v>2165</v>
      </c>
      <c r="E1874" s="88">
        <v>6665397</v>
      </c>
      <c r="F1874" s="88" t="s">
        <v>4900</v>
      </c>
      <c r="G1874">
        <v>86593</v>
      </c>
      <c r="H1874" t="s">
        <v>1228</v>
      </c>
      <c r="I1874">
        <v>25</v>
      </c>
      <c r="J1874" s="88" t="s">
        <v>1229</v>
      </c>
      <c r="K1874" s="88" t="s">
        <v>1375</v>
      </c>
      <c r="L1874" s="88" t="s">
        <v>1376</v>
      </c>
    </row>
    <row r="1875" spans="1:12" ht="15" customHeight="1" x14ac:dyDescent="0.25">
      <c r="A1875" s="87" t="str">
        <f t="shared" si="29"/>
        <v>72850501</v>
      </c>
      <c r="B1875" s="88">
        <v>7285050</v>
      </c>
      <c r="C1875" s="88">
        <v>1</v>
      </c>
      <c r="D1875" s="88" t="s">
        <v>2182</v>
      </c>
      <c r="E1875" s="88" t="s">
        <v>3963</v>
      </c>
      <c r="F1875" s="88" t="s">
        <v>4900</v>
      </c>
      <c r="G1875">
        <v>86593</v>
      </c>
      <c r="H1875" t="s">
        <v>1228</v>
      </c>
      <c r="I1875">
        <v>25</v>
      </c>
      <c r="J1875" s="88" t="s">
        <v>1229</v>
      </c>
      <c r="K1875" s="88" t="s">
        <v>1377</v>
      </c>
      <c r="L1875" s="88" t="s">
        <v>1378</v>
      </c>
    </row>
    <row r="1876" spans="1:12" ht="15" customHeight="1" x14ac:dyDescent="0.25">
      <c r="A1876" s="87" t="str">
        <f t="shared" si="29"/>
        <v>72930101</v>
      </c>
      <c r="B1876" s="88">
        <v>7293010</v>
      </c>
      <c r="C1876" s="88">
        <v>1</v>
      </c>
      <c r="D1876" s="88" t="s">
        <v>2242</v>
      </c>
      <c r="E1876" s="88">
        <v>9273492</v>
      </c>
      <c r="F1876" s="88" t="s">
        <v>4901</v>
      </c>
      <c r="G1876">
        <v>86593</v>
      </c>
      <c r="H1876" t="s">
        <v>1228</v>
      </c>
      <c r="I1876">
        <v>25</v>
      </c>
      <c r="J1876" s="88" t="s">
        <v>1229</v>
      </c>
      <c r="K1876" s="88" t="s">
        <v>1377</v>
      </c>
      <c r="L1876" s="88" t="s">
        <v>1378</v>
      </c>
    </row>
    <row r="1877" spans="1:12" ht="15" customHeight="1" x14ac:dyDescent="0.25">
      <c r="A1877" s="87" t="str">
        <f t="shared" si="29"/>
        <v>96573931</v>
      </c>
      <c r="B1877" s="88">
        <v>9657393</v>
      </c>
      <c r="C1877" s="88">
        <v>1</v>
      </c>
      <c r="D1877" s="88" t="s">
        <v>2416</v>
      </c>
      <c r="E1877" s="88" t="s">
        <v>4148</v>
      </c>
      <c r="F1877" s="88" t="s">
        <v>4901</v>
      </c>
      <c r="G1877">
        <v>86593</v>
      </c>
      <c r="H1877" t="s">
        <v>1228</v>
      </c>
      <c r="I1877">
        <v>25</v>
      </c>
      <c r="J1877" s="88" t="s">
        <v>1229</v>
      </c>
      <c r="K1877" s="88" t="s">
        <v>1376</v>
      </c>
      <c r="L1877" s="88" t="s">
        <v>1377</v>
      </c>
    </row>
    <row r="1878" spans="1:12" ht="15" customHeight="1" x14ac:dyDescent="0.25">
      <c r="A1878" s="87" t="str">
        <f t="shared" si="29"/>
        <v>72914011</v>
      </c>
      <c r="B1878" s="88">
        <v>7291401</v>
      </c>
      <c r="C1878" s="88">
        <v>1</v>
      </c>
      <c r="D1878" s="88" t="s">
        <v>2698</v>
      </c>
      <c r="E1878" s="88" t="s">
        <v>4380</v>
      </c>
      <c r="F1878" s="88" t="s">
        <v>4901</v>
      </c>
      <c r="G1878">
        <v>86593</v>
      </c>
      <c r="H1878" t="s">
        <v>1228</v>
      </c>
      <c r="I1878">
        <v>25</v>
      </c>
      <c r="J1878" s="88" t="s">
        <v>1229</v>
      </c>
      <c r="K1878" s="88" t="s">
        <v>1382</v>
      </c>
      <c r="L1878" s="88" t="s">
        <v>1383</v>
      </c>
    </row>
    <row r="1879" spans="1:12" ht="15" customHeight="1" x14ac:dyDescent="0.25">
      <c r="A1879" s="87" t="str">
        <f t="shared" si="29"/>
        <v>72846402</v>
      </c>
      <c r="B1879" s="88">
        <v>7284640</v>
      </c>
      <c r="C1879" s="88">
        <v>2</v>
      </c>
      <c r="D1879" s="88" t="s">
        <v>2700</v>
      </c>
      <c r="E1879" s="88" t="s">
        <v>4382</v>
      </c>
      <c r="F1879" s="88" t="s">
        <v>4901</v>
      </c>
      <c r="G1879">
        <v>86593</v>
      </c>
      <c r="H1879" t="s">
        <v>1228</v>
      </c>
      <c r="I1879">
        <v>25</v>
      </c>
      <c r="J1879" s="88" t="s">
        <v>1229</v>
      </c>
      <c r="K1879" s="88" t="s">
        <v>1378</v>
      </c>
      <c r="L1879" s="88" t="s">
        <v>1381</v>
      </c>
    </row>
    <row r="1880" spans="1:12" ht="15" customHeight="1" x14ac:dyDescent="0.25">
      <c r="A1880" s="87" t="str">
        <f t="shared" si="29"/>
        <v>91456792</v>
      </c>
      <c r="B1880" s="88">
        <v>9145679</v>
      </c>
      <c r="C1880" s="88">
        <v>2</v>
      </c>
      <c r="D1880" s="88" t="s">
        <v>2822</v>
      </c>
      <c r="E1880" s="88" t="s">
        <v>4475</v>
      </c>
      <c r="F1880" s="88" t="s">
        <v>4901</v>
      </c>
      <c r="G1880">
        <v>86593</v>
      </c>
      <c r="H1880" t="s">
        <v>1228</v>
      </c>
      <c r="I1880">
        <v>25</v>
      </c>
      <c r="J1880" s="88" t="s">
        <v>1229</v>
      </c>
      <c r="K1880" s="88" t="s">
        <v>1376</v>
      </c>
      <c r="L1880" s="88" t="s">
        <v>1377</v>
      </c>
    </row>
    <row r="1881" spans="1:12" ht="15" customHeight="1" x14ac:dyDescent="0.25">
      <c r="A1881" s="87" t="str">
        <f t="shared" si="29"/>
        <v>69909391</v>
      </c>
      <c r="B1881" s="88">
        <v>6990939</v>
      </c>
      <c r="C1881" s="88">
        <v>1</v>
      </c>
      <c r="D1881" s="88" t="s">
        <v>2849</v>
      </c>
      <c r="E1881" s="88">
        <v>18613269</v>
      </c>
      <c r="F1881" s="88" t="s">
        <v>4901</v>
      </c>
      <c r="G1881">
        <v>86593</v>
      </c>
      <c r="H1881" t="s">
        <v>1228</v>
      </c>
      <c r="I1881">
        <v>25</v>
      </c>
      <c r="J1881" s="88" t="s">
        <v>1229</v>
      </c>
      <c r="K1881" s="88" t="s">
        <v>1376</v>
      </c>
      <c r="L1881" s="88" t="s">
        <v>1377</v>
      </c>
    </row>
    <row r="1882" spans="1:12" ht="15" customHeight="1" x14ac:dyDescent="0.25">
      <c r="A1882" s="87" t="str">
        <f t="shared" si="29"/>
        <v>72785852</v>
      </c>
      <c r="B1882" s="88">
        <v>7278585</v>
      </c>
      <c r="C1882" s="88">
        <v>2</v>
      </c>
      <c r="D1882" s="88" t="s">
        <v>3033</v>
      </c>
      <c r="E1882" s="88" t="s">
        <v>4644</v>
      </c>
      <c r="F1882" s="88" t="s">
        <v>4900</v>
      </c>
      <c r="G1882">
        <v>86593</v>
      </c>
      <c r="H1882" t="s">
        <v>1228</v>
      </c>
      <c r="I1882">
        <v>25</v>
      </c>
      <c r="J1882" s="88" t="s">
        <v>1229</v>
      </c>
      <c r="K1882" s="88" t="s">
        <v>1378</v>
      </c>
      <c r="L1882" s="88" t="s">
        <v>1381</v>
      </c>
    </row>
    <row r="1883" spans="1:12" ht="15" customHeight="1" x14ac:dyDescent="0.25">
      <c r="A1883" s="87" t="str">
        <f t="shared" si="29"/>
        <v>72783911</v>
      </c>
      <c r="B1883" s="88">
        <v>7278391</v>
      </c>
      <c r="C1883" s="88">
        <v>1</v>
      </c>
      <c r="D1883" s="88" t="s">
        <v>3069</v>
      </c>
      <c r="E1883" s="88" t="s">
        <v>4673</v>
      </c>
      <c r="F1883" s="88" t="s">
        <v>4900</v>
      </c>
      <c r="G1883">
        <v>86593</v>
      </c>
      <c r="H1883" t="s">
        <v>1228</v>
      </c>
      <c r="I1883">
        <v>25</v>
      </c>
      <c r="J1883" s="88" t="s">
        <v>1229</v>
      </c>
      <c r="K1883" s="88" t="s">
        <v>1378</v>
      </c>
      <c r="L1883" s="88" t="s">
        <v>1381</v>
      </c>
    </row>
    <row r="1884" spans="1:12" ht="15" customHeight="1" x14ac:dyDescent="0.25">
      <c r="A1884" s="87" t="str">
        <f t="shared" si="29"/>
        <v>70088431</v>
      </c>
      <c r="B1884" s="88">
        <v>7008843</v>
      </c>
      <c r="C1884" s="88">
        <v>1</v>
      </c>
      <c r="D1884" s="88" t="s">
        <v>3210</v>
      </c>
      <c r="E1884" s="88" t="s">
        <v>4779</v>
      </c>
      <c r="F1884" s="88" t="s">
        <v>4901</v>
      </c>
      <c r="G1884">
        <v>86593</v>
      </c>
      <c r="H1884" t="s">
        <v>1228</v>
      </c>
      <c r="I1884">
        <v>25</v>
      </c>
      <c r="J1884" s="88" t="s">
        <v>1229</v>
      </c>
      <c r="K1884" s="88" t="s">
        <v>1376</v>
      </c>
      <c r="L1884" s="88" t="s">
        <v>1377</v>
      </c>
    </row>
    <row r="1885" spans="1:12" ht="15" customHeight="1" x14ac:dyDescent="0.25">
      <c r="A1885" s="87" t="str">
        <f t="shared" si="29"/>
        <v>129531552</v>
      </c>
      <c r="B1885" s="88">
        <v>12953155</v>
      </c>
      <c r="C1885" s="88">
        <v>2</v>
      </c>
      <c r="D1885" s="88" t="s">
        <v>3247</v>
      </c>
      <c r="E1885" s="88" t="s">
        <v>4810</v>
      </c>
      <c r="F1885" s="88" t="s">
        <v>4901</v>
      </c>
      <c r="G1885">
        <v>86593</v>
      </c>
      <c r="H1885" t="s">
        <v>1228</v>
      </c>
      <c r="I1885">
        <v>25</v>
      </c>
      <c r="J1885" s="88" t="s">
        <v>1229</v>
      </c>
      <c r="K1885" s="88" t="s">
        <v>1377</v>
      </c>
      <c r="L1885" s="88" t="s">
        <v>1378</v>
      </c>
    </row>
    <row r="1886" spans="1:12" ht="15" customHeight="1" x14ac:dyDescent="0.25">
      <c r="A1886" s="87" t="str">
        <f t="shared" si="29"/>
        <v>89783231</v>
      </c>
      <c r="B1886" s="88">
        <v>8978323</v>
      </c>
      <c r="C1886" s="88">
        <v>1</v>
      </c>
      <c r="D1886" s="88" t="s">
        <v>3256</v>
      </c>
      <c r="E1886" s="88" t="s">
        <v>4818</v>
      </c>
      <c r="F1886" s="88" t="s">
        <v>4900</v>
      </c>
      <c r="G1886">
        <v>86593</v>
      </c>
      <c r="H1886" t="s">
        <v>1228</v>
      </c>
      <c r="I1886">
        <v>25</v>
      </c>
      <c r="J1886" s="88" t="s">
        <v>1229</v>
      </c>
      <c r="K1886" s="88" t="s">
        <v>1375</v>
      </c>
      <c r="L1886" s="88" t="s">
        <v>1376</v>
      </c>
    </row>
    <row r="1887" spans="1:12" ht="15" customHeight="1" x14ac:dyDescent="0.25">
      <c r="A1887" s="87" t="str">
        <f t="shared" si="29"/>
        <v>96332501</v>
      </c>
      <c r="B1887" s="88">
        <v>9633250</v>
      </c>
      <c r="C1887" s="88">
        <v>1</v>
      </c>
      <c r="D1887" s="88" t="s">
        <v>3313</v>
      </c>
      <c r="E1887" s="88" t="s">
        <v>4864</v>
      </c>
      <c r="F1887" s="88" t="s">
        <v>4901</v>
      </c>
      <c r="G1887">
        <v>86593</v>
      </c>
      <c r="H1887" t="s">
        <v>1228</v>
      </c>
      <c r="I1887">
        <v>25</v>
      </c>
      <c r="J1887" s="88" t="s">
        <v>1229</v>
      </c>
      <c r="K1887" s="88" t="s">
        <v>1377</v>
      </c>
      <c r="L1887" s="88" t="s">
        <v>1378</v>
      </c>
    </row>
    <row r="1888" spans="1:12" ht="15" customHeight="1" x14ac:dyDescent="0.25">
      <c r="A1888" s="87" t="str">
        <f t="shared" si="29"/>
        <v>134547172</v>
      </c>
      <c r="B1888" s="88">
        <v>13454717</v>
      </c>
      <c r="C1888" s="88">
        <v>2</v>
      </c>
      <c r="D1888" s="88" t="s">
        <v>3327</v>
      </c>
      <c r="E1888" s="88" t="s">
        <v>4875</v>
      </c>
      <c r="F1888" s="88" t="s">
        <v>4900</v>
      </c>
      <c r="G1888">
        <v>86593</v>
      </c>
      <c r="H1888" t="s">
        <v>1228</v>
      </c>
      <c r="I1888">
        <v>25</v>
      </c>
      <c r="J1888" s="88" t="s">
        <v>1229</v>
      </c>
      <c r="K1888" s="88" t="s">
        <v>1377</v>
      </c>
      <c r="L1888" s="88" t="s">
        <v>1378</v>
      </c>
    </row>
    <row r="1889" spans="1:12" ht="15" customHeight="1" x14ac:dyDescent="0.25">
      <c r="A1889" s="87" t="str">
        <f t="shared" si="29"/>
        <v>91430511</v>
      </c>
      <c r="B1889" s="88">
        <v>9143051</v>
      </c>
      <c r="C1889" s="88">
        <v>1</v>
      </c>
      <c r="D1889" s="88" t="s">
        <v>1776</v>
      </c>
      <c r="E1889" s="88" t="s">
        <v>3646</v>
      </c>
      <c r="F1889" s="88" t="s">
        <v>4901</v>
      </c>
      <c r="G1889">
        <v>86714</v>
      </c>
      <c r="H1889" t="s">
        <v>1230</v>
      </c>
      <c r="I1889">
        <v>26</v>
      </c>
      <c r="J1889" s="88" t="s">
        <v>1231</v>
      </c>
      <c r="K1889" s="88" t="s">
        <v>1378</v>
      </c>
      <c r="L1889" s="88" t="s">
        <v>1381</v>
      </c>
    </row>
    <row r="1890" spans="1:12" ht="15" customHeight="1" x14ac:dyDescent="0.25">
      <c r="A1890" s="87" t="str">
        <f t="shared" si="29"/>
        <v>96569351</v>
      </c>
      <c r="B1890" s="88">
        <v>9656935</v>
      </c>
      <c r="C1890" s="88">
        <v>1</v>
      </c>
      <c r="D1890" s="88" t="s">
        <v>1790</v>
      </c>
      <c r="E1890" s="88" t="s">
        <v>3658</v>
      </c>
      <c r="F1890" s="88" t="s">
        <v>4900</v>
      </c>
      <c r="G1890">
        <v>86714</v>
      </c>
      <c r="H1890" t="s">
        <v>1230</v>
      </c>
      <c r="I1890">
        <v>26</v>
      </c>
      <c r="J1890" s="88" t="s">
        <v>1231</v>
      </c>
      <c r="K1890" s="88" t="s">
        <v>1376</v>
      </c>
      <c r="L1890" s="88" t="s">
        <v>1377</v>
      </c>
    </row>
    <row r="1891" spans="1:12" ht="15" customHeight="1" x14ac:dyDescent="0.25">
      <c r="A1891" s="87" t="str">
        <f t="shared" si="29"/>
        <v>113858931</v>
      </c>
      <c r="B1891" s="88">
        <v>11385893</v>
      </c>
      <c r="C1891" s="88">
        <v>1</v>
      </c>
      <c r="D1891" s="88" t="s">
        <v>1838</v>
      </c>
      <c r="E1891" s="88" t="s">
        <v>3697</v>
      </c>
      <c r="F1891" s="88" t="s">
        <v>4899</v>
      </c>
      <c r="G1891">
        <v>86714</v>
      </c>
      <c r="H1891" t="s">
        <v>1230</v>
      </c>
      <c r="I1891">
        <v>26</v>
      </c>
      <c r="J1891" s="88" t="s">
        <v>1231</v>
      </c>
      <c r="K1891" s="88" t="s">
        <v>1377</v>
      </c>
      <c r="L1891" s="88" t="s">
        <v>1378</v>
      </c>
    </row>
    <row r="1892" spans="1:12" ht="15" customHeight="1" x14ac:dyDescent="0.25">
      <c r="A1892" s="87" t="str">
        <f t="shared" si="29"/>
        <v>83421551</v>
      </c>
      <c r="B1892" s="88">
        <v>8342155</v>
      </c>
      <c r="C1892" s="88">
        <v>1</v>
      </c>
      <c r="D1892" s="88" t="s">
        <v>1920</v>
      </c>
      <c r="E1892" s="88">
        <v>20884604</v>
      </c>
      <c r="F1892" s="88" t="s">
        <v>4901</v>
      </c>
      <c r="G1892">
        <v>86714</v>
      </c>
      <c r="H1892" t="s">
        <v>1230</v>
      </c>
      <c r="I1892">
        <v>26</v>
      </c>
      <c r="J1892" s="88" t="s">
        <v>1231</v>
      </c>
      <c r="K1892" s="88" t="s">
        <v>1378</v>
      </c>
      <c r="L1892" s="88" t="s">
        <v>1381</v>
      </c>
    </row>
    <row r="1893" spans="1:12" ht="15" customHeight="1" x14ac:dyDescent="0.25">
      <c r="A1893" s="87" t="str">
        <f t="shared" si="29"/>
        <v>83422581</v>
      </c>
      <c r="B1893" s="88">
        <v>8342258</v>
      </c>
      <c r="C1893" s="88">
        <v>1</v>
      </c>
      <c r="D1893" s="88" t="s">
        <v>1945</v>
      </c>
      <c r="E1893" s="88">
        <v>18700553</v>
      </c>
      <c r="F1893" s="88" t="s">
        <v>4901</v>
      </c>
      <c r="G1893">
        <v>86714</v>
      </c>
      <c r="H1893" t="s">
        <v>1230</v>
      </c>
      <c r="I1893">
        <v>26</v>
      </c>
      <c r="J1893" s="88" t="s">
        <v>1231</v>
      </c>
      <c r="K1893" s="88" t="s">
        <v>1377</v>
      </c>
      <c r="L1893" s="88" t="s">
        <v>1378</v>
      </c>
    </row>
    <row r="1894" spans="1:12" ht="15" customHeight="1" x14ac:dyDescent="0.25">
      <c r="A1894" s="87" t="str">
        <f t="shared" si="29"/>
        <v>122818391</v>
      </c>
      <c r="B1894" s="88">
        <v>12281839</v>
      </c>
      <c r="C1894" s="88">
        <v>1</v>
      </c>
      <c r="D1894" s="88" t="s">
        <v>1949</v>
      </c>
      <c r="E1894" s="88" t="s">
        <v>3779</v>
      </c>
      <c r="F1894" s="88" t="s">
        <v>4904</v>
      </c>
      <c r="G1894">
        <v>86714</v>
      </c>
      <c r="H1894" t="s">
        <v>1230</v>
      </c>
      <c r="I1894">
        <v>26</v>
      </c>
      <c r="J1894" s="88" t="s">
        <v>1231</v>
      </c>
      <c r="K1894" s="88" t="s">
        <v>1378</v>
      </c>
      <c r="L1894" s="88" t="s">
        <v>1381</v>
      </c>
    </row>
    <row r="1895" spans="1:12" ht="15" customHeight="1" x14ac:dyDescent="0.25">
      <c r="A1895" s="87" t="str">
        <f t="shared" si="29"/>
        <v>117893472</v>
      </c>
      <c r="B1895" s="88">
        <v>11789347</v>
      </c>
      <c r="C1895" s="88">
        <v>2</v>
      </c>
      <c r="D1895" s="88" t="s">
        <v>2229</v>
      </c>
      <c r="E1895" s="88" t="s">
        <v>3995</v>
      </c>
      <c r="F1895" s="88" t="s">
        <v>4900</v>
      </c>
      <c r="G1895">
        <v>86714</v>
      </c>
      <c r="H1895" t="s">
        <v>1230</v>
      </c>
      <c r="I1895">
        <v>26</v>
      </c>
      <c r="J1895" s="88" t="s">
        <v>1231</v>
      </c>
      <c r="K1895" s="88" t="s">
        <v>1377</v>
      </c>
      <c r="L1895" s="88" t="s">
        <v>1378</v>
      </c>
    </row>
    <row r="1896" spans="1:12" ht="15" customHeight="1" x14ac:dyDescent="0.25">
      <c r="A1896" s="87" t="str">
        <f t="shared" si="29"/>
        <v>83584611</v>
      </c>
      <c r="B1896" s="88">
        <v>8358461</v>
      </c>
      <c r="C1896" s="88">
        <v>1</v>
      </c>
      <c r="D1896" s="88" t="s">
        <v>2290</v>
      </c>
      <c r="E1896" s="88">
        <v>18697760</v>
      </c>
      <c r="F1896" s="88" t="s">
        <v>4901</v>
      </c>
      <c r="G1896">
        <v>86714</v>
      </c>
      <c r="H1896" t="s">
        <v>1230</v>
      </c>
      <c r="I1896">
        <v>26</v>
      </c>
      <c r="J1896" s="88" t="s">
        <v>1231</v>
      </c>
      <c r="K1896" s="88" t="s">
        <v>1378</v>
      </c>
      <c r="L1896" s="88" t="s">
        <v>1381</v>
      </c>
    </row>
    <row r="1897" spans="1:12" ht="15" customHeight="1" x14ac:dyDescent="0.25">
      <c r="A1897" s="87" t="str">
        <f t="shared" si="29"/>
        <v>117081532</v>
      </c>
      <c r="B1897" s="88">
        <v>11708153</v>
      </c>
      <c r="C1897" s="88">
        <v>2</v>
      </c>
      <c r="D1897" s="88" t="s">
        <v>2312</v>
      </c>
      <c r="E1897" s="88" t="s">
        <v>4061</v>
      </c>
      <c r="F1897" s="88" t="s">
        <v>4900</v>
      </c>
      <c r="G1897">
        <v>86714</v>
      </c>
      <c r="H1897" t="s">
        <v>1230</v>
      </c>
      <c r="I1897">
        <v>26</v>
      </c>
      <c r="J1897" s="88" t="s">
        <v>1231</v>
      </c>
      <c r="K1897" s="88" t="s">
        <v>1376</v>
      </c>
      <c r="L1897" s="88" t="s">
        <v>1377</v>
      </c>
    </row>
    <row r="1898" spans="1:12" ht="15" customHeight="1" x14ac:dyDescent="0.25">
      <c r="A1898" s="87" t="str">
        <f t="shared" si="29"/>
        <v>130979081</v>
      </c>
      <c r="B1898" s="88">
        <v>13097908</v>
      </c>
      <c r="C1898" s="88">
        <v>1</v>
      </c>
      <c r="D1898" s="88" t="s">
        <v>2348</v>
      </c>
      <c r="E1898" s="88" t="s">
        <v>4092</v>
      </c>
      <c r="F1898" s="88" t="s">
        <v>4901</v>
      </c>
      <c r="G1898">
        <v>86714</v>
      </c>
      <c r="H1898" t="s">
        <v>1230</v>
      </c>
      <c r="I1898">
        <v>26</v>
      </c>
      <c r="J1898" s="88" t="s">
        <v>1231</v>
      </c>
      <c r="K1898" s="88" t="s">
        <v>1376</v>
      </c>
      <c r="L1898" s="88" t="s">
        <v>1377</v>
      </c>
    </row>
    <row r="1899" spans="1:12" ht="15" customHeight="1" x14ac:dyDescent="0.25">
      <c r="A1899" s="87" t="str">
        <f t="shared" si="29"/>
        <v>91750882</v>
      </c>
      <c r="B1899" s="88">
        <v>9175088</v>
      </c>
      <c r="C1899" s="88">
        <v>2</v>
      </c>
      <c r="D1899" s="88" t="s">
        <v>2393</v>
      </c>
      <c r="E1899" s="88" t="s">
        <v>4131</v>
      </c>
      <c r="F1899" s="88" t="s">
        <v>4901</v>
      </c>
      <c r="G1899">
        <v>86714</v>
      </c>
      <c r="H1899" t="s">
        <v>1230</v>
      </c>
      <c r="I1899">
        <v>26</v>
      </c>
      <c r="J1899" s="88" t="s">
        <v>1231</v>
      </c>
      <c r="K1899" s="88" t="s">
        <v>1376</v>
      </c>
      <c r="L1899" s="88" t="s">
        <v>1377</v>
      </c>
    </row>
    <row r="1900" spans="1:12" ht="15" customHeight="1" x14ac:dyDescent="0.25">
      <c r="A1900" s="87" t="str">
        <f t="shared" si="29"/>
        <v>69649902</v>
      </c>
      <c r="B1900" s="88">
        <v>6964990</v>
      </c>
      <c r="C1900" s="88">
        <v>2</v>
      </c>
      <c r="D1900" s="88" t="s">
        <v>2402</v>
      </c>
      <c r="E1900" s="88">
        <v>9374005</v>
      </c>
      <c r="F1900" s="88" t="s">
        <v>4901</v>
      </c>
      <c r="G1900">
        <v>86714</v>
      </c>
      <c r="H1900" t="s">
        <v>1230</v>
      </c>
      <c r="I1900">
        <v>26</v>
      </c>
      <c r="J1900" s="88" t="s">
        <v>1231</v>
      </c>
      <c r="K1900" s="88" t="s">
        <v>1377</v>
      </c>
      <c r="L1900" s="88" t="s">
        <v>1378</v>
      </c>
    </row>
    <row r="1901" spans="1:12" ht="15" customHeight="1" x14ac:dyDescent="0.25">
      <c r="A1901" s="87" t="str">
        <f t="shared" si="29"/>
        <v>69642801</v>
      </c>
      <c r="B1901" s="88">
        <v>6964280</v>
      </c>
      <c r="C1901" s="88">
        <v>1</v>
      </c>
      <c r="D1901" s="88" t="s">
        <v>2541</v>
      </c>
      <c r="E1901" s="88">
        <v>14232230</v>
      </c>
      <c r="F1901" s="88" t="s">
        <v>4900</v>
      </c>
      <c r="G1901">
        <v>86714</v>
      </c>
      <c r="H1901" t="s">
        <v>1230</v>
      </c>
      <c r="I1901">
        <v>26</v>
      </c>
      <c r="J1901" s="88" t="s">
        <v>1231</v>
      </c>
      <c r="K1901" s="88" t="s">
        <v>1378</v>
      </c>
      <c r="L1901" s="88" t="s">
        <v>1381</v>
      </c>
    </row>
    <row r="1902" spans="1:12" ht="15" customHeight="1" x14ac:dyDescent="0.25">
      <c r="A1902" s="87" t="str">
        <f t="shared" si="29"/>
        <v>79313231</v>
      </c>
      <c r="B1902" s="88">
        <v>7931323</v>
      </c>
      <c r="C1902" s="88">
        <v>1</v>
      </c>
      <c r="D1902" s="88" t="s">
        <v>2561</v>
      </c>
      <c r="E1902" s="88" t="s">
        <v>4266</v>
      </c>
      <c r="F1902" s="88" t="s">
        <v>4900</v>
      </c>
      <c r="G1902">
        <v>86714</v>
      </c>
      <c r="H1902" t="s">
        <v>1230</v>
      </c>
      <c r="I1902">
        <v>26</v>
      </c>
      <c r="J1902" s="88" t="s">
        <v>1231</v>
      </c>
      <c r="K1902" s="88" t="s">
        <v>1376</v>
      </c>
      <c r="L1902" s="88" t="s">
        <v>1377</v>
      </c>
    </row>
    <row r="1903" spans="1:12" ht="15" customHeight="1" x14ac:dyDescent="0.25">
      <c r="A1903" s="87" t="str">
        <f t="shared" si="29"/>
        <v>72624861</v>
      </c>
      <c r="B1903" s="88">
        <v>7262486</v>
      </c>
      <c r="C1903" s="88">
        <v>1</v>
      </c>
      <c r="D1903" s="88" t="s">
        <v>2704</v>
      </c>
      <c r="E1903" s="88" t="s">
        <v>4385</v>
      </c>
      <c r="F1903" s="88" t="s">
        <v>4900</v>
      </c>
      <c r="G1903">
        <v>86714</v>
      </c>
      <c r="H1903" t="s">
        <v>1230</v>
      </c>
      <c r="I1903">
        <v>26</v>
      </c>
      <c r="J1903" s="88" t="s">
        <v>1231</v>
      </c>
      <c r="K1903" s="88" t="s">
        <v>1381</v>
      </c>
      <c r="L1903" s="88" t="s">
        <v>1382</v>
      </c>
    </row>
    <row r="1904" spans="1:12" ht="15" customHeight="1" x14ac:dyDescent="0.25">
      <c r="A1904" s="87" t="str">
        <f t="shared" si="29"/>
        <v>90824142</v>
      </c>
      <c r="B1904" s="88">
        <v>9082414</v>
      </c>
      <c r="C1904" s="88">
        <v>2</v>
      </c>
      <c r="D1904" s="88" t="s">
        <v>2715</v>
      </c>
      <c r="E1904" s="88" t="s">
        <v>4395</v>
      </c>
      <c r="F1904" s="88" t="s">
        <v>4901</v>
      </c>
      <c r="G1904">
        <v>86714</v>
      </c>
      <c r="H1904" t="s">
        <v>1230</v>
      </c>
      <c r="I1904">
        <v>26</v>
      </c>
      <c r="J1904" s="88" t="s">
        <v>1231</v>
      </c>
      <c r="K1904" s="88" t="s">
        <v>1377</v>
      </c>
      <c r="L1904" s="88" t="s">
        <v>1378</v>
      </c>
    </row>
    <row r="1905" spans="1:12" ht="15" customHeight="1" x14ac:dyDescent="0.25">
      <c r="A1905" s="87" t="str">
        <f t="shared" si="29"/>
        <v>89689371</v>
      </c>
      <c r="B1905" s="88">
        <v>8968937</v>
      </c>
      <c r="C1905" s="88">
        <v>1</v>
      </c>
      <c r="D1905" s="88" t="s">
        <v>2923</v>
      </c>
      <c r="E1905" s="88">
        <v>29570846</v>
      </c>
      <c r="F1905" s="88" t="s">
        <v>4900</v>
      </c>
      <c r="G1905">
        <v>86714</v>
      </c>
      <c r="H1905" t="s">
        <v>1230</v>
      </c>
      <c r="I1905">
        <v>26</v>
      </c>
      <c r="J1905" s="88" t="s">
        <v>1231</v>
      </c>
      <c r="K1905" s="88" t="s">
        <v>1379</v>
      </c>
      <c r="L1905" s="88" t="s">
        <v>1380</v>
      </c>
    </row>
    <row r="1906" spans="1:12" ht="15" customHeight="1" x14ac:dyDescent="0.25">
      <c r="A1906" s="87" t="str">
        <f t="shared" si="29"/>
        <v>62098042</v>
      </c>
      <c r="B1906" s="88">
        <v>6209804</v>
      </c>
      <c r="C1906" s="88">
        <v>2</v>
      </c>
      <c r="D1906" s="88" t="s">
        <v>3014</v>
      </c>
      <c r="E1906" s="88" t="s">
        <v>4627</v>
      </c>
      <c r="F1906" s="88" t="s">
        <v>4900</v>
      </c>
      <c r="G1906">
        <v>86714</v>
      </c>
      <c r="H1906" t="s">
        <v>1230</v>
      </c>
      <c r="I1906">
        <v>26</v>
      </c>
      <c r="J1906" s="88" t="s">
        <v>1231</v>
      </c>
      <c r="K1906" s="88" t="s">
        <v>1378</v>
      </c>
      <c r="L1906" s="88" t="s">
        <v>1381</v>
      </c>
    </row>
    <row r="1907" spans="1:12" ht="15" customHeight="1" x14ac:dyDescent="0.25">
      <c r="A1907" s="87" t="str">
        <f t="shared" si="29"/>
        <v>69594162</v>
      </c>
      <c r="B1907" s="88">
        <v>6959416</v>
      </c>
      <c r="C1907" s="88">
        <v>2</v>
      </c>
      <c r="D1907" s="88" t="s">
        <v>3106</v>
      </c>
      <c r="E1907" s="88" t="s">
        <v>4696</v>
      </c>
      <c r="F1907" s="88" t="s">
        <v>4901</v>
      </c>
      <c r="G1907">
        <v>86714</v>
      </c>
      <c r="H1907" t="s">
        <v>1230</v>
      </c>
      <c r="I1907">
        <v>26</v>
      </c>
      <c r="J1907" s="88" t="s">
        <v>1231</v>
      </c>
      <c r="K1907" s="88" t="s">
        <v>1381</v>
      </c>
      <c r="L1907" s="88" t="s">
        <v>1382</v>
      </c>
    </row>
    <row r="1908" spans="1:12" ht="15" customHeight="1" x14ac:dyDescent="0.25">
      <c r="A1908" s="87" t="str">
        <f t="shared" si="29"/>
        <v>37636262</v>
      </c>
      <c r="B1908" s="88">
        <v>3763626</v>
      </c>
      <c r="C1908" s="88">
        <v>2</v>
      </c>
      <c r="D1908" s="88" t="s">
        <v>3332</v>
      </c>
      <c r="E1908" s="88" t="s">
        <v>4879</v>
      </c>
      <c r="F1908" s="88" t="s">
        <v>4899</v>
      </c>
      <c r="G1908">
        <v>86714</v>
      </c>
      <c r="H1908" t="s">
        <v>1230</v>
      </c>
      <c r="I1908">
        <v>26</v>
      </c>
      <c r="J1908" s="88" t="s">
        <v>1231</v>
      </c>
      <c r="K1908" s="88" t="s">
        <v>1377</v>
      </c>
      <c r="L1908" s="88" t="s">
        <v>1378</v>
      </c>
    </row>
    <row r="1909" spans="1:12" ht="15" customHeight="1" x14ac:dyDescent="0.25">
      <c r="A1909" s="87" t="str">
        <f t="shared" si="29"/>
        <v>94178622</v>
      </c>
      <c r="B1909" s="88">
        <v>9417862</v>
      </c>
      <c r="C1909" s="88">
        <v>2</v>
      </c>
      <c r="D1909" s="88" t="s">
        <v>1470</v>
      </c>
      <c r="E1909" s="88">
        <v>23107122</v>
      </c>
      <c r="F1909" s="88" t="s">
        <v>4900</v>
      </c>
      <c r="G1909">
        <v>86836</v>
      </c>
      <c r="H1909" t="s">
        <v>1232</v>
      </c>
      <c r="I1909">
        <v>27</v>
      </c>
      <c r="J1909" s="88" t="s">
        <v>1233</v>
      </c>
      <c r="K1909" s="88" t="s">
        <v>1377</v>
      </c>
      <c r="L1909" s="88" t="s">
        <v>1378</v>
      </c>
    </row>
    <row r="1910" spans="1:12" ht="15" customHeight="1" x14ac:dyDescent="0.25">
      <c r="A1910" s="87" t="str">
        <f t="shared" si="29"/>
        <v>96323001</v>
      </c>
      <c r="B1910" s="88">
        <v>9632300</v>
      </c>
      <c r="C1910" s="88">
        <v>1</v>
      </c>
      <c r="D1910" s="88" t="s">
        <v>1677</v>
      </c>
      <c r="E1910" s="88" t="s">
        <v>3559</v>
      </c>
      <c r="F1910" s="88" t="s">
        <v>4899</v>
      </c>
      <c r="G1910">
        <v>86836</v>
      </c>
      <c r="H1910" t="s">
        <v>1232</v>
      </c>
      <c r="I1910">
        <v>27</v>
      </c>
      <c r="J1910" s="88" t="s">
        <v>1233</v>
      </c>
      <c r="K1910" s="88" t="s">
        <v>1376</v>
      </c>
      <c r="L1910" s="88" t="s">
        <v>1377</v>
      </c>
    </row>
    <row r="1911" spans="1:12" ht="15" customHeight="1" x14ac:dyDescent="0.25">
      <c r="A1911" s="87" t="str">
        <f t="shared" si="29"/>
        <v>83892021</v>
      </c>
      <c r="B1911" s="88">
        <v>8389202</v>
      </c>
      <c r="C1911" s="88">
        <v>1</v>
      </c>
      <c r="D1911" s="88" t="s">
        <v>1679</v>
      </c>
      <c r="E1911" s="88">
        <v>17873090</v>
      </c>
      <c r="F1911" s="88" t="s">
        <v>4901</v>
      </c>
      <c r="G1911">
        <v>86836</v>
      </c>
      <c r="H1911" t="s">
        <v>1232</v>
      </c>
      <c r="I1911">
        <v>27</v>
      </c>
      <c r="J1911" s="88" t="s">
        <v>1233</v>
      </c>
      <c r="K1911" s="88" t="s">
        <v>1377</v>
      </c>
      <c r="L1911" s="88" t="s">
        <v>1378</v>
      </c>
    </row>
    <row r="1912" spans="1:12" ht="15" customHeight="1" x14ac:dyDescent="0.25">
      <c r="A1912" s="87" t="str">
        <f t="shared" si="29"/>
        <v>96617731</v>
      </c>
      <c r="B1912" s="88">
        <v>9661773</v>
      </c>
      <c r="C1912" s="88">
        <v>1</v>
      </c>
      <c r="D1912" s="88" t="s">
        <v>1684</v>
      </c>
      <c r="E1912" s="88" t="s">
        <v>3565</v>
      </c>
      <c r="F1912" s="88" t="s">
        <v>4901</v>
      </c>
      <c r="G1912">
        <v>86836</v>
      </c>
      <c r="H1912" t="s">
        <v>1232</v>
      </c>
      <c r="I1912">
        <v>27</v>
      </c>
      <c r="J1912" s="88" t="s">
        <v>1233</v>
      </c>
      <c r="K1912" s="88" t="s">
        <v>1378</v>
      </c>
      <c r="L1912" s="88" t="s">
        <v>1381</v>
      </c>
    </row>
    <row r="1913" spans="1:12" ht="15" customHeight="1" x14ac:dyDescent="0.25">
      <c r="A1913" s="87" t="str">
        <f t="shared" si="29"/>
        <v>94142301</v>
      </c>
      <c r="B1913" s="88">
        <v>9414230</v>
      </c>
      <c r="C1913" s="88">
        <v>1</v>
      </c>
      <c r="D1913" s="88" t="s">
        <v>1822</v>
      </c>
      <c r="E1913" s="88">
        <v>19453858</v>
      </c>
      <c r="F1913" s="88" t="s">
        <v>4901</v>
      </c>
      <c r="G1913">
        <v>86836</v>
      </c>
      <c r="H1913" t="s">
        <v>1232</v>
      </c>
      <c r="I1913">
        <v>27</v>
      </c>
      <c r="J1913" s="88" t="s">
        <v>1233</v>
      </c>
      <c r="K1913" s="88" t="s">
        <v>1376</v>
      </c>
      <c r="L1913" s="88" t="s">
        <v>1377</v>
      </c>
    </row>
    <row r="1914" spans="1:12" ht="15" customHeight="1" x14ac:dyDescent="0.25">
      <c r="A1914" s="87" t="str">
        <f t="shared" si="29"/>
        <v>72445991</v>
      </c>
      <c r="B1914" s="88">
        <v>7244599</v>
      </c>
      <c r="C1914" s="88">
        <v>1</v>
      </c>
      <c r="D1914" s="88" t="s">
        <v>1825</v>
      </c>
      <c r="E1914" s="88" t="s">
        <v>3686</v>
      </c>
      <c r="F1914" s="88" t="s">
        <v>4900</v>
      </c>
      <c r="G1914">
        <v>86836</v>
      </c>
      <c r="H1914" t="s">
        <v>1232</v>
      </c>
      <c r="I1914">
        <v>27</v>
      </c>
      <c r="J1914" s="88" t="s">
        <v>1233</v>
      </c>
      <c r="K1914" s="88" t="s">
        <v>1376</v>
      </c>
      <c r="L1914" s="88" t="s">
        <v>1377</v>
      </c>
    </row>
    <row r="1915" spans="1:12" ht="15" customHeight="1" x14ac:dyDescent="0.25">
      <c r="A1915" s="87" t="str">
        <f t="shared" si="29"/>
        <v>96617971</v>
      </c>
      <c r="B1915" s="88">
        <v>9661797</v>
      </c>
      <c r="C1915" s="88">
        <v>1</v>
      </c>
      <c r="D1915" s="88" t="s">
        <v>1832</v>
      </c>
      <c r="E1915" s="88" t="s">
        <v>3691</v>
      </c>
      <c r="F1915" s="88" t="s">
        <v>4901</v>
      </c>
      <c r="G1915">
        <v>86836</v>
      </c>
      <c r="H1915" t="s">
        <v>1232</v>
      </c>
      <c r="I1915">
        <v>27</v>
      </c>
      <c r="J1915" s="88" t="s">
        <v>1233</v>
      </c>
      <c r="K1915" s="88" t="s">
        <v>1378</v>
      </c>
      <c r="L1915" s="88" t="s">
        <v>1381</v>
      </c>
    </row>
    <row r="1916" spans="1:12" ht="15" customHeight="1" x14ac:dyDescent="0.25">
      <c r="A1916" s="87" t="str">
        <f t="shared" si="29"/>
        <v>121549572</v>
      </c>
      <c r="B1916" s="88">
        <v>12154957</v>
      </c>
      <c r="C1916" s="88">
        <v>2</v>
      </c>
      <c r="D1916" s="88" t="s">
        <v>1861</v>
      </c>
      <c r="E1916" s="88" t="s">
        <v>3716</v>
      </c>
      <c r="F1916" s="88" t="s">
        <v>4901</v>
      </c>
      <c r="G1916">
        <v>86836</v>
      </c>
      <c r="H1916" t="s">
        <v>1232</v>
      </c>
      <c r="I1916">
        <v>27</v>
      </c>
      <c r="J1916" s="88" t="s">
        <v>1233</v>
      </c>
      <c r="K1916" s="88" t="s">
        <v>1378</v>
      </c>
      <c r="L1916" s="88" t="s">
        <v>1381</v>
      </c>
    </row>
    <row r="1917" spans="1:12" ht="15" customHeight="1" x14ac:dyDescent="0.25">
      <c r="A1917" s="87" t="str">
        <f t="shared" si="29"/>
        <v>94612311</v>
      </c>
      <c r="B1917" s="88">
        <v>9461231</v>
      </c>
      <c r="C1917" s="88">
        <v>1</v>
      </c>
      <c r="D1917" s="88" t="s">
        <v>2069</v>
      </c>
      <c r="E1917" s="88">
        <v>16244866</v>
      </c>
      <c r="F1917" s="88" t="s">
        <v>4900</v>
      </c>
      <c r="G1917">
        <v>86836</v>
      </c>
      <c r="H1917" t="s">
        <v>1232</v>
      </c>
      <c r="I1917">
        <v>27</v>
      </c>
      <c r="J1917" s="88" t="s">
        <v>1233</v>
      </c>
      <c r="K1917" s="88" t="s">
        <v>1376</v>
      </c>
      <c r="L1917" s="88" t="s">
        <v>1377</v>
      </c>
    </row>
    <row r="1918" spans="1:12" ht="15" customHeight="1" x14ac:dyDescent="0.25">
      <c r="A1918" s="87" t="str">
        <f t="shared" si="29"/>
        <v>69876201</v>
      </c>
      <c r="B1918" s="88">
        <v>6987620</v>
      </c>
      <c r="C1918" s="88">
        <v>1</v>
      </c>
      <c r="D1918" s="88" t="s">
        <v>2106</v>
      </c>
      <c r="E1918" s="88" t="s">
        <v>3906</v>
      </c>
      <c r="F1918" s="88" t="s">
        <v>4903</v>
      </c>
      <c r="G1918">
        <v>86836</v>
      </c>
      <c r="H1918" t="s">
        <v>1232</v>
      </c>
      <c r="I1918">
        <v>27</v>
      </c>
      <c r="J1918" s="88" t="s">
        <v>1233</v>
      </c>
      <c r="K1918" s="88" t="s">
        <v>1377</v>
      </c>
      <c r="L1918" s="88" t="s">
        <v>1378</v>
      </c>
    </row>
    <row r="1919" spans="1:12" ht="15" customHeight="1" x14ac:dyDescent="0.25">
      <c r="A1919" s="87" t="str">
        <f t="shared" si="29"/>
        <v>124299831</v>
      </c>
      <c r="B1919" s="88">
        <v>12429983</v>
      </c>
      <c r="C1919" s="88">
        <v>1</v>
      </c>
      <c r="D1919" s="88" t="s">
        <v>2186</v>
      </c>
      <c r="E1919" s="88" t="s">
        <v>3965</v>
      </c>
      <c r="F1919" s="88" t="s">
        <v>4901</v>
      </c>
      <c r="G1919">
        <v>86836</v>
      </c>
      <c r="H1919" t="s">
        <v>1232</v>
      </c>
      <c r="I1919">
        <v>27</v>
      </c>
      <c r="J1919" s="88" t="s">
        <v>1233</v>
      </c>
      <c r="K1919" s="88" t="s">
        <v>1376</v>
      </c>
      <c r="L1919" s="88" t="s">
        <v>1377</v>
      </c>
    </row>
    <row r="1920" spans="1:12" ht="15" customHeight="1" x14ac:dyDescent="0.25">
      <c r="A1920" s="87" t="str">
        <f t="shared" si="29"/>
        <v>130067941</v>
      </c>
      <c r="B1920" s="88">
        <v>13006794</v>
      </c>
      <c r="C1920" s="88">
        <v>1</v>
      </c>
      <c r="D1920" s="88" t="s">
        <v>2279</v>
      </c>
      <c r="E1920" s="88" t="s">
        <v>4032</v>
      </c>
      <c r="F1920" s="88" t="s">
        <v>4901</v>
      </c>
      <c r="G1920">
        <v>86836</v>
      </c>
      <c r="H1920" t="s">
        <v>1232</v>
      </c>
      <c r="I1920">
        <v>27</v>
      </c>
      <c r="J1920" s="88" t="s">
        <v>1233</v>
      </c>
      <c r="K1920" s="88" t="s">
        <v>1377</v>
      </c>
      <c r="L1920" s="88" t="s">
        <v>1378</v>
      </c>
    </row>
    <row r="1921" spans="1:12" ht="15" customHeight="1" x14ac:dyDescent="0.25">
      <c r="A1921" s="87" t="str">
        <f t="shared" si="29"/>
        <v>131572432</v>
      </c>
      <c r="B1921" s="88">
        <v>13157243</v>
      </c>
      <c r="C1921" s="88">
        <v>2</v>
      </c>
      <c r="D1921" s="88" t="s">
        <v>2307</v>
      </c>
      <c r="E1921" s="88" t="s">
        <v>4056</v>
      </c>
      <c r="F1921" s="88" t="s">
        <v>4901</v>
      </c>
      <c r="G1921">
        <v>86836</v>
      </c>
      <c r="H1921" t="s">
        <v>1232</v>
      </c>
      <c r="I1921">
        <v>27</v>
      </c>
      <c r="J1921" s="88" t="s">
        <v>1233</v>
      </c>
      <c r="K1921" s="88" t="s">
        <v>1377</v>
      </c>
      <c r="L1921" s="88" t="s">
        <v>1378</v>
      </c>
    </row>
    <row r="1922" spans="1:12" ht="15" customHeight="1" x14ac:dyDescent="0.25">
      <c r="A1922" s="87" t="str">
        <f t="shared" ref="A1922:A1985" si="30">CONCATENATE(B1922,C1922)</f>
        <v>96394821</v>
      </c>
      <c r="B1922" s="88">
        <v>9639482</v>
      </c>
      <c r="C1922" s="88">
        <v>1</v>
      </c>
      <c r="D1922" s="88" t="s">
        <v>2363</v>
      </c>
      <c r="E1922" s="88" t="s">
        <v>4104</v>
      </c>
      <c r="F1922" s="88" t="s">
        <v>4900</v>
      </c>
      <c r="G1922">
        <v>86836</v>
      </c>
      <c r="H1922" t="s">
        <v>1232</v>
      </c>
      <c r="I1922">
        <v>27</v>
      </c>
      <c r="J1922" s="88" t="s">
        <v>1233</v>
      </c>
      <c r="K1922" s="88" t="s">
        <v>1378</v>
      </c>
      <c r="L1922" s="88" t="s">
        <v>1381</v>
      </c>
    </row>
    <row r="1923" spans="1:12" ht="15" customHeight="1" x14ac:dyDescent="0.25">
      <c r="A1923" s="87" t="str">
        <f t="shared" si="30"/>
        <v>94307871</v>
      </c>
      <c r="B1923" s="88">
        <v>9430787</v>
      </c>
      <c r="C1923" s="88">
        <v>1</v>
      </c>
      <c r="D1923" s="88" t="s">
        <v>2447</v>
      </c>
      <c r="E1923" s="88" t="s">
        <v>4170</v>
      </c>
      <c r="F1923" s="88" t="s">
        <v>4901</v>
      </c>
      <c r="G1923">
        <v>86836</v>
      </c>
      <c r="H1923" t="s">
        <v>1232</v>
      </c>
      <c r="I1923">
        <v>27</v>
      </c>
      <c r="J1923" s="88" t="s">
        <v>1233</v>
      </c>
      <c r="K1923" s="88" t="s">
        <v>1377</v>
      </c>
      <c r="L1923" s="88" t="s">
        <v>1378</v>
      </c>
    </row>
    <row r="1924" spans="1:12" ht="15" customHeight="1" x14ac:dyDescent="0.25">
      <c r="A1924" s="87" t="str">
        <f t="shared" si="30"/>
        <v>114093561</v>
      </c>
      <c r="B1924" s="88">
        <v>11409356</v>
      </c>
      <c r="C1924" s="88">
        <v>1</v>
      </c>
      <c r="D1924" s="88" t="s">
        <v>2480</v>
      </c>
      <c r="E1924" s="88" t="s">
        <v>4198</v>
      </c>
      <c r="F1924" s="88" t="s">
        <v>4900</v>
      </c>
      <c r="G1924">
        <v>86836</v>
      </c>
      <c r="H1924" t="s">
        <v>1232</v>
      </c>
      <c r="I1924">
        <v>27</v>
      </c>
      <c r="J1924" s="88" t="s">
        <v>1233</v>
      </c>
      <c r="K1924" s="88" t="s">
        <v>1378</v>
      </c>
      <c r="L1924" s="88" t="s">
        <v>1381</v>
      </c>
    </row>
    <row r="1925" spans="1:12" ht="15" customHeight="1" x14ac:dyDescent="0.25">
      <c r="A1925" s="87" t="str">
        <f t="shared" si="30"/>
        <v>93769872</v>
      </c>
      <c r="B1925" s="88">
        <v>9376987</v>
      </c>
      <c r="C1925" s="88">
        <v>2</v>
      </c>
      <c r="D1925" s="88" t="s">
        <v>2944</v>
      </c>
      <c r="E1925" s="88">
        <v>19978518</v>
      </c>
      <c r="F1925" s="88" t="s">
        <v>4900</v>
      </c>
      <c r="G1925">
        <v>86836</v>
      </c>
      <c r="H1925" t="s">
        <v>1232</v>
      </c>
      <c r="I1925">
        <v>27</v>
      </c>
      <c r="J1925" s="88" t="s">
        <v>1233</v>
      </c>
      <c r="K1925" s="88" t="s">
        <v>1375</v>
      </c>
      <c r="L1925" s="88" t="s">
        <v>1376</v>
      </c>
    </row>
    <row r="1926" spans="1:12" ht="15" customHeight="1" x14ac:dyDescent="0.25">
      <c r="A1926" s="87" t="str">
        <f t="shared" si="30"/>
        <v>96618761</v>
      </c>
      <c r="B1926" s="88">
        <v>9661876</v>
      </c>
      <c r="C1926" s="88">
        <v>1</v>
      </c>
      <c r="D1926" s="88" t="s">
        <v>2972</v>
      </c>
      <c r="E1926" s="88" t="s">
        <v>4589</v>
      </c>
      <c r="F1926" s="88" t="s">
        <v>4901</v>
      </c>
      <c r="G1926">
        <v>86836</v>
      </c>
      <c r="H1926" t="s">
        <v>1232</v>
      </c>
      <c r="I1926">
        <v>27</v>
      </c>
      <c r="J1926" s="88" t="s">
        <v>1233</v>
      </c>
      <c r="K1926" s="88" t="s">
        <v>1378</v>
      </c>
      <c r="L1926" s="88" t="s">
        <v>1381</v>
      </c>
    </row>
    <row r="1927" spans="1:12" ht="15" customHeight="1" x14ac:dyDescent="0.25">
      <c r="A1927" s="87" t="str">
        <f t="shared" si="30"/>
        <v>88250382</v>
      </c>
      <c r="B1927" s="88">
        <v>8825038</v>
      </c>
      <c r="C1927" s="88">
        <v>2</v>
      </c>
      <c r="D1927" s="88" t="s">
        <v>3015</v>
      </c>
      <c r="E1927" s="88" t="s">
        <v>4628</v>
      </c>
      <c r="F1927" s="88" t="s">
        <v>4901</v>
      </c>
      <c r="G1927">
        <v>86836</v>
      </c>
      <c r="H1927" t="s">
        <v>1232</v>
      </c>
      <c r="I1927">
        <v>27</v>
      </c>
      <c r="J1927" s="88" t="s">
        <v>1233</v>
      </c>
      <c r="K1927" s="88" t="s">
        <v>1377</v>
      </c>
      <c r="L1927" s="88" t="s">
        <v>1378</v>
      </c>
    </row>
    <row r="1928" spans="1:12" ht="15" customHeight="1" x14ac:dyDescent="0.25">
      <c r="A1928" s="87" t="str">
        <f t="shared" si="30"/>
        <v>90894102</v>
      </c>
      <c r="B1928" s="88">
        <v>9089410</v>
      </c>
      <c r="C1928" s="88">
        <v>2</v>
      </c>
      <c r="D1928" s="88" t="s">
        <v>3031</v>
      </c>
      <c r="E1928" s="88" t="s">
        <v>4642</v>
      </c>
      <c r="F1928" s="88" t="s">
        <v>4900</v>
      </c>
      <c r="G1928">
        <v>86836</v>
      </c>
      <c r="H1928" t="s">
        <v>1232</v>
      </c>
      <c r="I1928">
        <v>27</v>
      </c>
      <c r="J1928" s="88" t="s">
        <v>1233</v>
      </c>
      <c r="K1928" s="88" t="s">
        <v>1378</v>
      </c>
      <c r="L1928" s="88" t="s">
        <v>1381</v>
      </c>
    </row>
    <row r="1929" spans="1:12" ht="15" customHeight="1" x14ac:dyDescent="0.25">
      <c r="A1929" s="87" t="str">
        <f t="shared" si="30"/>
        <v>124119291</v>
      </c>
      <c r="B1929" s="88">
        <v>12411929</v>
      </c>
      <c r="C1929" s="88">
        <v>1</v>
      </c>
      <c r="D1929" s="88" t="s">
        <v>3169</v>
      </c>
      <c r="E1929" s="88" t="s">
        <v>4743</v>
      </c>
      <c r="F1929" s="88" t="s">
        <v>4901</v>
      </c>
      <c r="G1929">
        <v>86836</v>
      </c>
      <c r="H1929" t="s">
        <v>1232</v>
      </c>
      <c r="I1929">
        <v>27</v>
      </c>
      <c r="J1929" s="88" t="s">
        <v>1233</v>
      </c>
      <c r="K1929" s="88" t="s">
        <v>1378</v>
      </c>
      <c r="L1929" s="88" t="s">
        <v>1381</v>
      </c>
    </row>
    <row r="1930" spans="1:12" ht="15" customHeight="1" x14ac:dyDescent="0.25">
      <c r="A1930" s="87" t="str">
        <f t="shared" si="30"/>
        <v>113856621</v>
      </c>
      <c r="B1930" s="88">
        <v>11385662</v>
      </c>
      <c r="C1930" s="88">
        <v>1</v>
      </c>
      <c r="D1930" s="88" t="s">
        <v>3176</v>
      </c>
      <c r="E1930" s="88" t="s">
        <v>4749</v>
      </c>
      <c r="F1930" s="88" t="s">
        <v>4900</v>
      </c>
      <c r="G1930">
        <v>86836</v>
      </c>
      <c r="H1930" t="s">
        <v>1232</v>
      </c>
      <c r="I1930">
        <v>27</v>
      </c>
      <c r="J1930" s="88" t="s">
        <v>1233</v>
      </c>
      <c r="K1930" s="88" t="s">
        <v>1378</v>
      </c>
      <c r="L1930" s="88" t="s">
        <v>1381</v>
      </c>
    </row>
    <row r="1931" spans="1:12" ht="15" customHeight="1" x14ac:dyDescent="0.25">
      <c r="A1931" s="87" t="str">
        <f t="shared" si="30"/>
        <v>96490371</v>
      </c>
      <c r="B1931" s="88">
        <v>9649037</v>
      </c>
      <c r="C1931" s="88">
        <v>1</v>
      </c>
      <c r="D1931" s="88" t="s">
        <v>3240</v>
      </c>
      <c r="E1931" s="88" t="s">
        <v>4804</v>
      </c>
      <c r="F1931" s="88" t="s">
        <v>4901</v>
      </c>
      <c r="G1931">
        <v>86836</v>
      </c>
      <c r="H1931" t="s">
        <v>1232</v>
      </c>
      <c r="I1931">
        <v>27</v>
      </c>
      <c r="J1931" s="88" t="s">
        <v>1233</v>
      </c>
      <c r="K1931" s="88" t="s">
        <v>1376</v>
      </c>
      <c r="L1931" s="88" t="s">
        <v>1377</v>
      </c>
    </row>
    <row r="1932" spans="1:12" ht="15" customHeight="1" x14ac:dyDescent="0.25">
      <c r="A1932" s="87" t="str">
        <f t="shared" si="30"/>
        <v>72760961</v>
      </c>
      <c r="B1932" s="88">
        <v>7276096</v>
      </c>
      <c r="C1932" s="88">
        <v>1</v>
      </c>
      <c r="D1932" s="88" t="s">
        <v>1583</v>
      </c>
      <c r="E1932" s="88" t="s">
        <v>3485</v>
      </c>
      <c r="F1932" s="88" t="s">
        <v>4901</v>
      </c>
      <c r="G1932">
        <v>86842</v>
      </c>
      <c r="H1932" t="s">
        <v>1234</v>
      </c>
      <c r="I1932">
        <v>28</v>
      </c>
      <c r="J1932" s="88" t="s">
        <v>1235</v>
      </c>
      <c r="K1932" s="88" t="s">
        <v>1381</v>
      </c>
      <c r="L1932" s="88" t="s">
        <v>1382</v>
      </c>
    </row>
    <row r="1933" spans="1:12" ht="15" customHeight="1" x14ac:dyDescent="0.25">
      <c r="A1933" s="87" t="str">
        <f t="shared" si="30"/>
        <v>69977901</v>
      </c>
      <c r="B1933" s="88">
        <v>6997790</v>
      </c>
      <c r="C1933" s="88">
        <v>1</v>
      </c>
      <c r="D1933" s="88" t="s">
        <v>1881</v>
      </c>
      <c r="E1933" s="88" t="s">
        <v>3733</v>
      </c>
      <c r="F1933" s="88" t="s">
        <v>4901</v>
      </c>
      <c r="G1933">
        <v>86842</v>
      </c>
      <c r="H1933" t="s">
        <v>1234</v>
      </c>
      <c r="I1933">
        <v>28</v>
      </c>
      <c r="J1933" s="88" t="s">
        <v>1235</v>
      </c>
      <c r="K1933" s="88" t="s">
        <v>1377</v>
      </c>
      <c r="L1933" s="88" t="s">
        <v>1378</v>
      </c>
    </row>
    <row r="1934" spans="1:12" ht="15" customHeight="1" x14ac:dyDescent="0.25">
      <c r="A1934" s="87" t="str">
        <f t="shared" si="30"/>
        <v>72772601</v>
      </c>
      <c r="B1934" s="88">
        <v>7277260</v>
      </c>
      <c r="C1934" s="88">
        <v>1</v>
      </c>
      <c r="D1934" s="88" t="s">
        <v>2142</v>
      </c>
      <c r="E1934" s="88" t="s">
        <v>3932</v>
      </c>
      <c r="F1934" s="88" t="s">
        <v>4901</v>
      </c>
      <c r="G1934">
        <v>86842</v>
      </c>
      <c r="H1934" t="s">
        <v>1234</v>
      </c>
      <c r="I1934">
        <v>28</v>
      </c>
      <c r="J1934" s="88" t="s">
        <v>1235</v>
      </c>
      <c r="K1934" s="88" t="s">
        <v>1430</v>
      </c>
      <c r="L1934" s="88" t="s">
        <v>1375</v>
      </c>
    </row>
    <row r="1935" spans="1:12" ht="15" customHeight="1" x14ac:dyDescent="0.25">
      <c r="A1935" s="87" t="str">
        <f t="shared" si="30"/>
        <v>114106561</v>
      </c>
      <c r="B1935" s="88">
        <v>11410656</v>
      </c>
      <c r="C1935" s="88">
        <v>1</v>
      </c>
      <c r="D1935" s="88" t="s">
        <v>2343</v>
      </c>
      <c r="E1935" s="88" t="s">
        <v>4088</v>
      </c>
      <c r="F1935" s="88" t="s">
        <v>4900</v>
      </c>
      <c r="G1935">
        <v>86842</v>
      </c>
      <c r="H1935" t="s">
        <v>1234</v>
      </c>
      <c r="I1935">
        <v>28</v>
      </c>
      <c r="J1935" s="88" t="s">
        <v>1235</v>
      </c>
      <c r="K1935" s="88" t="s">
        <v>1391</v>
      </c>
      <c r="L1935" s="88" t="s">
        <v>1416</v>
      </c>
    </row>
    <row r="1936" spans="1:12" ht="15" customHeight="1" x14ac:dyDescent="0.25">
      <c r="A1936" s="87" t="str">
        <f t="shared" si="30"/>
        <v>94277402</v>
      </c>
      <c r="B1936" s="88">
        <v>9427740</v>
      </c>
      <c r="C1936" s="88">
        <v>2</v>
      </c>
      <c r="D1936" s="88" t="s">
        <v>2412</v>
      </c>
      <c r="E1936" s="88" t="s">
        <v>4145</v>
      </c>
      <c r="F1936" s="88" t="s">
        <v>4899</v>
      </c>
      <c r="G1936">
        <v>86842</v>
      </c>
      <c r="H1936" t="s">
        <v>1234</v>
      </c>
      <c r="I1936">
        <v>28</v>
      </c>
      <c r="J1936" s="88" t="s">
        <v>1235</v>
      </c>
      <c r="K1936" s="88" t="s">
        <v>1379</v>
      </c>
      <c r="L1936" s="88" t="s">
        <v>1380</v>
      </c>
    </row>
    <row r="1937" spans="1:12" ht="15" customHeight="1" x14ac:dyDescent="0.25">
      <c r="A1937" s="87" t="str">
        <f t="shared" si="30"/>
        <v>69918891</v>
      </c>
      <c r="B1937" s="88">
        <v>6991889</v>
      </c>
      <c r="C1937" s="88">
        <v>1</v>
      </c>
      <c r="D1937" s="88" t="s">
        <v>1426</v>
      </c>
      <c r="E1937" s="88">
        <v>15468104</v>
      </c>
      <c r="F1937" s="88" t="s">
        <v>4901</v>
      </c>
      <c r="G1937">
        <v>86842</v>
      </c>
      <c r="H1937" t="s">
        <v>1234</v>
      </c>
      <c r="I1937">
        <v>28</v>
      </c>
      <c r="J1937" s="88" t="s">
        <v>1235</v>
      </c>
      <c r="K1937" s="88" t="s">
        <v>1378</v>
      </c>
      <c r="L1937" s="88" t="s">
        <v>1381</v>
      </c>
    </row>
    <row r="1938" spans="1:12" ht="15" customHeight="1" x14ac:dyDescent="0.25">
      <c r="A1938" s="87" t="str">
        <f t="shared" si="30"/>
        <v>118497332</v>
      </c>
      <c r="B1938" s="88">
        <v>11849733</v>
      </c>
      <c r="C1938" s="88">
        <v>2</v>
      </c>
      <c r="D1938" s="88" t="s">
        <v>3138</v>
      </c>
      <c r="E1938" s="88" t="s">
        <v>4720</v>
      </c>
      <c r="F1938" s="88" t="s">
        <v>4900</v>
      </c>
      <c r="G1938">
        <v>86842</v>
      </c>
      <c r="H1938" t="s">
        <v>1234</v>
      </c>
      <c r="I1938">
        <v>28</v>
      </c>
      <c r="J1938" s="88" t="s">
        <v>1235</v>
      </c>
      <c r="K1938" s="88" t="s">
        <v>1378</v>
      </c>
      <c r="L1938" s="88" t="s">
        <v>1381</v>
      </c>
    </row>
    <row r="1939" spans="1:12" ht="15" customHeight="1" x14ac:dyDescent="0.25">
      <c r="A1939" s="87" t="str">
        <f t="shared" si="30"/>
        <v>85021461</v>
      </c>
      <c r="B1939" s="88">
        <v>8502146</v>
      </c>
      <c r="C1939" s="88">
        <v>1</v>
      </c>
      <c r="D1939" s="88" t="s">
        <v>3338</v>
      </c>
      <c r="E1939" s="88">
        <v>8993201</v>
      </c>
      <c r="F1939" s="88" t="s">
        <v>4901</v>
      </c>
      <c r="G1939">
        <v>86842</v>
      </c>
      <c r="H1939" t="s">
        <v>1234</v>
      </c>
      <c r="I1939">
        <v>28</v>
      </c>
      <c r="J1939" s="88" t="s">
        <v>1235</v>
      </c>
      <c r="K1939" s="88" t="s">
        <v>1375</v>
      </c>
      <c r="L1939" s="88" t="s">
        <v>1376</v>
      </c>
    </row>
    <row r="1940" spans="1:12" ht="15" customHeight="1" x14ac:dyDescent="0.25">
      <c r="A1940" s="87" t="str">
        <f t="shared" si="30"/>
        <v/>
      </c>
      <c r="B1940" s="88"/>
      <c r="C1940" s="88"/>
      <c r="D1940" s="88"/>
      <c r="E1940" s="88"/>
      <c r="F1940" s="88"/>
      <c r="G1940" s="88"/>
      <c r="H1940" s="88"/>
      <c r="I1940" s="88"/>
      <c r="J1940" s="88"/>
      <c r="K1940" s="88"/>
      <c r="L1940" s="88"/>
    </row>
    <row r="1941" spans="1:12" ht="15" customHeight="1" x14ac:dyDescent="0.25">
      <c r="A1941" s="87" t="str">
        <f t="shared" si="30"/>
        <v/>
      </c>
      <c r="B1941" s="88"/>
      <c r="C1941" s="88"/>
      <c r="D1941" s="88"/>
      <c r="E1941" s="88"/>
      <c r="F1941" s="88"/>
      <c r="G1941" s="88"/>
      <c r="H1941" s="88"/>
      <c r="I1941" s="88"/>
      <c r="J1941" s="88"/>
      <c r="K1941" s="88"/>
      <c r="L1941" s="88"/>
    </row>
    <row r="1942" spans="1:12" ht="15" customHeight="1" x14ac:dyDescent="0.25">
      <c r="A1942" s="87" t="str">
        <f t="shared" si="30"/>
        <v/>
      </c>
      <c r="B1942" s="88"/>
      <c r="C1942" s="88"/>
      <c r="D1942" s="88"/>
      <c r="E1942" s="88"/>
      <c r="F1942" s="88"/>
      <c r="G1942" s="88"/>
      <c r="H1942" s="88"/>
      <c r="I1942" s="88"/>
      <c r="J1942" s="88"/>
      <c r="K1942" s="88"/>
      <c r="L1942" s="88"/>
    </row>
    <row r="1943" spans="1:12" ht="15" customHeight="1" x14ac:dyDescent="0.25">
      <c r="A1943" s="87" t="str">
        <f t="shared" si="30"/>
        <v/>
      </c>
      <c r="B1943" s="88"/>
      <c r="C1943" s="88"/>
      <c r="D1943" s="88"/>
      <c r="E1943" s="88"/>
      <c r="F1943" s="88"/>
      <c r="G1943" s="88"/>
      <c r="H1943" s="88"/>
      <c r="I1943" s="88"/>
      <c r="J1943" s="88"/>
      <c r="K1943" s="88"/>
      <c r="L1943" s="88"/>
    </row>
    <row r="1944" spans="1:12" ht="15" customHeight="1" x14ac:dyDescent="0.25">
      <c r="A1944" s="87" t="str">
        <f t="shared" si="30"/>
        <v/>
      </c>
      <c r="B1944" s="88"/>
      <c r="C1944" s="88"/>
      <c r="D1944" s="88"/>
      <c r="E1944" s="88"/>
      <c r="F1944" s="88"/>
      <c r="G1944" s="88"/>
      <c r="H1944" s="88"/>
      <c r="I1944" s="88"/>
      <c r="J1944" s="88"/>
      <c r="K1944" s="88"/>
      <c r="L1944" s="88"/>
    </row>
    <row r="1945" spans="1:12" ht="15" customHeight="1" x14ac:dyDescent="0.25">
      <c r="A1945" s="87" t="str">
        <f t="shared" si="30"/>
        <v/>
      </c>
      <c r="B1945" s="88"/>
      <c r="C1945" s="88"/>
      <c r="D1945" s="88"/>
      <c r="E1945" s="88"/>
      <c r="F1945" s="88"/>
      <c r="G1945" s="88"/>
      <c r="H1945" s="88"/>
      <c r="I1945" s="88"/>
      <c r="J1945" s="88"/>
      <c r="K1945" s="88"/>
      <c r="L1945" s="88"/>
    </row>
    <row r="1946" spans="1:12" ht="15" customHeight="1" x14ac:dyDescent="0.25">
      <c r="A1946" s="87" t="str">
        <f t="shared" si="30"/>
        <v/>
      </c>
      <c r="B1946" s="88"/>
      <c r="C1946" s="88"/>
      <c r="D1946" s="88"/>
      <c r="E1946" s="88"/>
      <c r="F1946" s="88"/>
      <c r="G1946" s="88"/>
      <c r="H1946" s="88"/>
      <c r="I1946" s="88"/>
      <c r="J1946" s="88"/>
      <c r="K1946" s="88"/>
      <c r="L1946" s="88"/>
    </row>
    <row r="1947" spans="1:12" ht="15" customHeight="1" x14ac:dyDescent="0.25">
      <c r="A1947" s="87" t="str">
        <f t="shared" si="30"/>
        <v/>
      </c>
      <c r="B1947" s="88"/>
      <c r="C1947" s="88"/>
      <c r="D1947" s="88"/>
      <c r="E1947" s="88"/>
      <c r="F1947" s="88"/>
      <c r="G1947" s="88"/>
      <c r="H1947" s="88"/>
      <c r="I1947" s="88"/>
      <c r="J1947" s="88"/>
      <c r="K1947" s="88"/>
      <c r="L1947" s="88"/>
    </row>
    <row r="1948" spans="1:12" ht="15" customHeight="1" x14ac:dyDescent="0.25">
      <c r="A1948" s="87" t="str">
        <f t="shared" si="30"/>
        <v/>
      </c>
      <c r="B1948" s="88"/>
      <c r="C1948" s="88"/>
      <c r="D1948" s="88"/>
      <c r="E1948" s="88"/>
      <c r="F1948" s="88"/>
      <c r="G1948" s="88"/>
      <c r="H1948" s="88"/>
      <c r="I1948" s="88"/>
      <c r="J1948" s="88"/>
      <c r="K1948" s="88"/>
      <c r="L1948" s="88"/>
    </row>
    <row r="1949" spans="1:12" ht="15" customHeight="1" x14ac:dyDescent="0.25">
      <c r="A1949" s="87" t="str">
        <f t="shared" si="30"/>
        <v/>
      </c>
      <c r="B1949" s="88"/>
      <c r="C1949" s="88"/>
      <c r="D1949" s="88"/>
      <c r="E1949" s="88"/>
      <c r="F1949" s="88"/>
      <c r="G1949" s="88"/>
      <c r="H1949" s="88"/>
      <c r="I1949" s="88"/>
      <c r="J1949" s="88"/>
      <c r="K1949" s="88"/>
      <c r="L1949" s="88"/>
    </row>
    <row r="1950" spans="1:12" ht="15" customHeight="1" x14ac:dyDescent="0.25">
      <c r="A1950" s="87" t="str">
        <f t="shared" si="30"/>
        <v/>
      </c>
      <c r="B1950" s="88"/>
      <c r="C1950" s="88"/>
      <c r="D1950" s="88"/>
      <c r="E1950" s="88"/>
      <c r="F1950" s="88"/>
      <c r="G1950" s="88"/>
      <c r="H1950" s="88"/>
      <c r="I1950" s="88"/>
      <c r="J1950" s="88"/>
      <c r="K1950" s="88"/>
      <c r="L1950" s="88"/>
    </row>
    <row r="1951" spans="1:12" ht="15" customHeight="1" x14ac:dyDescent="0.25">
      <c r="A1951" s="87" t="str">
        <f t="shared" si="30"/>
        <v/>
      </c>
      <c r="B1951" s="88"/>
      <c r="C1951" s="88"/>
      <c r="D1951" s="88"/>
      <c r="E1951" s="88"/>
      <c r="F1951" s="88"/>
      <c r="G1951" s="88"/>
      <c r="H1951" s="88"/>
      <c r="I1951" s="88"/>
      <c r="J1951" s="88"/>
      <c r="K1951" s="88"/>
      <c r="L1951" s="88"/>
    </row>
    <row r="1952" spans="1:12" ht="15" customHeight="1" x14ac:dyDescent="0.25">
      <c r="A1952" s="87" t="str">
        <f t="shared" si="30"/>
        <v/>
      </c>
      <c r="B1952" s="88"/>
      <c r="C1952" s="88"/>
      <c r="D1952" s="88"/>
      <c r="E1952" s="88"/>
      <c r="F1952" s="88"/>
      <c r="G1952" s="88"/>
      <c r="H1952" s="88"/>
      <c r="I1952" s="88"/>
      <c r="J1952" s="88"/>
      <c r="K1952" s="88"/>
      <c r="L1952" s="88"/>
    </row>
    <row r="1953" spans="1:12" ht="15" customHeight="1" x14ac:dyDescent="0.25">
      <c r="A1953" s="87" t="str">
        <f t="shared" si="30"/>
        <v/>
      </c>
      <c r="B1953" s="88"/>
      <c r="C1953" s="88"/>
      <c r="D1953" s="88"/>
      <c r="E1953" s="88"/>
      <c r="F1953" s="88"/>
      <c r="G1953" s="88"/>
      <c r="H1953" s="88"/>
      <c r="I1953" s="88"/>
      <c r="J1953" s="88"/>
      <c r="K1953" s="88"/>
      <c r="L1953" s="88"/>
    </row>
    <row r="1954" spans="1:12" ht="15" customHeight="1" x14ac:dyDescent="0.25">
      <c r="A1954" s="87" t="str">
        <f t="shared" si="30"/>
        <v/>
      </c>
      <c r="B1954" s="88"/>
      <c r="C1954" s="88"/>
      <c r="D1954" s="88"/>
      <c r="E1954" s="88"/>
      <c r="F1954" s="88"/>
      <c r="G1954" s="88"/>
      <c r="H1954" s="88"/>
      <c r="I1954" s="88"/>
      <c r="J1954" s="88"/>
      <c r="K1954" s="88"/>
      <c r="L1954" s="88"/>
    </row>
    <row r="1955" spans="1:12" ht="15" customHeight="1" x14ac:dyDescent="0.25">
      <c r="A1955" s="87" t="str">
        <f t="shared" si="30"/>
        <v/>
      </c>
      <c r="B1955" s="88"/>
      <c r="C1955" s="88"/>
      <c r="D1955" s="88"/>
      <c r="E1955" s="88"/>
      <c r="F1955" s="88"/>
      <c r="G1955" s="88"/>
      <c r="H1955" s="88"/>
      <c r="I1955" s="88"/>
      <c r="J1955" s="88"/>
      <c r="K1955" s="88"/>
      <c r="L1955" s="88"/>
    </row>
    <row r="1956" spans="1:12" ht="15" customHeight="1" x14ac:dyDescent="0.25">
      <c r="A1956" s="87" t="str">
        <f t="shared" si="30"/>
        <v/>
      </c>
      <c r="B1956" s="88"/>
      <c r="C1956" s="88"/>
      <c r="D1956" s="88"/>
      <c r="E1956" s="88"/>
      <c r="F1956" s="88"/>
      <c r="G1956" s="88"/>
      <c r="H1956" s="88"/>
      <c r="I1956" s="88"/>
      <c r="J1956" s="88"/>
      <c r="K1956" s="88"/>
      <c r="L1956" s="88"/>
    </row>
    <row r="1957" spans="1:12" ht="15" customHeight="1" x14ac:dyDescent="0.25">
      <c r="A1957" s="87" t="str">
        <f t="shared" si="30"/>
        <v/>
      </c>
      <c r="B1957" s="88"/>
      <c r="C1957" s="88"/>
      <c r="D1957" s="88"/>
      <c r="E1957" s="88"/>
      <c r="F1957" s="88"/>
      <c r="G1957" s="88"/>
      <c r="H1957" s="88"/>
      <c r="I1957" s="88"/>
      <c r="J1957" s="88"/>
      <c r="K1957" s="88"/>
      <c r="L1957" s="88"/>
    </row>
    <row r="1958" spans="1:12" ht="15" customHeight="1" x14ac:dyDescent="0.25">
      <c r="A1958" s="87" t="str">
        <f t="shared" si="30"/>
        <v/>
      </c>
      <c r="B1958" s="88"/>
      <c r="C1958" s="88"/>
      <c r="D1958" s="88"/>
      <c r="E1958" s="88"/>
      <c r="F1958" s="88"/>
      <c r="G1958" s="88"/>
      <c r="H1958" s="88"/>
      <c r="I1958" s="88"/>
      <c r="J1958" s="88"/>
      <c r="K1958" s="88"/>
      <c r="L1958" s="88"/>
    </row>
    <row r="1959" spans="1:12" ht="15" customHeight="1" x14ac:dyDescent="0.25">
      <c r="A1959" s="87" t="str">
        <f t="shared" si="30"/>
        <v/>
      </c>
      <c r="B1959" s="88"/>
      <c r="C1959" s="88"/>
      <c r="D1959" s="88"/>
      <c r="E1959" s="88"/>
      <c r="F1959" s="88"/>
      <c r="G1959" s="88"/>
      <c r="H1959" s="88"/>
      <c r="I1959" s="88"/>
      <c r="J1959" s="88"/>
      <c r="K1959" s="88"/>
      <c r="L1959" s="88"/>
    </row>
    <row r="1960" spans="1:12" ht="15" customHeight="1" x14ac:dyDescent="0.25">
      <c r="A1960" s="87" t="str">
        <f t="shared" si="30"/>
        <v/>
      </c>
      <c r="B1960" s="88"/>
      <c r="C1960" s="88"/>
      <c r="D1960" s="88"/>
      <c r="E1960" s="88"/>
      <c r="F1960" s="88"/>
      <c r="G1960" s="88"/>
      <c r="H1960" s="88"/>
      <c r="I1960" s="88"/>
      <c r="J1960" s="88"/>
      <c r="K1960" s="88"/>
      <c r="L1960" s="88"/>
    </row>
    <row r="1961" spans="1:12" ht="15" customHeight="1" x14ac:dyDescent="0.25">
      <c r="A1961" s="87" t="str">
        <f t="shared" si="30"/>
        <v/>
      </c>
      <c r="B1961" s="88"/>
      <c r="C1961" s="88"/>
      <c r="D1961" s="88"/>
      <c r="E1961" s="88"/>
      <c r="F1961" s="88"/>
      <c r="G1961" s="88"/>
      <c r="H1961" s="88"/>
      <c r="I1961" s="88"/>
      <c r="J1961" s="88"/>
      <c r="K1961" s="88"/>
      <c r="L1961" s="88"/>
    </row>
    <row r="1962" spans="1:12" ht="15" customHeight="1" x14ac:dyDescent="0.25">
      <c r="A1962" s="87" t="str">
        <f t="shared" si="30"/>
        <v/>
      </c>
      <c r="B1962" s="88"/>
      <c r="C1962" s="88"/>
      <c r="D1962" s="88"/>
      <c r="E1962" s="88"/>
      <c r="F1962" s="88"/>
      <c r="G1962" s="88"/>
      <c r="H1962" s="88"/>
      <c r="I1962" s="88"/>
      <c r="J1962" s="88"/>
      <c r="K1962" s="88"/>
      <c r="L1962" s="88"/>
    </row>
    <row r="1963" spans="1:12" ht="15" customHeight="1" x14ac:dyDescent="0.25">
      <c r="A1963" s="87" t="str">
        <f t="shared" si="30"/>
        <v/>
      </c>
      <c r="B1963" s="88"/>
      <c r="C1963" s="88"/>
      <c r="D1963" s="88"/>
      <c r="E1963" s="88"/>
      <c r="F1963" s="88"/>
      <c r="G1963" s="88"/>
      <c r="H1963" s="88"/>
      <c r="I1963" s="88"/>
      <c r="J1963" s="88"/>
      <c r="K1963" s="88"/>
      <c r="L1963" s="88"/>
    </row>
    <row r="1964" spans="1:12" ht="15" customHeight="1" x14ac:dyDescent="0.25">
      <c r="A1964" s="87" t="str">
        <f t="shared" si="30"/>
        <v/>
      </c>
      <c r="B1964" s="88"/>
      <c r="C1964" s="88"/>
      <c r="D1964" s="88"/>
      <c r="E1964" s="88"/>
      <c r="F1964" s="88"/>
      <c r="G1964" s="88"/>
      <c r="H1964" s="88"/>
      <c r="I1964" s="88"/>
      <c r="J1964" s="88"/>
      <c r="K1964" s="88"/>
      <c r="L1964" s="88"/>
    </row>
    <row r="1965" spans="1:12" ht="15" customHeight="1" x14ac:dyDescent="0.25">
      <c r="A1965" s="87" t="str">
        <f t="shared" si="30"/>
        <v/>
      </c>
      <c r="B1965" s="88"/>
      <c r="C1965" s="88"/>
      <c r="D1965" s="88"/>
      <c r="E1965" s="88"/>
      <c r="F1965" s="88"/>
      <c r="G1965" s="88"/>
      <c r="H1965" s="88"/>
      <c r="I1965" s="88"/>
      <c r="J1965" s="88"/>
      <c r="K1965" s="88"/>
      <c r="L1965" s="88"/>
    </row>
    <row r="1966" spans="1:12" ht="15" customHeight="1" x14ac:dyDescent="0.25">
      <c r="A1966" s="87" t="str">
        <f t="shared" si="30"/>
        <v/>
      </c>
      <c r="B1966" s="88"/>
      <c r="C1966" s="88"/>
      <c r="D1966" s="88"/>
      <c r="E1966" s="88"/>
      <c r="F1966" s="88"/>
      <c r="G1966" s="88"/>
      <c r="H1966" s="88"/>
      <c r="I1966" s="88"/>
      <c r="J1966" s="88"/>
      <c r="K1966" s="88"/>
      <c r="L1966" s="88"/>
    </row>
    <row r="1967" spans="1:12" ht="15" customHeight="1" x14ac:dyDescent="0.25">
      <c r="A1967" s="87" t="str">
        <f t="shared" si="30"/>
        <v/>
      </c>
      <c r="B1967" s="88"/>
      <c r="C1967" s="88"/>
      <c r="D1967" s="88"/>
      <c r="E1967" s="88"/>
      <c r="F1967" s="88"/>
      <c r="G1967" s="88"/>
      <c r="H1967" s="88"/>
      <c r="I1967" s="88"/>
      <c r="J1967" s="88"/>
      <c r="K1967" s="88"/>
      <c r="L1967" s="88"/>
    </row>
    <row r="1968" spans="1:12" ht="15" customHeight="1" x14ac:dyDescent="0.25">
      <c r="A1968" s="87" t="str">
        <f t="shared" si="30"/>
        <v/>
      </c>
      <c r="B1968" s="88"/>
      <c r="C1968" s="88"/>
      <c r="D1968" s="88"/>
      <c r="E1968" s="88"/>
      <c r="F1968" s="88"/>
      <c r="G1968" s="88"/>
      <c r="H1968" s="88"/>
      <c r="I1968" s="88"/>
      <c r="J1968" s="88"/>
      <c r="K1968" s="88"/>
      <c r="L1968" s="88"/>
    </row>
    <row r="1969" spans="1:12" ht="15" customHeight="1" x14ac:dyDescent="0.25">
      <c r="A1969" s="87" t="str">
        <f t="shared" si="30"/>
        <v/>
      </c>
      <c r="B1969" s="88"/>
      <c r="C1969" s="88"/>
      <c r="D1969" s="88"/>
      <c r="E1969" s="88"/>
      <c r="F1969" s="88"/>
      <c r="G1969" s="88"/>
      <c r="H1969" s="88"/>
      <c r="I1969" s="88"/>
      <c r="J1969" s="88"/>
      <c r="K1969" s="88"/>
      <c r="L1969" s="88"/>
    </row>
    <row r="1970" spans="1:12" ht="15" customHeight="1" x14ac:dyDescent="0.25">
      <c r="A1970" s="87" t="str">
        <f t="shared" si="30"/>
        <v/>
      </c>
      <c r="B1970" s="88"/>
      <c r="C1970" s="88"/>
      <c r="D1970" s="88"/>
      <c r="E1970" s="88"/>
      <c r="F1970" s="88"/>
      <c r="G1970" s="88"/>
      <c r="H1970" s="88"/>
      <c r="I1970" s="88"/>
      <c r="J1970" s="88"/>
      <c r="K1970" s="88"/>
      <c r="L1970" s="88"/>
    </row>
    <row r="1971" spans="1:12" ht="15" customHeight="1" x14ac:dyDescent="0.25">
      <c r="A1971" s="87" t="str">
        <f t="shared" si="30"/>
        <v/>
      </c>
      <c r="B1971" s="88"/>
      <c r="C1971" s="88"/>
      <c r="D1971" s="88"/>
      <c r="E1971" s="88"/>
      <c r="F1971" s="88"/>
      <c r="G1971" s="88"/>
      <c r="H1971" s="88"/>
      <c r="I1971" s="88"/>
      <c r="J1971" s="88"/>
      <c r="K1971" s="88"/>
      <c r="L1971" s="88"/>
    </row>
    <row r="1972" spans="1:12" ht="15" customHeight="1" x14ac:dyDescent="0.25">
      <c r="A1972" s="87" t="str">
        <f t="shared" si="30"/>
        <v/>
      </c>
      <c r="B1972" s="88"/>
      <c r="C1972" s="88"/>
      <c r="D1972" s="88"/>
      <c r="E1972" s="88"/>
      <c r="F1972" s="88"/>
      <c r="G1972" s="88"/>
      <c r="H1972" s="88"/>
      <c r="I1972" s="88"/>
      <c r="J1972" s="88"/>
      <c r="K1972" s="88"/>
      <c r="L1972" s="88"/>
    </row>
    <row r="1973" spans="1:12" ht="15" customHeight="1" x14ac:dyDescent="0.25">
      <c r="A1973" s="87" t="str">
        <f t="shared" si="30"/>
        <v/>
      </c>
      <c r="B1973" s="88"/>
      <c r="C1973" s="88"/>
      <c r="D1973" s="88"/>
      <c r="E1973" s="88"/>
      <c r="F1973" s="88"/>
      <c r="G1973" s="88"/>
      <c r="H1973" s="88"/>
      <c r="I1973" s="88"/>
      <c r="J1973" s="88"/>
      <c r="K1973" s="88"/>
      <c r="L1973" s="88"/>
    </row>
    <row r="1974" spans="1:12" ht="15" customHeight="1" x14ac:dyDescent="0.25">
      <c r="A1974" s="87" t="str">
        <f t="shared" si="30"/>
        <v/>
      </c>
      <c r="B1974" s="88"/>
      <c r="C1974" s="88"/>
      <c r="D1974" s="88"/>
      <c r="E1974" s="88"/>
      <c r="F1974" s="88"/>
      <c r="G1974" s="88"/>
      <c r="H1974" s="88"/>
      <c r="I1974" s="88"/>
      <c r="J1974" s="88"/>
      <c r="K1974" s="88"/>
      <c r="L1974" s="88"/>
    </row>
    <row r="1975" spans="1:12" ht="15" customHeight="1" x14ac:dyDescent="0.25">
      <c r="A1975" s="87" t="str">
        <f t="shared" si="30"/>
        <v/>
      </c>
      <c r="B1975" s="88"/>
      <c r="C1975" s="88"/>
      <c r="D1975" s="88"/>
      <c r="E1975" s="88"/>
      <c r="F1975" s="88"/>
      <c r="G1975" s="88"/>
      <c r="H1975" s="88"/>
      <c r="I1975" s="88"/>
      <c r="J1975" s="88"/>
      <c r="K1975" s="88"/>
      <c r="L1975" s="88"/>
    </row>
    <row r="1976" spans="1:12" ht="15" customHeight="1" x14ac:dyDescent="0.25">
      <c r="A1976" s="87" t="str">
        <f t="shared" si="30"/>
        <v/>
      </c>
      <c r="B1976" s="88"/>
      <c r="C1976" s="88"/>
      <c r="D1976" s="88"/>
      <c r="E1976" s="88"/>
      <c r="F1976" s="88"/>
      <c r="G1976" s="88"/>
      <c r="H1976" s="88"/>
      <c r="I1976" s="88"/>
      <c r="J1976" s="88"/>
      <c r="K1976" s="88"/>
      <c r="L1976" s="88"/>
    </row>
    <row r="1977" spans="1:12" ht="15" customHeight="1" x14ac:dyDescent="0.25">
      <c r="A1977" s="87" t="str">
        <f t="shared" si="30"/>
        <v/>
      </c>
      <c r="B1977" s="88"/>
      <c r="C1977" s="88"/>
      <c r="D1977" s="88"/>
      <c r="E1977" s="88"/>
      <c r="F1977" s="88"/>
      <c r="G1977" s="88"/>
      <c r="H1977" s="88"/>
      <c r="I1977" s="88"/>
      <c r="J1977" s="88"/>
      <c r="K1977" s="88"/>
      <c r="L1977" s="88"/>
    </row>
    <row r="1978" spans="1:12" ht="15" customHeight="1" x14ac:dyDescent="0.25">
      <c r="A1978" s="87" t="str">
        <f t="shared" si="30"/>
        <v/>
      </c>
      <c r="B1978" s="88"/>
      <c r="C1978" s="88"/>
      <c r="D1978" s="88"/>
      <c r="E1978" s="88"/>
      <c r="F1978" s="88"/>
      <c r="G1978" s="88"/>
      <c r="H1978" s="88"/>
      <c r="I1978" s="88"/>
      <c r="J1978" s="88"/>
      <c r="K1978" s="88"/>
      <c r="L1978" s="88"/>
    </row>
    <row r="1979" spans="1:12" ht="15" customHeight="1" x14ac:dyDescent="0.25">
      <c r="A1979" s="87" t="str">
        <f t="shared" si="30"/>
        <v/>
      </c>
      <c r="B1979" s="88"/>
      <c r="C1979" s="88"/>
      <c r="D1979" s="88"/>
      <c r="E1979" s="88"/>
      <c r="F1979" s="88"/>
      <c r="G1979" s="88"/>
      <c r="H1979" s="88"/>
      <c r="I1979" s="88"/>
      <c r="J1979" s="88"/>
      <c r="K1979" s="88"/>
      <c r="L1979" s="88"/>
    </row>
    <row r="1980" spans="1:12" ht="15" customHeight="1" x14ac:dyDescent="0.25">
      <c r="A1980" s="87" t="str">
        <f t="shared" si="30"/>
        <v/>
      </c>
      <c r="B1980" s="88"/>
      <c r="C1980" s="88"/>
      <c r="D1980" s="88"/>
      <c r="E1980" s="88"/>
      <c r="F1980" s="88"/>
      <c r="G1980" s="88"/>
      <c r="H1980" s="88"/>
      <c r="I1980" s="88"/>
      <c r="J1980" s="88"/>
      <c r="K1980" s="88"/>
      <c r="L1980" s="88"/>
    </row>
    <row r="1981" spans="1:12" ht="15" customHeight="1" x14ac:dyDescent="0.25">
      <c r="A1981" s="87" t="str">
        <f t="shared" si="30"/>
        <v/>
      </c>
      <c r="B1981" s="88"/>
      <c r="C1981" s="88"/>
      <c r="D1981" s="88"/>
      <c r="E1981" s="88"/>
      <c r="F1981" s="88"/>
      <c r="G1981" s="88"/>
      <c r="H1981" s="88"/>
      <c r="I1981" s="88"/>
      <c r="J1981" s="88"/>
      <c r="K1981" s="88"/>
      <c r="L1981" s="88"/>
    </row>
    <row r="1982" spans="1:12" ht="15" customHeight="1" x14ac:dyDescent="0.25">
      <c r="A1982" s="87" t="str">
        <f t="shared" si="30"/>
        <v/>
      </c>
      <c r="B1982" s="88"/>
      <c r="C1982" s="88"/>
      <c r="D1982" s="88"/>
      <c r="E1982" s="88"/>
      <c r="F1982" s="88"/>
      <c r="G1982" s="88"/>
      <c r="H1982" s="88"/>
      <c r="I1982" s="88"/>
      <c r="J1982" s="88"/>
      <c r="K1982" s="88"/>
      <c r="L1982" s="88"/>
    </row>
    <row r="1983" spans="1:12" ht="15" customHeight="1" x14ac:dyDescent="0.25">
      <c r="A1983" s="87" t="str">
        <f t="shared" si="30"/>
        <v/>
      </c>
      <c r="B1983" s="88"/>
      <c r="C1983" s="88"/>
      <c r="D1983" s="88"/>
      <c r="E1983" s="88"/>
      <c r="F1983" s="88"/>
      <c r="G1983" s="88"/>
      <c r="H1983" s="88"/>
      <c r="I1983" s="88"/>
      <c r="J1983" s="88"/>
      <c r="K1983" s="88"/>
      <c r="L1983" s="88"/>
    </row>
    <row r="1984" spans="1:12" ht="15" customHeight="1" x14ac:dyDescent="0.25">
      <c r="A1984" s="87" t="str">
        <f t="shared" si="30"/>
        <v/>
      </c>
      <c r="B1984" s="88"/>
      <c r="C1984" s="88"/>
      <c r="D1984" s="88"/>
      <c r="E1984" s="88"/>
      <c r="F1984" s="88"/>
      <c r="G1984" s="88"/>
      <c r="H1984" s="88"/>
      <c r="I1984" s="88"/>
      <c r="J1984" s="88"/>
      <c r="K1984" s="88"/>
      <c r="L1984" s="88"/>
    </row>
    <row r="1985" spans="1:12" ht="15" customHeight="1" x14ac:dyDescent="0.25">
      <c r="A1985" s="87" t="str">
        <f t="shared" si="30"/>
        <v/>
      </c>
      <c r="B1985" s="88"/>
      <c r="C1985" s="88"/>
      <c r="D1985" s="88"/>
      <c r="E1985" s="88"/>
      <c r="F1985" s="88"/>
      <c r="G1985" s="88"/>
      <c r="H1985" s="88"/>
      <c r="I1985" s="88"/>
      <c r="J1985" s="88"/>
      <c r="K1985" s="88"/>
      <c r="L1985" s="88"/>
    </row>
    <row r="1986" spans="1:12" ht="15" customHeight="1" x14ac:dyDescent="0.25">
      <c r="A1986" s="87" t="str">
        <f t="shared" ref="A1986:A2049" si="31">CONCATENATE(B1986,C1986)</f>
        <v/>
      </c>
      <c r="B1986" s="88"/>
      <c r="C1986" s="88"/>
      <c r="D1986" s="88"/>
      <c r="E1986" s="88"/>
      <c r="F1986" s="88"/>
      <c r="G1986" s="88"/>
      <c r="H1986" s="88"/>
      <c r="I1986" s="88"/>
      <c r="J1986" s="88"/>
      <c r="K1986" s="88"/>
      <c r="L1986" s="88"/>
    </row>
    <row r="1987" spans="1:12" ht="15" customHeight="1" x14ac:dyDescent="0.25">
      <c r="A1987" s="87" t="str">
        <f t="shared" si="31"/>
        <v/>
      </c>
      <c r="B1987" s="88"/>
      <c r="C1987" s="88"/>
      <c r="D1987" s="88"/>
      <c r="E1987" s="88"/>
      <c r="F1987" s="88"/>
      <c r="G1987" s="88"/>
      <c r="H1987" s="88"/>
      <c r="I1987" s="88"/>
      <c r="J1987" s="88"/>
      <c r="K1987" s="88"/>
      <c r="L1987" s="88"/>
    </row>
    <row r="1988" spans="1:12" ht="15" customHeight="1" x14ac:dyDescent="0.25">
      <c r="A1988" s="87" t="str">
        <f t="shared" si="31"/>
        <v/>
      </c>
      <c r="B1988" s="88"/>
      <c r="C1988" s="88"/>
      <c r="D1988" s="88"/>
      <c r="E1988" s="88"/>
      <c r="F1988" s="88"/>
      <c r="G1988" s="88"/>
      <c r="H1988" s="88"/>
      <c r="I1988" s="88"/>
      <c r="J1988" s="88"/>
      <c r="K1988" s="88"/>
      <c r="L1988" s="88"/>
    </row>
    <row r="1989" spans="1:12" ht="15" customHeight="1" x14ac:dyDescent="0.25">
      <c r="A1989" s="87" t="str">
        <f t="shared" si="31"/>
        <v/>
      </c>
      <c r="B1989" s="88"/>
      <c r="C1989" s="88"/>
      <c r="D1989" s="88"/>
      <c r="E1989" s="88"/>
      <c r="F1989" s="88"/>
      <c r="G1989" s="88"/>
      <c r="H1989" s="88"/>
      <c r="I1989" s="88"/>
      <c r="J1989" s="88"/>
      <c r="K1989" s="88"/>
      <c r="L1989" s="88"/>
    </row>
    <row r="1990" spans="1:12" ht="15" customHeight="1" x14ac:dyDescent="0.25">
      <c r="A1990" s="87" t="str">
        <f t="shared" si="31"/>
        <v/>
      </c>
      <c r="B1990" s="88"/>
      <c r="C1990" s="88"/>
      <c r="D1990" s="88"/>
      <c r="E1990" s="88"/>
      <c r="F1990" s="88"/>
      <c r="G1990" s="88"/>
      <c r="H1990" s="88"/>
      <c r="I1990" s="88"/>
      <c r="J1990" s="88"/>
      <c r="K1990" s="88"/>
      <c r="L1990" s="88"/>
    </row>
    <row r="1991" spans="1:12" ht="15" customHeight="1" x14ac:dyDescent="0.25">
      <c r="A1991" s="87" t="str">
        <f t="shared" si="31"/>
        <v/>
      </c>
      <c r="B1991" s="88"/>
      <c r="C1991" s="88"/>
      <c r="D1991" s="88"/>
      <c r="E1991" s="88"/>
      <c r="F1991" s="88"/>
      <c r="G1991" s="88"/>
      <c r="H1991" s="88"/>
      <c r="I1991" s="88"/>
      <c r="J1991" s="88"/>
      <c r="K1991" s="88"/>
      <c r="L1991" s="88"/>
    </row>
    <row r="1992" spans="1:12" ht="15" customHeight="1" x14ac:dyDescent="0.25">
      <c r="A1992" s="87" t="str">
        <f t="shared" si="31"/>
        <v/>
      </c>
      <c r="B1992" s="88"/>
      <c r="C1992" s="88"/>
      <c r="D1992" s="88"/>
      <c r="E1992" s="88"/>
      <c r="F1992" s="88"/>
      <c r="G1992" s="88"/>
      <c r="H1992" s="88"/>
      <c r="I1992" s="88"/>
      <c r="J1992" s="88"/>
      <c r="K1992" s="88"/>
      <c r="L1992" s="88"/>
    </row>
    <row r="1993" spans="1:12" ht="15" customHeight="1" x14ac:dyDescent="0.25">
      <c r="A1993" s="87" t="str">
        <f t="shared" si="31"/>
        <v/>
      </c>
      <c r="B1993" s="88"/>
      <c r="C1993" s="88"/>
      <c r="D1993" s="88"/>
      <c r="E1993" s="88"/>
      <c r="F1993" s="88"/>
      <c r="G1993" s="88"/>
      <c r="H1993" s="88"/>
      <c r="I1993" s="88"/>
      <c r="J1993" s="88"/>
      <c r="K1993" s="88"/>
      <c r="L1993" s="88"/>
    </row>
    <row r="1994" spans="1:12" ht="15" customHeight="1" x14ac:dyDescent="0.25">
      <c r="A1994" s="87" t="str">
        <f t="shared" si="31"/>
        <v/>
      </c>
      <c r="B1994" s="88"/>
      <c r="C1994" s="88"/>
      <c r="D1994" s="88"/>
      <c r="E1994" s="88"/>
      <c r="F1994" s="88"/>
      <c r="G1994" s="88"/>
      <c r="H1994" s="88"/>
      <c r="I1994" s="88"/>
      <c r="J1994" s="88"/>
      <c r="K1994" s="88"/>
      <c r="L1994" s="88"/>
    </row>
    <row r="1995" spans="1:12" ht="15" customHeight="1" x14ac:dyDescent="0.25">
      <c r="A1995" s="87" t="str">
        <f t="shared" si="31"/>
        <v/>
      </c>
      <c r="B1995" s="88"/>
      <c r="C1995" s="88"/>
      <c r="D1995" s="88"/>
      <c r="E1995" s="88"/>
      <c r="F1995" s="88"/>
      <c r="G1995" s="88"/>
      <c r="H1995" s="88"/>
      <c r="I1995" s="88"/>
      <c r="J1995" s="88"/>
      <c r="K1995" s="88"/>
      <c r="L1995" s="88"/>
    </row>
    <row r="1996" spans="1:12" ht="15" customHeight="1" x14ac:dyDescent="0.25">
      <c r="A1996" s="87" t="str">
        <f t="shared" si="31"/>
        <v/>
      </c>
      <c r="B1996" s="88"/>
      <c r="C1996" s="88"/>
      <c r="D1996" s="88"/>
      <c r="E1996" s="88"/>
      <c r="F1996" s="88"/>
      <c r="G1996" s="88"/>
      <c r="H1996" s="88"/>
      <c r="I1996" s="88"/>
      <c r="J1996" s="88"/>
      <c r="K1996" s="88"/>
      <c r="L1996" s="88"/>
    </row>
    <row r="1997" spans="1:12" ht="15" customHeight="1" x14ac:dyDescent="0.25">
      <c r="A1997" s="87" t="str">
        <f t="shared" si="31"/>
        <v/>
      </c>
      <c r="B1997" s="88"/>
      <c r="C1997" s="88"/>
      <c r="D1997" s="88"/>
      <c r="E1997" s="88"/>
      <c r="F1997" s="88"/>
      <c r="G1997" s="88"/>
      <c r="H1997" s="88"/>
      <c r="I1997" s="88"/>
      <c r="J1997" s="88"/>
      <c r="K1997" s="88"/>
      <c r="L1997" s="88"/>
    </row>
    <row r="1998" spans="1:12" ht="15" customHeight="1" x14ac:dyDescent="0.25">
      <c r="A1998" s="87" t="str">
        <f t="shared" si="31"/>
        <v/>
      </c>
      <c r="B1998" s="88"/>
      <c r="C1998" s="88"/>
      <c r="D1998" s="88"/>
      <c r="E1998" s="88"/>
      <c r="F1998" s="88"/>
      <c r="G1998" s="88"/>
      <c r="H1998" s="88"/>
      <c r="I1998" s="88"/>
      <c r="J1998" s="88"/>
      <c r="K1998" s="88"/>
      <c r="L1998" s="88"/>
    </row>
    <row r="1999" spans="1:12" ht="15" customHeight="1" x14ac:dyDescent="0.25">
      <c r="A1999" s="87" t="str">
        <f t="shared" si="31"/>
        <v/>
      </c>
      <c r="B1999" s="88"/>
      <c r="C1999" s="88"/>
      <c r="D1999" s="88"/>
      <c r="E1999" s="88"/>
      <c r="F1999" s="88"/>
      <c r="G1999" s="88"/>
      <c r="H1999" s="88"/>
      <c r="I1999" s="88"/>
      <c r="J1999" s="88"/>
      <c r="K1999" s="88"/>
      <c r="L1999" s="88"/>
    </row>
    <row r="2000" spans="1:12" ht="15" customHeight="1" x14ac:dyDescent="0.25">
      <c r="A2000" s="87" t="str">
        <f t="shared" si="31"/>
        <v/>
      </c>
      <c r="B2000" s="88"/>
      <c r="C2000" s="88"/>
      <c r="D2000" s="88"/>
      <c r="E2000" s="88"/>
      <c r="F2000" s="88"/>
      <c r="G2000" s="88"/>
      <c r="H2000" s="88"/>
      <c r="I2000" s="88"/>
      <c r="J2000" s="88"/>
      <c r="K2000" s="88"/>
      <c r="L2000" s="88"/>
    </row>
    <row r="2001" spans="1:12" ht="15" customHeight="1" x14ac:dyDescent="0.25">
      <c r="A2001" s="87" t="str">
        <f t="shared" si="31"/>
        <v/>
      </c>
      <c r="B2001" s="88"/>
      <c r="C2001" s="88"/>
      <c r="D2001" s="88"/>
      <c r="E2001" s="88"/>
      <c r="F2001" s="88"/>
      <c r="G2001" s="88"/>
      <c r="H2001" s="88"/>
      <c r="I2001" s="88"/>
      <c r="J2001" s="88"/>
      <c r="K2001" s="88"/>
      <c r="L2001" s="88"/>
    </row>
    <row r="2002" spans="1:12" ht="15" customHeight="1" x14ac:dyDescent="0.25">
      <c r="A2002" s="87" t="str">
        <f t="shared" si="31"/>
        <v/>
      </c>
      <c r="B2002" s="88"/>
      <c r="C2002" s="88"/>
      <c r="D2002" s="88"/>
      <c r="E2002" s="88"/>
      <c r="F2002" s="88"/>
      <c r="G2002" s="88"/>
      <c r="H2002" s="88"/>
      <c r="I2002" s="88"/>
      <c r="J2002" s="88"/>
      <c r="K2002" s="88"/>
      <c r="L2002" s="88"/>
    </row>
    <row r="2003" spans="1:12" ht="15" customHeight="1" x14ac:dyDescent="0.25">
      <c r="A2003" s="87" t="str">
        <f t="shared" si="31"/>
        <v/>
      </c>
      <c r="B2003" s="88"/>
      <c r="C2003" s="88"/>
      <c r="D2003" s="88"/>
      <c r="E2003" s="88"/>
      <c r="F2003" s="88"/>
      <c r="G2003" s="88"/>
      <c r="H2003" s="88"/>
      <c r="I2003" s="88"/>
      <c r="J2003" s="88"/>
      <c r="K2003" s="88"/>
      <c r="L2003" s="88"/>
    </row>
    <row r="2004" spans="1:12" ht="15" customHeight="1" x14ac:dyDescent="0.25">
      <c r="A2004" s="87" t="str">
        <f t="shared" si="31"/>
        <v/>
      </c>
      <c r="B2004" s="88"/>
      <c r="C2004" s="88"/>
      <c r="D2004" s="88"/>
      <c r="E2004" s="88"/>
      <c r="F2004" s="88"/>
      <c r="G2004" s="88"/>
      <c r="H2004" s="88"/>
      <c r="I2004" s="88"/>
      <c r="J2004" s="88"/>
      <c r="K2004" s="88"/>
      <c r="L2004" s="88"/>
    </row>
    <row r="2005" spans="1:12" ht="15" customHeight="1" x14ac:dyDescent="0.25">
      <c r="A2005" s="87" t="str">
        <f t="shared" si="31"/>
        <v/>
      </c>
      <c r="B2005" s="88"/>
      <c r="C2005" s="88"/>
      <c r="D2005" s="88"/>
      <c r="E2005" s="88"/>
      <c r="F2005" s="88"/>
      <c r="G2005" s="88"/>
      <c r="H2005" s="88"/>
      <c r="I2005" s="88"/>
      <c r="J2005" s="88"/>
      <c r="K2005" s="88"/>
      <c r="L2005" s="88"/>
    </row>
    <row r="2006" spans="1:12" ht="15" customHeight="1" x14ac:dyDescent="0.25">
      <c r="A2006" s="87" t="str">
        <f t="shared" si="31"/>
        <v/>
      </c>
      <c r="B2006" s="88"/>
      <c r="C2006" s="88"/>
      <c r="D2006" s="88"/>
      <c r="E2006" s="88"/>
      <c r="F2006" s="88"/>
      <c r="G2006" s="88"/>
      <c r="H2006" s="88"/>
      <c r="I2006" s="88"/>
      <c r="J2006" s="88"/>
      <c r="K2006" s="88"/>
      <c r="L2006" s="88"/>
    </row>
    <row r="2007" spans="1:12" ht="15" customHeight="1" x14ac:dyDescent="0.25">
      <c r="A2007" s="87" t="str">
        <f t="shared" si="31"/>
        <v/>
      </c>
      <c r="B2007" s="88"/>
      <c r="C2007" s="88"/>
      <c r="D2007" s="88"/>
      <c r="E2007" s="88"/>
      <c r="F2007" s="88"/>
      <c r="G2007" s="88"/>
      <c r="H2007" s="88"/>
      <c r="I2007" s="88"/>
      <c r="J2007" s="88"/>
      <c r="K2007" s="88"/>
      <c r="L2007" s="88"/>
    </row>
    <row r="2008" spans="1:12" ht="15" customHeight="1" x14ac:dyDescent="0.25">
      <c r="A2008" s="87" t="str">
        <f t="shared" si="31"/>
        <v/>
      </c>
      <c r="B2008" s="88"/>
      <c r="C2008" s="88"/>
      <c r="D2008" s="88"/>
      <c r="E2008" s="88"/>
      <c r="F2008" s="88"/>
      <c r="G2008" s="88"/>
      <c r="H2008" s="88"/>
      <c r="I2008" s="88"/>
      <c r="J2008" s="88"/>
      <c r="K2008" s="88"/>
      <c r="L2008" s="88"/>
    </row>
    <row r="2009" spans="1:12" ht="15" customHeight="1" x14ac:dyDescent="0.25">
      <c r="A2009" s="87" t="str">
        <f t="shared" si="31"/>
        <v/>
      </c>
      <c r="B2009" s="88"/>
      <c r="C2009" s="88"/>
      <c r="D2009" s="88"/>
      <c r="E2009" s="88"/>
      <c r="F2009" s="88"/>
      <c r="G2009" s="88"/>
      <c r="H2009" s="88"/>
      <c r="I2009" s="88"/>
      <c r="J2009" s="88"/>
      <c r="K2009" s="88"/>
      <c r="L2009" s="88"/>
    </row>
    <row r="2010" spans="1:12" ht="15" customHeight="1" x14ac:dyDescent="0.25">
      <c r="A2010" s="87" t="str">
        <f t="shared" si="31"/>
        <v/>
      </c>
      <c r="B2010" s="88"/>
      <c r="C2010" s="88"/>
      <c r="D2010" s="88"/>
      <c r="E2010" s="88"/>
      <c r="F2010" s="88"/>
      <c r="G2010" s="88"/>
      <c r="H2010" s="88"/>
      <c r="I2010" s="88"/>
      <c r="J2010" s="88"/>
      <c r="K2010" s="88"/>
      <c r="L2010" s="88"/>
    </row>
    <row r="2011" spans="1:12" ht="15" customHeight="1" x14ac:dyDescent="0.25">
      <c r="A2011" s="87" t="str">
        <f t="shared" si="31"/>
        <v/>
      </c>
      <c r="B2011" s="88"/>
      <c r="C2011" s="88"/>
      <c r="D2011" s="88"/>
      <c r="E2011" s="88"/>
      <c r="F2011" s="88"/>
      <c r="G2011" s="88"/>
      <c r="H2011" s="88"/>
      <c r="I2011" s="88"/>
      <c r="J2011" s="88"/>
      <c r="K2011" s="88"/>
      <c r="L2011" s="88"/>
    </row>
    <row r="2012" spans="1:12" ht="15" customHeight="1" x14ac:dyDescent="0.25">
      <c r="A2012" s="87" t="str">
        <f t="shared" si="31"/>
        <v/>
      </c>
      <c r="B2012" s="88"/>
      <c r="C2012" s="88"/>
      <c r="D2012" s="88"/>
      <c r="E2012" s="88"/>
      <c r="F2012" s="88"/>
      <c r="G2012" s="88"/>
      <c r="H2012" s="88"/>
      <c r="I2012" s="88"/>
      <c r="J2012" s="88"/>
      <c r="K2012" s="88"/>
      <c r="L2012" s="88"/>
    </row>
    <row r="2013" spans="1:12" ht="15" customHeight="1" x14ac:dyDescent="0.25">
      <c r="A2013" s="87" t="str">
        <f t="shared" si="31"/>
        <v/>
      </c>
      <c r="B2013" s="88"/>
      <c r="C2013" s="88"/>
      <c r="D2013" s="88"/>
      <c r="E2013" s="88"/>
      <c r="F2013" s="88"/>
      <c r="G2013" s="88"/>
      <c r="H2013" s="88"/>
      <c r="I2013" s="88"/>
      <c r="J2013" s="88"/>
      <c r="K2013" s="88"/>
      <c r="L2013" s="88"/>
    </row>
    <row r="2014" spans="1:12" ht="15" customHeight="1" x14ac:dyDescent="0.25">
      <c r="A2014" s="87" t="str">
        <f t="shared" si="31"/>
        <v/>
      </c>
      <c r="B2014" s="88"/>
      <c r="C2014" s="88"/>
      <c r="D2014" s="88"/>
      <c r="E2014" s="88"/>
      <c r="F2014" s="88"/>
      <c r="G2014" s="88"/>
      <c r="H2014" s="88"/>
      <c r="I2014" s="88"/>
      <c r="J2014" s="88"/>
      <c r="K2014" s="88"/>
      <c r="L2014" s="88"/>
    </row>
    <row r="2015" spans="1:12" ht="15" customHeight="1" x14ac:dyDescent="0.25">
      <c r="A2015" s="87" t="str">
        <f t="shared" si="31"/>
        <v/>
      </c>
      <c r="B2015" s="88"/>
      <c r="C2015" s="88"/>
      <c r="D2015" s="88"/>
      <c r="E2015" s="88"/>
      <c r="F2015" s="88"/>
      <c r="G2015" s="88"/>
      <c r="H2015" s="88"/>
      <c r="I2015" s="88"/>
      <c r="J2015" s="88"/>
      <c r="K2015" s="88"/>
      <c r="L2015" s="88"/>
    </row>
    <row r="2016" spans="1:12" ht="15" customHeight="1" x14ac:dyDescent="0.25">
      <c r="A2016" s="87" t="str">
        <f t="shared" si="31"/>
        <v/>
      </c>
      <c r="B2016" s="88"/>
      <c r="C2016" s="88"/>
      <c r="D2016" s="88"/>
      <c r="E2016" s="88"/>
      <c r="F2016" s="88"/>
      <c r="G2016" s="88"/>
      <c r="H2016" s="88"/>
      <c r="I2016" s="88"/>
      <c r="J2016" s="88"/>
      <c r="K2016" s="88"/>
      <c r="L2016" s="88"/>
    </row>
    <row r="2017" spans="1:12" ht="15" customHeight="1" x14ac:dyDescent="0.25">
      <c r="A2017" s="87" t="str">
        <f t="shared" si="31"/>
        <v/>
      </c>
      <c r="B2017" s="88"/>
      <c r="C2017" s="88"/>
      <c r="D2017" s="88"/>
      <c r="E2017" s="88"/>
      <c r="F2017" s="88"/>
      <c r="G2017" s="88"/>
      <c r="H2017" s="88"/>
      <c r="I2017" s="88"/>
      <c r="J2017" s="88"/>
      <c r="K2017" s="88"/>
      <c r="L2017" s="88"/>
    </row>
    <row r="2018" spans="1:12" ht="15" customHeight="1" x14ac:dyDescent="0.25">
      <c r="A2018" s="87" t="str">
        <f t="shared" si="31"/>
        <v/>
      </c>
      <c r="B2018" s="88"/>
      <c r="C2018" s="88"/>
      <c r="D2018" s="88"/>
      <c r="E2018" s="88"/>
      <c r="F2018" s="88"/>
      <c r="G2018" s="88"/>
      <c r="H2018" s="88"/>
      <c r="I2018" s="88"/>
      <c r="J2018" s="88"/>
      <c r="K2018" s="88"/>
      <c r="L2018" s="88"/>
    </row>
    <row r="2019" spans="1:12" ht="15" customHeight="1" x14ac:dyDescent="0.25">
      <c r="A2019" s="87" t="str">
        <f t="shared" si="31"/>
        <v/>
      </c>
      <c r="B2019" s="88"/>
      <c r="C2019" s="88"/>
      <c r="D2019" s="88"/>
      <c r="E2019" s="88"/>
      <c r="F2019" s="88"/>
      <c r="G2019" s="88"/>
      <c r="H2019" s="88"/>
      <c r="I2019" s="88"/>
      <c r="J2019" s="88"/>
      <c r="K2019" s="88"/>
      <c r="L2019" s="88"/>
    </row>
    <row r="2020" spans="1:12" ht="15" customHeight="1" x14ac:dyDescent="0.25">
      <c r="A2020" s="87" t="str">
        <f t="shared" si="31"/>
        <v/>
      </c>
      <c r="B2020" s="88"/>
      <c r="C2020" s="88"/>
      <c r="D2020" s="88"/>
      <c r="E2020" s="88"/>
      <c r="F2020" s="88"/>
      <c r="G2020" s="88"/>
      <c r="H2020" s="88"/>
      <c r="I2020" s="88"/>
      <c r="J2020" s="88"/>
      <c r="K2020" s="88"/>
      <c r="L2020" s="88"/>
    </row>
    <row r="2021" spans="1:12" ht="15" customHeight="1" x14ac:dyDescent="0.25">
      <c r="A2021" s="87" t="str">
        <f t="shared" si="31"/>
        <v/>
      </c>
      <c r="B2021" s="88"/>
      <c r="C2021" s="88"/>
      <c r="D2021" s="88"/>
      <c r="E2021" s="88"/>
      <c r="F2021" s="88"/>
      <c r="G2021" s="88"/>
      <c r="H2021" s="88"/>
      <c r="I2021" s="88"/>
      <c r="J2021" s="88"/>
      <c r="K2021" s="88"/>
      <c r="L2021" s="88"/>
    </row>
    <row r="2022" spans="1:12" ht="15" customHeight="1" x14ac:dyDescent="0.25">
      <c r="A2022" s="87" t="str">
        <f t="shared" si="31"/>
        <v/>
      </c>
      <c r="B2022" s="88"/>
      <c r="C2022" s="88"/>
      <c r="D2022" s="88"/>
      <c r="E2022" s="88"/>
      <c r="F2022" s="88"/>
      <c r="G2022" s="88"/>
      <c r="H2022" s="88"/>
      <c r="I2022" s="88"/>
      <c r="J2022" s="88"/>
      <c r="K2022" s="88"/>
      <c r="L2022" s="88"/>
    </row>
    <row r="2023" spans="1:12" ht="15" customHeight="1" x14ac:dyDescent="0.25">
      <c r="A2023" s="87" t="str">
        <f t="shared" si="31"/>
        <v/>
      </c>
      <c r="B2023" s="88"/>
      <c r="C2023" s="88"/>
      <c r="D2023" s="88"/>
      <c r="E2023" s="88"/>
      <c r="F2023" s="88"/>
      <c r="G2023" s="88"/>
      <c r="H2023" s="88"/>
      <c r="I2023" s="88"/>
      <c r="J2023" s="88"/>
      <c r="K2023" s="88"/>
      <c r="L2023" s="88"/>
    </row>
    <row r="2024" spans="1:12" ht="15" customHeight="1" x14ac:dyDescent="0.25">
      <c r="A2024" s="87" t="str">
        <f t="shared" si="31"/>
        <v/>
      </c>
      <c r="B2024" s="88"/>
      <c r="C2024" s="88"/>
      <c r="D2024" s="88"/>
      <c r="E2024" s="88"/>
      <c r="F2024" s="88"/>
      <c r="G2024" s="88"/>
      <c r="H2024" s="88"/>
      <c r="I2024" s="88"/>
      <c r="J2024" s="88"/>
      <c r="K2024" s="88"/>
      <c r="L2024" s="88"/>
    </row>
    <row r="2025" spans="1:12" ht="15" customHeight="1" x14ac:dyDescent="0.25">
      <c r="A2025" s="87" t="str">
        <f t="shared" si="31"/>
        <v/>
      </c>
      <c r="B2025" s="88"/>
      <c r="C2025" s="88"/>
      <c r="D2025" s="88"/>
      <c r="E2025" s="88"/>
      <c r="F2025" s="88"/>
      <c r="G2025" s="88"/>
      <c r="H2025" s="88"/>
      <c r="I2025" s="88"/>
      <c r="J2025" s="88"/>
      <c r="K2025" s="88"/>
      <c r="L2025" s="88"/>
    </row>
    <row r="2026" spans="1:12" ht="15" customHeight="1" x14ac:dyDescent="0.25">
      <c r="A2026" s="87" t="str">
        <f t="shared" si="31"/>
        <v/>
      </c>
      <c r="B2026" s="88"/>
      <c r="C2026" s="88"/>
      <c r="D2026" s="88"/>
      <c r="E2026" s="88"/>
      <c r="F2026" s="88"/>
      <c r="G2026" s="88"/>
      <c r="H2026" s="88"/>
      <c r="I2026" s="88"/>
      <c r="J2026" s="88"/>
      <c r="K2026" s="88"/>
      <c r="L2026" s="88"/>
    </row>
    <row r="2027" spans="1:12" ht="15" customHeight="1" x14ac:dyDescent="0.25">
      <c r="A2027" s="87" t="str">
        <f t="shared" si="31"/>
        <v/>
      </c>
      <c r="B2027" s="88"/>
      <c r="C2027" s="88"/>
      <c r="D2027" s="88"/>
      <c r="E2027" s="88"/>
      <c r="F2027" s="88"/>
      <c r="G2027" s="88"/>
      <c r="H2027" s="88"/>
      <c r="I2027" s="88"/>
      <c r="J2027" s="88"/>
      <c r="K2027" s="88"/>
      <c r="L2027" s="88"/>
    </row>
    <row r="2028" spans="1:12" ht="15" customHeight="1" x14ac:dyDescent="0.25">
      <c r="A2028" s="87" t="str">
        <f t="shared" si="31"/>
        <v/>
      </c>
      <c r="B2028" s="88"/>
      <c r="C2028" s="88"/>
      <c r="D2028" s="88"/>
      <c r="E2028" s="88"/>
      <c r="F2028" s="88"/>
      <c r="G2028" s="88"/>
      <c r="H2028" s="88"/>
      <c r="I2028" s="88"/>
      <c r="J2028" s="88"/>
      <c r="K2028" s="88"/>
      <c r="L2028" s="88"/>
    </row>
    <row r="2029" spans="1:12" ht="15" customHeight="1" x14ac:dyDescent="0.25">
      <c r="A2029" s="87" t="str">
        <f t="shared" si="31"/>
        <v/>
      </c>
      <c r="B2029" s="88"/>
      <c r="C2029" s="88"/>
      <c r="D2029" s="88"/>
      <c r="E2029" s="88"/>
      <c r="F2029" s="88"/>
      <c r="G2029" s="88"/>
      <c r="H2029" s="88"/>
      <c r="I2029" s="88"/>
      <c r="J2029" s="88"/>
      <c r="K2029" s="88"/>
      <c r="L2029" s="88"/>
    </row>
    <row r="2030" spans="1:12" ht="15" customHeight="1" x14ac:dyDescent="0.25">
      <c r="A2030" s="87" t="str">
        <f t="shared" si="31"/>
        <v/>
      </c>
      <c r="B2030" s="88"/>
      <c r="C2030" s="88"/>
      <c r="D2030" s="88"/>
      <c r="E2030" s="88"/>
      <c r="F2030" s="88"/>
      <c r="G2030" s="88"/>
      <c r="H2030" s="88"/>
      <c r="I2030" s="88"/>
      <c r="J2030" s="88"/>
      <c r="K2030" s="88"/>
      <c r="L2030" s="88"/>
    </row>
    <row r="2031" spans="1:12" ht="15" customHeight="1" x14ac:dyDescent="0.25">
      <c r="A2031" s="87" t="str">
        <f t="shared" si="31"/>
        <v/>
      </c>
      <c r="B2031" s="88"/>
      <c r="C2031" s="88"/>
      <c r="D2031" s="88"/>
      <c r="E2031" s="88"/>
      <c r="F2031" s="88"/>
      <c r="G2031" s="88"/>
      <c r="H2031" s="88"/>
      <c r="I2031" s="88"/>
      <c r="J2031" s="88"/>
      <c r="K2031" s="88"/>
      <c r="L2031" s="88"/>
    </row>
    <row r="2032" spans="1:12" ht="15" customHeight="1" x14ac:dyDescent="0.25">
      <c r="A2032" s="87" t="str">
        <f t="shared" si="31"/>
        <v/>
      </c>
      <c r="B2032" s="88"/>
      <c r="C2032" s="88"/>
      <c r="D2032" s="88"/>
      <c r="E2032" s="88"/>
      <c r="F2032" s="88"/>
      <c r="G2032" s="88"/>
      <c r="H2032" s="88"/>
      <c r="I2032" s="88"/>
      <c r="J2032" s="88"/>
      <c r="K2032" s="88"/>
      <c r="L2032" s="88"/>
    </row>
    <row r="2033" spans="1:12" ht="15" customHeight="1" x14ac:dyDescent="0.25">
      <c r="A2033" s="87" t="str">
        <f t="shared" si="31"/>
        <v/>
      </c>
      <c r="B2033" s="88"/>
      <c r="C2033" s="88"/>
      <c r="D2033" s="88"/>
      <c r="E2033" s="88"/>
      <c r="F2033" s="88"/>
      <c r="G2033" s="88"/>
      <c r="H2033" s="88"/>
      <c r="I2033" s="88"/>
      <c r="J2033" s="88"/>
      <c r="K2033" s="88"/>
      <c r="L2033" s="88"/>
    </row>
    <row r="2034" spans="1:12" ht="15" customHeight="1" x14ac:dyDescent="0.25">
      <c r="A2034" s="87" t="str">
        <f t="shared" si="31"/>
        <v/>
      </c>
      <c r="B2034" s="88"/>
      <c r="C2034" s="88"/>
      <c r="D2034" s="88"/>
      <c r="E2034" s="88"/>
      <c r="F2034" s="88"/>
      <c r="G2034" s="88"/>
      <c r="H2034" s="88"/>
      <c r="I2034" s="88"/>
      <c r="J2034" s="88"/>
      <c r="K2034" s="88"/>
      <c r="L2034" s="88"/>
    </row>
    <row r="2035" spans="1:12" ht="15" customHeight="1" x14ac:dyDescent="0.25">
      <c r="A2035" s="87" t="str">
        <f t="shared" si="31"/>
        <v/>
      </c>
      <c r="B2035" s="88"/>
      <c r="C2035" s="88"/>
      <c r="D2035" s="88"/>
      <c r="E2035" s="88"/>
      <c r="F2035" s="88"/>
      <c r="G2035" s="88"/>
      <c r="H2035" s="88"/>
      <c r="I2035" s="88"/>
      <c r="J2035" s="88"/>
      <c r="K2035" s="88"/>
      <c r="L2035" s="88"/>
    </row>
    <row r="2036" spans="1:12" ht="15" customHeight="1" x14ac:dyDescent="0.25">
      <c r="A2036" s="87" t="str">
        <f t="shared" si="31"/>
        <v/>
      </c>
      <c r="B2036" s="88"/>
      <c r="C2036" s="88"/>
      <c r="D2036" s="88"/>
      <c r="E2036" s="88"/>
      <c r="F2036" s="88"/>
      <c r="G2036" s="88"/>
      <c r="H2036" s="88"/>
      <c r="I2036" s="88"/>
      <c r="J2036" s="88"/>
      <c r="K2036" s="88"/>
      <c r="L2036" s="88"/>
    </row>
    <row r="2037" spans="1:12" ht="15" customHeight="1" x14ac:dyDescent="0.25">
      <c r="A2037" s="87" t="str">
        <f t="shared" si="31"/>
        <v/>
      </c>
      <c r="B2037" s="88"/>
      <c r="C2037" s="88"/>
      <c r="D2037" s="88"/>
      <c r="E2037" s="88"/>
      <c r="F2037" s="88"/>
      <c r="G2037" s="88"/>
      <c r="H2037" s="88"/>
      <c r="I2037" s="88"/>
      <c r="J2037" s="88"/>
      <c r="K2037" s="88"/>
      <c r="L2037" s="88"/>
    </row>
    <row r="2038" spans="1:12" ht="15" customHeight="1" x14ac:dyDescent="0.25">
      <c r="A2038" s="87" t="str">
        <f t="shared" si="31"/>
        <v/>
      </c>
      <c r="B2038" s="88"/>
      <c r="C2038" s="88"/>
      <c r="D2038" s="88"/>
      <c r="E2038" s="88"/>
      <c r="F2038" s="88"/>
      <c r="G2038" s="88"/>
      <c r="H2038" s="88"/>
      <c r="I2038" s="88"/>
      <c r="J2038" s="88"/>
      <c r="K2038" s="88"/>
      <c r="L2038" s="88"/>
    </row>
    <row r="2039" spans="1:12" ht="15" customHeight="1" x14ac:dyDescent="0.25">
      <c r="A2039" s="87" t="str">
        <f t="shared" si="31"/>
        <v/>
      </c>
      <c r="B2039" s="88"/>
      <c r="C2039" s="88"/>
      <c r="D2039" s="88"/>
      <c r="E2039" s="88"/>
      <c r="F2039" s="88"/>
      <c r="G2039" s="88"/>
      <c r="H2039" s="88"/>
      <c r="I2039" s="88"/>
      <c r="J2039" s="88"/>
      <c r="K2039" s="88"/>
      <c r="L2039" s="88"/>
    </row>
    <row r="2040" spans="1:12" ht="15" customHeight="1" x14ac:dyDescent="0.25">
      <c r="A2040" s="87" t="str">
        <f t="shared" si="31"/>
        <v/>
      </c>
      <c r="B2040" s="88"/>
      <c r="C2040" s="88"/>
      <c r="D2040" s="88"/>
      <c r="E2040" s="88"/>
      <c r="F2040" s="88"/>
      <c r="G2040" s="88"/>
      <c r="H2040" s="88"/>
      <c r="I2040" s="88"/>
      <c r="J2040" s="88"/>
      <c r="K2040" s="88"/>
      <c r="L2040" s="88"/>
    </row>
    <row r="2041" spans="1:12" ht="15" customHeight="1" x14ac:dyDescent="0.25">
      <c r="A2041" s="87" t="str">
        <f t="shared" si="31"/>
        <v/>
      </c>
      <c r="B2041" s="88"/>
      <c r="C2041" s="88"/>
      <c r="D2041" s="88"/>
      <c r="E2041" s="88"/>
      <c r="F2041" s="88"/>
      <c r="G2041" s="88"/>
      <c r="H2041" s="88"/>
      <c r="I2041" s="88"/>
      <c r="J2041" s="88"/>
      <c r="K2041" s="88"/>
      <c r="L2041" s="88"/>
    </row>
    <row r="2042" spans="1:12" ht="15" customHeight="1" x14ac:dyDescent="0.25">
      <c r="A2042" s="87" t="str">
        <f t="shared" si="31"/>
        <v/>
      </c>
      <c r="B2042" s="88"/>
      <c r="C2042" s="88"/>
      <c r="D2042" s="88"/>
      <c r="E2042" s="88"/>
      <c r="F2042" s="88"/>
      <c r="G2042" s="88"/>
      <c r="H2042" s="88"/>
      <c r="I2042" s="88"/>
      <c r="J2042" s="88"/>
      <c r="K2042" s="88"/>
      <c r="L2042" s="88"/>
    </row>
    <row r="2043" spans="1:12" ht="15" customHeight="1" x14ac:dyDescent="0.25">
      <c r="A2043" s="87" t="str">
        <f t="shared" si="31"/>
        <v/>
      </c>
      <c r="B2043" s="88"/>
      <c r="C2043" s="88"/>
      <c r="D2043" s="88"/>
      <c r="E2043" s="88"/>
      <c r="F2043" s="88"/>
      <c r="G2043" s="88"/>
      <c r="H2043" s="88"/>
      <c r="I2043" s="88"/>
      <c r="J2043" s="88"/>
      <c r="K2043" s="88"/>
      <c r="L2043" s="88"/>
    </row>
    <row r="2044" spans="1:12" ht="15" customHeight="1" x14ac:dyDescent="0.25">
      <c r="A2044" s="87" t="str">
        <f t="shared" si="31"/>
        <v/>
      </c>
      <c r="B2044" s="88"/>
      <c r="C2044" s="88"/>
      <c r="D2044" s="88"/>
      <c r="E2044" s="88"/>
      <c r="F2044" s="88"/>
      <c r="G2044" s="88"/>
      <c r="H2044" s="88"/>
      <c r="I2044" s="88"/>
      <c r="J2044" s="88"/>
      <c r="K2044" s="88"/>
      <c r="L2044" s="88"/>
    </row>
    <row r="2045" spans="1:12" ht="15" customHeight="1" x14ac:dyDescent="0.25">
      <c r="A2045" s="87" t="str">
        <f t="shared" si="31"/>
        <v/>
      </c>
      <c r="B2045" s="88"/>
      <c r="C2045" s="88"/>
      <c r="D2045" s="88"/>
      <c r="E2045" s="88"/>
      <c r="F2045" s="88"/>
      <c r="G2045" s="88"/>
      <c r="H2045" s="88"/>
      <c r="I2045" s="88"/>
      <c r="J2045" s="88"/>
      <c r="K2045" s="88"/>
      <c r="L2045" s="88"/>
    </row>
    <row r="2046" spans="1:12" ht="15" customHeight="1" x14ac:dyDescent="0.25">
      <c r="A2046" s="87" t="str">
        <f t="shared" si="31"/>
        <v/>
      </c>
      <c r="B2046" s="88"/>
      <c r="C2046" s="88"/>
      <c r="D2046" s="88"/>
      <c r="E2046" s="88"/>
      <c r="F2046" s="88"/>
      <c r="G2046" s="88"/>
      <c r="H2046" s="88"/>
      <c r="I2046" s="88"/>
      <c r="J2046" s="88"/>
      <c r="K2046" s="88"/>
      <c r="L2046" s="88"/>
    </row>
    <row r="2047" spans="1:12" ht="15" customHeight="1" x14ac:dyDescent="0.25">
      <c r="A2047" s="87" t="str">
        <f t="shared" si="31"/>
        <v/>
      </c>
      <c r="B2047" s="88"/>
      <c r="C2047" s="88"/>
      <c r="D2047" s="88"/>
      <c r="E2047" s="88"/>
      <c r="F2047" s="88"/>
      <c r="G2047" s="88"/>
      <c r="H2047" s="88"/>
      <c r="I2047" s="88"/>
      <c r="J2047" s="88"/>
      <c r="K2047" s="88"/>
      <c r="L2047" s="88"/>
    </row>
    <row r="2048" spans="1:12" ht="15" customHeight="1" x14ac:dyDescent="0.25">
      <c r="A2048" s="87" t="str">
        <f t="shared" si="31"/>
        <v/>
      </c>
      <c r="B2048" s="88"/>
      <c r="C2048" s="88"/>
      <c r="D2048" s="88"/>
      <c r="E2048" s="88"/>
      <c r="F2048" s="88"/>
      <c r="G2048" s="88"/>
      <c r="H2048" s="88"/>
      <c r="I2048" s="88"/>
      <c r="J2048" s="88"/>
      <c r="K2048" s="88"/>
      <c r="L2048" s="88"/>
    </row>
    <row r="2049" spans="1:12" ht="15" customHeight="1" x14ac:dyDescent="0.25">
      <c r="A2049" s="87" t="str">
        <f t="shared" si="31"/>
        <v/>
      </c>
      <c r="B2049" s="88"/>
      <c r="C2049" s="88"/>
      <c r="D2049" s="88"/>
      <c r="E2049" s="88"/>
      <c r="F2049" s="88"/>
      <c r="G2049" s="88"/>
      <c r="H2049" s="88"/>
      <c r="I2049" s="88"/>
      <c r="J2049" s="88"/>
      <c r="K2049" s="88"/>
      <c r="L2049" s="88"/>
    </row>
    <row r="2050" spans="1:12" ht="15" customHeight="1" x14ac:dyDescent="0.25">
      <c r="A2050" s="87" t="str">
        <f t="shared" ref="A2050:A2113" si="32">CONCATENATE(B2050,C2050)</f>
        <v/>
      </c>
      <c r="B2050" s="88"/>
      <c r="C2050" s="88"/>
      <c r="D2050" s="88"/>
      <c r="E2050" s="88"/>
      <c r="F2050" s="88"/>
      <c r="G2050" s="88"/>
      <c r="H2050" s="88"/>
      <c r="I2050" s="88"/>
      <c r="J2050" s="88"/>
      <c r="K2050" s="88"/>
      <c r="L2050" s="88"/>
    </row>
    <row r="2051" spans="1:12" ht="15" customHeight="1" x14ac:dyDescent="0.25">
      <c r="A2051" s="87" t="str">
        <f t="shared" si="32"/>
        <v/>
      </c>
      <c r="B2051" s="88"/>
      <c r="C2051" s="88"/>
      <c r="D2051" s="88"/>
      <c r="E2051" s="88"/>
      <c r="F2051" s="88"/>
      <c r="G2051" s="88"/>
      <c r="H2051" s="88"/>
      <c r="I2051" s="88"/>
      <c r="J2051" s="88"/>
      <c r="K2051" s="88"/>
      <c r="L2051" s="88"/>
    </row>
    <row r="2052" spans="1:12" ht="15" customHeight="1" x14ac:dyDescent="0.25">
      <c r="A2052" s="87" t="str">
        <f t="shared" si="32"/>
        <v/>
      </c>
      <c r="B2052" s="88"/>
      <c r="C2052" s="88"/>
      <c r="D2052" s="88"/>
      <c r="E2052" s="88"/>
      <c r="F2052" s="88"/>
      <c r="G2052" s="88"/>
      <c r="H2052" s="88"/>
      <c r="I2052" s="88"/>
      <c r="J2052" s="88"/>
      <c r="K2052" s="88"/>
      <c r="L2052" s="88"/>
    </row>
    <row r="2053" spans="1:12" ht="15" customHeight="1" x14ac:dyDescent="0.25">
      <c r="A2053" s="87" t="str">
        <f t="shared" si="32"/>
        <v/>
      </c>
      <c r="B2053" s="88"/>
      <c r="C2053" s="88"/>
      <c r="D2053" s="88"/>
      <c r="E2053" s="88"/>
      <c r="F2053" s="88"/>
      <c r="G2053" s="88"/>
      <c r="H2053" s="88"/>
      <c r="I2053" s="88"/>
      <c r="J2053" s="88"/>
      <c r="K2053" s="88"/>
      <c r="L2053" s="88"/>
    </row>
    <row r="2054" spans="1:12" ht="15" customHeight="1" x14ac:dyDescent="0.25">
      <c r="A2054" s="87" t="str">
        <f t="shared" si="32"/>
        <v/>
      </c>
      <c r="B2054" s="88"/>
      <c r="C2054" s="88"/>
      <c r="D2054" s="88"/>
      <c r="E2054" s="88"/>
      <c r="F2054" s="88"/>
      <c r="G2054" s="88"/>
      <c r="H2054" s="88"/>
      <c r="I2054" s="88"/>
      <c r="J2054" s="88"/>
      <c r="K2054" s="88"/>
      <c r="L2054" s="88"/>
    </row>
    <row r="2055" spans="1:12" ht="15" customHeight="1" x14ac:dyDescent="0.25">
      <c r="A2055" s="87" t="str">
        <f t="shared" si="32"/>
        <v/>
      </c>
      <c r="B2055" s="88"/>
      <c r="C2055" s="88"/>
      <c r="D2055" s="88"/>
      <c r="E2055" s="88"/>
      <c r="F2055" s="88"/>
      <c r="G2055" s="88"/>
      <c r="H2055" s="88"/>
      <c r="I2055" s="88"/>
      <c r="J2055" s="88"/>
      <c r="K2055" s="88"/>
      <c r="L2055" s="88"/>
    </row>
    <row r="2056" spans="1:12" ht="15" customHeight="1" x14ac:dyDescent="0.25">
      <c r="A2056" s="87" t="str">
        <f t="shared" si="32"/>
        <v/>
      </c>
      <c r="B2056" s="88"/>
      <c r="C2056" s="88"/>
      <c r="D2056" s="88"/>
      <c r="E2056" s="88"/>
      <c r="F2056" s="88"/>
      <c r="G2056" s="88"/>
      <c r="H2056" s="88"/>
      <c r="I2056" s="88"/>
      <c r="J2056" s="88"/>
      <c r="K2056" s="88"/>
      <c r="L2056" s="88"/>
    </row>
    <row r="2057" spans="1:12" ht="15" customHeight="1" x14ac:dyDescent="0.25">
      <c r="A2057" s="87" t="str">
        <f t="shared" si="32"/>
        <v/>
      </c>
      <c r="B2057" s="88"/>
      <c r="C2057" s="88"/>
      <c r="D2057" s="88"/>
      <c r="E2057" s="88"/>
      <c r="F2057" s="88"/>
      <c r="G2057" s="88"/>
      <c r="H2057" s="88"/>
      <c r="I2057" s="88"/>
      <c r="J2057" s="88"/>
      <c r="K2057" s="88"/>
      <c r="L2057" s="88"/>
    </row>
    <row r="2058" spans="1:12" ht="15" customHeight="1" x14ac:dyDescent="0.25">
      <c r="A2058" s="87" t="str">
        <f t="shared" si="32"/>
        <v/>
      </c>
      <c r="B2058" s="88"/>
      <c r="C2058" s="88"/>
      <c r="D2058" s="88"/>
      <c r="E2058" s="88"/>
      <c r="F2058" s="88"/>
      <c r="G2058" s="88"/>
      <c r="H2058" s="88"/>
      <c r="I2058" s="88"/>
      <c r="J2058" s="88"/>
      <c r="K2058" s="88"/>
      <c r="L2058" s="88"/>
    </row>
    <row r="2059" spans="1:12" ht="15" customHeight="1" x14ac:dyDescent="0.25">
      <c r="A2059" s="87" t="str">
        <f t="shared" si="32"/>
        <v/>
      </c>
      <c r="B2059" s="88"/>
      <c r="C2059" s="88"/>
      <c r="D2059" s="88"/>
      <c r="E2059" s="88"/>
      <c r="F2059" s="88"/>
      <c r="G2059" s="88"/>
      <c r="H2059" s="88"/>
      <c r="I2059" s="88"/>
      <c r="J2059" s="88"/>
      <c r="K2059" s="88"/>
      <c r="L2059" s="88"/>
    </row>
    <row r="2060" spans="1:12" ht="15" customHeight="1" x14ac:dyDescent="0.25">
      <c r="A2060" s="87" t="str">
        <f t="shared" si="32"/>
        <v/>
      </c>
      <c r="B2060" s="88"/>
      <c r="C2060" s="88"/>
      <c r="D2060" s="88"/>
      <c r="E2060" s="88"/>
      <c r="F2060" s="88"/>
      <c r="G2060" s="88"/>
      <c r="H2060" s="88"/>
      <c r="I2060" s="88"/>
      <c r="J2060" s="88"/>
      <c r="K2060" s="88"/>
      <c r="L2060" s="88"/>
    </row>
    <row r="2061" spans="1:12" ht="15" customHeight="1" x14ac:dyDescent="0.25">
      <c r="A2061" s="87" t="str">
        <f t="shared" si="32"/>
        <v/>
      </c>
      <c r="B2061" s="88"/>
      <c r="C2061" s="88"/>
      <c r="D2061" s="88"/>
      <c r="E2061" s="88"/>
      <c r="F2061" s="88"/>
      <c r="G2061" s="88"/>
      <c r="H2061" s="88"/>
      <c r="I2061" s="88"/>
      <c r="J2061" s="88"/>
      <c r="K2061" s="88"/>
      <c r="L2061" s="88"/>
    </row>
    <row r="2062" spans="1:12" ht="15" customHeight="1" x14ac:dyDescent="0.25">
      <c r="A2062" s="87" t="str">
        <f t="shared" si="32"/>
        <v/>
      </c>
      <c r="B2062" s="88"/>
      <c r="C2062" s="88"/>
      <c r="D2062" s="88"/>
      <c r="E2062" s="88"/>
      <c r="F2062" s="88"/>
      <c r="G2062" s="88"/>
      <c r="H2062" s="88"/>
      <c r="I2062" s="88"/>
      <c r="J2062" s="88"/>
      <c r="K2062" s="88"/>
      <c r="L2062" s="88"/>
    </row>
    <row r="2063" spans="1:12" ht="15" customHeight="1" x14ac:dyDescent="0.25">
      <c r="A2063" s="87" t="str">
        <f t="shared" si="32"/>
        <v/>
      </c>
      <c r="B2063" s="88"/>
      <c r="C2063" s="88"/>
      <c r="D2063" s="88"/>
      <c r="E2063" s="88"/>
      <c r="F2063" s="88"/>
      <c r="G2063" s="88"/>
      <c r="H2063" s="88"/>
      <c r="I2063" s="88"/>
      <c r="J2063" s="88"/>
      <c r="K2063" s="88"/>
      <c r="L2063" s="88"/>
    </row>
    <row r="2064" spans="1:12" ht="15" customHeight="1" x14ac:dyDescent="0.25">
      <c r="A2064" s="87" t="str">
        <f t="shared" si="32"/>
        <v/>
      </c>
      <c r="B2064" s="88"/>
      <c r="C2064" s="88"/>
      <c r="D2064" s="88"/>
      <c r="E2064" s="88"/>
      <c r="F2064" s="88"/>
      <c r="G2064" s="88"/>
      <c r="H2064" s="88"/>
      <c r="I2064" s="88"/>
      <c r="J2064" s="88"/>
      <c r="K2064" s="88"/>
      <c r="L2064" s="88"/>
    </row>
    <row r="2065" spans="1:12" ht="15" customHeight="1" x14ac:dyDescent="0.25">
      <c r="A2065" s="87" t="str">
        <f t="shared" si="32"/>
        <v/>
      </c>
      <c r="B2065" s="88"/>
      <c r="C2065" s="88"/>
      <c r="D2065" s="88"/>
      <c r="E2065" s="88"/>
      <c r="F2065" s="88"/>
      <c r="G2065" s="88"/>
      <c r="H2065" s="88"/>
      <c r="I2065" s="88"/>
      <c r="J2065" s="88"/>
      <c r="K2065" s="88"/>
      <c r="L2065" s="88"/>
    </row>
    <row r="2066" spans="1:12" ht="15" customHeight="1" x14ac:dyDescent="0.25">
      <c r="A2066" s="87" t="str">
        <f t="shared" si="32"/>
        <v/>
      </c>
      <c r="B2066" s="88"/>
      <c r="C2066" s="88"/>
      <c r="D2066" s="88"/>
      <c r="E2066" s="88"/>
      <c r="F2066" s="88"/>
      <c r="G2066" s="88"/>
      <c r="H2066" s="88"/>
      <c r="I2066" s="88"/>
      <c r="J2066" s="88"/>
      <c r="K2066" s="88"/>
      <c r="L2066" s="88"/>
    </row>
    <row r="2067" spans="1:12" ht="15" customHeight="1" x14ac:dyDescent="0.25">
      <c r="A2067" s="87" t="str">
        <f t="shared" si="32"/>
        <v/>
      </c>
      <c r="B2067" s="88"/>
      <c r="C2067" s="88"/>
      <c r="D2067" s="88"/>
      <c r="E2067" s="88"/>
      <c r="F2067" s="88"/>
      <c r="G2067" s="88"/>
      <c r="H2067" s="88"/>
      <c r="I2067" s="88"/>
      <c r="J2067" s="88"/>
      <c r="K2067" s="88"/>
      <c r="L2067" s="88"/>
    </row>
    <row r="2068" spans="1:12" ht="15" customHeight="1" x14ac:dyDescent="0.25">
      <c r="A2068" s="87" t="str">
        <f t="shared" si="32"/>
        <v/>
      </c>
      <c r="B2068" s="88"/>
      <c r="C2068" s="88"/>
      <c r="D2068" s="88"/>
      <c r="E2068" s="88"/>
      <c r="F2068" s="88"/>
      <c r="G2068" s="88"/>
      <c r="H2068" s="88"/>
      <c r="I2068" s="88"/>
      <c r="J2068" s="88"/>
      <c r="K2068" s="88"/>
      <c r="L2068" s="88"/>
    </row>
    <row r="2069" spans="1:12" ht="15" customHeight="1" x14ac:dyDescent="0.25">
      <c r="A2069" s="87" t="str">
        <f t="shared" si="32"/>
        <v/>
      </c>
      <c r="B2069" s="88"/>
      <c r="C2069" s="88"/>
      <c r="D2069" s="88"/>
      <c r="E2069" s="88"/>
      <c r="F2069" s="88"/>
      <c r="G2069" s="88"/>
      <c r="H2069" s="88"/>
      <c r="I2069" s="88"/>
      <c r="J2069" s="88"/>
      <c r="K2069" s="88"/>
      <c r="L2069" s="88"/>
    </row>
    <row r="2070" spans="1:12" ht="15" customHeight="1" x14ac:dyDescent="0.25">
      <c r="A2070" s="87" t="str">
        <f t="shared" si="32"/>
        <v/>
      </c>
      <c r="B2070" s="88"/>
      <c r="C2070" s="88"/>
      <c r="D2070" s="88"/>
      <c r="E2070" s="88"/>
      <c r="F2070" s="88"/>
      <c r="G2070" s="88"/>
      <c r="H2070" s="88"/>
      <c r="I2070" s="88"/>
      <c r="J2070" s="88"/>
      <c r="K2070" s="88"/>
      <c r="L2070" s="88"/>
    </row>
    <row r="2071" spans="1:12" ht="15" customHeight="1" x14ac:dyDescent="0.25">
      <c r="A2071" s="87" t="str">
        <f t="shared" si="32"/>
        <v/>
      </c>
      <c r="B2071" s="88"/>
      <c r="C2071" s="88"/>
      <c r="D2071" s="88"/>
      <c r="E2071" s="88"/>
      <c r="F2071" s="88"/>
      <c r="G2071" s="88"/>
      <c r="H2071" s="88"/>
      <c r="I2071" s="88"/>
      <c r="J2071" s="88"/>
      <c r="K2071" s="88"/>
      <c r="L2071" s="88"/>
    </row>
    <row r="2072" spans="1:12" ht="15" customHeight="1" x14ac:dyDescent="0.25">
      <c r="A2072" s="87" t="str">
        <f t="shared" si="32"/>
        <v/>
      </c>
      <c r="B2072" s="88"/>
      <c r="C2072" s="88"/>
      <c r="D2072" s="88"/>
      <c r="E2072" s="88"/>
      <c r="F2072" s="88"/>
      <c r="G2072" s="88"/>
      <c r="H2072" s="88"/>
      <c r="I2072" s="88"/>
      <c r="J2072" s="88"/>
      <c r="K2072" s="88"/>
      <c r="L2072" s="88"/>
    </row>
    <row r="2073" spans="1:12" ht="15" customHeight="1" x14ac:dyDescent="0.25">
      <c r="A2073" s="87" t="str">
        <f t="shared" si="32"/>
        <v/>
      </c>
      <c r="B2073" s="88"/>
      <c r="C2073" s="88"/>
      <c r="D2073" s="88"/>
      <c r="E2073" s="88"/>
      <c r="F2073" s="88"/>
      <c r="G2073" s="88"/>
      <c r="H2073" s="88"/>
      <c r="I2073" s="88"/>
      <c r="J2073" s="88"/>
      <c r="K2073" s="88"/>
      <c r="L2073" s="88"/>
    </row>
    <row r="2074" spans="1:12" ht="15" customHeight="1" x14ac:dyDescent="0.25">
      <c r="A2074" s="87" t="str">
        <f t="shared" si="32"/>
        <v/>
      </c>
      <c r="B2074" s="88"/>
      <c r="C2074" s="88"/>
      <c r="D2074" s="88"/>
      <c r="E2074" s="88"/>
      <c r="F2074" s="88"/>
      <c r="G2074" s="88"/>
      <c r="H2074" s="88"/>
      <c r="I2074" s="88"/>
      <c r="J2074" s="88"/>
      <c r="K2074" s="88"/>
      <c r="L2074" s="88"/>
    </row>
    <row r="2075" spans="1:12" ht="15" customHeight="1" x14ac:dyDescent="0.25">
      <c r="A2075" s="87" t="str">
        <f t="shared" si="32"/>
        <v/>
      </c>
      <c r="B2075" s="88"/>
      <c r="C2075" s="88"/>
      <c r="D2075" s="88"/>
      <c r="E2075" s="88"/>
      <c r="F2075" s="88"/>
      <c r="G2075" s="88"/>
      <c r="H2075" s="88"/>
      <c r="I2075" s="88"/>
      <c r="J2075" s="88"/>
      <c r="K2075" s="88"/>
      <c r="L2075" s="88"/>
    </row>
    <row r="2076" spans="1:12" ht="15" customHeight="1" x14ac:dyDescent="0.25">
      <c r="A2076" s="87" t="str">
        <f t="shared" si="32"/>
        <v/>
      </c>
      <c r="B2076" s="88"/>
      <c r="C2076" s="88"/>
      <c r="D2076" s="88"/>
      <c r="E2076" s="88"/>
      <c r="F2076" s="88"/>
      <c r="G2076" s="88"/>
      <c r="H2076" s="88"/>
      <c r="I2076" s="88"/>
      <c r="J2076" s="88"/>
      <c r="K2076" s="88"/>
      <c r="L2076" s="88"/>
    </row>
    <row r="2077" spans="1:12" ht="15" customHeight="1" x14ac:dyDescent="0.25">
      <c r="A2077" s="87" t="str">
        <f t="shared" si="32"/>
        <v/>
      </c>
      <c r="B2077" s="88"/>
      <c r="C2077" s="88"/>
      <c r="D2077" s="88"/>
      <c r="E2077" s="88"/>
      <c r="F2077" s="88"/>
      <c r="G2077" s="88"/>
      <c r="H2077" s="88"/>
      <c r="I2077" s="88"/>
      <c r="J2077" s="88"/>
      <c r="K2077" s="88"/>
      <c r="L2077" s="88"/>
    </row>
    <row r="2078" spans="1:12" ht="15" customHeight="1" x14ac:dyDescent="0.25">
      <c r="A2078" s="87" t="str">
        <f t="shared" si="32"/>
        <v/>
      </c>
      <c r="B2078" s="88"/>
      <c r="C2078" s="88"/>
      <c r="D2078" s="88"/>
      <c r="E2078" s="88"/>
      <c r="F2078" s="88"/>
      <c r="G2078" s="88"/>
      <c r="H2078" s="88"/>
      <c r="I2078" s="88"/>
      <c r="J2078" s="88"/>
      <c r="K2078" s="88"/>
      <c r="L2078" s="88"/>
    </row>
    <row r="2079" spans="1:12" ht="15" customHeight="1" x14ac:dyDescent="0.25">
      <c r="A2079" s="87" t="str">
        <f t="shared" si="32"/>
        <v/>
      </c>
      <c r="B2079" s="88"/>
      <c r="C2079" s="88"/>
      <c r="D2079" s="88"/>
      <c r="E2079" s="88"/>
      <c r="F2079" s="88"/>
      <c r="G2079" s="88"/>
      <c r="H2079" s="88"/>
      <c r="I2079" s="88"/>
      <c r="J2079" s="88"/>
      <c r="K2079" s="88"/>
      <c r="L2079" s="88"/>
    </row>
    <row r="2080" spans="1:12" ht="15" customHeight="1" x14ac:dyDescent="0.25">
      <c r="A2080" s="87" t="str">
        <f t="shared" si="32"/>
        <v/>
      </c>
      <c r="B2080" s="88"/>
      <c r="C2080" s="88"/>
      <c r="D2080" s="88"/>
      <c r="E2080" s="88"/>
      <c r="F2080" s="88"/>
      <c r="G2080" s="88"/>
      <c r="H2080" s="88"/>
      <c r="I2080" s="88"/>
      <c r="J2080" s="88"/>
      <c r="K2080" s="88"/>
      <c r="L2080" s="88"/>
    </row>
    <row r="2081" spans="1:12" ht="15" customHeight="1" x14ac:dyDescent="0.25">
      <c r="A2081" s="87" t="str">
        <f t="shared" si="32"/>
        <v/>
      </c>
      <c r="B2081" s="88"/>
      <c r="C2081" s="88"/>
      <c r="D2081" s="88"/>
      <c r="E2081" s="88"/>
      <c r="F2081" s="88"/>
      <c r="G2081" s="88"/>
      <c r="H2081" s="88"/>
      <c r="I2081" s="88"/>
      <c r="J2081" s="88"/>
      <c r="K2081" s="88"/>
      <c r="L2081" s="88"/>
    </row>
    <row r="2082" spans="1:12" ht="15" customHeight="1" x14ac:dyDescent="0.25">
      <c r="A2082" s="87" t="str">
        <f t="shared" si="32"/>
        <v/>
      </c>
      <c r="B2082" s="88"/>
      <c r="C2082" s="88"/>
      <c r="D2082" s="88"/>
      <c r="E2082" s="88"/>
      <c r="F2082" s="88"/>
      <c r="G2082" s="88"/>
      <c r="H2082" s="88"/>
      <c r="I2082" s="88"/>
      <c r="J2082" s="88"/>
      <c r="K2082" s="88"/>
      <c r="L2082" s="88"/>
    </row>
    <row r="2083" spans="1:12" ht="15" customHeight="1" x14ac:dyDescent="0.25">
      <c r="A2083" s="87" t="str">
        <f t="shared" si="32"/>
        <v/>
      </c>
      <c r="B2083" s="88"/>
      <c r="C2083" s="88"/>
      <c r="D2083" s="88"/>
      <c r="E2083" s="88"/>
      <c r="F2083" s="88"/>
      <c r="G2083" s="88"/>
      <c r="H2083" s="88"/>
      <c r="I2083" s="88"/>
      <c r="J2083" s="88"/>
      <c r="K2083" s="88"/>
      <c r="L2083" s="88"/>
    </row>
    <row r="2084" spans="1:12" ht="15" customHeight="1" x14ac:dyDescent="0.25">
      <c r="A2084" s="87" t="str">
        <f t="shared" si="32"/>
        <v/>
      </c>
      <c r="B2084" s="88"/>
      <c r="C2084" s="88"/>
      <c r="D2084" s="88"/>
      <c r="E2084" s="88"/>
      <c r="F2084" s="88"/>
      <c r="G2084" s="88"/>
      <c r="H2084" s="88"/>
      <c r="I2084" s="88"/>
      <c r="J2084" s="88"/>
      <c r="K2084" s="88"/>
      <c r="L2084" s="88"/>
    </row>
    <row r="2085" spans="1:12" ht="15" customHeight="1" x14ac:dyDescent="0.25">
      <c r="A2085" s="87" t="str">
        <f t="shared" si="32"/>
        <v/>
      </c>
      <c r="B2085" s="88"/>
      <c r="C2085" s="88"/>
      <c r="D2085" s="88"/>
      <c r="E2085" s="88"/>
      <c r="F2085" s="88"/>
      <c r="G2085" s="88"/>
      <c r="H2085" s="88"/>
      <c r="I2085" s="88"/>
      <c r="J2085" s="88"/>
      <c r="K2085" s="88"/>
      <c r="L2085" s="88"/>
    </row>
    <row r="2086" spans="1:12" ht="15" customHeight="1" x14ac:dyDescent="0.25">
      <c r="A2086" s="87" t="str">
        <f t="shared" si="32"/>
        <v/>
      </c>
      <c r="B2086" s="88"/>
      <c r="C2086" s="88"/>
      <c r="D2086" s="88"/>
      <c r="E2086" s="88"/>
      <c r="F2086" s="88"/>
      <c r="G2086" s="88"/>
      <c r="H2086" s="88"/>
      <c r="I2086" s="88"/>
      <c r="J2086" s="88"/>
      <c r="K2086" s="88"/>
      <c r="L2086" s="88"/>
    </row>
    <row r="2087" spans="1:12" ht="15" customHeight="1" x14ac:dyDescent="0.25">
      <c r="A2087" s="87" t="str">
        <f t="shared" si="32"/>
        <v/>
      </c>
      <c r="B2087" s="88"/>
      <c r="C2087" s="88"/>
      <c r="D2087" s="88"/>
      <c r="E2087" s="88"/>
      <c r="F2087" s="88"/>
      <c r="G2087" s="88"/>
      <c r="H2087" s="88"/>
      <c r="I2087" s="88"/>
      <c r="J2087" s="88"/>
      <c r="K2087" s="88"/>
      <c r="L2087" s="88"/>
    </row>
    <row r="2088" spans="1:12" ht="15" customHeight="1" x14ac:dyDescent="0.25">
      <c r="A2088" s="87" t="str">
        <f t="shared" si="32"/>
        <v/>
      </c>
      <c r="B2088" s="88"/>
      <c r="C2088" s="88"/>
      <c r="D2088" s="88"/>
      <c r="E2088" s="88"/>
      <c r="F2088" s="88"/>
      <c r="G2088" s="88"/>
      <c r="H2088" s="88"/>
      <c r="I2088" s="88"/>
      <c r="J2088" s="88"/>
      <c r="K2088" s="88"/>
      <c r="L2088" s="88"/>
    </row>
    <row r="2089" spans="1:12" ht="15" customHeight="1" x14ac:dyDescent="0.25">
      <c r="A2089" s="87" t="str">
        <f t="shared" si="32"/>
        <v/>
      </c>
      <c r="B2089" s="88"/>
      <c r="C2089" s="88"/>
      <c r="D2089" s="88"/>
      <c r="E2089" s="88"/>
      <c r="F2089" s="88"/>
      <c r="G2089" s="88"/>
      <c r="H2089" s="88"/>
      <c r="I2089" s="88"/>
      <c r="J2089" s="88"/>
      <c r="K2089" s="88"/>
      <c r="L2089" s="88"/>
    </row>
    <row r="2090" spans="1:12" ht="15" customHeight="1" x14ac:dyDescent="0.25">
      <c r="A2090" s="87" t="str">
        <f t="shared" si="32"/>
        <v/>
      </c>
      <c r="B2090" s="88"/>
      <c r="C2090" s="88"/>
      <c r="D2090" s="88"/>
      <c r="E2090" s="88"/>
      <c r="F2090" s="88"/>
      <c r="G2090" s="88"/>
      <c r="H2090" s="88"/>
      <c r="I2090" s="88"/>
      <c r="J2090" s="88"/>
      <c r="K2090" s="88"/>
      <c r="L2090" s="88"/>
    </row>
    <row r="2091" spans="1:12" ht="15" customHeight="1" x14ac:dyDescent="0.25">
      <c r="A2091" s="87" t="str">
        <f t="shared" si="32"/>
        <v/>
      </c>
      <c r="B2091" s="88"/>
      <c r="C2091" s="88"/>
      <c r="D2091" s="88"/>
      <c r="E2091" s="88"/>
      <c r="F2091" s="88"/>
      <c r="G2091" s="88"/>
      <c r="H2091" s="88"/>
      <c r="I2091" s="88"/>
      <c r="J2091" s="88"/>
      <c r="K2091" s="88"/>
      <c r="L2091" s="88"/>
    </row>
    <row r="2092" spans="1:12" ht="15" customHeight="1" x14ac:dyDescent="0.25">
      <c r="A2092" s="87" t="str">
        <f t="shared" si="32"/>
        <v/>
      </c>
      <c r="B2092" s="88"/>
      <c r="C2092" s="88"/>
      <c r="D2092" s="88"/>
      <c r="E2092" s="88"/>
      <c r="F2092" s="88"/>
      <c r="G2092" s="88"/>
      <c r="H2092" s="88"/>
      <c r="I2092" s="88"/>
      <c r="J2092" s="88"/>
      <c r="K2092" s="88"/>
      <c r="L2092" s="88"/>
    </row>
    <row r="2093" spans="1:12" ht="15" customHeight="1" x14ac:dyDescent="0.25">
      <c r="A2093" s="87" t="str">
        <f t="shared" si="32"/>
        <v/>
      </c>
      <c r="B2093" s="88"/>
      <c r="C2093" s="88"/>
      <c r="D2093" s="88"/>
      <c r="E2093" s="88"/>
      <c r="F2093" s="88"/>
      <c r="G2093" s="88"/>
      <c r="H2093" s="88"/>
      <c r="I2093" s="88"/>
      <c r="J2093" s="88"/>
      <c r="K2093" s="88"/>
      <c r="L2093" s="88"/>
    </row>
    <row r="2094" spans="1:12" ht="15" customHeight="1" x14ac:dyDescent="0.25">
      <c r="A2094" s="87" t="str">
        <f t="shared" si="32"/>
        <v/>
      </c>
      <c r="B2094" s="88"/>
      <c r="C2094" s="88"/>
      <c r="D2094" s="88"/>
      <c r="E2094" s="88"/>
      <c r="F2094" s="88"/>
      <c r="G2094" s="88"/>
      <c r="H2094" s="88"/>
      <c r="I2094" s="88"/>
      <c r="J2094" s="88"/>
      <c r="K2094" s="88"/>
      <c r="L2094" s="88"/>
    </row>
    <row r="2095" spans="1:12" ht="15" customHeight="1" x14ac:dyDescent="0.25">
      <c r="A2095" s="87" t="str">
        <f t="shared" si="32"/>
        <v/>
      </c>
      <c r="B2095" s="88"/>
      <c r="C2095" s="88"/>
      <c r="D2095" s="88"/>
      <c r="E2095" s="88"/>
      <c r="F2095" s="88"/>
      <c r="G2095" s="88"/>
      <c r="H2095" s="88"/>
      <c r="I2095" s="88"/>
      <c r="J2095" s="88"/>
      <c r="K2095" s="88"/>
      <c r="L2095" s="88"/>
    </row>
    <row r="2096" spans="1:12" ht="15" customHeight="1" x14ac:dyDescent="0.25">
      <c r="A2096" s="87" t="str">
        <f t="shared" si="32"/>
        <v/>
      </c>
      <c r="B2096" s="88"/>
      <c r="C2096" s="88"/>
      <c r="D2096" s="88"/>
      <c r="E2096" s="88"/>
      <c r="F2096" s="88"/>
      <c r="G2096" s="88"/>
      <c r="H2096" s="88"/>
      <c r="I2096" s="88"/>
      <c r="J2096" s="88"/>
      <c r="K2096" s="88"/>
      <c r="L2096" s="88"/>
    </row>
    <row r="2097" spans="1:12" ht="15" customHeight="1" x14ac:dyDescent="0.25">
      <c r="A2097" s="87" t="str">
        <f t="shared" si="32"/>
        <v/>
      </c>
      <c r="B2097" s="88"/>
      <c r="C2097" s="88"/>
      <c r="D2097" s="88"/>
      <c r="E2097" s="88"/>
      <c r="F2097" s="88"/>
      <c r="G2097" s="88"/>
      <c r="H2097" s="88"/>
      <c r="I2097" s="88"/>
      <c r="J2097" s="88"/>
      <c r="K2097" s="88"/>
      <c r="L2097" s="88"/>
    </row>
    <row r="2098" spans="1:12" ht="15" customHeight="1" x14ac:dyDescent="0.25">
      <c r="A2098" s="87" t="str">
        <f t="shared" si="32"/>
        <v/>
      </c>
      <c r="B2098" s="88"/>
      <c r="C2098" s="88"/>
      <c r="D2098" s="88"/>
      <c r="E2098" s="88"/>
      <c r="F2098" s="88"/>
      <c r="G2098" s="88"/>
      <c r="H2098" s="88"/>
      <c r="I2098" s="88"/>
      <c r="J2098" s="88"/>
      <c r="K2098" s="88"/>
      <c r="L2098" s="88"/>
    </row>
    <row r="2099" spans="1:12" ht="15" customHeight="1" x14ac:dyDescent="0.25">
      <c r="A2099" s="87" t="str">
        <f t="shared" si="32"/>
        <v/>
      </c>
      <c r="B2099" s="88"/>
      <c r="C2099" s="88"/>
      <c r="D2099" s="88"/>
      <c r="E2099" s="88"/>
      <c r="F2099" s="88"/>
      <c r="G2099" s="88"/>
      <c r="H2099" s="88"/>
      <c r="I2099" s="88"/>
      <c r="J2099" s="88"/>
      <c r="K2099" s="88"/>
      <c r="L2099" s="88"/>
    </row>
    <row r="2100" spans="1:12" ht="15" customHeight="1" x14ac:dyDescent="0.25">
      <c r="A2100" s="87" t="str">
        <f t="shared" si="32"/>
        <v/>
      </c>
      <c r="B2100" s="88"/>
      <c r="C2100" s="88"/>
      <c r="D2100" s="88"/>
      <c r="E2100" s="88"/>
      <c r="F2100" s="88"/>
      <c r="G2100" s="88"/>
      <c r="H2100" s="88"/>
      <c r="I2100" s="88"/>
      <c r="J2100" s="88"/>
      <c r="K2100" s="88"/>
      <c r="L2100" s="88"/>
    </row>
    <row r="2101" spans="1:12" ht="15" customHeight="1" x14ac:dyDescent="0.25">
      <c r="A2101" s="87" t="str">
        <f t="shared" si="32"/>
        <v/>
      </c>
      <c r="B2101" s="88"/>
      <c r="C2101" s="88"/>
      <c r="D2101" s="88"/>
      <c r="E2101" s="88"/>
      <c r="F2101" s="88"/>
      <c r="G2101" s="88"/>
      <c r="H2101" s="88"/>
      <c r="I2101" s="88"/>
      <c r="J2101" s="88"/>
      <c r="K2101" s="88"/>
      <c r="L2101" s="88"/>
    </row>
    <row r="2102" spans="1:12" ht="15" customHeight="1" x14ac:dyDescent="0.25">
      <c r="A2102" s="87" t="str">
        <f t="shared" si="32"/>
        <v/>
      </c>
      <c r="B2102" s="88"/>
      <c r="C2102" s="88"/>
      <c r="D2102" s="88"/>
      <c r="E2102" s="88"/>
      <c r="F2102" s="88"/>
      <c r="G2102" s="88"/>
      <c r="H2102" s="88"/>
      <c r="I2102" s="88"/>
      <c r="J2102" s="88"/>
      <c r="K2102" s="88"/>
      <c r="L2102" s="88"/>
    </row>
    <row r="2103" spans="1:12" ht="15" customHeight="1" x14ac:dyDescent="0.25">
      <c r="A2103" s="87" t="str">
        <f t="shared" si="32"/>
        <v/>
      </c>
      <c r="B2103" s="88"/>
      <c r="C2103" s="88"/>
      <c r="D2103" s="88"/>
      <c r="E2103" s="88"/>
      <c r="F2103" s="88"/>
      <c r="G2103" s="88"/>
      <c r="H2103" s="88"/>
      <c r="I2103" s="88"/>
      <c r="J2103" s="88"/>
      <c r="K2103" s="88"/>
      <c r="L2103" s="88"/>
    </row>
    <row r="2104" spans="1:12" ht="15" customHeight="1" x14ac:dyDescent="0.25">
      <c r="A2104" s="87" t="str">
        <f t="shared" si="32"/>
        <v/>
      </c>
      <c r="B2104" s="88"/>
      <c r="C2104" s="88"/>
      <c r="D2104" s="88"/>
      <c r="E2104" s="88"/>
      <c r="F2104" s="88"/>
      <c r="G2104" s="88"/>
      <c r="H2104" s="88"/>
      <c r="I2104" s="88"/>
      <c r="J2104" s="88"/>
      <c r="K2104" s="88"/>
      <c r="L2104" s="88"/>
    </row>
    <row r="2105" spans="1:12" ht="15" customHeight="1" x14ac:dyDescent="0.25">
      <c r="A2105" s="87" t="str">
        <f t="shared" si="32"/>
        <v/>
      </c>
      <c r="B2105" s="88"/>
      <c r="C2105" s="88"/>
      <c r="D2105" s="88"/>
      <c r="E2105" s="88"/>
      <c r="F2105" s="88"/>
      <c r="G2105" s="88"/>
      <c r="H2105" s="88"/>
      <c r="I2105" s="88"/>
      <c r="J2105" s="88"/>
      <c r="K2105" s="88"/>
      <c r="L2105" s="88"/>
    </row>
    <row r="2106" spans="1:12" ht="15" customHeight="1" x14ac:dyDescent="0.25">
      <c r="A2106" s="87" t="str">
        <f t="shared" si="32"/>
        <v/>
      </c>
      <c r="B2106" s="88"/>
      <c r="C2106" s="88"/>
      <c r="D2106" s="88"/>
      <c r="E2106" s="88"/>
      <c r="F2106" s="88"/>
      <c r="G2106" s="88"/>
      <c r="H2106" s="88"/>
      <c r="I2106" s="88"/>
      <c r="J2106" s="88"/>
      <c r="K2106" s="88"/>
      <c r="L2106" s="88"/>
    </row>
    <row r="2107" spans="1:12" ht="15" customHeight="1" x14ac:dyDescent="0.25">
      <c r="A2107" s="87" t="str">
        <f t="shared" si="32"/>
        <v/>
      </c>
      <c r="B2107" s="88"/>
      <c r="C2107" s="88"/>
      <c r="D2107" s="88"/>
      <c r="E2107" s="88"/>
      <c r="F2107" s="88"/>
      <c r="G2107" s="88"/>
      <c r="H2107" s="88"/>
      <c r="I2107" s="88"/>
      <c r="J2107" s="88"/>
      <c r="K2107" s="88"/>
      <c r="L2107" s="88"/>
    </row>
    <row r="2108" spans="1:12" ht="15" customHeight="1" x14ac:dyDescent="0.25">
      <c r="A2108" s="87" t="str">
        <f t="shared" si="32"/>
        <v/>
      </c>
      <c r="B2108" s="88"/>
      <c r="C2108" s="88"/>
      <c r="D2108" s="88"/>
      <c r="E2108" s="88"/>
      <c r="F2108" s="88"/>
      <c r="G2108" s="88"/>
      <c r="H2108" s="88"/>
      <c r="I2108" s="88"/>
      <c r="J2108" s="88"/>
      <c r="K2108" s="88"/>
      <c r="L2108" s="88"/>
    </row>
    <row r="2109" spans="1:12" ht="15" customHeight="1" x14ac:dyDescent="0.25">
      <c r="A2109" s="87" t="str">
        <f t="shared" si="32"/>
        <v/>
      </c>
      <c r="B2109" s="88"/>
      <c r="C2109" s="88"/>
      <c r="D2109" s="88"/>
      <c r="E2109" s="88"/>
      <c r="F2109" s="88"/>
      <c r="G2109" s="88"/>
      <c r="H2109" s="88"/>
      <c r="I2109" s="88"/>
      <c r="J2109" s="88"/>
      <c r="K2109" s="88"/>
      <c r="L2109" s="88"/>
    </row>
    <row r="2110" spans="1:12" ht="15" customHeight="1" x14ac:dyDescent="0.25">
      <c r="A2110" s="87" t="str">
        <f t="shared" si="32"/>
        <v/>
      </c>
      <c r="B2110" s="88"/>
      <c r="C2110" s="88"/>
      <c r="D2110" s="88"/>
      <c r="E2110" s="88"/>
      <c r="F2110" s="88"/>
      <c r="G2110" s="88"/>
      <c r="H2110" s="88"/>
      <c r="I2110" s="88"/>
      <c r="J2110" s="88"/>
      <c r="K2110" s="88"/>
      <c r="L2110" s="88"/>
    </row>
    <row r="2111" spans="1:12" ht="15" customHeight="1" x14ac:dyDescent="0.25">
      <c r="A2111" s="87" t="str">
        <f t="shared" si="32"/>
        <v/>
      </c>
      <c r="B2111" s="88"/>
      <c r="C2111" s="88"/>
      <c r="D2111" s="88"/>
      <c r="E2111" s="88"/>
      <c r="F2111" s="88"/>
      <c r="G2111" s="88"/>
      <c r="H2111" s="88"/>
      <c r="I2111" s="88"/>
      <c r="J2111" s="88"/>
      <c r="K2111" s="88"/>
      <c r="L2111" s="88"/>
    </row>
    <row r="2112" spans="1:12" ht="15" customHeight="1" x14ac:dyDescent="0.25">
      <c r="A2112" s="87" t="str">
        <f t="shared" si="32"/>
        <v/>
      </c>
      <c r="B2112" s="88"/>
      <c r="C2112" s="88"/>
      <c r="D2112" s="88"/>
      <c r="E2112" s="88"/>
      <c r="F2112" s="88"/>
      <c r="G2112" s="88"/>
      <c r="H2112" s="88"/>
      <c r="I2112" s="88"/>
      <c r="J2112" s="88"/>
      <c r="K2112" s="88"/>
      <c r="L2112" s="88"/>
    </row>
    <row r="2113" spans="1:12" ht="15" customHeight="1" x14ac:dyDescent="0.25">
      <c r="A2113" s="87" t="str">
        <f t="shared" si="32"/>
        <v/>
      </c>
      <c r="B2113" s="88"/>
      <c r="C2113" s="88"/>
      <c r="D2113" s="88"/>
      <c r="E2113" s="88"/>
      <c r="F2113" s="88"/>
      <c r="G2113" s="88"/>
      <c r="H2113" s="88"/>
      <c r="I2113" s="88"/>
      <c r="J2113" s="88"/>
      <c r="K2113" s="88"/>
      <c r="L2113" s="88"/>
    </row>
    <row r="2114" spans="1:12" ht="15" customHeight="1" x14ac:dyDescent="0.25">
      <c r="A2114" s="87" t="str">
        <f t="shared" ref="A2114:A2177" si="33">CONCATENATE(B2114,C2114)</f>
        <v/>
      </c>
      <c r="B2114" s="88"/>
      <c r="C2114" s="88"/>
      <c r="D2114" s="88"/>
      <c r="E2114" s="88"/>
      <c r="F2114" s="88"/>
      <c r="G2114" s="88"/>
      <c r="H2114" s="88"/>
      <c r="I2114" s="88"/>
      <c r="J2114" s="88"/>
      <c r="K2114" s="88"/>
      <c r="L2114" s="88"/>
    </row>
    <row r="2115" spans="1:12" ht="15" customHeight="1" x14ac:dyDescent="0.25">
      <c r="A2115" s="87" t="str">
        <f t="shared" si="33"/>
        <v/>
      </c>
      <c r="B2115" s="88"/>
      <c r="C2115" s="88"/>
      <c r="D2115" s="88"/>
      <c r="E2115" s="88"/>
      <c r="F2115" s="88"/>
      <c r="G2115" s="88"/>
      <c r="H2115" s="88"/>
      <c r="I2115" s="88"/>
      <c r="J2115" s="88"/>
      <c r="K2115" s="88"/>
      <c r="L2115" s="88"/>
    </row>
    <row r="2116" spans="1:12" ht="15" customHeight="1" x14ac:dyDescent="0.25">
      <c r="A2116" s="87" t="str">
        <f t="shared" si="33"/>
        <v/>
      </c>
      <c r="B2116" s="88"/>
      <c r="C2116" s="88"/>
      <c r="D2116" s="88"/>
      <c r="E2116" s="88"/>
      <c r="F2116" s="88"/>
      <c r="G2116" s="88"/>
      <c r="H2116" s="88"/>
      <c r="I2116" s="88"/>
      <c r="J2116" s="88"/>
      <c r="K2116" s="88"/>
      <c r="L2116" s="88"/>
    </row>
    <row r="2117" spans="1:12" ht="15" customHeight="1" x14ac:dyDescent="0.25">
      <c r="A2117" s="87" t="str">
        <f t="shared" si="33"/>
        <v/>
      </c>
      <c r="B2117" s="88"/>
      <c r="C2117" s="88"/>
      <c r="D2117" s="88"/>
      <c r="E2117" s="88"/>
      <c r="F2117" s="88"/>
      <c r="G2117" s="88"/>
      <c r="H2117" s="88"/>
      <c r="I2117" s="88"/>
      <c r="J2117" s="88"/>
      <c r="K2117" s="88"/>
      <c r="L2117" s="88"/>
    </row>
    <row r="2118" spans="1:12" ht="15" customHeight="1" x14ac:dyDescent="0.25">
      <c r="A2118" s="87" t="str">
        <f t="shared" si="33"/>
        <v/>
      </c>
      <c r="B2118" s="88"/>
      <c r="C2118" s="88"/>
      <c r="D2118" s="88"/>
      <c r="E2118" s="88"/>
      <c r="F2118" s="88"/>
      <c r="G2118" s="88"/>
      <c r="H2118" s="88"/>
      <c r="I2118" s="88"/>
      <c r="J2118" s="88"/>
      <c r="K2118" s="88"/>
      <c r="L2118" s="88"/>
    </row>
    <row r="2119" spans="1:12" ht="15" customHeight="1" x14ac:dyDescent="0.25">
      <c r="A2119" s="87" t="str">
        <f t="shared" si="33"/>
        <v/>
      </c>
      <c r="B2119" s="88"/>
      <c r="C2119" s="88"/>
      <c r="D2119" s="88"/>
      <c r="E2119" s="88"/>
      <c r="F2119" s="88"/>
      <c r="G2119" s="88"/>
      <c r="H2119" s="88"/>
      <c r="I2119" s="88"/>
      <c r="J2119" s="88"/>
      <c r="K2119" s="88"/>
      <c r="L2119" s="88"/>
    </row>
    <row r="2120" spans="1:12" ht="15" customHeight="1" x14ac:dyDescent="0.25">
      <c r="A2120" s="87" t="str">
        <f t="shared" si="33"/>
        <v/>
      </c>
      <c r="B2120" s="88"/>
      <c r="C2120" s="88"/>
      <c r="D2120" s="88"/>
      <c r="E2120" s="88"/>
      <c r="F2120" s="88"/>
      <c r="G2120" s="88"/>
      <c r="H2120" s="88"/>
      <c r="I2120" s="88"/>
      <c r="J2120" s="88"/>
      <c r="K2120" s="88"/>
      <c r="L2120" s="88"/>
    </row>
    <row r="2121" spans="1:12" ht="15" customHeight="1" x14ac:dyDescent="0.25">
      <c r="A2121" s="87" t="str">
        <f t="shared" si="33"/>
        <v/>
      </c>
      <c r="B2121" s="88"/>
      <c r="C2121" s="88"/>
      <c r="D2121" s="88"/>
      <c r="E2121" s="88"/>
      <c r="F2121" s="88"/>
      <c r="G2121" s="88"/>
      <c r="H2121" s="88"/>
      <c r="I2121" s="88"/>
      <c r="J2121" s="88"/>
      <c r="K2121" s="88"/>
      <c r="L2121" s="88"/>
    </row>
    <row r="2122" spans="1:12" ht="15" customHeight="1" x14ac:dyDescent="0.25">
      <c r="A2122" s="87" t="str">
        <f t="shared" si="33"/>
        <v/>
      </c>
      <c r="B2122" s="88"/>
      <c r="C2122" s="88"/>
      <c r="D2122" s="88"/>
      <c r="E2122" s="88"/>
      <c r="F2122" s="88"/>
      <c r="G2122" s="88"/>
      <c r="H2122" s="88"/>
      <c r="I2122" s="88"/>
      <c r="J2122" s="88"/>
      <c r="K2122" s="88"/>
      <c r="L2122" s="88"/>
    </row>
    <row r="2123" spans="1:12" ht="15" customHeight="1" x14ac:dyDescent="0.25">
      <c r="A2123" s="87" t="str">
        <f t="shared" si="33"/>
        <v/>
      </c>
      <c r="B2123" s="88"/>
      <c r="C2123" s="88"/>
      <c r="D2123" s="88"/>
      <c r="E2123" s="88"/>
      <c r="F2123" s="88"/>
      <c r="G2123" s="88"/>
      <c r="H2123" s="88"/>
      <c r="I2123" s="88"/>
      <c r="J2123" s="88"/>
      <c r="K2123" s="88"/>
      <c r="L2123" s="88"/>
    </row>
    <row r="2124" spans="1:12" ht="15" customHeight="1" x14ac:dyDescent="0.25">
      <c r="A2124" s="87" t="str">
        <f t="shared" si="33"/>
        <v/>
      </c>
      <c r="B2124" s="88"/>
      <c r="C2124" s="88"/>
      <c r="D2124" s="88"/>
      <c r="E2124" s="88"/>
      <c r="F2124" s="88"/>
      <c r="G2124" s="88"/>
      <c r="H2124" s="88"/>
      <c r="I2124" s="88"/>
      <c r="J2124" s="88"/>
      <c r="K2124" s="88"/>
      <c r="L2124" s="88"/>
    </row>
    <row r="2125" spans="1:12" ht="15" customHeight="1" x14ac:dyDescent="0.25">
      <c r="A2125" s="87" t="str">
        <f t="shared" si="33"/>
        <v/>
      </c>
      <c r="B2125" s="88"/>
      <c r="C2125" s="88"/>
      <c r="D2125" s="88"/>
      <c r="E2125" s="88"/>
      <c r="F2125" s="88"/>
      <c r="G2125" s="88"/>
      <c r="H2125" s="88"/>
      <c r="I2125" s="88"/>
      <c r="J2125" s="88"/>
      <c r="K2125" s="88"/>
      <c r="L2125" s="88"/>
    </row>
    <row r="2126" spans="1:12" ht="15" customHeight="1" x14ac:dyDescent="0.25">
      <c r="A2126" s="87" t="str">
        <f t="shared" si="33"/>
        <v/>
      </c>
      <c r="B2126" s="88"/>
      <c r="C2126" s="88"/>
      <c r="D2126" s="88"/>
      <c r="E2126" s="88"/>
      <c r="F2126" s="88"/>
      <c r="G2126" s="88"/>
      <c r="H2126" s="88"/>
      <c r="I2126" s="88"/>
      <c r="J2126" s="88"/>
      <c r="K2126" s="88"/>
      <c r="L2126" s="88"/>
    </row>
    <row r="2127" spans="1:12" ht="15" customHeight="1" x14ac:dyDescent="0.25">
      <c r="A2127" s="87" t="str">
        <f t="shared" si="33"/>
        <v/>
      </c>
      <c r="B2127" s="88"/>
      <c r="C2127" s="88"/>
      <c r="D2127" s="88"/>
      <c r="E2127" s="88"/>
      <c r="F2127" s="88"/>
      <c r="G2127" s="88"/>
      <c r="H2127" s="88"/>
      <c r="I2127" s="88"/>
      <c r="J2127" s="88"/>
      <c r="K2127" s="88"/>
      <c r="L2127" s="88"/>
    </row>
    <row r="2128" spans="1:12" ht="15" customHeight="1" x14ac:dyDescent="0.25">
      <c r="A2128" s="87" t="str">
        <f t="shared" si="33"/>
        <v/>
      </c>
      <c r="B2128" s="88"/>
      <c r="C2128" s="88"/>
      <c r="D2128" s="88"/>
      <c r="E2128" s="88"/>
      <c r="F2128" s="88"/>
      <c r="G2128" s="88"/>
      <c r="H2128" s="88"/>
      <c r="I2128" s="88"/>
      <c r="J2128" s="88"/>
      <c r="K2128" s="88"/>
      <c r="L2128" s="88"/>
    </row>
    <row r="2129" spans="1:12" ht="15" customHeight="1" x14ac:dyDescent="0.25">
      <c r="A2129" s="87" t="str">
        <f t="shared" si="33"/>
        <v/>
      </c>
      <c r="B2129" s="88"/>
      <c r="C2129" s="88"/>
      <c r="D2129" s="88"/>
      <c r="E2129" s="88"/>
      <c r="F2129" s="88"/>
      <c r="G2129" s="88"/>
      <c r="H2129" s="88"/>
      <c r="I2129" s="88"/>
      <c r="J2129" s="88"/>
      <c r="K2129" s="88"/>
      <c r="L2129" s="88"/>
    </row>
    <row r="2130" spans="1:12" ht="15" customHeight="1" x14ac:dyDescent="0.25">
      <c r="A2130" s="87" t="str">
        <f t="shared" si="33"/>
        <v/>
      </c>
      <c r="B2130" s="88"/>
      <c r="C2130" s="88"/>
      <c r="D2130" s="88"/>
      <c r="E2130" s="88"/>
      <c r="F2130" s="88"/>
      <c r="G2130" s="88"/>
      <c r="H2130" s="88"/>
      <c r="I2130" s="88"/>
      <c r="J2130" s="88"/>
      <c r="K2130" s="88"/>
      <c r="L2130" s="88"/>
    </row>
    <row r="2131" spans="1:12" ht="15" customHeight="1" x14ac:dyDescent="0.25">
      <c r="A2131" s="87" t="str">
        <f t="shared" si="33"/>
        <v/>
      </c>
      <c r="B2131" s="88"/>
      <c r="C2131" s="88"/>
      <c r="D2131" s="88"/>
      <c r="E2131" s="88"/>
      <c r="F2131" s="88"/>
      <c r="G2131" s="88"/>
      <c r="H2131" s="88"/>
      <c r="I2131" s="88"/>
      <c r="J2131" s="88"/>
      <c r="K2131" s="88"/>
      <c r="L2131" s="88"/>
    </row>
    <row r="2132" spans="1:12" ht="15" customHeight="1" x14ac:dyDescent="0.25">
      <c r="A2132" s="87" t="str">
        <f t="shared" si="33"/>
        <v/>
      </c>
      <c r="B2132" s="88"/>
      <c r="C2132" s="88"/>
      <c r="D2132" s="88"/>
      <c r="E2132" s="88"/>
      <c r="F2132" s="88"/>
      <c r="G2132" s="88"/>
      <c r="H2132" s="88"/>
      <c r="I2132" s="88"/>
      <c r="J2132" s="88"/>
      <c r="K2132" s="88"/>
      <c r="L2132" s="88"/>
    </row>
    <row r="2133" spans="1:12" ht="15" customHeight="1" x14ac:dyDescent="0.25">
      <c r="A2133" s="87" t="str">
        <f t="shared" si="33"/>
        <v/>
      </c>
      <c r="B2133" s="88"/>
      <c r="C2133" s="88"/>
      <c r="D2133" s="88"/>
      <c r="E2133" s="88"/>
      <c r="F2133" s="88"/>
      <c r="G2133" s="88"/>
      <c r="H2133" s="88"/>
      <c r="I2133" s="88"/>
      <c r="J2133" s="88"/>
      <c r="K2133" s="88"/>
      <c r="L2133" s="88"/>
    </row>
    <row r="2134" spans="1:12" ht="15" customHeight="1" x14ac:dyDescent="0.25">
      <c r="A2134" s="87" t="str">
        <f t="shared" si="33"/>
        <v/>
      </c>
      <c r="B2134" s="88"/>
      <c r="C2134" s="88"/>
      <c r="D2134" s="88"/>
      <c r="E2134" s="88"/>
      <c r="F2134" s="88"/>
      <c r="G2134" s="88"/>
      <c r="H2134" s="88"/>
      <c r="I2134" s="88"/>
      <c r="J2134" s="88"/>
      <c r="K2134" s="88"/>
      <c r="L2134" s="88"/>
    </row>
    <row r="2135" spans="1:12" ht="15" customHeight="1" x14ac:dyDescent="0.25">
      <c r="A2135" s="87" t="str">
        <f t="shared" si="33"/>
        <v/>
      </c>
      <c r="B2135" s="88"/>
      <c r="C2135" s="88"/>
      <c r="D2135" s="88"/>
      <c r="E2135" s="88"/>
      <c r="F2135" s="88"/>
      <c r="G2135" s="88"/>
      <c r="H2135" s="88"/>
      <c r="I2135" s="88"/>
      <c r="J2135" s="88"/>
      <c r="K2135" s="88"/>
      <c r="L2135" s="88"/>
    </row>
    <row r="2136" spans="1:12" ht="15" customHeight="1" x14ac:dyDescent="0.25">
      <c r="A2136" s="87" t="str">
        <f t="shared" si="33"/>
        <v/>
      </c>
      <c r="B2136" s="88"/>
      <c r="C2136" s="88"/>
      <c r="D2136" s="88"/>
      <c r="E2136" s="88"/>
      <c r="F2136" s="88"/>
      <c r="G2136" s="88"/>
      <c r="H2136" s="88"/>
      <c r="I2136" s="88"/>
      <c r="J2136" s="88"/>
      <c r="K2136" s="88"/>
      <c r="L2136" s="88"/>
    </row>
    <row r="2137" spans="1:12" ht="15" customHeight="1" x14ac:dyDescent="0.25">
      <c r="A2137" s="87" t="str">
        <f t="shared" si="33"/>
        <v/>
      </c>
      <c r="B2137" s="88"/>
      <c r="C2137" s="88"/>
      <c r="D2137" s="88"/>
      <c r="E2137" s="88"/>
      <c r="F2137" s="88"/>
      <c r="G2137" s="88"/>
      <c r="H2137" s="88"/>
      <c r="I2137" s="88"/>
      <c r="J2137" s="88"/>
      <c r="K2137" s="88"/>
      <c r="L2137" s="88"/>
    </row>
    <row r="2138" spans="1:12" ht="15" customHeight="1" x14ac:dyDescent="0.25">
      <c r="A2138" s="87" t="str">
        <f t="shared" si="33"/>
        <v/>
      </c>
      <c r="B2138" s="88"/>
      <c r="C2138" s="88"/>
      <c r="D2138" s="88"/>
      <c r="E2138" s="88"/>
      <c r="F2138" s="88"/>
      <c r="G2138" s="88"/>
      <c r="H2138" s="88"/>
      <c r="I2138" s="88"/>
      <c r="J2138" s="88"/>
      <c r="K2138" s="88"/>
      <c r="L2138" s="88"/>
    </row>
    <row r="2139" spans="1:12" ht="15" customHeight="1" x14ac:dyDescent="0.25">
      <c r="A2139" s="87" t="str">
        <f t="shared" si="33"/>
        <v/>
      </c>
      <c r="B2139" s="88"/>
      <c r="C2139" s="88"/>
      <c r="D2139" s="88"/>
      <c r="E2139" s="88"/>
      <c r="F2139" s="88"/>
      <c r="G2139" s="88"/>
      <c r="H2139" s="88"/>
      <c r="I2139" s="88"/>
      <c r="J2139" s="88"/>
      <c r="K2139" s="88"/>
      <c r="L2139" s="88"/>
    </row>
    <row r="2140" spans="1:12" ht="15" customHeight="1" x14ac:dyDescent="0.25">
      <c r="A2140" s="87" t="str">
        <f t="shared" si="33"/>
        <v/>
      </c>
      <c r="B2140" s="88"/>
      <c r="C2140" s="88"/>
      <c r="D2140" s="88"/>
      <c r="E2140" s="88"/>
      <c r="F2140" s="88"/>
      <c r="G2140" s="88"/>
      <c r="H2140" s="88"/>
      <c r="I2140" s="88"/>
      <c r="J2140" s="88"/>
      <c r="K2140" s="88"/>
      <c r="L2140" s="88"/>
    </row>
    <row r="2141" spans="1:12" ht="15" customHeight="1" x14ac:dyDescent="0.25">
      <c r="A2141" s="87" t="str">
        <f t="shared" si="33"/>
        <v/>
      </c>
      <c r="B2141" s="88"/>
      <c r="C2141" s="88"/>
      <c r="D2141" s="88"/>
      <c r="E2141" s="88"/>
      <c r="F2141" s="88"/>
      <c r="G2141" s="88"/>
      <c r="H2141" s="88"/>
      <c r="I2141" s="88"/>
      <c r="J2141" s="88"/>
      <c r="K2141" s="88"/>
      <c r="L2141" s="88"/>
    </row>
    <row r="2142" spans="1:12" ht="15" customHeight="1" x14ac:dyDescent="0.25">
      <c r="A2142" s="87" t="str">
        <f t="shared" si="33"/>
        <v/>
      </c>
      <c r="B2142" s="88"/>
      <c r="C2142" s="88"/>
      <c r="D2142" s="88"/>
      <c r="E2142" s="88"/>
      <c r="F2142" s="88"/>
      <c r="G2142" s="88"/>
      <c r="H2142" s="88"/>
      <c r="I2142" s="88"/>
      <c r="J2142" s="88"/>
      <c r="K2142" s="88"/>
      <c r="L2142" s="88"/>
    </row>
    <row r="2143" spans="1:12" ht="15" customHeight="1" x14ac:dyDescent="0.25">
      <c r="A2143" s="87" t="str">
        <f t="shared" si="33"/>
        <v/>
      </c>
      <c r="B2143" s="88"/>
      <c r="C2143" s="88"/>
      <c r="D2143" s="88"/>
      <c r="E2143" s="88"/>
      <c r="F2143" s="88"/>
      <c r="G2143" s="88"/>
      <c r="H2143" s="88"/>
      <c r="I2143" s="88"/>
      <c r="J2143" s="88"/>
      <c r="K2143" s="88"/>
      <c r="L2143" s="88"/>
    </row>
    <row r="2144" spans="1:12" ht="15" customHeight="1" x14ac:dyDescent="0.25">
      <c r="A2144" s="87" t="str">
        <f t="shared" si="33"/>
        <v/>
      </c>
      <c r="B2144" s="88"/>
      <c r="C2144" s="88"/>
      <c r="D2144" s="88"/>
      <c r="E2144" s="88"/>
      <c r="F2144" s="88"/>
      <c r="G2144" s="88"/>
      <c r="H2144" s="88"/>
      <c r="I2144" s="88"/>
      <c r="J2144" s="88"/>
      <c r="K2144" s="88"/>
      <c r="L2144" s="88"/>
    </row>
    <row r="2145" spans="1:12" ht="15" customHeight="1" x14ac:dyDescent="0.25">
      <c r="A2145" s="87" t="str">
        <f t="shared" si="33"/>
        <v/>
      </c>
      <c r="B2145" s="88"/>
      <c r="C2145" s="88"/>
      <c r="D2145" s="88"/>
      <c r="E2145" s="88"/>
      <c r="F2145" s="88"/>
      <c r="G2145" s="88"/>
      <c r="H2145" s="88"/>
      <c r="I2145" s="88"/>
      <c r="J2145" s="88"/>
      <c r="K2145" s="88"/>
      <c r="L2145" s="88"/>
    </row>
    <row r="2146" spans="1:12" ht="15" customHeight="1" x14ac:dyDescent="0.25">
      <c r="A2146" s="87" t="str">
        <f t="shared" si="33"/>
        <v/>
      </c>
      <c r="B2146" s="88"/>
      <c r="C2146" s="88"/>
      <c r="D2146" s="88"/>
      <c r="E2146" s="88"/>
      <c r="F2146" s="88"/>
      <c r="G2146" s="88"/>
      <c r="H2146" s="88"/>
      <c r="I2146" s="88"/>
      <c r="J2146" s="88"/>
      <c r="K2146" s="88"/>
      <c r="L2146" s="88"/>
    </row>
    <row r="2147" spans="1:12" ht="15" customHeight="1" x14ac:dyDescent="0.25">
      <c r="A2147" s="87" t="str">
        <f t="shared" si="33"/>
        <v/>
      </c>
      <c r="B2147" s="88"/>
      <c r="C2147" s="88"/>
      <c r="D2147" s="88"/>
      <c r="E2147" s="88"/>
      <c r="F2147" s="88"/>
      <c r="G2147" s="88"/>
      <c r="H2147" s="88"/>
      <c r="I2147" s="88"/>
      <c r="J2147" s="88"/>
      <c r="K2147" s="88"/>
      <c r="L2147" s="88"/>
    </row>
    <row r="2148" spans="1:12" ht="15" customHeight="1" x14ac:dyDescent="0.25">
      <c r="A2148" s="87" t="str">
        <f t="shared" si="33"/>
        <v/>
      </c>
      <c r="B2148" s="88"/>
      <c r="C2148" s="88"/>
      <c r="D2148" s="88"/>
      <c r="E2148" s="88"/>
      <c r="F2148" s="88"/>
      <c r="G2148" s="88"/>
      <c r="H2148" s="88"/>
      <c r="I2148" s="88"/>
      <c r="J2148" s="88"/>
      <c r="K2148" s="88"/>
      <c r="L2148" s="88"/>
    </row>
    <row r="2149" spans="1:12" ht="15" customHeight="1" x14ac:dyDescent="0.25">
      <c r="A2149" s="87" t="str">
        <f t="shared" si="33"/>
        <v/>
      </c>
      <c r="B2149" s="88"/>
      <c r="C2149" s="88"/>
      <c r="D2149" s="88"/>
      <c r="E2149" s="88"/>
      <c r="F2149" s="88"/>
      <c r="G2149" s="88"/>
      <c r="H2149" s="88"/>
      <c r="I2149" s="88"/>
      <c r="J2149" s="88"/>
      <c r="K2149" s="88"/>
      <c r="L2149" s="88"/>
    </row>
    <row r="2150" spans="1:12" ht="15" customHeight="1" x14ac:dyDescent="0.25">
      <c r="A2150" s="87" t="str">
        <f t="shared" si="33"/>
        <v/>
      </c>
      <c r="B2150" s="88"/>
      <c r="C2150" s="88"/>
      <c r="D2150" s="88"/>
      <c r="E2150" s="88"/>
      <c r="F2150" s="88"/>
      <c r="G2150" s="88"/>
      <c r="H2150" s="88"/>
      <c r="I2150" s="88"/>
      <c r="J2150" s="88"/>
      <c r="K2150" s="88"/>
      <c r="L2150" s="88"/>
    </row>
    <row r="2151" spans="1:12" ht="15" customHeight="1" x14ac:dyDescent="0.25">
      <c r="A2151" s="87" t="str">
        <f t="shared" si="33"/>
        <v/>
      </c>
      <c r="B2151" s="88"/>
      <c r="C2151" s="88"/>
      <c r="D2151" s="88"/>
      <c r="E2151" s="88"/>
      <c r="F2151" s="88"/>
      <c r="G2151" s="88"/>
      <c r="H2151" s="88"/>
      <c r="I2151" s="88"/>
      <c r="J2151" s="88"/>
      <c r="K2151" s="88"/>
      <c r="L2151" s="88"/>
    </row>
    <row r="2152" spans="1:12" ht="15" customHeight="1" x14ac:dyDescent="0.25">
      <c r="A2152" s="87" t="str">
        <f t="shared" si="33"/>
        <v/>
      </c>
      <c r="B2152" s="88"/>
      <c r="C2152" s="88"/>
      <c r="D2152" s="88"/>
      <c r="E2152" s="88"/>
      <c r="F2152" s="88"/>
      <c r="G2152" s="88"/>
      <c r="H2152" s="88"/>
      <c r="I2152" s="88"/>
      <c r="J2152" s="88"/>
      <c r="K2152" s="88"/>
      <c r="L2152" s="88"/>
    </row>
    <row r="2153" spans="1:12" ht="15" customHeight="1" x14ac:dyDescent="0.25">
      <c r="A2153" s="87" t="str">
        <f t="shared" si="33"/>
        <v/>
      </c>
      <c r="B2153" s="88"/>
      <c r="C2153" s="88"/>
      <c r="D2153" s="88"/>
      <c r="E2153" s="88"/>
      <c r="F2153" s="88"/>
      <c r="G2153" s="88"/>
      <c r="H2153" s="88"/>
      <c r="I2153" s="88"/>
      <c r="J2153" s="88"/>
      <c r="K2153" s="88"/>
      <c r="L2153" s="88"/>
    </row>
    <row r="2154" spans="1:12" ht="15" customHeight="1" x14ac:dyDescent="0.25">
      <c r="A2154" s="87" t="str">
        <f t="shared" si="33"/>
        <v/>
      </c>
      <c r="B2154" s="88"/>
      <c r="C2154" s="88"/>
      <c r="D2154" s="88"/>
      <c r="E2154" s="88"/>
      <c r="F2154" s="88"/>
      <c r="G2154" s="88"/>
      <c r="H2154" s="88"/>
      <c r="I2154" s="88"/>
      <c r="J2154" s="88"/>
      <c r="K2154" s="88"/>
      <c r="L2154" s="88"/>
    </row>
    <row r="2155" spans="1:12" ht="15" customHeight="1" x14ac:dyDescent="0.25">
      <c r="A2155" s="87" t="str">
        <f t="shared" si="33"/>
        <v/>
      </c>
      <c r="B2155" s="88"/>
      <c r="C2155" s="88"/>
      <c r="D2155" s="88"/>
      <c r="E2155" s="88"/>
      <c r="F2155" s="88"/>
      <c r="G2155" s="88"/>
      <c r="H2155" s="88"/>
      <c r="I2155" s="88"/>
      <c r="J2155" s="88"/>
      <c r="K2155" s="88"/>
      <c r="L2155" s="88"/>
    </row>
    <row r="2156" spans="1:12" ht="15" customHeight="1" x14ac:dyDescent="0.25">
      <c r="A2156" s="87" t="str">
        <f t="shared" si="33"/>
        <v/>
      </c>
      <c r="B2156" s="88"/>
      <c r="C2156" s="88"/>
      <c r="D2156" s="88"/>
      <c r="E2156" s="88"/>
      <c r="F2156" s="88"/>
      <c r="G2156" s="88"/>
      <c r="H2156" s="88"/>
      <c r="I2156" s="88"/>
      <c r="J2156" s="88"/>
      <c r="K2156" s="88"/>
      <c r="L2156" s="88"/>
    </row>
    <row r="2157" spans="1:12" ht="15" customHeight="1" x14ac:dyDescent="0.25">
      <c r="A2157" s="87" t="str">
        <f t="shared" si="33"/>
        <v/>
      </c>
      <c r="B2157" s="88"/>
      <c r="C2157" s="88"/>
      <c r="D2157" s="88"/>
      <c r="E2157" s="88"/>
      <c r="F2157" s="88"/>
      <c r="G2157" s="88"/>
      <c r="H2157" s="88"/>
      <c r="I2157" s="88"/>
      <c r="J2157" s="88"/>
      <c r="K2157" s="88"/>
      <c r="L2157" s="88"/>
    </row>
    <row r="2158" spans="1:12" ht="15" customHeight="1" x14ac:dyDescent="0.25">
      <c r="A2158" s="87" t="str">
        <f t="shared" si="33"/>
        <v/>
      </c>
      <c r="B2158" s="88"/>
      <c r="C2158" s="88"/>
      <c r="D2158" s="88"/>
      <c r="E2158" s="88"/>
      <c r="F2158" s="88"/>
      <c r="G2158" s="88"/>
      <c r="H2158" s="88"/>
      <c r="I2158" s="88"/>
      <c r="J2158" s="88"/>
      <c r="K2158" s="88"/>
      <c r="L2158" s="88"/>
    </row>
    <row r="2159" spans="1:12" ht="15" customHeight="1" x14ac:dyDescent="0.25">
      <c r="A2159" s="87" t="str">
        <f t="shared" si="33"/>
        <v/>
      </c>
      <c r="B2159" s="88"/>
      <c r="C2159" s="88"/>
      <c r="D2159" s="88"/>
      <c r="E2159" s="88"/>
      <c r="F2159" s="88"/>
      <c r="G2159" s="88"/>
      <c r="H2159" s="88"/>
      <c r="I2159" s="88"/>
      <c r="J2159" s="88"/>
      <c r="K2159" s="88"/>
      <c r="L2159" s="88"/>
    </row>
    <row r="2160" spans="1:12" ht="15" customHeight="1" x14ac:dyDescent="0.25">
      <c r="A2160" s="87" t="str">
        <f t="shared" si="33"/>
        <v/>
      </c>
      <c r="B2160" s="88"/>
      <c r="C2160" s="88"/>
      <c r="D2160" s="88"/>
      <c r="E2160" s="88"/>
      <c r="F2160" s="88"/>
      <c r="G2160" s="88"/>
      <c r="H2160" s="88"/>
      <c r="I2160" s="88"/>
      <c r="J2160" s="88"/>
      <c r="K2160" s="88"/>
      <c r="L2160" s="88"/>
    </row>
    <row r="2161" spans="1:12" ht="15" customHeight="1" x14ac:dyDescent="0.25">
      <c r="A2161" s="87" t="str">
        <f t="shared" si="33"/>
        <v/>
      </c>
      <c r="B2161" s="88"/>
      <c r="C2161" s="88"/>
      <c r="D2161" s="88"/>
      <c r="E2161" s="88"/>
      <c r="F2161" s="88"/>
      <c r="G2161" s="88"/>
      <c r="H2161" s="88"/>
      <c r="I2161" s="88"/>
      <c r="J2161" s="88"/>
      <c r="K2161" s="88"/>
      <c r="L2161" s="88"/>
    </row>
    <row r="2162" spans="1:12" ht="15" customHeight="1" x14ac:dyDescent="0.25">
      <c r="A2162" s="87" t="str">
        <f t="shared" si="33"/>
        <v/>
      </c>
      <c r="B2162" s="88"/>
      <c r="C2162" s="88"/>
      <c r="D2162" s="88"/>
      <c r="E2162" s="88"/>
      <c r="F2162" s="88"/>
      <c r="G2162" s="88"/>
      <c r="H2162" s="88"/>
      <c r="I2162" s="88"/>
      <c r="J2162" s="88"/>
      <c r="K2162" s="88"/>
      <c r="L2162" s="88"/>
    </row>
    <row r="2163" spans="1:12" ht="15" customHeight="1" x14ac:dyDescent="0.25">
      <c r="A2163" s="87" t="str">
        <f t="shared" si="33"/>
        <v/>
      </c>
      <c r="B2163" s="88"/>
      <c r="C2163" s="88"/>
      <c r="D2163" s="88"/>
      <c r="E2163" s="88"/>
      <c r="F2163" s="88"/>
      <c r="G2163" s="88"/>
      <c r="H2163" s="88"/>
      <c r="I2163" s="88"/>
      <c r="J2163" s="88"/>
      <c r="K2163" s="88"/>
      <c r="L2163" s="88"/>
    </row>
    <row r="2164" spans="1:12" ht="15" customHeight="1" x14ac:dyDescent="0.25">
      <c r="A2164" s="87" t="str">
        <f t="shared" si="33"/>
        <v/>
      </c>
      <c r="B2164" s="88"/>
      <c r="C2164" s="88"/>
      <c r="D2164" s="88"/>
      <c r="E2164" s="88"/>
      <c r="F2164" s="88"/>
      <c r="G2164" s="88"/>
      <c r="H2164" s="88"/>
      <c r="I2164" s="88"/>
      <c r="J2164" s="88"/>
      <c r="K2164" s="88"/>
      <c r="L2164" s="88"/>
    </row>
    <row r="2165" spans="1:12" ht="15" customHeight="1" x14ac:dyDescent="0.25">
      <c r="A2165" s="87" t="str">
        <f t="shared" si="33"/>
        <v/>
      </c>
      <c r="B2165" s="88"/>
      <c r="C2165" s="88"/>
      <c r="D2165" s="88"/>
      <c r="E2165" s="88"/>
      <c r="F2165" s="88"/>
      <c r="G2165" s="88"/>
      <c r="H2165" s="88"/>
      <c r="I2165" s="88"/>
      <c r="J2165" s="88"/>
      <c r="K2165" s="88"/>
      <c r="L2165" s="88"/>
    </row>
    <row r="2166" spans="1:12" ht="15" customHeight="1" x14ac:dyDescent="0.25">
      <c r="A2166" s="87" t="str">
        <f t="shared" si="33"/>
        <v/>
      </c>
      <c r="B2166" s="88"/>
      <c r="C2166" s="88"/>
      <c r="D2166" s="88"/>
      <c r="E2166" s="88"/>
      <c r="F2166" s="88"/>
      <c r="G2166" s="88"/>
      <c r="H2166" s="88"/>
      <c r="I2166" s="88"/>
      <c r="J2166" s="88"/>
      <c r="K2166" s="88"/>
      <c r="L2166" s="88"/>
    </row>
    <row r="2167" spans="1:12" ht="15" customHeight="1" x14ac:dyDescent="0.25">
      <c r="A2167" s="87" t="str">
        <f t="shared" si="33"/>
        <v/>
      </c>
      <c r="B2167" s="88"/>
      <c r="C2167" s="88"/>
      <c r="D2167" s="88"/>
      <c r="E2167" s="88"/>
      <c r="F2167" s="88"/>
      <c r="G2167" s="88"/>
      <c r="H2167" s="88"/>
      <c r="I2167" s="88"/>
      <c r="J2167" s="88"/>
      <c r="K2167" s="88"/>
      <c r="L2167" s="88"/>
    </row>
    <row r="2168" spans="1:12" ht="15" customHeight="1" x14ac:dyDescent="0.25">
      <c r="A2168" s="87" t="str">
        <f t="shared" si="33"/>
        <v/>
      </c>
      <c r="B2168" s="88"/>
      <c r="C2168" s="88"/>
      <c r="D2168" s="88"/>
      <c r="E2168" s="88"/>
      <c r="F2168" s="88"/>
      <c r="G2168" s="88"/>
      <c r="H2168" s="88"/>
      <c r="I2168" s="88"/>
      <c r="J2168" s="88"/>
      <c r="K2168" s="88"/>
      <c r="L2168" s="88"/>
    </row>
    <row r="2169" spans="1:12" ht="15" customHeight="1" x14ac:dyDescent="0.25">
      <c r="A2169" s="87" t="str">
        <f t="shared" si="33"/>
        <v/>
      </c>
      <c r="B2169" s="88"/>
      <c r="C2169" s="88"/>
      <c r="D2169" s="88"/>
      <c r="E2169" s="88"/>
      <c r="F2169" s="88"/>
      <c r="G2169" s="88"/>
      <c r="H2169" s="88"/>
      <c r="I2169" s="88"/>
      <c r="J2169" s="88"/>
      <c r="K2169" s="88"/>
      <c r="L2169" s="88"/>
    </row>
    <row r="2170" spans="1:12" ht="15" customHeight="1" x14ac:dyDescent="0.25">
      <c r="A2170" s="87" t="str">
        <f t="shared" si="33"/>
        <v/>
      </c>
      <c r="B2170" s="88"/>
      <c r="C2170" s="88"/>
      <c r="D2170" s="88"/>
      <c r="E2170" s="88"/>
      <c r="F2170" s="88"/>
      <c r="G2170" s="88"/>
      <c r="H2170" s="88"/>
      <c r="I2170" s="88"/>
      <c r="J2170" s="88"/>
      <c r="K2170" s="88"/>
      <c r="L2170" s="88"/>
    </row>
    <row r="2171" spans="1:12" ht="15" customHeight="1" x14ac:dyDescent="0.25">
      <c r="A2171" s="87" t="str">
        <f t="shared" si="33"/>
        <v/>
      </c>
      <c r="B2171" s="88"/>
      <c r="C2171" s="88"/>
      <c r="D2171" s="88"/>
      <c r="E2171" s="88"/>
      <c r="F2171" s="88"/>
      <c r="G2171" s="88"/>
      <c r="H2171" s="88"/>
      <c r="I2171" s="88"/>
      <c r="J2171" s="88"/>
      <c r="K2171" s="88"/>
      <c r="L2171" s="88"/>
    </row>
    <row r="2172" spans="1:12" ht="15" customHeight="1" x14ac:dyDescent="0.25">
      <c r="A2172" s="87" t="str">
        <f t="shared" si="33"/>
        <v/>
      </c>
      <c r="B2172" s="88"/>
      <c r="C2172" s="88"/>
      <c r="D2172" s="88"/>
      <c r="E2172" s="88"/>
      <c r="F2172" s="88"/>
      <c r="G2172" s="88"/>
      <c r="H2172" s="88"/>
      <c r="I2172" s="88"/>
      <c r="J2172" s="88"/>
      <c r="K2172" s="88"/>
      <c r="L2172" s="88"/>
    </row>
    <row r="2173" spans="1:12" ht="15" customHeight="1" x14ac:dyDescent="0.25">
      <c r="A2173" s="87" t="str">
        <f t="shared" si="33"/>
        <v/>
      </c>
      <c r="B2173" s="88"/>
      <c r="C2173" s="88"/>
      <c r="D2173" s="88"/>
      <c r="E2173" s="88"/>
      <c r="F2173" s="88"/>
      <c r="G2173" s="88"/>
      <c r="H2173" s="88"/>
      <c r="I2173" s="88"/>
      <c r="J2173" s="88"/>
      <c r="K2173" s="88"/>
      <c r="L2173" s="88"/>
    </row>
    <row r="2174" spans="1:12" ht="15" customHeight="1" x14ac:dyDescent="0.25">
      <c r="A2174" s="87" t="str">
        <f t="shared" si="33"/>
        <v/>
      </c>
      <c r="B2174" s="88"/>
      <c r="C2174" s="88"/>
      <c r="D2174" s="88"/>
      <c r="E2174" s="88"/>
      <c r="F2174" s="88"/>
      <c r="G2174" s="88"/>
      <c r="H2174" s="88"/>
      <c r="I2174" s="88"/>
      <c r="J2174" s="88"/>
      <c r="K2174" s="88"/>
      <c r="L2174" s="88"/>
    </row>
    <row r="2175" spans="1:12" ht="15" customHeight="1" x14ac:dyDescent="0.25">
      <c r="A2175" s="87" t="str">
        <f t="shared" si="33"/>
        <v/>
      </c>
      <c r="B2175" s="88"/>
      <c r="C2175" s="88"/>
      <c r="D2175" s="88"/>
      <c r="E2175" s="88"/>
      <c r="F2175" s="88"/>
      <c r="G2175" s="88"/>
      <c r="H2175" s="88"/>
      <c r="I2175" s="88"/>
      <c r="J2175" s="88"/>
      <c r="K2175" s="88"/>
      <c r="L2175" s="88"/>
    </row>
    <row r="2176" spans="1:12" ht="15" customHeight="1" x14ac:dyDescent="0.25">
      <c r="A2176" s="87" t="str">
        <f t="shared" si="33"/>
        <v/>
      </c>
      <c r="B2176" s="88"/>
      <c r="C2176" s="88"/>
      <c r="D2176" s="88"/>
      <c r="E2176" s="88"/>
      <c r="F2176" s="88"/>
      <c r="G2176" s="88"/>
      <c r="H2176" s="88"/>
      <c r="I2176" s="88"/>
      <c r="J2176" s="88"/>
      <c r="K2176" s="88"/>
      <c r="L2176" s="88"/>
    </row>
    <row r="2177" spans="1:12" ht="15" customHeight="1" x14ac:dyDescent="0.25">
      <c r="A2177" s="87" t="str">
        <f t="shared" si="33"/>
        <v/>
      </c>
      <c r="B2177" s="88"/>
      <c r="C2177" s="88"/>
      <c r="D2177" s="88"/>
      <c r="E2177" s="88"/>
      <c r="F2177" s="88"/>
      <c r="G2177" s="88"/>
      <c r="H2177" s="88"/>
      <c r="I2177" s="88"/>
      <c r="J2177" s="88"/>
      <c r="K2177" s="88"/>
      <c r="L2177" s="88"/>
    </row>
    <row r="2178" spans="1:12" ht="15" customHeight="1" x14ac:dyDescent="0.25">
      <c r="A2178" s="87" t="str">
        <f t="shared" ref="A2178:A2241" si="34">CONCATENATE(B2178,C2178)</f>
        <v/>
      </c>
      <c r="B2178" s="88"/>
      <c r="C2178" s="88"/>
      <c r="D2178" s="88"/>
      <c r="E2178" s="88"/>
      <c r="F2178" s="88"/>
      <c r="G2178" s="88"/>
      <c r="H2178" s="88"/>
      <c r="I2178" s="88"/>
      <c r="J2178" s="88"/>
      <c r="K2178" s="88"/>
      <c r="L2178" s="88"/>
    </row>
    <row r="2179" spans="1:12" ht="15" customHeight="1" x14ac:dyDescent="0.25">
      <c r="A2179" s="87" t="str">
        <f t="shared" si="34"/>
        <v/>
      </c>
      <c r="B2179" s="88"/>
      <c r="C2179" s="88"/>
      <c r="D2179" s="88"/>
      <c r="E2179" s="88"/>
      <c r="F2179" s="88"/>
      <c r="G2179" s="88"/>
      <c r="H2179" s="88"/>
      <c r="I2179" s="88"/>
      <c r="J2179" s="88"/>
      <c r="K2179" s="88"/>
      <c r="L2179" s="88"/>
    </row>
    <row r="2180" spans="1:12" ht="15" customHeight="1" x14ac:dyDescent="0.25">
      <c r="A2180" s="87" t="str">
        <f t="shared" si="34"/>
        <v/>
      </c>
      <c r="B2180" s="88"/>
      <c r="C2180" s="88"/>
      <c r="D2180" s="88"/>
      <c r="E2180" s="88"/>
      <c r="F2180" s="88"/>
      <c r="G2180" s="88"/>
      <c r="H2180" s="88"/>
      <c r="I2180" s="88"/>
      <c r="J2180" s="88"/>
      <c r="K2180" s="88"/>
      <c r="L2180" s="88"/>
    </row>
    <row r="2181" spans="1:12" ht="15" customHeight="1" x14ac:dyDescent="0.25">
      <c r="A2181" s="87" t="str">
        <f t="shared" si="34"/>
        <v/>
      </c>
      <c r="B2181" s="88"/>
      <c r="C2181" s="88"/>
      <c r="D2181" s="88"/>
      <c r="E2181" s="88"/>
      <c r="F2181" s="88"/>
      <c r="G2181" s="88"/>
      <c r="H2181" s="88"/>
      <c r="I2181" s="88"/>
      <c r="J2181" s="88"/>
      <c r="K2181" s="88"/>
      <c r="L2181" s="88"/>
    </row>
    <row r="2182" spans="1:12" ht="15" customHeight="1" x14ac:dyDescent="0.25">
      <c r="A2182" s="87" t="str">
        <f t="shared" si="34"/>
        <v/>
      </c>
      <c r="B2182" s="88"/>
      <c r="C2182" s="88"/>
      <c r="D2182" s="88"/>
      <c r="E2182" s="88"/>
      <c r="F2182" s="88"/>
      <c r="G2182" s="88"/>
      <c r="H2182" s="88"/>
      <c r="I2182" s="88"/>
      <c r="J2182" s="88"/>
      <c r="K2182" s="88"/>
      <c r="L2182" s="88"/>
    </row>
    <row r="2183" spans="1:12" ht="15" customHeight="1" x14ac:dyDescent="0.25">
      <c r="A2183" s="87" t="str">
        <f t="shared" si="34"/>
        <v/>
      </c>
      <c r="B2183" s="88"/>
      <c r="C2183" s="88"/>
      <c r="D2183" s="88"/>
      <c r="E2183" s="88"/>
      <c r="F2183" s="88"/>
      <c r="G2183" s="88"/>
      <c r="H2183" s="88"/>
      <c r="I2183" s="88"/>
      <c r="J2183" s="88"/>
      <c r="K2183" s="88"/>
      <c r="L2183" s="88"/>
    </row>
    <row r="2184" spans="1:12" ht="15" customHeight="1" x14ac:dyDescent="0.25">
      <c r="A2184" s="87" t="str">
        <f t="shared" si="34"/>
        <v/>
      </c>
      <c r="B2184" s="88"/>
      <c r="C2184" s="88"/>
      <c r="D2184" s="88"/>
      <c r="E2184" s="88"/>
      <c r="F2184" s="88"/>
      <c r="G2184" s="88"/>
      <c r="H2184" s="88"/>
      <c r="I2184" s="88"/>
      <c r="J2184" s="88"/>
      <c r="K2184" s="88"/>
      <c r="L2184" s="88"/>
    </row>
    <row r="2185" spans="1:12" ht="15" customHeight="1" x14ac:dyDescent="0.25">
      <c r="A2185" s="87" t="str">
        <f t="shared" si="34"/>
        <v/>
      </c>
      <c r="B2185" s="88"/>
      <c r="C2185" s="88"/>
      <c r="D2185" s="88"/>
      <c r="E2185" s="88"/>
      <c r="F2185" s="88"/>
      <c r="G2185" s="88"/>
      <c r="H2185" s="88"/>
      <c r="I2185" s="88"/>
      <c r="J2185" s="88"/>
      <c r="K2185" s="88"/>
      <c r="L2185" s="88"/>
    </row>
    <row r="2186" spans="1:12" ht="15" customHeight="1" x14ac:dyDescent="0.25">
      <c r="A2186" s="87" t="str">
        <f t="shared" si="34"/>
        <v/>
      </c>
      <c r="B2186" s="88"/>
      <c r="C2186" s="88"/>
      <c r="D2186" s="88"/>
      <c r="E2186" s="88"/>
      <c r="F2186" s="88"/>
      <c r="G2186" s="88"/>
      <c r="H2186" s="88"/>
      <c r="I2186" s="88"/>
      <c r="J2186" s="88"/>
      <c r="K2186" s="88"/>
      <c r="L2186" s="88"/>
    </row>
    <row r="2187" spans="1:12" ht="15" customHeight="1" x14ac:dyDescent="0.25">
      <c r="A2187" s="87" t="str">
        <f t="shared" si="34"/>
        <v/>
      </c>
      <c r="B2187" s="88"/>
      <c r="C2187" s="88"/>
      <c r="D2187" s="88"/>
      <c r="E2187" s="88"/>
      <c r="F2187" s="88"/>
      <c r="G2187" s="88"/>
      <c r="H2187" s="88"/>
      <c r="I2187" s="88"/>
      <c r="J2187" s="88"/>
      <c r="K2187" s="88"/>
      <c r="L2187" s="88"/>
    </row>
    <row r="2188" spans="1:12" ht="15" customHeight="1" x14ac:dyDescent="0.25">
      <c r="A2188" s="87" t="str">
        <f t="shared" si="34"/>
        <v/>
      </c>
      <c r="B2188" s="88"/>
      <c r="C2188" s="88"/>
      <c r="D2188" s="88"/>
      <c r="E2188" s="88"/>
      <c r="F2188" s="88"/>
      <c r="G2188" s="88"/>
      <c r="H2188" s="88"/>
      <c r="I2188" s="88"/>
      <c r="J2188" s="88"/>
      <c r="K2188" s="88"/>
      <c r="L2188" s="88"/>
    </row>
    <row r="2189" spans="1:12" ht="15" customHeight="1" x14ac:dyDescent="0.25">
      <c r="A2189" s="87" t="str">
        <f t="shared" si="34"/>
        <v/>
      </c>
      <c r="B2189" s="88"/>
      <c r="C2189" s="88"/>
      <c r="D2189" s="88"/>
      <c r="E2189" s="88"/>
      <c r="F2189" s="88"/>
      <c r="G2189" s="88"/>
      <c r="H2189" s="88"/>
      <c r="I2189" s="88"/>
      <c r="J2189" s="88"/>
      <c r="K2189" s="88"/>
      <c r="L2189" s="88"/>
    </row>
    <row r="2190" spans="1:12" ht="15" customHeight="1" x14ac:dyDescent="0.25">
      <c r="A2190" s="87" t="str">
        <f t="shared" si="34"/>
        <v/>
      </c>
      <c r="B2190" s="88"/>
      <c r="C2190" s="88"/>
      <c r="D2190" s="88"/>
      <c r="E2190" s="88"/>
      <c r="F2190" s="88"/>
      <c r="G2190" s="88"/>
      <c r="H2190" s="88"/>
      <c r="I2190" s="88"/>
      <c r="J2190" s="88"/>
      <c r="K2190" s="88"/>
      <c r="L2190" s="88"/>
    </row>
    <row r="2191" spans="1:12" ht="15" customHeight="1" x14ac:dyDescent="0.25">
      <c r="A2191" s="87" t="str">
        <f t="shared" si="34"/>
        <v/>
      </c>
      <c r="B2191" s="88"/>
      <c r="C2191" s="88"/>
      <c r="D2191" s="88"/>
      <c r="E2191" s="88"/>
      <c r="F2191" s="88"/>
      <c r="G2191" s="88"/>
      <c r="H2191" s="88"/>
      <c r="I2191" s="88"/>
      <c r="J2191" s="88"/>
      <c r="K2191" s="88"/>
      <c r="L2191" s="88"/>
    </row>
    <row r="2192" spans="1:12" ht="15" customHeight="1" x14ac:dyDescent="0.25">
      <c r="A2192" s="87" t="str">
        <f t="shared" si="34"/>
        <v/>
      </c>
      <c r="B2192" s="88"/>
      <c r="C2192" s="88"/>
      <c r="D2192" s="88"/>
      <c r="E2192" s="88"/>
      <c r="F2192" s="88"/>
      <c r="G2192" s="88"/>
      <c r="H2192" s="88"/>
      <c r="I2192" s="88"/>
      <c r="J2192" s="88"/>
      <c r="K2192" s="88"/>
      <c r="L2192" s="88"/>
    </row>
    <row r="2193" spans="1:12" ht="15" customHeight="1" x14ac:dyDescent="0.25">
      <c r="A2193" s="87" t="str">
        <f t="shared" si="34"/>
        <v/>
      </c>
      <c r="B2193" s="88"/>
      <c r="C2193" s="88"/>
      <c r="D2193" s="88"/>
      <c r="E2193" s="88"/>
      <c r="F2193" s="88"/>
      <c r="G2193" s="88"/>
      <c r="H2193" s="88"/>
      <c r="I2193" s="88"/>
      <c r="J2193" s="88"/>
      <c r="K2193" s="88"/>
      <c r="L2193" s="88"/>
    </row>
    <row r="2194" spans="1:12" ht="15" customHeight="1" x14ac:dyDescent="0.25">
      <c r="A2194" s="87" t="str">
        <f t="shared" si="34"/>
        <v/>
      </c>
      <c r="B2194" s="88"/>
      <c r="C2194" s="88"/>
      <c r="D2194" s="88"/>
      <c r="E2194" s="88"/>
      <c r="F2194" s="88"/>
      <c r="G2194" s="88"/>
      <c r="H2194" s="88"/>
      <c r="I2194" s="88"/>
      <c r="J2194" s="88"/>
      <c r="K2194" s="88"/>
      <c r="L2194" s="88"/>
    </row>
    <row r="2195" spans="1:12" ht="15" customHeight="1" x14ac:dyDescent="0.25">
      <c r="A2195" s="87" t="str">
        <f t="shared" si="34"/>
        <v/>
      </c>
      <c r="B2195" s="88"/>
      <c r="C2195" s="88"/>
      <c r="D2195" s="88"/>
      <c r="E2195" s="88"/>
      <c r="F2195" s="88"/>
      <c r="G2195" s="88"/>
      <c r="H2195" s="88"/>
      <c r="I2195" s="88"/>
      <c r="J2195" s="88"/>
      <c r="K2195" s="88"/>
      <c r="L2195" s="88"/>
    </row>
    <row r="2196" spans="1:12" ht="15" customHeight="1" x14ac:dyDescent="0.25">
      <c r="A2196" s="87" t="str">
        <f t="shared" si="34"/>
        <v/>
      </c>
      <c r="B2196" s="88"/>
      <c r="C2196" s="88"/>
      <c r="D2196" s="88"/>
      <c r="E2196" s="88"/>
      <c r="F2196" s="88"/>
      <c r="G2196" s="88"/>
      <c r="H2196" s="88"/>
      <c r="I2196" s="88"/>
      <c r="J2196" s="88"/>
      <c r="K2196" s="88"/>
      <c r="L2196" s="88"/>
    </row>
    <row r="2197" spans="1:12" ht="15" customHeight="1" x14ac:dyDescent="0.25">
      <c r="A2197" s="87" t="str">
        <f t="shared" si="34"/>
        <v/>
      </c>
      <c r="B2197" s="88"/>
      <c r="C2197" s="88"/>
      <c r="D2197" s="88"/>
      <c r="E2197" s="88"/>
      <c r="F2197" s="88"/>
      <c r="G2197" s="88"/>
      <c r="H2197" s="88"/>
      <c r="I2197" s="88"/>
      <c r="J2197" s="88"/>
      <c r="K2197" s="88"/>
      <c r="L2197" s="88"/>
    </row>
    <row r="2198" spans="1:12" ht="15" customHeight="1" x14ac:dyDescent="0.25">
      <c r="A2198" s="87" t="str">
        <f t="shared" si="34"/>
        <v/>
      </c>
      <c r="B2198" s="88"/>
      <c r="C2198" s="88"/>
      <c r="D2198" s="88"/>
      <c r="E2198" s="88"/>
      <c r="F2198" s="88"/>
      <c r="G2198" s="88"/>
      <c r="H2198" s="88"/>
      <c r="I2198" s="88"/>
      <c r="J2198" s="88"/>
      <c r="K2198" s="88"/>
      <c r="L2198" s="88"/>
    </row>
    <row r="2199" spans="1:12" ht="15" customHeight="1" x14ac:dyDescent="0.25">
      <c r="A2199" s="87" t="str">
        <f t="shared" si="34"/>
        <v/>
      </c>
      <c r="B2199" s="88"/>
      <c r="C2199" s="88"/>
      <c r="D2199" s="88"/>
      <c r="E2199" s="88"/>
      <c r="F2199" s="88"/>
      <c r="G2199" s="88"/>
      <c r="H2199" s="88"/>
      <c r="I2199" s="88"/>
      <c r="J2199" s="88"/>
      <c r="K2199" s="88"/>
      <c r="L2199" s="88"/>
    </row>
    <row r="2200" spans="1:12" ht="15" customHeight="1" x14ac:dyDescent="0.25">
      <c r="A2200" s="87" t="str">
        <f t="shared" si="34"/>
        <v/>
      </c>
      <c r="B2200" s="88"/>
      <c r="C2200" s="88"/>
      <c r="D2200" s="88"/>
      <c r="E2200" s="88"/>
      <c r="F2200" s="88"/>
      <c r="G2200" s="88"/>
      <c r="H2200" s="88"/>
      <c r="I2200" s="88"/>
      <c r="J2200" s="88"/>
      <c r="K2200" s="88"/>
      <c r="L2200" s="88"/>
    </row>
    <row r="2201" spans="1:12" ht="15" customHeight="1" x14ac:dyDescent="0.25">
      <c r="A2201" s="87" t="str">
        <f t="shared" si="34"/>
        <v/>
      </c>
      <c r="B2201" s="88"/>
      <c r="C2201" s="88"/>
      <c r="D2201" s="88"/>
      <c r="E2201" s="88"/>
      <c r="F2201" s="88"/>
      <c r="G2201" s="88"/>
      <c r="H2201" s="88"/>
      <c r="I2201" s="88"/>
      <c r="J2201" s="88"/>
      <c r="K2201" s="88"/>
      <c r="L2201" s="88"/>
    </row>
    <row r="2202" spans="1:12" ht="15" customHeight="1" x14ac:dyDescent="0.25">
      <c r="A2202" s="87" t="str">
        <f t="shared" si="34"/>
        <v/>
      </c>
      <c r="B2202" s="88"/>
      <c r="C2202" s="88"/>
      <c r="D2202" s="88"/>
      <c r="E2202" s="88"/>
      <c r="F2202" s="88"/>
      <c r="G2202" s="88"/>
      <c r="H2202" s="88"/>
      <c r="I2202" s="88"/>
      <c r="J2202" s="88"/>
      <c r="K2202" s="88"/>
      <c r="L2202" s="88"/>
    </row>
    <row r="2203" spans="1:12" ht="15" customHeight="1" x14ac:dyDescent="0.25">
      <c r="A2203" s="87" t="str">
        <f t="shared" si="34"/>
        <v/>
      </c>
      <c r="B2203" s="88"/>
      <c r="C2203" s="88"/>
      <c r="D2203" s="88"/>
      <c r="E2203" s="88"/>
      <c r="F2203" s="88"/>
      <c r="G2203" s="88"/>
      <c r="H2203" s="88"/>
      <c r="I2203" s="88"/>
      <c r="J2203" s="88"/>
      <c r="K2203" s="88"/>
      <c r="L2203" s="88"/>
    </row>
    <row r="2204" spans="1:12" ht="15" customHeight="1" x14ac:dyDescent="0.25">
      <c r="A2204" s="87" t="str">
        <f t="shared" si="34"/>
        <v/>
      </c>
      <c r="B2204" s="88"/>
      <c r="C2204" s="88"/>
      <c r="D2204" s="88"/>
      <c r="E2204" s="88"/>
      <c r="F2204" s="88"/>
      <c r="G2204" s="88"/>
      <c r="H2204" s="88"/>
      <c r="I2204" s="88"/>
      <c r="J2204" s="88"/>
      <c r="K2204" s="88"/>
      <c r="L2204" s="88"/>
    </row>
    <row r="2205" spans="1:12" ht="15" customHeight="1" x14ac:dyDescent="0.25">
      <c r="A2205" s="87" t="str">
        <f t="shared" si="34"/>
        <v/>
      </c>
      <c r="B2205" s="88"/>
      <c r="C2205" s="88"/>
      <c r="D2205" s="88"/>
      <c r="E2205" s="88"/>
      <c r="F2205" s="88"/>
      <c r="G2205" s="88"/>
      <c r="H2205" s="88"/>
      <c r="I2205" s="88"/>
      <c r="J2205" s="88"/>
      <c r="K2205" s="88"/>
      <c r="L2205" s="88"/>
    </row>
    <row r="2206" spans="1:12" ht="15" customHeight="1" x14ac:dyDescent="0.25">
      <c r="A2206" s="87" t="str">
        <f t="shared" si="34"/>
        <v/>
      </c>
      <c r="B2206" s="88"/>
      <c r="C2206" s="88"/>
      <c r="D2206" s="88"/>
      <c r="E2206" s="88"/>
      <c r="F2206" s="88"/>
      <c r="G2206" s="88"/>
      <c r="H2206" s="88"/>
      <c r="I2206" s="88"/>
      <c r="J2206" s="88"/>
      <c r="K2206" s="88"/>
      <c r="L2206" s="88"/>
    </row>
    <row r="2207" spans="1:12" ht="15" customHeight="1" x14ac:dyDescent="0.25">
      <c r="A2207" s="87" t="str">
        <f t="shared" si="34"/>
        <v/>
      </c>
      <c r="B2207" s="88"/>
      <c r="C2207" s="88"/>
      <c r="D2207" s="88"/>
      <c r="E2207" s="88"/>
      <c r="F2207" s="88"/>
      <c r="G2207" s="88"/>
      <c r="H2207" s="88"/>
      <c r="I2207" s="88"/>
      <c r="J2207" s="88"/>
      <c r="K2207" s="88"/>
      <c r="L2207" s="88"/>
    </row>
    <row r="2208" spans="1:12" ht="15" customHeight="1" x14ac:dyDescent="0.25">
      <c r="A2208" s="87" t="str">
        <f t="shared" si="34"/>
        <v/>
      </c>
      <c r="B2208" s="88"/>
      <c r="C2208" s="88"/>
      <c r="D2208" s="88"/>
      <c r="E2208" s="88"/>
      <c r="F2208" s="88"/>
      <c r="G2208" s="88"/>
      <c r="H2208" s="88"/>
      <c r="I2208" s="88"/>
      <c r="J2208" s="88"/>
      <c r="K2208" s="88"/>
      <c r="L2208" s="88"/>
    </row>
    <row r="2209" spans="1:12" ht="15" customHeight="1" x14ac:dyDescent="0.25">
      <c r="A2209" s="87" t="str">
        <f t="shared" si="34"/>
        <v/>
      </c>
      <c r="B2209" s="88"/>
      <c r="C2209" s="88"/>
      <c r="D2209" s="88"/>
      <c r="E2209" s="88"/>
      <c r="F2209" s="88"/>
      <c r="G2209" s="88"/>
      <c r="H2209" s="88"/>
      <c r="I2209" s="88"/>
      <c r="J2209" s="88"/>
      <c r="K2209" s="88"/>
      <c r="L2209" s="88"/>
    </row>
    <row r="2210" spans="1:12" ht="15" customHeight="1" x14ac:dyDescent="0.25">
      <c r="A2210" s="87" t="str">
        <f t="shared" si="34"/>
        <v/>
      </c>
      <c r="B2210" s="88"/>
      <c r="C2210" s="88"/>
      <c r="D2210" s="88"/>
      <c r="E2210" s="88"/>
      <c r="F2210" s="88"/>
      <c r="G2210" s="88"/>
      <c r="H2210" s="88"/>
      <c r="I2210" s="88"/>
      <c r="J2210" s="88"/>
      <c r="K2210" s="88"/>
      <c r="L2210" s="88"/>
    </row>
    <row r="2211" spans="1:12" ht="15" customHeight="1" x14ac:dyDescent="0.25">
      <c r="A2211" s="87" t="str">
        <f t="shared" si="34"/>
        <v/>
      </c>
      <c r="B2211" s="88"/>
      <c r="C2211" s="88"/>
      <c r="D2211" s="88"/>
      <c r="E2211" s="88"/>
      <c r="F2211" s="88"/>
      <c r="G2211" s="88"/>
      <c r="H2211" s="88"/>
      <c r="I2211" s="88"/>
      <c r="J2211" s="88"/>
      <c r="K2211" s="88"/>
      <c r="L2211" s="88"/>
    </row>
    <row r="2212" spans="1:12" ht="15" customHeight="1" x14ac:dyDescent="0.25">
      <c r="A2212" s="87" t="str">
        <f t="shared" si="34"/>
        <v/>
      </c>
      <c r="B2212" s="88"/>
      <c r="C2212" s="88"/>
      <c r="D2212" s="88"/>
      <c r="E2212" s="88"/>
      <c r="F2212" s="88"/>
      <c r="G2212" s="88"/>
      <c r="H2212" s="88"/>
      <c r="I2212" s="88"/>
      <c r="J2212" s="88"/>
      <c r="K2212" s="88"/>
      <c r="L2212" s="88"/>
    </row>
    <row r="2213" spans="1:12" ht="15" customHeight="1" x14ac:dyDescent="0.25">
      <c r="A2213" s="87" t="str">
        <f t="shared" si="34"/>
        <v/>
      </c>
      <c r="B2213" s="88"/>
      <c r="C2213" s="88"/>
      <c r="D2213" s="88"/>
      <c r="E2213" s="88"/>
      <c r="F2213" s="88"/>
      <c r="G2213" s="88"/>
      <c r="H2213" s="88"/>
      <c r="I2213" s="88"/>
      <c r="J2213" s="88"/>
      <c r="K2213" s="88"/>
      <c r="L2213" s="88"/>
    </row>
    <row r="2214" spans="1:12" ht="15" customHeight="1" x14ac:dyDescent="0.25">
      <c r="A2214" s="87" t="str">
        <f t="shared" si="34"/>
        <v/>
      </c>
      <c r="B2214" s="88"/>
      <c r="C2214" s="88"/>
      <c r="D2214" s="88"/>
      <c r="E2214" s="88"/>
      <c r="F2214" s="88"/>
      <c r="G2214" s="88"/>
      <c r="H2214" s="88"/>
      <c r="I2214" s="88"/>
      <c r="J2214" s="88"/>
      <c r="K2214" s="88"/>
      <c r="L2214" s="88"/>
    </row>
    <row r="2215" spans="1:12" ht="15" customHeight="1" x14ac:dyDescent="0.25">
      <c r="A2215" s="87" t="str">
        <f t="shared" si="34"/>
        <v/>
      </c>
      <c r="B2215" s="88"/>
      <c r="C2215" s="88"/>
      <c r="D2215" s="88"/>
      <c r="E2215" s="88"/>
      <c r="F2215" s="88"/>
      <c r="G2215" s="88"/>
      <c r="H2215" s="88"/>
      <c r="I2215" s="88"/>
      <c r="J2215" s="88"/>
      <c r="K2215" s="88"/>
      <c r="L2215" s="88"/>
    </row>
    <row r="2216" spans="1:12" ht="15" customHeight="1" x14ac:dyDescent="0.25">
      <c r="A2216" s="87" t="str">
        <f t="shared" si="34"/>
        <v/>
      </c>
      <c r="B2216" s="88"/>
      <c r="C2216" s="88"/>
      <c r="D2216" s="88"/>
      <c r="E2216" s="88"/>
      <c r="F2216" s="88"/>
      <c r="G2216" s="88"/>
      <c r="H2216" s="88"/>
      <c r="I2216" s="88"/>
      <c r="J2216" s="88"/>
      <c r="K2216" s="88"/>
      <c r="L2216" s="88"/>
    </row>
    <row r="2217" spans="1:12" ht="15" customHeight="1" x14ac:dyDescent="0.25">
      <c r="A2217" s="87" t="str">
        <f t="shared" si="34"/>
        <v/>
      </c>
      <c r="B2217" s="88"/>
      <c r="C2217" s="88"/>
      <c r="D2217" s="88"/>
      <c r="E2217" s="88"/>
      <c r="F2217" s="88"/>
      <c r="G2217" s="88"/>
      <c r="H2217" s="88"/>
      <c r="I2217" s="88"/>
      <c r="J2217" s="88"/>
      <c r="K2217" s="88"/>
      <c r="L2217" s="88"/>
    </row>
    <row r="2218" spans="1:12" ht="15" customHeight="1" x14ac:dyDescent="0.25">
      <c r="A2218" s="87" t="str">
        <f t="shared" si="34"/>
        <v/>
      </c>
      <c r="B2218" s="88"/>
      <c r="C2218" s="88"/>
      <c r="D2218" s="88"/>
      <c r="E2218" s="88"/>
      <c r="F2218" s="88"/>
      <c r="G2218" s="88"/>
      <c r="H2218" s="88"/>
      <c r="I2218" s="88"/>
      <c r="J2218" s="88"/>
      <c r="K2218" s="88"/>
      <c r="L2218" s="88"/>
    </row>
    <row r="2219" spans="1:12" ht="15" customHeight="1" x14ac:dyDescent="0.25">
      <c r="A2219" s="87" t="str">
        <f t="shared" si="34"/>
        <v/>
      </c>
      <c r="B2219" s="88"/>
      <c r="C2219" s="88"/>
      <c r="D2219" s="88"/>
      <c r="E2219" s="88"/>
      <c r="F2219" s="88"/>
      <c r="G2219" s="88"/>
      <c r="H2219" s="88"/>
      <c r="I2219" s="88"/>
      <c r="J2219" s="88"/>
      <c r="K2219" s="88"/>
      <c r="L2219" s="88"/>
    </row>
    <row r="2220" spans="1:12" ht="15" customHeight="1" x14ac:dyDescent="0.25">
      <c r="A2220" s="87" t="str">
        <f t="shared" si="34"/>
        <v/>
      </c>
      <c r="B2220" s="88"/>
      <c r="C2220" s="88"/>
      <c r="D2220" s="88"/>
      <c r="E2220" s="88"/>
      <c r="F2220" s="88"/>
      <c r="G2220" s="88"/>
      <c r="H2220" s="88"/>
      <c r="I2220" s="88"/>
      <c r="J2220" s="88"/>
      <c r="K2220" s="88"/>
      <c r="L2220" s="88"/>
    </row>
    <row r="2221" spans="1:12" ht="15" customHeight="1" x14ac:dyDescent="0.25">
      <c r="A2221" s="87" t="str">
        <f t="shared" si="34"/>
        <v/>
      </c>
      <c r="B2221" s="88"/>
      <c r="C2221" s="88"/>
      <c r="D2221" s="88"/>
      <c r="E2221" s="88"/>
      <c r="F2221" s="88"/>
      <c r="G2221" s="88"/>
      <c r="H2221" s="88"/>
      <c r="I2221" s="88"/>
      <c r="J2221" s="88"/>
      <c r="K2221" s="88"/>
      <c r="L2221" s="88"/>
    </row>
    <row r="2222" spans="1:12" ht="15" customHeight="1" x14ac:dyDescent="0.25">
      <c r="A2222" s="87" t="str">
        <f t="shared" si="34"/>
        <v/>
      </c>
      <c r="B2222" s="88"/>
      <c r="C2222" s="88"/>
      <c r="D2222" s="88"/>
      <c r="E2222" s="88"/>
      <c r="F2222" s="88"/>
      <c r="G2222" s="88"/>
      <c r="H2222" s="88"/>
      <c r="I2222" s="88"/>
      <c r="J2222" s="88"/>
      <c r="K2222" s="88"/>
      <c r="L2222" s="88"/>
    </row>
    <row r="2223" spans="1:12" ht="15" customHeight="1" x14ac:dyDescent="0.25">
      <c r="A2223" s="87" t="str">
        <f t="shared" si="34"/>
        <v/>
      </c>
      <c r="B2223" s="88"/>
      <c r="C2223" s="88"/>
      <c r="D2223" s="88"/>
      <c r="E2223" s="88"/>
      <c r="F2223" s="88"/>
      <c r="G2223" s="88"/>
      <c r="H2223" s="88"/>
      <c r="I2223" s="88"/>
      <c r="J2223" s="88"/>
      <c r="K2223" s="88"/>
      <c r="L2223" s="88"/>
    </row>
    <row r="2224" spans="1:12" ht="15" customHeight="1" x14ac:dyDescent="0.25">
      <c r="A2224" s="87" t="str">
        <f t="shared" si="34"/>
        <v/>
      </c>
      <c r="B2224" s="88"/>
      <c r="C2224" s="88"/>
      <c r="D2224" s="88"/>
      <c r="E2224" s="88"/>
      <c r="F2224" s="88"/>
      <c r="G2224" s="88"/>
      <c r="H2224" s="88"/>
      <c r="I2224" s="88"/>
      <c r="J2224" s="88"/>
      <c r="K2224" s="88"/>
      <c r="L2224" s="88"/>
    </row>
    <row r="2225" spans="1:12" ht="15" customHeight="1" x14ac:dyDescent="0.25">
      <c r="A2225" s="87" t="str">
        <f t="shared" si="34"/>
        <v/>
      </c>
      <c r="B2225" s="88"/>
      <c r="C2225" s="88"/>
      <c r="D2225" s="88"/>
      <c r="E2225" s="88"/>
      <c r="F2225" s="88"/>
      <c r="G2225" s="88"/>
      <c r="H2225" s="88"/>
      <c r="I2225" s="88"/>
      <c r="J2225" s="88"/>
      <c r="K2225" s="88"/>
      <c r="L2225" s="88"/>
    </row>
    <row r="2226" spans="1:12" ht="15" customHeight="1" x14ac:dyDescent="0.25">
      <c r="A2226" s="87" t="str">
        <f t="shared" si="34"/>
        <v/>
      </c>
      <c r="B2226" s="88"/>
      <c r="C2226" s="88"/>
      <c r="D2226" s="88"/>
      <c r="E2226" s="88"/>
      <c r="F2226" s="88"/>
      <c r="G2226" s="88"/>
      <c r="H2226" s="88"/>
      <c r="I2226" s="88"/>
      <c r="J2226" s="88"/>
      <c r="K2226" s="88"/>
      <c r="L2226" s="88"/>
    </row>
    <row r="2227" spans="1:12" ht="15" customHeight="1" x14ac:dyDescent="0.25">
      <c r="A2227" s="87" t="str">
        <f t="shared" si="34"/>
        <v/>
      </c>
      <c r="B2227" s="88"/>
      <c r="C2227" s="88"/>
      <c r="D2227" s="88"/>
      <c r="E2227" s="88"/>
      <c r="F2227" s="88"/>
      <c r="G2227" s="88"/>
      <c r="H2227" s="88"/>
      <c r="I2227" s="88"/>
      <c r="J2227" s="88"/>
      <c r="K2227" s="88"/>
      <c r="L2227" s="88"/>
    </row>
    <row r="2228" spans="1:12" ht="15" customHeight="1" x14ac:dyDescent="0.25">
      <c r="A2228" s="87" t="str">
        <f t="shared" si="34"/>
        <v/>
      </c>
      <c r="B2228" s="88"/>
      <c r="C2228" s="88"/>
      <c r="D2228" s="88"/>
      <c r="E2228" s="88"/>
      <c r="F2228" s="88"/>
      <c r="G2228" s="88"/>
      <c r="H2228" s="88"/>
      <c r="I2228" s="88"/>
      <c r="J2228" s="88"/>
      <c r="K2228" s="88"/>
      <c r="L2228" s="88"/>
    </row>
    <row r="2229" spans="1:12" ht="15" customHeight="1" x14ac:dyDescent="0.25">
      <c r="A2229" s="87" t="str">
        <f t="shared" si="34"/>
        <v/>
      </c>
      <c r="B2229" s="88"/>
      <c r="C2229" s="88"/>
      <c r="D2229" s="88"/>
      <c r="E2229" s="88"/>
      <c r="F2229" s="88"/>
      <c r="G2229" s="88"/>
      <c r="H2229" s="88"/>
      <c r="I2229" s="88"/>
      <c r="J2229" s="88"/>
      <c r="K2229" s="88"/>
      <c r="L2229" s="88"/>
    </row>
    <row r="2230" spans="1:12" ht="15" customHeight="1" x14ac:dyDescent="0.25">
      <c r="A2230" s="87" t="str">
        <f t="shared" si="34"/>
        <v/>
      </c>
      <c r="B2230" s="88"/>
      <c r="C2230" s="88"/>
      <c r="D2230" s="88"/>
      <c r="E2230" s="88"/>
      <c r="F2230" s="88"/>
      <c r="G2230" s="88"/>
      <c r="H2230" s="88"/>
      <c r="I2230" s="88"/>
      <c r="J2230" s="88"/>
      <c r="K2230" s="88"/>
      <c r="L2230" s="88"/>
    </row>
    <row r="2231" spans="1:12" ht="15" customHeight="1" x14ac:dyDescent="0.25">
      <c r="A2231" s="87" t="str">
        <f t="shared" si="34"/>
        <v/>
      </c>
      <c r="B2231" s="88"/>
      <c r="C2231" s="88"/>
      <c r="D2231" s="88"/>
      <c r="E2231" s="88"/>
      <c r="F2231" s="88"/>
      <c r="G2231" s="88"/>
      <c r="H2231" s="88"/>
      <c r="I2231" s="88"/>
      <c r="J2231" s="88"/>
      <c r="K2231" s="88"/>
      <c r="L2231" s="88"/>
    </row>
    <row r="2232" spans="1:12" ht="15" customHeight="1" x14ac:dyDescent="0.25">
      <c r="A2232" s="87" t="str">
        <f t="shared" si="34"/>
        <v/>
      </c>
      <c r="B2232" s="88"/>
      <c r="C2232" s="88"/>
      <c r="D2232" s="88"/>
      <c r="E2232" s="88"/>
      <c r="F2232" s="88"/>
      <c r="G2232" s="88"/>
      <c r="H2232" s="88"/>
      <c r="I2232" s="88"/>
      <c r="J2232" s="88"/>
      <c r="K2232" s="88"/>
      <c r="L2232" s="88"/>
    </row>
    <row r="2233" spans="1:12" ht="15" customHeight="1" x14ac:dyDescent="0.25">
      <c r="A2233" s="87" t="str">
        <f t="shared" si="34"/>
        <v/>
      </c>
      <c r="B2233" s="88"/>
      <c r="C2233" s="88"/>
      <c r="D2233" s="88"/>
      <c r="E2233" s="88"/>
      <c r="F2233" s="88"/>
      <c r="G2233" s="88"/>
      <c r="H2233" s="88"/>
      <c r="I2233" s="88"/>
      <c r="J2233" s="88"/>
      <c r="K2233" s="88"/>
      <c r="L2233" s="88"/>
    </row>
    <row r="2234" spans="1:12" ht="15" customHeight="1" x14ac:dyDescent="0.25">
      <c r="A2234" s="87" t="str">
        <f t="shared" si="34"/>
        <v/>
      </c>
      <c r="B2234" s="88"/>
      <c r="C2234" s="88"/>
      <c r="D2234" s="88"/>
      <c r="E2234" s="88"/>
      <c r="F2234" s="88"/>
      <c r="G2234" s="88"/>
      <c r="H2234" s="88"/>
      <c r="I2234" s="88"/>
      <c r="J2234" s="88"/>
      <c r="K2234" s="88"/>
      <c r="L2234" s="88"/>
    </row>
    <row r="2235" spans="1:12" ht="15" customHeight="1" x14ac:dyDescent="0.25">
      <c r="A2235" s="87" t="str">
        <f t="shared" si="34"/>
        <v/>
      </c>
      <c r="B2235" s="88"/>
      <c r="C2235" s="88"/>
      <c r="D2235" s="88"/>
      <c r="E2235" s="88"/>
      <c r="F2235" s="88"/>
      <c r="G2235" s="88"/>
      <c r="H2235" s="88"/>
      <c r="I2235" s="88"/>
      <c r="J2235" s="88"/>
      <c r="K2235" s="88"/>
      <c r="L2235" s="88"/>
    </row>
    <row r="2236" spans="1:12" ht="15" customHeight="1" x14ac:dyDescent="0.25">
      <c r="A2236" s="87" t="str">
        <f t="shared" si="34"/>
        <v/>
      </c>
      <c r="B2236" s="88"/>
      <c r="C2236" s="88"/>
      <c r="D2236" s="88"/>
      <c r="E2236" s="88"/>
      <c r="F2236" s="88"/>
      <c r="G2236" s="88"/>
      <c r="H2236" s="88"/>
      <c r="I2236" s="88"/>
      <c r="J2236" s="88"/>
      <c r="K2236" s="88"/>
      <c r="L2236" s="88"/>
    </row>
    <row r="2237" spans="1:12" ht="15" customHeight="1" x14ac:dyDescent="0.25">
      <c r="A2237" s="87" t="str">
        <f t="shared" si="34"/>
        <v/>
      </c>
      <c r="B2237" s="88"/>
      <c r="C2237" s="88"/>
      <c r="D2237" s="88"/>
      <c r="E2237" s="88"/>
      <c r="F2237" s="88"/>
      <c r="G2237" s="88"/>
      <c r="H2237" s="88"/>
      <c r="I2237" s="88"/>
      <c r="J2237" s="88"/>
      <c r="K2237" s="88"/>
      <c r="L2237" s="88"/>
    </row>
    <row r="2238" spans="1:12" ht="15" customHeight="1" x14ac:dyDescent="0.25">
      <c r="A2238" s="87" t="str">
        <f t="shared" si="34"/>
        <v/>
      </c>
      <c r="B2238" s="88"/>
      <c r="C2238" s="88"/>
      <c r="D2238" s="88"/>
      <c r="E2238" s="88"/>
      <c r="F2238" s="88"/>
      <c r="G2238" s="88"/>
      <c r="H2238" s="88"/>
      <c r="I2238" s="88"/>
      <c r="J2238" s="88"/>
      <c r="K2238" s="88"/>
      <c r="L2238" s="88"/>
    </row>
    <row r="2239" spans="1:12" ht="15" customHeight="1" x14ac:dyDescent="0.25">
      <c r="A2239" s="87" t="str">
        <f t="shared" si="34"/>
        <v/>
      </c>
      <c r="B2239" s="88"/>
      <c r="C2239" s="88"/>
      <c r="D2239" s="88"/>
      <c r="E2239" s="88"/>
      <c r="F2239" s="88"/>
      <c r="G2239" s="88"/>
      <c r="H2239" s="88"/>
      <c r="I2239" s="88"/>
      <c r="J2239" s="88"/>
      <c r="K2239" s="88"/>
      <c r="L2239" s="88"/>
    </row>
    <row r="2240" spans="1:12" ht="15" customHeight="1" x14ac:dyDescent="0.25">
      <c r="A2240" s="87" t="str">
        <f t="shared" si="34"/>
        <v/>
      </c>
      <c r="B2240" s="88"/>
      <c r="C2240" s="88"/>
      <c r="D2240" s="88"/>
      <c r="E2240" s="88"/>
      <c r="F2240" s="88"/>
      <c r="G2240" s="88"/>
      <c r="H2240" s="88"/>
      <c r="I2240" s="88"/>
      <c r="J2240" s="88"/>
      <c r="K2240" s="88"/>
      <c r="L2240" s="88"/>
    </row>
    <row r="2241" spans="1:12" ht="15" customHeight="1" x14ac:dyDescent="0.25">
      <c r="A2241" s="87" t="str">
        <f t="shared" si="34"/>
        <v/>
      </c>
      <c r="B2241" s="88"/>
      <c r="C2241" s="88"/>
      <c r="D2241" s="88"/>
      <c r="E2241" s="88"/>
      <c r="F2241" s="88"/>
      <c r="G2241" s="88"/>
      <c r="H2241" s="88"/>
      <c r="I2241" s="88"/>
      <c r="J2241" s="88"/>
      <c r="K2241" s="88"/>
      <c r="L2241" s="88"/>
    </row>
    <row r="2242" spans="1:12" ht="15" customHeight="1" x14ac:dyDescent="0.25">
      <c r="A2242" s="87" t="str">
        <f t="shared" ref="A2242:A2305" si="35">CONCATENATE(B2242,C2242)</f>
        <v/>
      </c>
      <c r="B2242" s="88"/>
      <c r="C2242" s="88"/>
      <c r="D2242" s="88"/>
      <c r="E2242" s="88"/>
      <c r="F2242" s="88"/>
      <c r="G2242" s="88"/>
      <c r="H2242" s="88"/>
      <c r="I2242" s="88"/>
      <c r="J2242" s="88"/>
      <c r="K2242" s="88"/>
      <c r="L2242" s="88"/>
    </row>
    <row r="2243" spans="1:12" ht="15" customHeight="1" x14ac:dyDescent="0.25">
      <c r="A2243" s="87" t="str">
        <f t="shared" si="35"/>
        <v/>
      </c>
      <c r="B2243" s="88"/>
      <c r="C2243" s="88"/>
      <c r="D2243" s="88"/>
      <c r="E2243" s="88"/>
      <c r="F2243" s="88"/>
      <c r="G2243" s="88"/>
      <c r="H2243" s="88"/>
      <c r="I2243" s="88"/>
      <c r="J2243" s="88"/>
      <c r="K2243" s="88"/>
      <c r="L2243" s="88"/>
    </row>
    <row r="2244" spans="1:12" ht="15" customHeight="1" x14ac:dyDescent="0.25">
      <c r="A2244" s="87" t="str">
        <f t="shared" si="35"/>
        <v/>
      </c>
      <c r="B2244" s="88"/>
      <c r="C2244" s="88"/>
      <c r="D2244" s="88"/>
      <c r="E2244" s="88"/>
      <c r="F2244" s="88"/>
      <c r="G2244" s="88"/>
      <c r="H2244" s="88"/>
      <c r="I2244" s="88"/>
      <c r="J2244" s="88"/>
      <c r="K2244" s="88"/>
      <c r="L2244" s="88"/>
    </row>
    <row r="2245" spans="1:12" ht="15" customHeight="1" x14ac:dyDescent="0.25">
      <c r="A2245" s="87" t="str">
        <f t="shared" si="35"/>
        <v/>
      </c>
      <c r="B2245" s="88"/>
      <c r="C2245" s="88"/>
      <c r="D2245" s="88"/>
      <c r="E2245" s="88"/>
      <c r="F2245" s="88"/>
      <c r="G2245" s="88"/>
      <c r="H2245" s="88"/>
      <c r="I2245" s="88"/>
      <c r="J2245" s="88"/>
      <c r="K2245" s="88"/>
      <c r="L2245" s="88"/>
    </row>
    <row r="2246" spans="1:12" ht="15" customHeight="1" x14ac:dyDescent="0.25">
      <c r="A2246" s="87" t="str">
        <f t="shared" si="35"/>
        <v/>
      </c>
      <c r="B2246" s="88"/>
      <c r="C2246" s="88"/>
      <c r="D2246" s="88"/>
      <c r="E2246" s="88"/>
      <c r="F2246" s="88"/>
      <c r="G2246" s="88"/>
      <c r="H2246" s="88"/>
      <c r="I2246" s="88"/>
      <c r="J2246" s="88"/>
      <c r="K2246" s="88"/>
      <c r="L2246" s="88"/>
    </row>
    <row r="2247" spans="1:12" ht="15" customHeight="1" x14ac:dyDescent="0.25">
      <c r="A2247" s="87" t="str">
        <f t="shared" si="35"/>
        <v/>
      </c>
      <c r="B2247" s="88"/>
      <c r="C2247" s="88"/>
      <c r="D2247" s="88"/>
      <c r="E2247" s="88"/>
      <c r="F2247" s="88"/>
      <c r="G2247" s="88"/>
      <c r="H2247" s="88"/>
      <c r="I2247" s="88"/>
      <c r="J2247" s="88"/>
      <c r="K2247" s="88"/>
      <c r="L2247" s="88"/>
    </row>
    <row r="2248" spans="1:12" ht="15" customHeight="1" x14ac:dyDescent="0.25">
      <c r="A2248" s="87" t="str">
        <f t="shared" si="35"/>
        <v/>
      </c>
      <c r="B2248" s="88"/>
      <c r="C2248" s="88"/>
      <c r="D2248" s="88"/>
      <c r="E2248" s="88"/>
      <c r="F2248" s="88"/>
      <c r="G2248" s="88"/>
      <c r="H2248" s="88"/>
      <c r="I2248" s="88"/>
      <c r="J2248" s="88"/>
      <c r="K2248" s="88"/>
      <c r="L2248" s="88"/>
    </row>
    <row r="2249" spans="1:12" ht="15" customHeight="1" x14ac:dyDescent="0.25">
      <c r="A2249" s="87" t="str">
        <f t="shared" si="35"/>
        <v/>
      </c>
      <c r="B2249" s="88"/>
      <c r="C2249" s="88"/>
      <c r="D2249" s="88"/>
      <c r="E2249" s="88"/>
      <c r="F2249" s="88"/>
      <c r="G2249" s="88"/>
      <c r="H2249" s="88"/>
      <c r="I2249" s="88"/>
      <c r="J2249" s="88"/>
      <c r="K2249" s="88"/>
      <c r="L2249" s="88"/>
    </row>
    <row r="2250" spans="1:12" ht="15" customHeight="1" x14ac:dyDescent="0.25">
      <c r="A2250" s="87" t="str">
        <f t="shared" si="35"/>
        <v/>
      </c>
      <c r="B2250" s="88"/>
      <c r="C2250" s="88"/>
      <c r="D2250" s="88"/>
      <c r="E2250" s="88"/>
      <c r="F2250" s="88"/>
      <c r="G2250" s="88"/>
      <c r="H2250" s="88"/>
      <c r="I2250" s="88"/>
      <c r="J2250" s="88"/>
      <c r="K2250" s="88"/>
      <c r="L2250" s="88"/>
    </row>
    <row r="2251" spans="1:12" ht="15" customHeight="1" x14ac:dyDescent="0.25">
      <c r="A2251" s="87" t="str">
        <f t="shared" si="35"/>
        <v/>
      </c>
      <c r="B2251" s="88"/>
      <c r="C2251" s="88"/>
      <c r="D2251" s="88"/>
      <c r="E2251" s="88"/>
      <c r="F2251" s="88"/>
      <c r="G2251" s="88"/>
      <c r="H2251" s="88"/>
      <c r="I2251" s="88"/>
      <c r="J2251" s="88"/>
      <c r="K2251" s="88"/>
      <c r="L2251" s="88"/>
    </row>
    <row r="2252" spans="1:12" ht="15" customHeight="1" x14ac:dyDescent="0.25">
      <c r="A2252" s="87" t="str">
        <f t="shared" si="35"/>
        <v/>
      </c>
      <c r="B2252" s="88"/>
      <c r="C2252" s="88"/>
      <c r="D2252" s="88"/>
      <c r="E2252" s="88"/>
      <c r="F2252" s="88"/>
      <c r="G2252" s="88"/>
      <c r="H2252" s="88"/>
      <c r="I2252" s="88"/>
      <c r="J2252" s="88"/>
      <c r="K2252" s="88"/>
      <c r="L2252" s="88"/>
    </row>
    <row r="2253" spans="1:12" ht="15" customHeight="1" x14ac:dyDescent="0.25">
      <c r="A2253" s="87" t="str">
        <f t="shared" si="35"/>
        <v/>
      </c>
      <c r="B2253" s="88"/>
      <c r="C2253" s="88"/>
      <c r="D2253" s="88"/>
      <c r="E2253" s="88"/>
      <c r="F2253" s="88"/>
      <c r="G2253" s="88"/>
      <c r="H2253" s="88"/>
      <c r="I2253" s="88"/>
      <c r="J2253" s="88"/>
      <c r="K2253" s="88"/>
      <c r="L2253" s="88"/>
    </row>
    <row r="2254" spans="1:12" ht="15" customHeight="1" x14ac:dyDescent="0.25">
      <c r="A2254" s="87" t="str">
        <f t="shared" si="35"/>
        <v/>
      </c>
      <c r="B2254" s="88"/>
      <c r="C2254" s="88"/>
      <c r="D2254" s="88"/>
      <c r="E2254" s="88"/>
      <c r="F2254" s="88"/>
      <c r="G2254" s="88"/>
      <c r="H2254" s="88"/>
      <c r="I2254" s="88"/>
      <c r="J2254" s="88"/>
      <c r="K2254" s="88"/>
      <c r="L2254" s="88"/>
    </row>
    <row r="2255" spans="1:12" ht="15" customHeight="1" x14ac:dyDescent="0.25">
      <c r="A2255" s="87" t="str">
        <f t="shared" si="35"/>
        <v/>
      </c>
      <c r="B2255" s="88"/>
      <c r="C2255" s="88"/>
      <c r="D2255" s="88"/>
      <c r="E2255" s="88"/>
      <c r="F2255" s="88"/>
      <c r="G2255" s="88"/>
      <c r="H2255" s="88"/>
      <c r="I2255" s="88"/>
      <c r="J2255" s="88"/>
      <c r="K2255" s="88"/>
      <c r="L2255" s="88"/>
    </row>
    <row r="2256" spans="1:12" ht="15" customHeight="1" x14ac:dyDescent="0.25">
      <c r="A2256" s="87" t="str">
        <f t="shared" si="35"/>
        <v/>
      </c>
      <c r="B2256" s="88"/>
      <c r="C2256" s="88"/>
      <c r="D2256" s="88"/>
      <c r="E2256" s="88"/>
      <c r="F2256" s="88"/>
      <c r="G2256" s="88"/>
      <c r="H2256" s="88"/>
      <c r="I2256" s="88"/>
      <c r="J2256" s="88"/>
      <c r="K2256" s="88"/>
      <c r="L2256" s="88"/>
    </row>
    <row r="2257" spans="1:12" ht="15" customHeight="1" x14ac:dyDescent="0.25">
      <c r="A2257" s="87" t="str">
        <f t="shared" si="35"/>
        <v/>
      </c>
      <c r="B2257" s="88"/>
      <c r="C2257" s="88"/>
      <c r="D2257" s="88"/>
      <c r="E2257" s="88"/>
      <c r="F2257" s="88"/>
      <c r="G2257" s="88"/>
      <c r="H2257" s="88"/>
      <c r="I2257" s="88"/>
      <c r="J2257" s="88"/>
      <c r="K2257" s="88"/>
      <c r="L2257" s="88"/>
    </row>
    <row r="2258" spans="1:12" ht="15" customHeight="1" x14ac:dyDescent="0.25">
      <c r="A2258" s="87" t="str">
        <f t="shared" si="35"/>
        <v/>
      </c>
      <c r="B2258" s="88"/>
      <c r="C2258" s="88"/>
      <c r="D2258" s="88"/>
      <c r="E2258" s="88"/>
      <c r="F2258" s="88"/>
      <c r="G2258" s="88"/>
      <c r="H2258" s="88"/>
      <c r="I2258" s="88"/>
      <c r="J2258" s="88"/>
      <c r="K2258" s="88"/>
      <c r="L2258" s="88"/>
    </row>
    <row r="2259" spans="1:12" ht="15" customHeight="1" x14ac:dyDescent="0.25">
      <c r="A2259" s="87" t="str">
        <f t="shared" si="35"/>
        <v/>
      </c>
      <c r="B2259" s="88"/>
      <c r="C2259" s="88"/>
      <c r="D2259" s="88"/>
      <c r="E2259" s="88"/>
      <c r="F2259" s="88"/>
      <c r="G2259" s="88"/>
      <c r="H2259" s="88"/>
      <c r="I2259" s="88"/>
      <c r="J2259" s="88"/>
      <c r="K2259" s="88"/>
      <c r="L2259" s="88"/>
    </row>
    <row r="2260" spans="1:12" ht="15" customHeight="1" x14ac:dyDescent="0.25">
      <c r="A2260" s="87" t="str">
        <f t="shared" si="35"/>
        <v/>
      </c>
      <c r="B2260" s="88"/>
      <c r="C2260" s="88"/>
      <c r="D2260" s="88"/>
      <c r="E2260" s="88"/>
      <c r="F2260" s="88"/>
      <c r="G2260" s="88"/>
      <c r="H2260" s="88"/>
      <c r="I2260" s="88"/>
      <c r="J2260" s="88"/>
      <c r="K2260" s="88"/>
      <c r="L2260" s="88"/>
    </row>
    <row r="2261" spans="1:12" ht="15" customHeight="1" x14ac:dyDescent="0.25">
      <c r="A2261" s="87" t="str">
        <f t="shared" si="35"/>
        <v/>
      </c>
      <c r="B2261" s="88"/>
      <c r="C2261" s="88"/>
      <c r="D2261" s="88"/>
      <c r="E2261" s="88"/>
      <c r="F2261" s="88"/>
      <c r="G2261" s="88"/>
      <c r="H2261" s="88"/>
      <c r="I2261" s="88"/>
      <c r="J2261" s="88"/>
      <c r="K2261" s="88"/>
      <c r="L2261" s="88"/>
    </row>
    <row r="2262" spans="1:12" ht="15" customHeight="1" x14ac:dyDescent="0.25">
      <c r="A2262" s="87" t="str">
        <f t="shared" si="35"/>
        <v/>
      </c>
      <c r="B2262" s="88"/>
      <c r="C2262" s="88"/>
      <c r="D2262" s="88"/>
      <c r="E2262" s="88"/>
      <c r="F2262" s="88"/>
      <c r="G2262" s="88"/>
      <c r="H2262" s="88"/>
      <c r="I2262" s="88"/>
      <c r="J2262" s="88"/>
      <c r="K2262" s="88"/>
      <c r="L2262" s="88"/>
    </row>
    <row r="2263" spans="1:12" ht="15" customHeight="1" x14ac:dyDescent="0.25">
      <c r="A2263" s="87" t="str">
        <f t="shared" si="35"/>
        <v/>
      </c>
      <c r="B2263" s="88"/>
      <c r="C2263" s="88"/>
      <c r="D2263" s="88"/>
      <c r="E2263" s="88"/>
      <c r="F2263" s="88"/>
      <c r="G2263" s="88"/>
      <c r="H2263" s="88"/>
      <c r="I2263" s="88"/>
      <c r="J2263" s="88"/>
      <c r="K2263" s="88"/>
      <c r="L2263" s="88"/>
    </row>
    <row r="2264" spans="1:12" ht="15" customHeight="1" x14ac:dyDescent="0.25">
      <c r="A2264" s="87" t="str">
        <f t="shared" si="35"/>
        <v/>
      </c>
      <c r="B2264" s="88"/>
      <c r="C2264" s="88"/>
      <c r="D2264" s="88"/>
      <c r="E2264" s="88"/>
      <c r="F2264" s="88"/>
      <c r="G2264" s="88"/>
      <c r="H2264" s="88"/>
      <c r="I2264" s="88"/>
      <c r="J2264" s="88"/>
      <c r="K2264" s="88"/>
      <c r="L2264" s="88"/>
    </row>
    <row r="2265" spans="1:12" ht="15" customHeight="1" x14ac:dyDescent="0.25">
      <c r="A2265" s="87" t="str">
        <f t="shared" si="35"/>
        <v/>
      </c>
      <c r="B2265" s="88"/>
      <c r="C2265" s="88"/>
      <c r="D2265" s="88"/>
      <c r="E2265" s="88"/>
      <c r="F2265" s="88"/>
      <c r="G2265" s="88"/>
      <c r="H2265" s="88"/>
      <c r="I2265" s="88"/>
      <c r="J2265" s="88"/>
      <c r="K2265" s="88"/>
      <c r="L2265" s="88"/>
    </row>
    <row r="2266" spans="1:12" ht="15" customHeight="1" x14ac:dyDescent="0.25">
      <c r="A2266" s="87" t="str">
        <f t="shared" si="35"/>
        <v/>
      </c>
      <c r="B2266" s="88"/>
      <c r="C2266" s="88"/>
      <c r="D2266" s="88"/>
      <c r="E2266" s="88"/>
      <c r="F2266" s="88"/>
      <c r="G2266" s="88"/>
      <c r="H2266" s="88"/>
      <c r="I2266" s="88"/>
      <c r="J2266" s="88"/>
      <c r="K2266" s="88"/>
      <c r="L2266" s="88"/>
    </row>
    <row r="2267" spans="1:12" ht="15" customHeight="1" x14ac:dyDescent="0.25">
      <c r="A2267" s="87" t="str">
        <f t="shared" si="35"/>
        <v/>
      </c>
      <c r="B2267" s="88"/>
      <c r="C2267" s="88"/>
      <c r="D2267" s="88"/>
      <c r="E2267" s="88"/>
      <c r="F2267" s="88"/>
      <c r="G2267" s="88"/>
      <c r="H2267" s="88"/>
      <c r="I2267" s="88"/>
      <c r="J2267" s="88"/>
      <c r="K2267" s="88"/>
      <c r="L2267" s="88"/>
    </row>
    <row r="2268" spans="1:12" ht="15" customHeight="1" x14ac:dyDescent="0.25">
      <c r="A2268" s="87" t="str">
        <f t="shared" si="35"/>
        <v/>
      </c>
      <c r="B2268" s="88"/>
      <c r="C2268" s="88"/>
      <c r="D2268" s="88"/>
      <c r="E2268" s="88"/>
      <c r="F2268" s="88"/>
      <c r="G2268" s="88"/>
      <c r="H2268" s="88"/>
      <c r="I2268" s="88"/>
      <c r="J2268" s="88"/>
      <c r="K2268" s="88"/>
      <c r="L2268" s="88"/>
    </row>
    <row r="2269" spans="1:12" ht="15" customHeight="1" x14ac:dyDescent="0.25">
      <c r="A2269" s="87" t="str">
        <f t="shared" si="35"/>
        <v/>
      </c>
      <c r="B2269" s="88"/>
      <c r="C2269" s="88"/>
      <c r="D2269" s="88"/>
      <c r="E2269" s="88"/>
      <c r="F2269" s="88"/>
      <c r="G2269" s="88"/>
      <c r="H2269" s="88"/>
      <c r="I2269" s="88"/>
      <c r="J2269" s="88"/>
      <c r="K2269" s="88"/>
      <c r="L2269" s="88"/>
    </row>
    <row r="2270" spans="1:12" ht="15" customHeight="1" x14ac:dyDescent="0.25">
      <c r="A2270" s="87" t="str">
        <f t="shared" si="35"/>
        <v/>
      </c>
      <c r="B2270" s="88"/>
      <c r="C2270" s="88"/>
      <c r="D2270" s="88"/>
      <c r="E2270" s="88"/>
      <c r="F2270" s="88"/>
      <c r="G2270" s="88"/>
      <c r="H2270" s="88"/>
      <c r="I2270" s="88"/>
      <c r="J2270" s="88"/>
      <c r="K2270" s="88"/>
      <c r="L2270" s="88"/>
    </row>
    <row r="2271" spans="1:12" ht="15" customHeight="1" x14ac:dyDescent="0.25">
      <c r="A2271" s="87" t="str">
        <f t="shared" si="35"/>
        <v/>
      </c>
      <c r="B2271" s="88"/>
      <c r="C2271" s="88"/>
      <c r="D2271" s="88"/>
      <c r="E2271" s="88"/>
      <c r="F2271" s="88"/>
      <c r="G2271" s="88"/>
      <c r="H2271" s="88"/>
      <c r="I2271" s="88"/>
      <c r="J2271" s="88"/>
      <c r="K2271" s="88"/>
      <c r="L2271" s="88"/>
    </row>
    <row r="2272" spans="1:12" ht="15" customHeight="1" x14ac:dyDescent="0.25">
      <c r="A2272" s="87" t="str">
        <f t="shared" si="35"/>
        <v/>
      </c>
      <c r="B2272" s="88"/>
      <c r="C2272" s="88"/>
      <c r="D2272" s="88"/>
      <c r="E2272" s="88"/>
      <c r="F2272" s="88"/>
      <c r="G2272" s="88"/>
      <c r="H2272" s="88"/>
      <c r="I2272" s="88"/>
      <c r="J2272" s="88"/>
      <c r="K2272" s="88"/>
      <c r="L2272" s="88"/>
    </row>
    <row r="2273" spans="1:12" ht="15" customHeight="1" x14ac:dyDescent="0.25">
      <c r="A2273" s="87" t="str">
        <f t="shared" si="35"/>
        <v/>
      </c>
      <c r="B2273" s="88"/>
      <c r="C2273" s="88"/>
      <c r="D2273" s="88"/>
      <c r="E2273" s="88"/>
      <c r="F2273" s="88"/>
      <c r="G2273" s="88"/>
      <c r="H2273" s="88"/>
      <c r="I2273" s="88"/>
      <c r="J2273" s="88"/>
      <c r="K2273" s="88"/>
      <c r="L2273" s="88"/>
    </row>
    <row r="2274" spans="1:12" ht="15" customHeight="1" x14ac:dyDescent="0.25">
      <c r="A2274" s="87" t="str">
        <f t="shared" si="35"/>
        <v/>
      </c>
      <c r="B2274" s="88"/>
      <c r="C2274" s="88"/>
      <c r="D2274" s="88"/>
      <c r="E2274" s="88"/>
      <c r="F2274" s="88"/>
      <c r="G2274" s="88"/>
      <c r="H2274" s="88"/>
      <c r="I2274" s="88"/>
      <c r="J2274" s="88"/>
      <c r="K2274" s="88"/>
      <c r="L2274" s="88"/>
    </row>
    <row r="2275" spans="1:12" ht="15" customHeight="1" x14ac:dyDescent="0.25">
      <c r="A2275" s="87" t="str">
        <f t="shared" si="35"/>
        <v/>
      </c>
      <c r="B2275" s="88"/>
      <c r="C2275" s="88"/>
      <c r="D2275" s="88"/>
      <c r="E2275" s="88"/>
      <c r="F2275" s="88"/>
      <c r="G2275" s="88"/>
      <c r="H2275" s="88"/>
      <c r="I2275" s="88"/>
      <c r="J2275" s="88"/>
      <c r="K2275" s="88"/>
      <c r="L2275" s="88"/>
    </row>
    <row r="2276" spans="1:12" ht="15" customHeight="1" x14ac:dyDescent="0.25">
      <c r="A2276" s="87" t="str">
        <f t="shared" si="35"/>
        <v/>
      </c>
      <c r="B2276" s="88"/>
      <c r="C2276" s="88"/>
      <c r="D2276" s="88"/>
      <c r="E2276" s="88"/>
      <c r="F2276" s="88"/>
      <c r="G2276" s="88"/>
      <c r="H2276" s="88"/>
      <c r="I2276" s="88"/>
      <c r="J2276" s="88"/>
      <c r="K2276" s="88"/>
      <c r="L2276" s="88"/>
    </row>
    <row r="2277" spans="1:12" ht="15" customHeight="1" x14ac:dyDescent="0.25">
      <c r="A2277" s="87" t="str">
        <f t="shared" si="35"/>
        <v/>
      </c>
      <c r="B2277" s="88"/>
      <c r="C2277" s="88"/>
      <c r="D2277" s="88"/>
      <c r="E2277" s="88"/>
      <c r="F2277" s="88"/>
      <c r="G2277" s="88"/>
      <c r="H2277" s="88"/>
      <c r="I2277" s="88"/>
      <c r="J2277" s="88"/>
      <c r="K2277" s="88"/>
      <c r="L2277" s="88"/>
    </row>
    <row r="2278" spans="1:12" ht="15" customHeight="1" x14ac:dyDescent="0.25">
      <c r="A2278" s="87" t="str">
        <f t="shared" si="35"/>
        <v/>
      </c>
      <c r="B2278" s="88"/>
      <c r="C2278" s="88"/>
      <c r="D2278" s="88"/>
      <c r="E2278" s="88"/>
      <c r="F2278" s="88"/>
      <c r="G2278" s="88"/>
      <c r="H2278" s="88"/>
      <c r="I2278" s="88"/>
      <c r="J2278" s="88"/>
      <c r="K2278" s="88"/>
      <c r="L2278" s="88"/>
    </row>
    <row r="2279" spans="1:12" ht="15" customHeight="1" x14ac:dyDescent="0.25">
      <c r="A2279" s="87" t="str">
        <f t="shared" si="35"/>
        <v/>
      </c>
      <c r="B2279" s="88"/>
      <c r="C2279" s="88"/>
      <c r="D2279" s="88"/>
      <c r="E2279" s="88"/>
      <c r="F2279" s="88"/>
      <c r="G2279" s="88"/>
      <c r="H2279" s="88"/>
      <c r="I2279" s="88"/>
      <c r="J2279" s="88"/>
      <c r="K2279" s="88"/>
      <c r="L2279" s="88"/>
    </row>
    <row r="2280" spans="1:12" ht="15" customHeight="1" x14ac:dyDescent="0.25">
      <c r="A2280" s="87" t="str">
        <f t="shared" si="35"/>
        <v/>
      </c>
      <c r="B2280" s="88"/>
      <c r="C2280" s="88"/>
      <c r="D2280" s="88"/>
      <c r="E2280" s="88"/>
      <c r="F2280" s="88"/>
      <c r="G2280" s="88"/>
      <c r="H2280" s="88"/>
      <c r="I2280" s="88"/>
      <c r="J2280" s="88"/>
      <c r="K2280" s="88"/>
      <c r="L2280" s="88"/>
    </row>
    <row r="2281" spans="1:12" ht="15" customHeight="1" x14ac:dyDescent="0.25">
      <c r="A2281" s="87" t="str">
        <f t="shared" si="35"/>
        <v/>
      </c>
      <c r="B2281" s="88"/>
      <c r="C2281" s="88"/>
      <c r="D2281" s="88"/>
      <c r="E2281" s="88"/>
      <c r="F2281" s="88"/>
      <c r="G2281" s="88"/>
      <c r="H2281" s="88"/>
      <c r="I2281" s="88"/>
      <c r="J2281" s="88"/>
      <c r="K2281" s="88"/>
      <c r="L2281" s="88"/>
    </row>
    <row r="2282" spans="1:12" ht="15" customHeight="1" x14ac:dyDescent="0.25">
      <c r="A2282" s="87" t="str">
        <f t="shared" si="35"/>
        <v/>
      </c>
      <c r="B2282" s="88"/>
      <c r="C2282" s="88"/>
      <c r="D2282" s="88"/>
      <c r="E2282" s="88"/>
      <c r="F2282" s="88"/>
      <c r="G2282" s="88"/>
      <c r="H2282" s="88"/>
      <c r="I2282" s="88"/>
      <c r="J2282" s="88"/>
      <c r="K2282" s="88"/>
      <c r="L2282" s="88"/>
    </row>
    <row r="2283" spans="1:12" ht="15" customHeight="1" x14ac:dyDescent="0.25">
      <c r="A2283" s="87" t="str">
        <f t="shared" si="35"/>
        <v/>
      </c>
      <c r="B2283" s="88"/>
      <c r="C2283" s="88"/>
      <c r="D2283" s="88"/>
      <c r="E2283" s="88"/>
      <c r="F2283" s="88"/>
      <c r="G2283" s="88"/>
      <c r="H2283" s="88"/>
      <c r="I2283" s="88"/>
      <c r="J2283" s="88"/>
      <c r="K2283" s="88"/>
      <c r="L2283" s="88"/>
    </row>
    <row r="2284" spans="1:12" ht="15" customHeight="1" x14ac:dyDescent="0.25">
      <c r="A2284" s="87" t="str">
        <f t="shared" si="35"/>
        <v/>
      </c>
      <c r="B2284" s="88"/>
      <c r="C2284" s="88"/>
      <c r="D2284" s="88"/>
      <c r="E2284" s="88"/>
      <c r="F2284" s="88"/>
      <c r="G2284" s="88"/>
      <c r="H2284" s="88"/>
      <c r="I2284" s="88"/>
      <c r="J2284" s="88"/>
      <c r="K2284" s="88"/>
      <c r="L2284" s="88"/>
    </row>
    <row r="2285" spans="1:12" ht="15" customHeight="1" x14ac:dyDescent="0.25">
      <c r="A2285" s="87" t="str">
        <f t="shared" si="35"/>
        <v/>
      </c>
      <c r="B2285" s="88"/>
      <c r="C2285" s="88"/>
      <c r="D2285" s="88"/>
      <c r="E2285" s="88"/>
      <c r="F2285" s="88"/>
      <c r="G2285" s="88"/>
      <c r="H2285" s="88"/>
      <c r="I2285" s="88"/>
      <c r="J2285" s="88"/>
      <c r="K2285" s="88"/>
      <c r="L2285" s="88"/>
    </row>
    <row r="2286" spans="1:12" ht="15" customHeight="1" x14ac:dyDescent="0.25">
      <c r="A2286" s="87" t="str">
        <f t="shared" si="35"/>
        <v/>
      </c>
      <c r="B2286" s="88"/>
      <c r="C2286" s="88"/>
      <c r="D2286" s="88"/>
      <c r="E2286" s="88"/>
      <c r="F2286" s="88"/>
      <c r="G2286" s="88"/>
      <c r="H2286" s="88"/>
      <c r="I2286" s="88"/>
      <c r="J2286" s="88"/>
      <c r="K2286" s="88"/>
      <c r="L2286" s="88"/>
    </row>
    <row r="2287" spans="1:12" ht="15" customHeight="1" x14ac:dyDescent="0.25">
      <c r="A2287" s="87" t="str">
        <f t="shared" si="35"/>
        <v/>
      </c>
      <c r="B2287" s="88"/>
      <c r="C2287" s="88"/>
      <c r="D2287" s="88"/>
      <c r="E2287" s="88"/>
      <c r="F2287" s="88"/>
      <c r="G2287" s="88"/>
      <c r="H2287" s="88"/>
      <c r="I2287" s="88"/>
      <c r="J2287" s="88"/>
      <c r="K2287" s="88"/>
      <c r="L2287" s="88"/>
    </row>
    <row r="2288" spans="1:12" ht="15" customHeight="1" x14ac:dyDescent="0.25">
      <c r="A2288" s="87" t="str">
        <f t="shared" si="35"/>
        <v/>
      </c>
      <c r="B2288" s="88"/>
      <c r="C2288" s="88"/>
      <c r="D2288" s="88"/>
      <c r="E2288" s="88"/>
      <c r="F2288" s="88"/>
      <c r="G2288" s="88"/>
      <c r="H2288" s="88"/>
      <c r="I2288" s="88"/>
      <c r="J2288" s="88"/>
      <c r="K2288" s="88"/>
      <c r="L2288" s="88"/>
    </row>
    <row r="2289" spans="1:12" ht="15" customHeight="1" x14ac:dyDescent="0.25">
      <c r="A2289" s="87" t="str">
        <f t="shared" si="35"/>
        <v/>
      </c>
      <c r="B2289" s="88"/>
      <c r="C2289" s="88"/>
      <c r="D2289" s="88"/>
      <c r="E2289" s="88"/>
      <c r="F2289" s="88"/>
      <c r="G2289" s="88"/>
      <c r="H2289" s="88"/>
      <c r="I2289" s="88"/>
      <c r="J2289" s="88"/>
      <c r="K2289" s="88"/>
      <c r="L2289" s="88"/>
    </row>
    <row r="2290" spans="1:12" ht="15" customHeight="1" x14ac:dyDescent="0.25">
      <c r="A2290" s="87" t="str">
        <f t="shared" si="35"/>
        <v/>
      </c>
      <c r="B2290" s="88"/>
      <c r="C2290" s="88"/>
      <c r="D2290" s="88"/>
      <c r="E2290" s="88"/>
      <c r="F2290" s="88"/>
      <c r="G2290" s="88"/>
      <c r="H2290" s="88"/>
      <c r="I2290" s="88"/>
      <c r="J2290" s="88"/>
      <c r="K2290" s="88"/>
      <c r="L2290" s="88"/>
    </row>
    <row r="2291" spans="1:12" ht="15" customHeight="1" x14ac:dyDescent="0.25">
      <c r="A2291" s="87" t="str">
        <f t="shared" si="35"/>
        <v/>
      </c>
      <c r="B2291" s="88"/>
      <c r="C2291" s="88"/>
      <c r="D2291" s="88"/>
      <c r="E2291" s="88"/>
      <c r="F2291" s="88"/>
      <c r="G2291" s="88"/>
      <c r="H2291" s="88"/>
      <c r="I2291" s="88"/>
      <c r="J2291" s="88"/>
      <c r="K2291" s="88"/>
      <c r="L2291" s="88"/>
    </row>
    <row r="2292" spans="1:12" ht="15" customHeight="1" x14ac:dyDescent="0.25">
      <c r="A2292" s="87" t="str">
        <f t="shared" si="35"/>
        <v/>
      </c>
      <c r="B2292" s="88"/>
      <c r="C2292" s="88"/>
      <c r="D2292" s="88"/>
      <c r="E2292" s="88"/>
      <c r="F2292" s="88"/>
      <c r="G2292" s="88"/>
      <c r="H2292" s="88"/>
      <c r="I2292" s="88"/>
      <c r="J2292" s="88"/>
      <c r="K2292" s="88"/>
      <c r="L2292" s="88"/>
    </row>
    <row r="2293" spans="1:12" ht="15" customHeight="1" x14ac:dyDescent="0.25">
      <c r="A2293" s="87" t="str">
        <f t="shared" si="35"/>
        <v/>
      </c>
      <c r="B2293" s="88"/>
      <c r="C2293" s="88"/>
      <c r="D2293" s="88"/>
      <c r="E2293" s="88"/>
      <c r="F2293" s="88"/>
      <c r="G2293" s="88"/>
      <c r="H2293" s="88"/>
      <c r="I2293" s="88"/>
      <c r="J2293" s="88"/>
      <c r="K2293" s="88"/>
      <c r="L2293" s="88"/>
    </row>
    <row r="2294" spans="1:12" ht="15" customHeight="1" x14ac:dyDescent="0.25">
      <c r="A2294" s="87" t="str">
        <f t="shared" si="35"/>
        <v/>
      </c>
      <c r="B2294" s="88"/>
      <c r="C2294" s="88"/>
      <c r="D2294" s="88"/>
      <c r="E2294" s="88"/>
      <c r="F2294" s="88"/>
      <c r="G2294" s="88"/>
      <c r="H2294" s="88"/>
      <c r="I2294" s="88"/>
      <c r="J2294" s="88"/>
      <c r="K2294" s="88"/>
      <c r="L2294" s="88"/>
    </row>
    <row r="2295" spans="1:12" ht="15" customHeight="1" x14ac:dyDescent="0.25">
      <c r="A2295" s="87" t="str">
        <f t="shared" si="35"/>
        <v/>
      </c>
      <c r="B2295" s="88"/>
      <c r="C2295" s="88"/>
      <c r="D2295" s="88"/>
      <c r="E2295" s="88"/>
      <c r="F2295" s="88"/>
      <c r="G2295" s="88"/>
      <c r="H2295" s="88"/>
      <c r="I2295" s="88"/>
      <c r="J2295" s="88"/>
      <c r="K2295" s="88"/>
      <c r="L2295" s="88"/>
    </row>
    <row r="2296" spans="1:12" ht="15" customHeight="1" x14ac:dyDescent="0.25">
      <c r="A2296" s="87" t="str">
        <f t="shared" si="35"/>
        <v/>
      </c>
      <c r="B2296" s="88"/>
      <c r="C2296" s="88"/>
      <c r="D2296" s="88"/>
      <c r="E2296" s="88"/>
      <c r="F2296" s="88"/>
      <c r="G2296" s="88"/>
      <c r="H2296" s="88"/>
      <c r="I2296" s="88"/>
      <c r="J2296" s="88"/>
      <c r="K2296" s="88"/>
      <c r="L2296" s="88"/>
    </row>
    <row r="2297" spans="1:12" ht="15" customHeight="1" x14ac:dyDescent="0.25">
      <c r="A2297" s="87" t="str">
        <f t="shared" si="35"/>
        <v/>
      </c>
      <c r="B2297" s="88"/>
      <c r="C2297" s="88"/>
      <c r="D2297" s="88"/>
      <c r="E2297" s="88"/>
      <c r="F2297" s="88"/>
      <c r="G2297" s="88"/>
      <c r="H2297" s="88"/>
      <c r="I2297" s="88"/>
      <c r="J2297" s="88"/>
      <c r="K2297" s="88"/>
      <c r="L2297" s="88"/>
    </row>
    <row r="2298" spans="1:12" ht="15" customHeight="1" x14ac:dyDescent="0.25">
      <c r="A2298" s="87" t="str">
        <f t="shared" si="35"/>
        <v/>
      </c>
      <c r="B2298" s="88"/>
      <c r="C2298" s="88"/>
      <c r="D2298" s="88"/>
      <c r="E2298" s="88"/>
      <c r="F2298" s="88"/>
      <c r="G2298" s="88"/>
      <c r="H2298" s="88"/>
      <c r="I2298" s="88"/>
      <c r="J2298" s="88"/>
      <c r="K2298" s="88"/>
      <c r="L2298" s="88"/>
    </row>
    <row r="2299" spans="1:12" ht="15" customHeight="1" x14ac:dyDescent="0.25">
      <c r="A2299" s="87" t="str">
        <f t="shared" si="35"/>
        <v/>
      </c>
      <c r="B2299" s="88"/>
      <c r="C2299" s="88"/>
      <c r="D2299" s="88"/>
      <c r="E2299" s="88"/>
      <c r="F2299" s="88"/>
      <c r="G2299" s="88"/>
      <c r="H2299" s="88"/>
      <c r="I2299" s="88"/>
      <c r="J2299" s="88"/>
      <c r="K2299" s="88"/>
      <c r="L2299" s="88"/>
    </row>
    <row r="2300" spans="1:12" ht="15" customHeight="1" x14ac:dyDescent="0.25">
      <c r="A2300" s="87" t="str">
        <f t="shared" si="35"/>
        <v/>
      </c>
      <c r="B2300" s="88"/>
      <c r="C2300" s="88"/>
      <c r="D2300" s="88"/>
      <c r="E2300" s="88"/>
      <c r="F2300" s="88"/>
      <c r="G2300" s="88"/>
      <c r="H2300" s="88"/>
      <c r="I2300" s="88"/>
      <c r="J2300" s="88"/>
      <c r="K2300" s="88"/>
      <c r="L2300" s="88"/>
    </row>
    <row r="2301" spans="1:12" ht="15" customHeight="1" x14ac:dyDescent="0.25">
      <c r="A2301" s="87" t="str">
        <f t="shared" si="35"/>
        <v/>
      </c>
      <c r="B2301" s="88"/>
      <c r="C2301" s="88"/>
      <c r="D2301" s="88"/>
      <c r="E2301" s="88"/>
      <c r="F2301" s="88"/>
      <c r="G2301" s="88"/>
      <c r="H2301" s="88"/>
      <c r="I2301" s="88"/>
      <c r="J2301" s="88"/>
      <c r="K2301" s="88"/>
      <c r="L2301" s="88"/>
    </row>
    <row r="2302" spans="1:12" ht="15" customHeight="1" x14ac:dyDescent="0.25">
      <c r="A2302" s="87" t="str">
        <f t="shared" si="35"/>
        <v/>
      </c>
      <c r="B2302" s="88"/>
      <c r="C2302" s="88"/>
      <c r="D2302" s="88"/>
      <c r="E2302" s="88"/>
      <c r="F2302" s="88"/>
      <c r="G2302" s="88"/>
      <c r="H2302" s="88"/>
      <c r="I2302" s="88"/>
      <c r="J2302" s="88"/>
      <c r="K2302" s="88"/>
      <c r="L2302" s="88"/>
    </row>
    <row r="2303" spans="1:12" ht="15" customHeight="1" x14ac:dyDescent="0.25">
      <c r="A2303" s="87" t="str">
        <f t="shared" si="35"/>
        <v/>
      </c>
      <c r="B2303" s="88"/>
      <c r="C2303" s="88"/>
      <c r="D2303" s="88"/>
      <c r="E2303" s="88"/>
      <c r="F2303" s="88"/>
      <c r="G2303" s="88"/>
      <c r="H2303" s="88"/>
      <c r="I2303" s="88"/>
      <c r="J2303" s="88"/>
      <c r="K2303" s="88"/>
      <c r="L2303" s="88"/>
    </row>
    <row r="2304" spans="1:12" ht="15" customHeight="1" x14ac:dyDescent="0.25">
      <c r="A2304" s="87" t="str">
        <f t="shared" si="35"/>
        <v/>
      </c>
      <c r="B2304" s="88"/>
      <c r="C2304" s="88"/>
      <c r="D2304" s="88"/>
      <c r="E2304" s="88"/>
      <c r="F2304" s="88"/>
      <c r="G2304" s="88"/>
      <c r="H2304" s="88"/>
      <c r="I2304" s="88"/>
      <c r="J2304" s="88"/>
      <c r="K2304" s="88"/>
      <c r="L2304" s="88"/>
    </row>
    <row r="2305" spans="1:12" ht="15" customHeight="1" x14ac:dyDescent="0.25">
      <c r="A2305" s="87" t="str">
        <f t="shared" si="35"/>
        <v/>
      </c>
      <c r="B2305" s="88"/>
      <c r="C2305" s="88"/>
      <c r="D2305" s="88"/>
      <c r="E2305" s="88"/>
      <c r="F2305" s="88"/>
      <c r="G2305" s="88"/>
      <c r="H2305" s="88"/>
      <c r="I2305" s="88"/>
      <c r="J2305" s="88"/>
      <c r="K2305" s="88"/>
      <c r="L2305" s="88"/>
    </row>
    <row r="2306" spans="1:12" ht="15" customHeight="1" x14ac:dyDescent="0.25">
      <c r="A2306" s="87" t="str">
        <f t="shared" ref="A2306:A2369" si="36">CONCATENATE(B2306,C2306)</f>
        <v/>
      </c>
      <c r="B2306" s="88"/>
      <c r="C2306" s="88"/>
      <c r="D2306" s="88"/>
      <c r="E2306" s="88"/>
      <c r="F2306" s="88"/>
      <c r="G2306" s="88"/>
      <c r="H2306" s="88"/>
      <c r="I2306" s="88"/>
      <c r="J2306" s="88"/>
      <c r="K2306" s="88"/>
      <c r="L2306" s="88"/>
    </row>
    <row r="2307" spans="1:12" ht="15" customHeight="1" x14ac:dyDescent="0.25">
      <c r="A2307" s="87" t="str">
        <f t="shared" si="36"/>
        <v/>
      </c>
      <c r="B2307" s="88"/>
      <c r="C2307" s="88"/>
      <c r="D2307" s="88"/>
      <c r="E2307" s="88"/>
      <c r="F2307" s="88"/>
      <c r="G2307" s="88"/>
      <c r="H2307" s="88"/>
      <c r="I2307" s="88"/>
      <c r="J2307" s="88"/>
      <c r="K2307" s="88"/>
      <c r="L2307" s="88"/>
    </row>
    <row r="2308" spans="1:12" ht="15" customHeight="1" x14ac:dyDescent="0.25">
      <c r="A2308" s="87" t="str">
        <f t="shared" si="36"/>
        <v/>
      </c>
      <c r="B2308" s="88"/>
      <c r="C2308" s="88"/>
      <c r="D2308" s="88"/>
      <c r="E2308" s="88"/>
      <c r="F2308" s="88"/>
      <c r="G2308" s="88"/>
      <c r="H2308" s="88"/>
      <c r="I2308" s="88"/>
      <c r="J2308" s="88"/>
      <c r="K2308" s="88"/>
      <c r="L2308" s="88"/>
    </row>
    <row r="2309" spans="1:12" ht="15" customHeight="1" x14ac:dyDescent="0.25">
      <c r="A2309" s="87" t="str">
        <f t="shared" si="36"/>
        <v/>
      </c>
      <c r="B2309" s="88"/>
      <c r="C2309" s="88"/>
      <c r="D2309" s="88"/>
      <c r="E2309" s="88"/>
      <c r="F2309" s="88"/>
      <c r="G2309" s="88"/>
      <c r="H2309" s="88"/>
      <c r="I2309" s="88"/>
      <c r="J2309" s="88"/>
      <c r="K2309" s="88"/>
      <c r="L2309" s="88"/>
    </row>
    <row r="2310" spans="1:12" ht="15" customHeight="1" x14ac:dyDescent="0.25">
      <c r="A2310" s="87" t="str">
        <f t="shared" si="36"/>
        <v/>
      </c>
      <c r="B2310" s="88"/>
      <c r="C2310" s="88"/>
      <c r="D2310" s="88"/>
      <c r="E2310" s="88"/>
      <c r="F2310" s="88"/>
      <c r="G2310" s="88"/>
      <c r="H2310" s="88"/>
      <c r="I2310" s="88"/>
      <c r="J2310" s="88"/>
      <c r="K2310" s="88"/>
      <c r="L2310" s="88"/>
    </row>
    <row r="2311" spans="1:12" ht="15" customHeight="1" x14ac:dyDescent="0.25">
      <c r="A2311" s="87" t="str">
        <f t="shared" si="36"/>
        <v/>
      </c>
      <c r="B2311" s="88"/>
      <c r="C2311" s="88"/>
      <c r="D2311" s="88"/>
      <c r="E2311" s="88"/>
      <c r="F2311" s="88"/>
      <c r="G2311" s="88"/>
      <c r="H2311" s="88"/>
      <c r="I2311" s="88"/>
      <c r="J2311" s="88"/>
      <c r="K2311" s="88"/>
      <c r="L2311" s="88"/>
    </row>
    <row r="2312" spans="1:12" ht="15" customHeight="1" x14ac:dyDescent="0.25">
      <c r="A2312" s="87" t="str">
        <f t="shared" si="36"/>
        <v/>
      </c>
      <c r="B2312" s="88"/>
      <c r="C2312" s="88"/>
      <c r="D2312" s="88"/>
      <c r="E2312" s="88"/>
      <c r="F2312" s="88"/>
      <c r="G2312" s="88"/>
      <c r="H2312" s="88"/>
      <c r="I2312" s="88"/>
      <c r="J2312" s="88"/>
      <c r="K2312" s="88"/>
      <c r="L2312" s="88"/>
    </row>
    <row r="2313" spans="1:12" ht="15" customHeight="1" x14ac:dyDescent="0.25">
      <c r="A2313" s="87" t="str">
        <f t="shared" si="36"/>
        <v/>
      </c>
      <c r="B2313" s="88"/>
      <c r="C2313" s="88"/>
      <c r="D2313" s="88"/>
      <c r="E2313" s="88"/>
      <c r="F2313" s="88"/>
      <c r="G2313" s="88"/>
      <c r="H2313" s="88"/>
      <c r="I2313" s="88"/>
      <c r="J2313" s="88"/>
      <c r="K2313" s="88"/>
      <c r="L2313" s="88"/>
    </row>
    <row r="2314" spans="1:12" ht="15" customHeight="1" x14ac:dyDescent="0.25">
      <c r="A2314" s="87" t="str">
        <f t="shared" si="36"/>
        <v/>
      </c>
      <c r="B2314" s="88"/>
      <c r="C2314" s="88"/>
      <c r="D2314" s="88"/>
      <c r="E2314" s="88"/>
      <c r="F2314" s="88"/>
      <c r="G2314" s="88"/>
      <c r="H2314" s="88"/>
      <c r="I2314" s="88"/>
      <c r="J2314" s="88"/>
      <c r="K2314" s="88"/>
      <c r="L2314" s="88"/>
    </row>
    <row r="2315" spans="1:12" ht="15" customHeight="1" x14ac:dyDescent="0.25">
      <c r="A2315" s="87" t="str">
        <f t="shared" si="36"/>
        <v/>
      </c>
      <c r="B2315" s="88"/>
      <c r="C2315" s="88"/>
      <c r="D2315" s="88"/>
      <c r="E2315" s="88"/>
      <c r="F2315" s="88"/>
      <c r="G2315" s="88"/>
      <c r="H2315" s="88"/>
      <c r="I2315" s="88"/>
      <c r="J2315" s="88"/>
      <c r="K2315" s="88"/>
      <c r="L2315" s="88"/>
    </row>
    <row r="2316" spans="1:12" ht="15" customHeight="1" x14ac:dyDescent="0.25">
      <c r="A2316" s="87" t="str">
        <f t="shared" si="36"/>
        <v/>
      </c>
      <c r="B2316" s="88"/>
      <c r="C2316" s="88"/>
      <c r="D2316" s="88"/>
      <c r="E2316" s="88"/>
      <c r="F2316" s="88"/>
      <c r="G2316" s="88"/>
      <c r="H2316" s="88"/>
      <c r="I2316" s="88"/>
      <c r="J2316" s="88"/>
      <c r="K2316" s="88"/>
      <c r="L2316" s="88"/>
    </row>
    <row r="2317" spans="1:12" ht="15" customHeight="1" x14ac:dyDescent="0.25">
      <c r="A2317" s="87" t="str">
        <f t="shared" si="36"/>
        <v/>
      </c>
      <c r="B2317" s="88"/>
      <c r="C2317" s="88"/>
      <c r="D2317" s="88"/>
      <c r="E2317" s="88"/>
      <c r="F2317" s="88"/>
      <c r="G2317" s="88"/>
      <c r="H2317" s="88"/>
      <c r="I2317" s="88"/>
      <c r="J2317" s="88"/>
      <c r="K2317" s="88"/>
      <c r="L2317" s="88"/>
    </row>
    <row r="2318" spans="1:12" ht="15" customHeight="1" x14ac:dyDescent="0.25">
      <c r="A2318" s="87" t="str">
        <f t="shared" si="36"/>
        <v/>
      </c>
      <c r="B2318" s="88"/>
      <c r="C2318" s="88"/>
      <c r="D2318" s="88"/>
      <c r="E2318" s="88"/>
      <c r="F2318" s="88"/>
      <c r="G2318" s="88"/>
      <c r="H2318" s="88"/>
      <c r="I2318" s="88"/>
      <c r="J2318" s="88"/>
      <c r="K2318" s="88"/>
      <c r="L2318" s="88"/>
    </row>
    <row r="2319" spans="1:12" ht="15" customHeight="1" x14ac:dyDescent="0.25">
      <c r="A2319" s="87" t="str">
        <f t="shared" si="36"/>
        <v/>
      </c>
      <c r="B2319" s="88"/>
      <c r="C2319" s="88"/>
      <c r="D2319" s="88"/>
      <c r="E2319" s="88"/>
      <c r="F2319" s="88"/>
      <c r="G2319" s="88"/>
      <c r="H2319" s="88"/>
      <c r="I2319" s="88"/>
      <c r="J2319" s="88"/>
      <c r="K2319" s="88"/>
      <c r="L2319" s="88"/>
    </row>
    <row r="2320" spans="1:12" ht="15" customHeight="1" x14ac:dyDescent="0.25">
      <c r="A2320" s="87" t="str">
        <f t="shared" si="36"/>
        <v/>
      </c>
      <c r="B2320" s="88"/>
      <c r="C2320" s="88"/>
      <c r="D2320" s="88"/>
      <c r="E2320" s="88"/>
      <c r="F2320" s="88"/>
      <c r="G2320" s="88"/>
      <c r="H2320" s="88"/>
      <c r="I2320" s="88"/>
      <c r="J2320" s="88"/>
      <c r="K2320" s="88"/>
      <c r="L2320" s="88"/>
    </row>
    <row r="2321" spans="1:12" ht="15" customHeight="1" x14ac:dyDescent="0.25">
      <c r="A2321" s="87" t="str">
        <f t="shared" si="36"/>
        <v/>
      </c>
      <c r="B2321" s="88"/>
      <c r="C2321" s="88"/>
      <c r="D2321" s="88"/>
      <c r="E2321" s="88"/>
      <c r="F2321" s="88"/>
      <c r="G2321" s="88"/>
      <c r="H2321" s="88"/>
      <c r="I2321" s="88"/>
      <c r="J2321" s="88"/>
      <c r="K2321" s="88"/>
      <c r="L2321" s="88"/>
    </row>
    <row r="2322" spans="1:12" ht="15" customHeight="1" x14ac:dyDescent="0.25">
      <c r="A2322" s="87" t="str">
        <f t="shared" si="36"/>
        <v/>
      </c>
      <c r="B2322" s="88"/>
      <c r="C2322" s="88"/>
      <c r="D2322" s="88"/>
      <c r="E2322" s="88"/>
      <c r="F2322" s="88"/>
      <c r="G2322" s="88"/>
      <c r="H2322" s="88"/>
      <c r="I2322" s="88"/>
      <c r="J2322" s="88"/>
      <c r="K2322" s="88"/>
      <c r="L2322" s="88"/>
    </row>
    <row r="2323" spans="1:12" ht="15" customHeight="1" x14ac:dyDescent="0.25">
      <c r="A2323" s="87" t="str">
        <f t="shared" si="36"/>
        <v/>
      </c>
      <c r="B2323" s="88"/>
      <c r="C2323" s="88"/>
      <c r="D2323" s="88"/>
      <c r="E2323" s="88"/>
      <c r="F2323" s="88"/>
      <c r="G2323" s="88"/>
      <c r="H2323" s="88"/>
      <c r="I2323" s="88"/>
      <c r="J2323" s="88"/>
      <c r="K2323" s="88"/>
      <c r="L2323" s="88"/>
    </row>
    <row r="2324" spans="1:12" ht="15" customHeight="1" x14ac:dyDescent="0.25">
      <c r="A2324" s="87" t="str">
        <f t="shared" si="36"/>
        <v/>
      </c>
      <c r="B2324" s="88"/>
      <c r="C2324" s="88"/>
      <c r="D2324" s="88"/>
      <c r="E2324" s="88"/>
      <c r="F2324" s="88"/>
      <c r="G2324" s="88"/>
      <c r="H2324" s="88"/>
      <c r="I2324" s="88"/>
      <c r="J2324" s="88"/>
      <c r="K2324" s="88"/>
      <c r="L2324" s="88"/>
    </row>
    <row r="2325" spans="1:12" ht="15" customHeight="1" x14ac:dyDescent="0.25">
      <c r="A2325" s="87" t="str">
        <f t="shared" si="36"/>
        <v/>
      </c>
      <c r="B2325" s="88"/>
      <c r="C2325" s="88"/>
      <c r="D2325" s="88"/>
      <c r="E2325" s="88"/>
      <c r="F2325" s="88"/>
      <c r="G2325" s="88"/>
      <c r="H2325" s="88"/>
      <c r="I2325" s="88"/>
      <c r="J2325" s="88"/>
      <c r="K2325" s="88"/>
      <c r="L2325" s="88"/>
    </row>
    <row r="2326" spans="1:12" ht="15" customHeight="1" x14ac:dyDescent="0.25">
      <c r="A2326" s="87" t="str">
        <f t="shared" si="36"/>
        <v/>
      </c>
      <c r="B2326" s="88"/>
      <c r="C2326" s="88"/>
      <c r="D2326" s="88"/>
      <c r="E2326" s="88"/>
      <c r="F2326" s="88"/>
      <c r="G2326" s="88"/>
      <c r="H2326" s="88"/>
      <c r="I2326" s="88"/>
      <c r="J2326" s="88"/>
      <c r="K2326" s="88"/>
      <c r="L2326" s="88"/>
    </row>
    <row r="2327" spans="1:12" ht="15" customHeight="1" x14ac:dyDescent="0.25">
      <c r="A2327" s="87" t="str">
        <f t="shared" si="36"/>
        <v/>
      </c>
      <c r="B2327" s="88"/>
      <c r="C2327" s="88"/>
      <c r="D2327" s="88"/>
      <c r="E2327" s="88"/>
      <c r="F2327" s="88"/>
      <c r="G2327" s="88"/>
      <c r="H2327" s="88"/>
      <c r="I2327" s="88"/>
      <c r="J2327" s="88"/>
      <c r="K2327" s="88"/>
      <c r="L2327" s="88"/>
    </row>
    <row r="2328" spans="1:12" ht="15" customHeight="1" x14ac:dyDescent="0.25">
      <c r="A2328" s="87" t="str">
        <f t="shared" si="36"/>
        <v/>
      </c>
      <c r="B2328" s="88"/>
      <c r="C2328" s="88"/>
      <c r="D2328" s="88"/>
      <c r="E2328" s="88"/>
      <c r="F2328" s="88"/>
      <c r="G2328" s="88"/>
      <c r="H2328" s="88"/>
      <c r="I2328" s="88"/>
      <c r="J2328" s="88"/>
      <c r="K2328" s="88"/>
      <c r="L2328" s="88"/>
    </row>
    <row r="2329" spans="1:12" ht="15" customHeight="1" x14ac:dyDescent="0.25">
      <c r="A2329" s="87" t="str">
        <f t="shared" si="36"/>
        <v/>
      </c>
      <c r="B2329" s="88"/>
      <c r="C2329" s="88"/>
      <c r="D2329" s="88"/>
      <c r="E2329" s="88"/>
      <c r="F2329" s="88"/>
      <c r="G2329" s="88"/>
      <c r="H2329" s="88"/>
      <c r="I2329" s="88"/>
      <c r="J2329" s="88"/>
      <c r="K2329" s="88"/>
      <c r="L2329" s="88"/>
    </row>
    <row r="2330" spans="1:12" ht="15" customHeight="1" x14ac:dyDescent="0.25">
      <c r="A2330" s="87" t="str">
        <f t="shared" si="36"/>
        <v/>
      </c>
      <c r="B2330" s="88"/>
      <c r="C2330" s="88"/>
      <c r="D2330" s="88"/>
      <c r="E2330" s="88"/>
      <c r="F2330" s="88"/>
      <c r="G2330" s="88"/>
      <c r="H2330" s="88"/>
      <c r="I2330" s="88"/>
      <c r="J2330" s="88"/>
      <c r="K2330" s="88"/>
      <c r="L2330" s="88"/>
    </row>
    <row r="2331" spans="1:12" ht="15" customHeight="1" x14ac:dyDescent="0.25">
      <c r="A2331" s="87" t="str">
        <f t="shared" si="36"/>
        <v/>
      </c>
      <c r="B2331" s="88"/>
      <c r="C2331" s="88"/>
      <c r="D2331" s="88"/>
      <c r="E2331" s="88"/>
      <c r="F2331" s="88"/>
      <c r="G2331" s="88"/>
      <c r="H2331" s="88"/>
      <c r="I2331" s="88"/>
      <c r="J2331" s="88"/>
      <c r="K2331" s="88"/>
      <c r="L2331" s="88"/>
    </row>
    <row r="2332" spans="1:12" ht="15" customHeight="1" x14ac:dyDescent="0.25">
      <c r="A2332" s="87" t="str">
        <f t="shared" si="36"/>
        <v/>
      </c>
      <c r="B2332" s="88"/>
      <c r="C2332" s="88"/>
      <c r="D2332" s="88"/>
      <c r="E2332" s="88"/>
      <c r="F2332" s="88"/>
      <c r="G2332" s="88"/>
      <c r="H2332" s="88"/>
      <c r="I2332" s="88"/>
      <c r="J2332" s="88"/>
      <c r="K2332" s="88"/>
      <c r="L2332" s="88"/>
    </row>
    <row r="2333" spans="1:12" ht="15" customHeight="1" x14ac:dyDescent="0.25">
      <c r="A2333" s="87" t="str">
        <f t="shared" si="36"/>
        <v/>
      </c>
      <c r="B2333" s="88"/>
      <c r="C2333" s="88"/>
      <c r="D2333" s="88"/>
      <c r="E2333" s="88"/>
      <c r="F2333" s="88"/>
      <c r="G2333" s="88"/>
      <c r="H2333" s="88"/>
      <c r="I2333" s="88"/>
      <c r="J2333" s="88"/>
      <c r="K2333" s="88"/>
      <c r="L2333" s="88"/>
    </row>
    <row r="2334" spans="1:12" ht="15" customHeight="1" x14ac:dyDescent="0.25">
      <c r="A2334" s="87" t="str">
        <f t="shared" si="36"/>
        <v/>
      </c>
      <c r="B2334" s="88"/>
      <c r="C2334" s="88"/>
      <c r="D2334" s="88"/>
      <c r="E2334" s="88"/>
      <c r="F2334" s="88"/>
      <c r="G2334" s="88"/>
      <c r="H2334" s="88"/>
      <c r="I2334" s="88"/>
      <c r="J2334" s="88"/>
      <c r="K2334" s="88"/>
      <c r="L2334" s="88"/>
    </row>
    <row r="2335" spans="1:12" ht="15" customHeight="1" x14ac:dyDescent="0.25">
      <c r="A2335" s="87" t="str">
        <f t="shared" si="36"/>
        <v/>
      </c>
      <c r="B2335" s="88"/>
      <c r="C2335" s="88"/>
      <c r="D2335" s="88"/>
      <c r="E2335" s="88"/>
      <c r="F2335" s="88"/>
      <c r="G2335" s="88"/>
      <c r="H2335" s="88"/>
      <c r="I2335" s="88"/>
      <c r="J2335" s="88"/>
      <c r="K2335" s="88"/>
      <c r="L2335" s="88"/>
    </row>
    <row r="2336" spans="1:12" ht="15" customHeight="1" x14ac:dyDescent="0.25">
      <c r="A2336" s="87" t="str">
        <f t="shared" si="36"/>
        <v/>
      </c>
      <c r="B2336" s="88"/>
      <c r="C2336" s="88"/>
      <c r="D2336" s="88"/>
      <c r="E2336" s="88"/>
      <c r="F2336" s="88"/>
      <c r="G2336" s="88"/>
      <c r="H2336" s="88"/>
      <c r="I2336" s="88"/>
      <c r="J2336" s="88"/>
      <c r="K2336" s="88"/>
      <c r="L2336" s="88"/>
    </row>
    <row r="2337" spans="1:12" ht="15" customHeight="1" x14ac:dyDescent="0.25">
      <c r="A2337" s="87" t="str">
        <f t="shared" si="36"/>
        <v/>
      </c>
      <c r="B2337" s="88"/>
      <c r="C2337" s="88"/>
      <c r="D2337" s="88"/>
      <c r="E2337" s="88"/>
      <c r="F2337" s="88"/>
      <c r="G2337" s="88"/>
      <c r="H2337" s="88"/>
      <c r="I2337" s="88"/>
      <c r="J2337" s="88"/>
      <c r="K2337" s="88"/>
      <c r="L2337" s="88"/>
    </row>
    <row r="2338" spans="1:12" ht="15" customHeight="1" x14ac:dyDescent="0.25">
      <c r="A2338" s="87" t="str">
        <f t="shared" si="36"/>
        <v/>
      </c>
      <c r="B2338" s="88"/>
      <c r="C2338" s="88"/>
      <c r="D2338" s="88"/>
      <c r="E2338" s="88"/>
      <c r="F2338" s="88"/>
      <c r="G2338" s="88"/>
      <c r="H2338" s="88"/>
      <c r="I2338" s="88"/>
      <c r="J2338" s="88"/>
      <c r="K2338" s="88"/>
      <c r="L2338" s="88"/>
    </row>
    <row r="2339" spans="1:12" ht="15" customHeight="1" x14ac:dyDescent="0.25">
      <c r="A2339" s="87" t="str">
        <f t="shared" si="36"/>
        <v/>
      </c>
      <c r="B2339" s="88"/>
      <c r="C2339" s="88"/>
      <c r="D2339" s="88"/>
      <c r="E2339" s="88"/>
      <c r="F2339" s="88"/>
      <c r="G2339" s="88"/>
      <c r="H2339" s="88"/>
      <c r="I2339" s="88"/>
      <c r="J2339" s="88"/>
      <c r="K2339" s="88"/>
      <c r="L2339" s="88"/>
    </row>
    <row r="2340" spans="1:12" ht="15" customHeight="1" x14ac:dyDescent="0.25">
      <c r="A2340" s="87" t="str">
        <f t="shared" si="36"/>
        <v/>
      </c>
      <c r="B2340" s="88"/>
      <c r="C2340" s="88"/>
      <c r="D2340" s="88"/>
      <c r="E2340" s="88"/>
      <c r="F2340" s="88"/>
      <c r="G2340" s="88"/>
      <c r="H2340" s="88"/>
      <c r="I2340" s="88"/>
      <c r="J2340" s="88"/>
      <c r="K2340" s="88"/>
      <c r="L2340" s="88"/>
    </row>
    <row r="2341" spans="1:12" ht="15" customHeight="1" x14ac:dyDescent="0.25">
      <c r="A2341" s="87" t="str">
        <f t="shared" si="36"/>
        <v/>
      </c>
      <c r="B2341" s="88"/>
      <c r="C2341" s="88"/>
      <c r="D2341" s="88"/>
      <c r="E2341" s="88"/>
      <c r="F2341" s="88"/>
      <c r="G2341" s="88"/>
      <c r="H2341" s="88"/>
      <c r="I2341" s="88"/>
      <c r="J2341" s="88"/>
      <c r="K2341" s="88"/>
      <c r="L2341" s="88"/>
    </row>
    <row r="2342" spans="1:12" ht="15" customHeight="1" x14ac:dyDescent="0.25">
      <c r="A2342" s="87" t="str">
        <f t="shared" si="36"/>
        <v/>
      </c>
      <c r="B2342" s="88"/>
      <c r="C2342" s="88"/>
      <c r="D2342" s="88"/>
      <c r="E2342" s="88"/>
      <c r="F2342" s="88"/>
      <c r="G2342" s="88"/>
      <c r="H2342" s="88"/>
      <c r="I2342" s="88"/>
      <c r="J2342" s="88"/>
      <c r="K2342" s="88"/>
      <c r="L2342" s="88"/>
    </row>
    <row r="2343" spans="1:12" ht="15" customHeight="1" x14ac:dyDescent="0.25">
      <c r="A2343" s="87" t="str">
        <f t="shared" si="36"/>
        <v/>
      </c>
      <c r="B2343" s="88"/>
      <c r="C2343" s="88"/>
      <c r="D2343" s="88"/>
      <c r="E2343" s="88"/>
      <c r="F2343" s="88"/>
      <c r="G2343" s="88"/>
      <c r="H2343" s="88"/>
      <c r="I2343" s="88"/>
      <c r="J2343" s="88"/>
      <c r="K2343" s="88"/>
      <c r="L2343" s="88"/>
    </row>
    <row r="2344" spans="1:12" ht="15" customHeight="1" x14ac:dyDescent="0.25">
      <c r="A2344" s="87" t="str">
        <f t="shared" si="36"/>
        <v/>
      </c>
      <c r="B2344" s="88"/>
      <c r="C2344" s="88"/>
      <c r="D2344" s="88"/>
      <c r="E2344" s="88"/>
      <c r="F2344" s="88"/>
      <c r="G2344" s="88"/>
      <c r="H2344" s="88"/>
      <c r="I2344" s="88"/>
      <c r="J2344" s="88"/>
      <c r="K2344" s="88"/>
      <c r="L2344" s="88"/>
    </row>
    <row r="2345" spans="1:12" ht="15" customHeight="1" x14ac:dyDescent="0.25">
      <c r="A2345" s="87" t="str">
        <f t="shared" si="36"/>
        <v/>
      </c>
      <c r="B2345" s="88"/>
      <c r="C2345" s="88"/>
      <c r="D2345" s="88"/>
      <c r="E2345" s="88"/>
      <c r="F2345" s="88"/>
      <c r="G2345" s="88"/>
      <c r="H2345" s="88"/>
      <c r="I2345" s="88"/>
      <c r="J2345" s="88"/>
      <c r="K2345" s="88"/>
      <c r="L2345" s="88"/>
    </row>
    <row r="2346" spans="1:12" ht="15" customHeight="1" x14ac:dyDescent="0.25">
      <c r="A2346" s="87" t="str">
        <f t="shared" si="36"/>
        <v/>
      </c>
      <c r="B2346" s="88"/>
      <c r="C2346" s="88"/>
      <c r="D2346" s="88"/>
      <c r="E2346" s="88"/>
      <c r="F2346" s="88"/>
      <c r="G2346" s="88"/>
      <c r="H2346" s="88"/>
      <c r="I2346" s="88"/>
      <c r="J2346" s="88"/>
      <c r="K2346" s="88"/>
      <c r="L2346" s="88"/>
    </row>
    <row r="2347" spans="1:12" ht="15" customHeight="1" x14ac:dyDescent="0.25">
      <c r="A2347" s="87" t="str">
        <f t="shared" si="36"/>
        <v/>
      </c>
      <c r="B2347" s="88"/>
      <c r="C2347" s="88"/>
      <c r="D2347" s="88"/>
      <c r="E2347" s="88"/>
      <c r="F2347" s="88"/>
      <c r="G2347" s="88"/>
      <c r="H2347" s="88"/>
      <c r="I2347" s="88"/>
      <c r="J2347" s="88"/>
      <c r="K2347" s="88"/>
      <c r="L2347" s="88"/>
    </row>
    <row r="2348" spans="1:12" ht="15" customHeight="1" x14ac:dyDescent="0.25">
      <c r="A2348" s="87" t="str">
        <f t="shared" si="36"/>
        <v/>
      </c>
      <c r="B2348" s="88"/>
      <c r="C2348" s="88"/>
      <c r="D2348" s="88"/>
      <c r="E2348" s="88"/>
      <c r="F2348" s="88"/>
      <c r="G2348" s="88"/>
      <c r="H2348" s="88"/>
      <c r="I2348" s="88"/>
      <c r="J2348" s="88"/>
      <c r="K2348" s="88"/>
      <c r="L2348" s="88"/>
    </row>
    <row r="2349" spans="1:12" ht="15" customHeight="1" x14ac:dyDescent="0.25">
      <c r="A2349" s="87" t="str">
        <f t="shared" si="36"/>
        <v/>
      </c>
      <c r="B2349" s="88"/>
      <c r="C2349" s="88"/>
      <c r="D2349" s="88"/>
      <c r="E2349" s="88"/>
      <c r="F2349" s="88"/>
      <c r="G2349" s="88"/>
      <c r="H2349" s="88"/>
      <c r="I2349" s="88"/>
      <c r="J2349" s="88"/>
      <c r="K2349" s="88"/>
      <c r="L2349" s="88"/>
    </row>
    <row r="2350" spans="1:12" ht="15" customHeight="1" x14ac:dyDescent="0.25">
      <c r="A2350" s="87" t="str">
        <f t="shared" si="36"/>
        <v/>
      </c>
      <c r="B2350" s="88"/>
      <c r="C2350" s="88"/>
      <c r="D2350" s="88"/>
      <c r="E2350" s="88"/>
      <c r="F2350" s="88"/>
      <c r="G2350" s="88"/>
      <c r="H2350" s="88"/>
      <c r="I2350" s="88"/>
      <c r="J2350" s="88"/>
      <c r="K2350" s="88"/>
      <c r="L2350" s="88"/>
    </row>
    <row r="2351" spans="1:12" ht="15" customHeight="1" x14ac:dyDescent="0.25">
      <c r="A2351" s="87" t="str">
        <f t="shared" si="36"/>
        <v/>
      </c>
      <c r="B2351" s="88"/>
      <c r="C2351" s="88"/>
      <c r="D2351" s="88"/>
      <c r="E2351" s="88"/>
      <c r="F2351" s="88"/>
      <c r="G2351" s="88"/>
      <c r="H2351" s="88"/>
      <c r="I2351" s="88"/>
      <c r="J2351" s="88"/>
      <c r="K2351" s="88"/>
      <c r="L2351" s="88"/>
    </row>
    <row r="2352" spans="1:12" ht="15" customHeight="1" x14ac:dyDescent="0.25">
      <c r="A2352" s="87" t="str">
        <f t="shared" si="36"/>
        <v/>
      </c>
      <c r="B2352" s="88"/>
      <c r="C2352" s="88"/>
      <c r="D2352" s="88"/>
      <c r="E2352" s="88"/>
      <c r="F2352" s="88"/>
      <c r="G2352" s="88"/>
      <c r="H2352" s="88"/>
      <c r="I2352" s="88"/>
      <c r="J2352" s="88"/>
      <c r="K2352" s="88"/>
      <c r="L2352" s="88"/>
    </row>
    <row r="2353" spans="1:12" ht="15" customHeight="1" x14ac:dyDescent="0.25">
      <c r="A2353" s="87" t="str">
        <f t="shared" si="36"/>
        <v/>
      </c>
      <c r="B2353" s="88"/>
      <c r="C2353" s="88"/>
      <c r="D2353" s="88"/>
      <c r="E2353" s="88"/>
      <c r="F2353" s="88"/>
      <c r="G2353" s="88"/>
      <c r="H2353" s="88"/>
      <c r="I2353" s="88"/>
      <c r="J2353" s="88"/>
      <c r="K2353" s="88"/>
      <c r="L2353" s="88"/>
    </row>
    <row r="2354" spans="1:12" ht="15" customHeight="1" x14ac:dyDescent="0.25">
      <c r="A2354" s="87" t="str">
        <f t="shared" si="36"/>
        <v/>
      </c>
      <c r="B2354" s="88"/>
      <c r="C2354" s="88"/>
      <c r="D2354" s="88"/>
      <c r="E2354" s="88"/>
      <c r="F2354" s="88"/>
      <c r="G2354" s="88"/>
      <c r="H2354" s="88"/>
      <c r="I2354" s="88"/>
      <c r="J2354" s="88"/>
      <c r="K2354" s="88"/>
      <c r="L2354" s="88"/>
    </row>
    <row r="2355" spans="1:12" ht="15" customHeight="1" x14ac:dyDescent="0.25">
      <c r="A2355" s="87" t="str">
        <f t="shared" si="36"/>
        <v/>
      </c>
      <c r="B2355" s="88"/>
      <c r="C2355" s="88"/>
      <c r="D2355" s="88"/>
      <c r="E2355" s="88"/>
      <c r="F2355" s="88"/>
      <c r="G2355" s="88"/>
      <c r="H2355" s="88"/>
      <c r="I2355" s="88"/>
      <c r="J2355" s="88"/>
      <c r="K2355" s="88"/>
      <c r="L2355" s="88"/>
    </row>
    <row r="2356" spans="1:12" ht="15" customHeight="1" x14ac:dyDescent="0.25">
      <c r="A2356" s="87" t="str">
        <f t="shared" si="36"/>
        <v/>
      </c>
      <c r="B2356" s="88"/>
      <c r="C2356" s="88"/>
      <c r="D2356" s="88"/>
      <c r="E2356" s="88"/>
      <c r="F2356" s="88"/>
      <c r="G2356" s="88"/>
      <c r="H2356" s="88"/>
      <c r="I2356" s="88"/>
      <c r="J2356" s="88"/>
      <c r="K2356" s="88"/>
      <c r="L2356" s="88"/>
    </row>
    <row r="2357" spans="1:12" ht="15" customHeight="1" x14ac:dyDescent="0.25">
      <c r="A2357" s="87" t="str">
        <f t="shared" si="36"/>
        <v/>
      </c>
      <c r="B2357" s="88"/>
      <c r="C2357" s="88"/>
      <c r="D2357" s="88"/>
      <c r="E2357" s="88"/>
      <c r="F2357" s="88"/>
      <c r="G2357" s="88"/>
      <c r="H2357" s="88"/>
      <c r="I2357" s="88"/>
      <c r="J2357" s="88"/>
      <c r="K2357" s="88"/>
      <c r="L2357" s="88"/>
    </row>
    <row r="2358" spans="1:12" ht="15" customHeight="1" x14ac:dyDescent="0.25">
      <c r="A2358" s="87" t="str">
        <f t="shared" si="36"/>
        <v/>
      </c>
      <c r="B2358" s="88"/>
      <c r="C2358" s="88"/>
      <c r="D2358" s="88"/>
      <c r="E2358" s="88"/>
      <c r="F2358" s="88"/>
      <c r="G2358" s="88"/>
      <c r="H2358" s="88"/>
      <c r="I2358" s="88"/>
      <c r="J2358" s="88"/>
      <c r="K2358" s="88"/>
      <c r="L2358" s="88"/>
    </row>
    <row r="2359" spans="1:12" ht="15" customHeight="1" x14ac:dyDescent="0.25">
      <c r="A2359" s="87" t="str">
        <f t="shared" si="36"/>
        <v/>
      </c>
      <c r="B2359" s="88"/>
      <c r="C2359" s="88"/>
      <c r="D2359" s="88"/>
      <c r="E2359" s="88"/>
      <c r="F2359" s="88"/>
      <c r="G2359" s="88"/>
      <c r="H2359" s="88"/>
      <c r="I2359" s="88"/>
      <c r="J2359" s="88"/>
      <c r="K2359" s="88"/>
      <c r="L2359" s="88"/>
    </row>
    <row r="2360" spans="1:12" ht="15" customHeight="1" x14ac:dyDescent="0.25">
      <c r="A2360" s="87" t="str">
        <f t="shared" si="36"/>
        <v/>
      </c>
      <c r="B2360" s="88"/>
      <c r="C2360" s="88"/>
      <c r="D2360" s="88"/>
      <c r="E2360" s="88"/>
      <c r="F2360" s="88"/>
      <c r="G2360" s="88"/>
      <c r="H2360" s="88"/>
      <c r="I2360" s="88"/>
      <c r="J2360" s="88"/>
      <c r="K2360" s="88"/>
      <c r="L2360" s="88"/>
    </row>
    <row r="2361" spans="1:12" ht="15" customHeight="1" x14ac:dyDescent="0.25">
      <c r="A2361" s="87" t="str">
        <f t="shared" si="36"/>
        <v/>
      </c>
      <c r="B2361" s="88"/>
      <c r="C2361" s="88"/>
      <c r="D2361" s="88"/>
      <c r="E2361" s="88"/>
      <c r="F2361" s="88"/>
      <c r="G2361" s="88"/>
      <c r="H2361" s="88"/>
      <c r="I2361" s="88"/>
      <c r="J2361" s="88"/>
      <c r="K2361" s="88"/>
      <c r="L2361" s="88"/>
    </row>
    <row r="2362" spans="1:12" ht="15" customHeight="1" x14ac:dyDescent="0.25">
      <c r="A2362" s="87" t="str">
        <f t="shared" si="36"/>
        <v/>
      </c>
      <c r="B2362" s="88"/>
      <c r="C2362" s="88"/>
      <c r="D2362" s="88"/>
      <c r="E2362" s="88"/>
      <c r="F2362" s="88"/>
      <c r="G2362" s="88"/>
      <c r="H2362" s="88"/>
      <c r="I2362" s="88"/>
      <c r="J2362" s="88"/>
      <c r="K2362" s="88"/>
      <c r="L2362" s="88"/>
    </row>
    <row r="2363" spans="1:12" ht="15" customHeight="1" x14ac:dyDescent="0.25">
      <c r="A2363" s="87" t="str">
        <f t="shared" si="36"/>
        <v/>
      </c>
      <c r="B2363" s="88"/>
      <c r="C2363" s="88"/>
      <c r="D2363" s="88"/>
      <c r="E2363" s="88"/>
      <c r="F2363" s="88"/>
      <c r="G2363" s="88"/>
      <c r="H2363" s="88"/>
      <c r="I2363" s="88"/>
      <c r="J2363" s="88"/>
      <c r="K2363" s="88"/>
      <c r="L2363" s="88"/>
    </row>
    <row r="2364" spans="1:12" ht="15" customHeight="1" x14ac:dyDescent="0.25">
      <c r="A2364" s="87" t="str">
        <f t="shared" si="36"/>
        <v/>
      </c>
      <c r="B2364" s="88"/>
      <c r="C2364" s="88"/>
      <c r="D2364" s="88"/>
      <c r="E2364" s="88"/>
      <c r="F2364" s="88"/>
      <c r="G2364" s="88"/>
      <c r="H2364" s="88"/>
      <c r="I2364" s="88"/>
      <c r="J2364" s="88"/>
      <c r="K2364" s="88"/>
      <c r="L2364" s="88"/>
    </row>
    <row r="2365" spans="1:12" ht="15" customHeight="1" x14ac:dyDescent="0.25">
      <c r="A2365" s="87" t="str">
        <f t="shared" si="36"/>
        <v/>
      </c>
      <c r="B2365" s="88"/>
      <c r="C2365" s="88"/>
      <c r="D2365" s="88"/>
      <c r="E2365" s="88"/>
      <c r="F2365" s="88"/>
      <c r="G2365" s="88"/>
      <c r="H2365" s="88"/>
      <c r="I2365" s="88"/>
      <c r="J2365" s="88"/>
      <c r="K2365" s="88"/>
      <c r="L2365" s="88"/>
    </row>
    <row r="2366" spans="1:12" ht="15" customHeight="1" x14ac:dyDescent="0.25">
      <c r="A2366" s="87" t="str">
        <f t="shared" si="36"/>
        <v/>
      </c>
      <c r="B2366" s="88"/>
      <c r="C2366" s="88"/>
      <c r="D2366" s="88"/>
      <c r="E2366" s="88"/>
      <c r="F2366" s="88"/>
      <c r="G2366" s="88"/>
      <c r="H2366" s="88"/>
      <c r="I2366" s="88"/>
      <c r="J2366" s="88"/>
      <c r="K2366" s="88"/>
      <c r="L2366" s="88"/>
    </row>
    <row r="2367" spans="1:12" ht="15" customHeight="1" x14ac:dyDescent="0.25">
      <c r="A2367" s="87" t="str">
        <f t="shared" si="36"/>
        <v/>
      </c>
      <c r="B2367" s="88"/>
      <c r="C2367" s="88"/>
      <c r="D2367" s="88"/>
      <c r="E2367" s="88"/>
      <c r="F2367" s="88"/>
      <c r="G2367" s="88"/>
      <c r="H2367" s="88"/>
      <c r="I2367" s="88"/>
      <c r="J2367" s="88"/>
      <c r="K2367" s="88"/>
      <c r="L2367" s="88"/>
    </row>
    <row r="2368" spans="1:12" ht="15" customHeight="1" x14ac:dyDescent="0.25">
      <c r="A2368" s="87" t="str">
        <f t="shared" si="36"/>
        <v/>
      </c>
      <c r="B2368" s="88"/>
      <c r="C2368" s="88"/>
      <c r="D2368" s="88"/>
      <c r="E2368" s="88"/>
      <c r="F2368" s="88"/>
      <c r="G2368" s="88"/>
      <c r="H2368" s="88"/>
      <c r="I2368" s="88"/>
      <c r="J2368" s="88"/>
      <c r="K2368" s="88"/>
      <c r="L2368" s="88"/>
    </row>
    <row r="2369" spans="1:12" ht="15" customHeight="1" x14ac:dyDescent="0.25">
      <c r="A2369" s="87" t="str">
        <f t="shared" si="36"/>
        <v/>
      </c>
      <c r="B2369" s="88"/>
      <c r="C2369" s="88"/>
      <c r="D2369" s="88"/>
      <c r="E2369" s="88"/>
      <c r="F2369" s="88"/>
      <c r="G2369" s="88"/>
      <c r="H2369" s="88"/>
      <c r="I2369" s="88"/>
      <c r="J2369" s="88"/>
      <c r="K2369" s="88"/>
      <c r="L2369" s="88"/>
    </row>
    <row r="2370" spans="1:12" ht="15" customHeight="1" x14ac:dyDescent="0.25">
      <c r="A2370" s="87" t="str">
        <f t="shared" ref="A2370:A2433" si="37">CONCATENATE(B2370,C2370)</f>
        <v/>
      </c>
      <c r="B2370" s="88"/>
      <c r="C2370" s="88"/>
      <c r="D2370" s="88"/>
      <c r="E2370" s="88"/>
      <c r="F2370" s="88"/>
      <c r="G2370" s="88"/>
      <c r="H2370" s="88"/>
      <c r="I2370" s="88"/>
      <c r="J2370" s="88"/>
      <c r="K2370" s="88"/>
      <c r="L2370" s="88"/>
    </row>
    <row r="2371" spans="1:12" ht="15" customHeight="1" x14ac:dyDescent="0.25">
      <c r="A2371" s="87" t="str">
        <f t="shared" si="37"/>
        <v/>
      </c>
      <c r="B2371" s="88"/>
      <c r="C2371" s="88"/>
      <c r="D2371" s="88"/>
      <c r="E2371" s="88"/>
      <c r="F2371" s="88"/>
      <c r="G2371" s="88"/>
      <c r="H2371" s="88"/>
      <c r="I2371" s="88"/>
      <c r="J2371" s="88"/>
      <c r="K2371" s="88"/>
      <c r="L2371" s="88"/>
    </row>
    <row r="2372" spans="1:12" ht="15" customHeight="1" x14ac:dyDescent="0.25">
      <c r="A2372" s="87" t="str">
        <f t="shared" si="37"/>
        <v/>
      </c>
      <c r="B2372" s="88"/>
      <c r="C2372" s="88"/>
      <c r="D2372" s="88"/>
      <c r="E2372" s="88"/>
      <c r="F2372" s="88"/>
      <c r="G2372" s="88"/>
      <c r="H2372" s="88"/>
      <c r="I2372" s="88"/>
      <c r="J2372" s="88"/>
      <c r="K2372" s="88"/>
      <c r="L2372" s="88"/>
    </row>
    <row r="2373" spans="1:12" ht="15" customHeight="1" x14ac:dyDescent="0.25">
      <c r="A2373" s="87" t="str">
        <f t="shared" si="37"/>
        <v/>
      </c>
      <c r="B2373" s="88"/>
      <c r="C2373" s="88"/>
      <c r="D2373" s="88"/>
      <c r="E2373" s="88"/>
      <c r="F2373" s="88"/>
      <c r="G2373" s="88"/>
      <c r="H2373" s="88"/>
      <c r="I2373" s="88"/>
      <c r="J2373" s="88"/>
      <c r="K2373" s="88"/>
      <c r="L2373" s="88"/>
    </row>
    <row r="2374" spans="1:12" ht="15" customHeight="1" x14ac:dyDescent="0.25">
      <c r="A2374" s="87" t="str">
        <f t="shared" si="37"/>
        <v/>
      </c>
      <c r="B2374" s="88"/>
      <c r="C2374" s="88"/>
      <c r="D2374" s="88"/>
      <c r="E2374" s="88"/>
      <c r="F2374" s="88"/>
      <c r="G2374" s="88"/>
      <c r="H2374" s="88"/>
      <c r="I2374" s="88"/>
      <c r="J2374" s="88"/>
      <c r="K2374" s="88"/>
      <c r="L2374" s="88"/>
    </row>
    <row r="2375" spans="1:12" ht="15" customHeight="1" x14ac:dyDescent="0.25">
      <c r="A2375" s="87" t="str">
        <f t="shared" si="37"/>
        <v/>
      </c>
      <c r="B2375" s="88"/>
      <c r="C2375" s="88"/>
      <c r="D2375" s="88"/>
      <c r="E2375" s="88"/>
      <c r="F2375" s="88"/>
      <c r="G2375" s="88"/>
      <c r="H2375" s="88"/>
      <c r="I2375" s="88"/>
      <c r="J2375" s="88"/>
      <c r="K2375" s="88"/>
      <c r="L2375" s="88"/>
    </row>
    <row r="2376" spans="1:12" ht="15" customHeight="1" x14ac:dyDescent="0.25">
      <c r="A2376" s="87" t="str">
        <f t="shared" si="37"/>
        <v/>
      </c>
      <c r="B2376" s="88"/>
      <c r="C2376" s="88"/>
      <c r="D2376" s="88"/>
      <c r="E2376" s="88"/>
      <c r="F2376" s="88"/>
      <c r="G2376" s="88"/>
      <c r="H2376" s="88"/>
      <c r="I2376" s="88"/>
      <c r="J2376" s="88"/>
      <c r="K2376" s="88"/>
      <c r="L2376" s="88"/>
    </row>
    <row r="2377" spans="1:12" ht="15" customHeight="1" x14ac:dyDescent="0.25">
      <c r="A2377" s="87" t="str">
        <f t="shared" si="37"/>
        <v/>
      </c>
      <c r="B2377" s="88"/>
      <c r="C2377" s="88"/>
      <c r="D2377" s="88"/>
      <c r="E2377" s="88"/>
      <c r="F2377" s="88"/>
      <c r="G2377" s="88"/>
      <c r="H2377" s="88"/>
      <c r="I2377" s="88"/>
      <c r="J2377" s="88"/>
      <c r="K2377" s="88"/>
      <c r="L2377" s="88"/>
    </row>
    <row r="2378" spans="1:12" ht="15" customHeight="1" x14ac:dyDescent="0.25">
      <c r="A2378" s="87" t="str">
        <f t="shared" si="37"/>
        <v/>
      </c>
      <c r="B2378" s="88"/>
      <c r="C2378" s="88"/>
      <c r="D2378" s="88"/>
      <c r="E2378" s="88"/>
      <c r="F2378" s="88"/>
      <c r="G2378" s="88"/>
      <c r="H2378" s="88"/>
      <c r="I2378" s="88"/>
      <c r="J2378" s="88"/>
      <c r="K2378" s="88"/>
      <c r="L2378" s="88"/>
    </row>
    <row r="2379" spans="1:12" ht="15" customHeight="1" x14ac:dyDescent="0.25">
      <c r="A2379" s="87" t="str">
        <f t="shared" si="37"/>
        <v/>
      </c>
      <c r="B2379" s="88"/>
      <c r="C2379" s="88"/>
      <c r="D2379" s="88"/>
      <c r="E2379" s="88"/>
      <c r="F2379" s="88"/>
      <c r="G2379" s="88"/>
      <c r="H2379" s="88"/>
      <c r="I2379" s="88"/>
      <c r="J2379" s="88"/>
      <c r="K2379" s="88"/>
      <c r="L2379" s="88"/>
    </row>
    <row r="2380" spans="1:12" ht="15" customHeight="1" x14ac:dyDescent="0.25">
      <c r="A2380" s="87" t="str">
        <f t="shared" si="37"/>
        <v/>
      </c>
      <c r="B2380" s="88"/>
      <c r="C2380" s="88"/>
      <c r="D2380" s="88"/>
      <c r="E2380" s="88"/>
      <c r="F2380" s="88"/>
      <c r="G2380" s="88"/>
      <c r="H2380" s="88"/>
      <c r="I2380" s="88"/>
      <c r="J2380" s="88"/>
      <c r="K2380" s="88"/>
      <c r="L2380" s="88"/>
    </row>
    <row r="2381" spans="1:12" ht="15" customHeight="1" x14ac:dyDescent="0.25">
      <c r="A2381" s="87" t="str">
        <f t="shared" si="37"/>
        <v/>
      </c>
      <c r="B2381" s="88"/>
      <c r="C2381" s="88"/>
      <c r="D2381" s="88"/>
      <c r="E2381" s="88"/>
      <c r="F2381" s="88"/>
      <c r="G2381" s="88"/>
      <c r="H2381" s="88"/>
      <c r="I2381" s="88"/>
      <c r="J2381" s="88"/>
      <c r="K2381" s="88"/>
      <c r="L2381" s="88"/>
    </row>
    <row r="2382" spans="1:12" ht="15" customHeight="1" x14ac:dyDescent="0.25">
      <c r="A2382" s="87" t="str">
        <f t="shared" si="37"/>
        <v/>
      </c>
      <c r="B2382" s="88"/>
      <c r="C2382" s="88"/>
      <c r="D2382" s="88"/>
      <c r="E2382" s="88"/>
      <c r="F2382" s="88"/>
      <c r="G2382" s="88"/>
      <c r="H2382" s="88"/>
      <c r="I2382" s="88"/>
      <c r="J2382" s="88"/>
      <c r="K2382" s="88"/>
      <c r="L2382" s="88"/>
    </row>
    <row r="2383" spans="1:12" ht="15" customHeight="1" x14ac:dyDescent="0.25">
      <c r="A2383" s="87" t="str">
        <f t="shared" si="37"/>
        <v/>
      </c>
      <c r="B2383" s="88"/>
      <c r="C2383" s="88"/>
      <c r="D2383" s="88"/>
      <c r="E2383" s="88"/>
      <c r="F2383" s="88"/>
      <c r="G2383" s="88"/>
      <c r="H2383" s="88"/>
      <c r="I2383" s="88"/>
      <c r="J2383" s="88"/>
      <c r="K2383" s="88"/>
      <c r="L2383" s="88"/>
    </row>
    <row r="2384" spans="1:12" ht="15" customHeight="1" x14ac:dyDescent="0.25">
      <c r="A2384" s="87" t="str">
        <f t="shared" si="37"/>
        <v/>
      </c>
      <c r="B2384" s="88"/>
      <c r="C2384" s="88"/>
      <c r="D2384" s="88"/>
      <c r="E2384" s="88"/>
      <c r="F2384" s="88"/>
      <c r="G2384" s="88"/>
      <c r="H2384" s="88"/>
      <c r="I2384" s="88"/>
      <c r="J2384" s="88"/>
      <c r="K2384" s="88"/>
      <c r="L2384" s="88"/>
    </row>
    <row r="2385" spans="1:12" ht="15" customHeight="1" x14ac:dyDescent="0.25">
      <c r="A2385" s="87" t="str">
        <f t="shared" si="37"/>
        <v/>
      </c>
      <c r="B2385" s="88"/>
      <c r="C2385" s="88"/>
      <c r="D2385" s="88"/>
      <c r="E2385" s="88"/>
      <c r="F2385" s="88"/>
      <c r="G2385" s="88"/>
      <c r="H2385" s="88"/>
      <c r="I2385" s="88"/>
      <c r="J2385" s="88"/>
      <c r="K2385" s="88"/>
      <c r="L2385" s="88"/>
    </row>
    <row r="2386" spans="1:12" ht="15" customHeight="1" x14ac:dyDescent="0.25">
      <c r="A2386" s="87" t="str">
        <f t="shared" si="37"/>
        <v/>
      </c>
      <c r="B2386" s="88"/>
      <c r="C2386" s="88"/>
      <c r="D2386" s="88"/>
      <c r="E2386" s="88"/>
      <c r="F2386" s="88"/>
      <c r="G2386" s="88"/>
      <c r="H2386" s="88"/>
      <c r="I2386" s="88"/>
      <c r="J2386" s="88"/>
      <c r="K2386" s="88"/>
      <c r="L2386" s="88"/>
    </row>
    <row r="2387" spans="1:12" ht="15" customHeight="1" x14ac:dyDescent="0.25">
      <c r="A2387" s="87" t="str">
        <f t="shared" si="37"/>
        <v/>
      </c>
      <c r="B2387" s="88"/>
      <c r="C2387" s="88"/>
      <c r="D2387" s="88"/>
      <c r="E2387" s="88"/>
      <c r="F2387" s="88"/>
      <c r="G2387" s="88"/>
      <c r="H2387" s="88"/>
      <c r="I2387" s="88"/>
      <c r="J2387" s="88"/>
      <c r="K2387" s="88"/>
      <c r="L2387" s="88"/>
    </row>
    <row r="2388" spans="1:12" ht="15" customHeight="1" x14ac:dyDescent="0.25">
      <c r="A2388" s="87" t="str">
        <f t="shared" si="37"/>
        <v/>
      </c>
      <c r="B2388" s="88"/>
      <c r="C2388" s="88"/>
      <c r="D2388" s="88"/>
      <c r="E2388" s="88"/>
      <c r="F2388" s="88"/>
      <c r="G2388" s="88"/>
      <c r="H2388" s="88"/>
      <c r="I2388" s="88"/>
      <c r="J2388" s="88"/>
      <c r="K2388" s="88"/>
      <c r="L2388" s="88"/>
    </row>
    <row r="2389" spans="1:12" ht="15" customHeight="1" x14ac:dyDescent="0.25">
      <c r="A2389" s="87" t="str">
        <f t="shared" si="37"/>
        <v/>
      </c>
      <c r="B2389" s="88"/>
      <c r="C2389" s="88"/>
      <c r="D2389" s="88"/>
      <c r="E2389" s="88"/>
      <c r="F2389" s="88"/>
      <c r="G2389" s="88"/>
      <c r="H2389" s="88"/>
      <c r="I2389" s="88"/>
      <c r="J2389" s="88"/>
      <c r="K2389" s="88"/>
      <c r="L2389" s="88"/>
    </row>
    <row r="2390" spans="1:12" ht="15" customHeight="1" x14ac:dyDescent="0.25">
      <c r="A2390" s="87" t="str">
        <f t="shared" si="37"/>
        <v/>
      </c>
      <c r="B2390" s="88"/>
      <c r="C2390" s="88"/>
      <c r="D2390" s="88"/>
      <c r="E2390" s="88"/>
      <c r="F2390" s="88"/>
      <c r="G2390" s="88"/>
      <c r="H2390" s="88"/>
      <c r="I2390" s="88"/>
      <c r="J2390" s="88"/>
      <c r="K2390" s="88"/>
      <c r="L2390" s="88"/>
    </row>
    <row r="2391" spans="1:12" ht="15" customHeight="1" x14ac:dyDescent="0.25">
      <c r="A2391" s="87" t="str">
        <f t="shared" si="37"/>
        <v/>
      </c>
      <c r="B2391" s="88"/>
      <c r="C2391" s="88"/>
      <c r="D2391" s="88"/>
      <c r="E2391" s="88"/>
      <c r="F2391" s="88"/>
      <c r="G2391" s="88"/>
      <c r="H2391" s="88"/>
      <c r="I2391" s="88"/>
      <c r="J2391" s="88"/>
      <c r="K2391" s="88"/>
      <c r="L2391" s="88"/>
    </row>
    <row r="2392" spans="1:12" ht="15" customHeight="1" x14ac:dyDescent="0.25">
      <c r="A2392" s="87" t="str">
        <f t="shared" si="37"/>
        <v/>
      </c>
      <c r="B2392" s="88"/>
      <c r="C2392" s="88"/>
      <c r="D2392" s="88"/>
      <c r="E2392" s="88"/>
      <c r="F2392" s="88"/>
      <c r="G2392" s="88"/>
      <c r="H2392" s="88"/>
      <c r="I2392" s="88"/>
      <c r="J2392" s="88"/>
      <c r="K2392" s="88"/>
      <c r="L2392" s="88"/>
    </row>
    <row r="2393" spans="1:12" ht="15" customHeight="1" x14ac:dyDescent="0.25">
      <c r="A2393" s="87" t="str">
        <f t="shared" si="37"/>
        <v/>
      </c>
      <c r="B2393" s="88"/>
      <c r="C2393" s="88"/>
      <c r="D2393" s="88"/>
      <c r="E2393" s="88"/>
      <c r="F2393" s="88"/>
      <c r="G2393" s="88"/>
      <c r="H2393" s="88"/>
      <c r="I2393" s="88"/>
      <c r="J2393" s="88"/>
      <c r="K2393" s="88"/>
      <c r="L2393" s="88"/>
    </row>
    <row r="2394" spans="1:12" ht="15" customHeight="1" x14ac:dyDescent="0.25">
      <c r="A2394" s="87" t="str">
        <f t="shared" si="37"/>
        <v/>
      </c>
      <c r="B2394" s="88"/>
      <c r="C2394" s="88"/>
      <c r="D2394" s="88"/>
      <c r="E2394" s="88"/>
      <c r="F2394" s="88"/>
      <c r="G2394" s="88"/>
      <c r="H2394" s="88"/>
      <c r="I2394" s="88"/>
      <c r="J2394" s="88"/>
      <c r="K2394" s="88"/>
      <c r="L2394" s="88"/>
    </row>
    <row r="2395" spans="1:12" ht="15" customHeight="1" x14ac:dyDescent="0.25">
      <c r="A2395" s="87" t="str">
        <f t="shared" si="37"/>
        <v/>
      </c>
      <c r="B2395" s="88"/>
      <c r="C2395" s="88"/>
      <c r="D2395" s="88"/>
      <c r="E2395" s="88"/>
      <c r="F2395" s="88"/>
      <c r="G2395" s="88"/>
      <c r="H2395" s="88"/>
      <c r="I2395" s="88"/>
      <c r="J2395" s="88"/>
      <c r="K2395" s="88"/>
      <c r="L2395" s="88"/>
    </row>
    <row r="2396" spans="1:12" ht="15" customHeight="1" x14ac:dyDescent="0.25">
      <c r="A2396" s="87" t="str">
        <f t="shared" si="37"/>
        <v/>
      </c>
      <c r="B2396" s="88"/>
      <c r="C2396" s="88"/>
      <c r="D2396" s="88"/>
      <c r="E2396" s="88"/>
      <c r="F2396" s="88"/>
      <c r="G2396" s="88"/>
      <c r="H2396" s="88"/>
      <c r="I2396" s="88"/>
      <c r="J2396" s="88"/>
      <c r="K2396" s="88"/>
      <c r="L2396" s="88"/>
    </row>
    <row r="2397" spans="1:12" ht="15" customHeight="1" x14ac:dyDescent="0.25">
      <c r="A2397" s="87" t="str">
        <f t="shared" si="37"/>
        <v/>
      </c>
      <c r="B2397" s="88"/>
      <c r="C2397" s="88"/>
      <c r="D2397" s="88"/>
      <c r="E2397" s="88"/>
      <c r="F2397" s="88"/>
      <c r="G2397" s="88"/>
      <c r="H2397" s="88"/>
      <c r="I2397" s="88"/>
      <c r="J2397" s="88"/>
      <c r="K2397" s="88"/>
      <c r="L2397" s="88"/>
    </row>
    <row r="2398" spans="1:12" ht="15" customHeight="1" x14ac:dyDescent="0.25">
      <c r="A2398" s="87" t="str">
        <f t="shared" si="37"/>
        <v/>
      </c>
      <c r="B2398" s="88"/>
      <c r="C2398" s="88"/>
      <c r="D2398" s="88"/>
      <c r="E2398" s="88"/>
      <c r="F2398" s="88"/>
      <c r="G2398" s="88"/>
      <c r="H2398" s="88"/>
      <c r="I2398" s="88"/>
      <c r="J2398" s="88"/>
      <c r="K2398" s="88"/>
      <c r="L2398" s="88"/>
    </row>
    <row r="2399" spans="1:12" ht="15" customHeight="1" x14ac:dyDescent="0.25">
      <c r="A2399" s="87" t="str">
        <f t="shared" si="37"/>
        <v/>
      </c>
      <c r="B2399" s="88"/>
      <c r="C2399" s="88"/>
      <c r="D2399" s="88"/>
      <c r="E2399" s="88"/>
      <c r="F2399" s="88"/>
      <c r="G2399" s="88"/>
      <c r="H2399" s="88"/>
      <c r="I2399" s="88"/>
      <c r="J2399" s="88"/>
      <c r="K2399" s="88"/>
      <c r="L2399" s="88"/>
    </row>
    <row r="2400" spans="1:12" ht="15" customHeight="1" x14ac:dyDescent="0.25">
      <c r="A2400" s="87" t="str">
        <f t="shared" si="37"/>
        <v/>
      </c>
      <c r="B2400" s="88"/>
      <c r="C2400" s="88"/>
      <c r="D2400" s="88"/>
      <c r="E2400" s="88"/>
      <c r="F2400" s="88"/>
      <c r="G2400" s="88"/>
      <c r="H2400" s="88"/>
      <c r="I2400" s="88"/>
      <c r="J2400" s="88"/>
      <c r="K2400" s="88"/>
      <c r="L2400" s="88"/>
    </row>
    <row r="2401" spans="1:12" ht="15" customHeight="1" x14ac:dyDescent="0.25">
      <c r="A2401" s="87" t="str">
        <f t="shared" si="37"/>
        <v/>
      </c>
      <c r="B2401" s="88"/>
      <c r="C2401" s="88"/>
      <c r="D2401" s="88"/>
      <c r="E2401" s="88"/>
      <c r="F2401" s="88"/>
      <c r="G2401" s="88"/>
      <c r="H2401" s="88"/>
      <c r="I2401" s="88"/>
      <c r="J2401" s="88"/>
      <c r="K2401" s="88"/>
      <c r="L2401" s="88"/>
    </row>
    <row r="2402" spans="1:12" ht="15" customHeight="1" x14ac:dyDescent="0.25">
      <c r="A2402" s="87" t="str">
        <f t="shared" si="37"/>
        <v/>
      </c>
      <c r="B2402" s="88"/>
      <c r="C2402" s="88"/>
      <c r="D2402" s="88"/>
      <c r="E2402" s="88"/>
      <c r="F2402" s="88"/>
      <c r="G2402" s="88"/>
      <c r="H2402" s="88"/>
      <c r="I2402" s="88"/>
      <c r="J2402" s="88"/>
      <c r="K2402" s="88"/>
      <c r="L2402" s="88"/>
    </row>
    <row r="2403" spans="1:12" ht="15" customHeight="1" x14ac:dyDescent="0.25">
      <c r="A2403" s="87" t="str">
        <f t="shared" si="37"/>
        <v/>
      </c>
      <c r="B2403" s="88"/>
      <c r="C2403" s="88"/>
      <c r="D2403" s="88"/>
      <c r="E2403" s="88"/>
      <c r="F2403" s="88"/>
      <c r="G2403" s="88"/>
      <c r="H2403" s="88"/>
      <c r="I2403" s="88"/>
      <c r="J2403" s="88"/>
      <c r="K2403" s="88"/>
      <c r="L2403" s="88"/>
    </row>
    <row r="2404" spans="1:12" ht="15" customHeight="1" x14ac:dyDescent="0.25">
      <c r="A2404" s="87" t="str">
        <f t="shared" si="37"/>
        <v/>
      </c>
      <c r="B2404" s="88"/>
      <c r="C2404" s="88"/>
      <c r="D2404" s="88"/>
      <c r="E2404" s="88"/>
      <c r="F2404" s="88"/>
      <c r="G2404" s="88"/>
      <c r="H2404" s="88"/>
      <c r="I2404" s="88"/>
      <c r="J2404" s="88"/>
      <c r="K2404" s="88"/>
      <c r="L2404" s="88"/>
    </row>
    <row r="2405" spans="1:12" ht="15" customHeight="1" x14ac:dyDescent="0.25">
      <c r="A2405" s="87" t="str">
        <f t="shared" si="37"/>
        <v/>
      </c>
      <c r="B2405" s="88"/>
      <c r="C2405" s="88"/>
      <c r="D2405" s="88"/>
      <c r="E2405" s="88"/>
      <c r="F2405" s="88"/>
      <c r="G2405" s="88"/>
      <c r="H2405" s="88"/>
      <c r="I2405" s="88"/>
      <c r="J2405" s="88"/>
      <c r="K2405" s="88"/>
      <c r="L2405" s="88"/>
    </row>
    <row r="2406" spans="1:12" ht="15" customHeight="1" x14ac:dyDescent="0.25">
      <c r="A2406" s="87" t="str">
        <f t="shared" si="37"/>
        <v/>
      </c>
      <c r="B2406" s="88"/>
      <c r="C2406" s="88"/>
      <c r="D2406" s="88"/>
      <c r="E2406" s="88"/>
      <c r="F2406" s="88"/>
      <c r="G2406" s="88"/>
      <c r="H2406" s="88"/>
      <c r="I2406" s="88"/>
      <c r="J2406" s="88"/>
      <c r="K2406" s="88"/>
      <c r="L2406" s="88"/>
    </row>
    <row r="2407" spans="1:12" ht="15" customHeight="1" x14ac:dyDescent="0.25">
      <c r="A2407" s="87" t="str">
        <f t="shared" si="37"/>
        <v/>
      </c>
      <c r="B2407" s="88"/>
      <c r="C2407" s="88"/>
      <c r="D2407" s="88"/>
      <c r="E2407" s="88"/>
      <c r="F2407" s="88"/>
      <c r="G2407" s="88"/>
      <c r="H2407" s="88"/>
      <c r="I2407" s="88"/>
      <c r="J2407" s="88"/>
      <c r="K2407" s="88"/>
      <c r="L2407" s="88"/>
    </row>
    <row r="2408" spans="1:12" ht="15" customHeight="1" x14ac:dyDescent="0.25">
      <c r="A2408" s="87" t="str">
        <f t="shared" si="37"/>
        <v/>
      </c>
      <c r="B2408" s="88"/>
      <c r="C2408" s="88"/>
      <c r="D2408" s="88"/>
      <c r="E2408" s="88"/>
      <c r="F2408" s="88"/>
      <c r="G2408" s="88"/>
      <c r="H2408" s="88"/>
      <c r="I2408" s="88"/>
      <c r="J2408" s="88"/>
      <c r="K2408" s="88"/>
      <c r="L2408" s="88"/>
    </row>
    <row r="2409" spans="1:12" ht="15" customHeight="1" x14ac:dyDescent="0.25">
      <c r="A2409" s="87" t="str">
        <f t="shared" si="37"/>
        <v/>
      </c>
      <c r="B2409" s="88"/>
      <c r="C2409" s="88"/>
      <c r="D2409" s="88"/>
      <c r="E2409" s="88"/>
      <c r="F2409" s="88"/>
      <c r="G2409" s="88"/>
      <c r="H2409" s="88"/>
      <c r="I2409" s="88"/>
      <c r="J2409" s="88"/>
      <c r="K2409" s="88"/>
      <c r="L2409" s="88"/>
    </row>
    <row r="2410" spans="1:12" ht="15" customHeight="1" x14ac:dyDescent="0.25">
      <c r="A2410" s="87" t="str">
        <f t="shared" si="37"/>
        <v/>
      </c>
      <c r="B2410" s="88"/>
      <c r="C2410" s="88"/>
      <c r="D2410" s="88"/>
      <c r="E2410" s="88"/>
      <c r="F2410" s="88"/>
      <c r="G2410" s="88"/>
      <c r="H2410" s="88"/>
      <c r="I2410" s="88"/>
      <c r="J2410" s="88"/>
      <c r="K2410" s="88"/>
      <c r="L2410" s="88"/>
    </row>
    <row r="2411" spans="1:12" ht="15" customHeight="1" x14ac:dyDescent="0.25">
      <c r="A2411" s="87" t="str">
        <f t="shared" si="37"/>
        <v/>
      </c>
      <c r="B2411" s="88"/>
      <c r="C2411" s="88"/>
      <c r="D2411" s="88"/>
      <c r="E2411" s="88"/>
      <c r="F2411" s="88"/>
      <c r="G2411" s="88"/>
      <c r="H2411" s="88"/>
      <c r="I2411" s="88"/>
      <c r="J2411" s="88"/>
      <c r="K2411" s="88"/>
      <c r="L2411" s="88"/>
    </row>
    <row r="2412" spans="1:12" ht="15" customHeight="1" x14ac:dyDescent="0.25">
      <c r="A2412" s="87" t="str">
        <f t="shared" si="37"/>
        <v/>
      </c>
      <c r="B2412" s="88"/>
      <c r="C2412" s="88"/>
      <c r="D2412" s="88"/>
      <c r="E2412" s="88"/>
      <c r="F2412" s="88"/>
      <c r="G2412" s="88"/>
      <c r="H2412" s="88"/>
      <c r="I2412" s="88"/>
      <c r="J2412" s="88"/>
      <c r="K2412" s="88"/>
      <c r="L2412" s="88"/>
    </row>
    <row r="2413" spans="1:12" ht="15" customHeight="1" x14ac:dyDescent="0.25">
      <c r="A2413" s="87" t="str">
        <f t="shared" si="37"/>
        <v/>
      </c>
      <c r="B2413" s="88"/>
      <c r="C2413" s="88"/>
      <c r="D2413" s="88"/>
      <c r="E2413" s="88"/>
      <c r="F2413" s="88"/>
      <c r="G2413" s="88"/>
      <c r="H2413" s="88"/>
      <c r="I2413" s="88"/>
      <c r="J2413" s="88"/>
      <c r="K2413" s="88"/>
      <c r="L2413" s="88"/>
    </row>
    <row r="2414" spans="1:12" ht="15" customHeight="1" x14ac:dyDescent="0.25">
      <c r="A2414" s="87" t="str">
        <f t="shared" si="37"/>
        <v/>
      </c>
      <c r="B2414" s="88"/>
      <c r="C2414" s="88"/>
      <c r="D2414" s="88"/>
      <c r="E2414" s="88"/>
      <c r="F2414" s="88"/>
      <c r="G2414" s="88"/>
      <c r="H2414" s="88"/>
      <c r="I2414" s="88"/>
      <c r="J2414" s="88"/>
      <c r="K2414" s="88"/>
      <c r="L2414" s="88"/>
    </row>
    <row r="2415" spans="1:12" ht="15" customHeight="1" x14ac:dyDescent="0.25">
      <c r="A2415" s="87" t="str">
        <f t="shared" si="37"/>
        <v/>
      </c>
      <c r="B2415" s="88"/>
      <c r="C2415" s="88"/>
      <c r="D2415" s="88"/>
      <c r="E2415" s="88"/>
      <c r="F2415" s="88"/>
      <c r="G2415" s="88"/>
      <c r="H2415" s="88"/>
      <c r="I2415" s="88"/>
      <c r="J2415" s="88"/>
      <c r="K2415" s="88"/>
      <c r="L2415" s="88"/>
    </row>
    <row r="2416" spans="1:12" ht="15" customHeight="1" x14ac:dyDescent="0.25">
      <c r="A2416" s="87" t="str">
        <f t="shared" si="37"/>
        <v/>
      </c>
      <c r="B2416" s="88"/>
      <c r="C2416" s="88"/>
      <c r="D2416" s="88"/>
      <c r="E2416" s="88"/>
      <c r="F2416" s="88"/>
      <c r="G2416" s="88"/>
      <c r="H2416" s="88"/>
      <c r="I2416" s="88"/>
      <c r="J2416" s="88"/>
      <c r="K2416" s="88"/>
      <c r="L2416" s="88"/>
    </row>
    <row r="2417" spans="1:12" ht="15" customHeight="1" x14ac:dyDescent="0.25">
      <c r="A2417" s="87" t="str">
        <f t="shared" si="37"/>
        <v/>
      </c>
      <c r="B2417" s="88"/>
      <c r="C2417" s="88"/>
      <c r="D2417" s="88"/>
      <c r="E2417" s="88"/>
      <c r="F2417" s="88"/>
      <c r="G2417" s="88"/>
      <c r="H2417" s="88"/>
      <c r="I2417" s="88"/>
      <c r="J2417" s="88"/>
      <c r="K2417" s="88"/>
      <c r="L2417" s="88"/>
    </row>
    <row r="2418" spans="1:12" ht="15" customHeight="1" x14ac:dyDescent="0.25">
      <c r="A2418" s="87" t="str">
        <f t="shared" si="37"/>
        <v/>
      </c>
      <c r="B2418" s="88"/>
      <c r="C2418" s="88"/>
      <c r="D2418" s="88"/>
      <c r="E2418" s="88"/>
      <c r="F2418" s="88"/>
      <c r="G2418" s="88"/>
      <c r="H2418" s="88"/>
      <c r="I2418" s="88"/>
      <c r="J2418" s="88"/>
      <c r="K2418" s="88"/>
      <c r="L2418" s="88"/>
    </row>
    <row r="2419" spans="1:12" ht="15" customHeight="1" x14ac:dyDescent="0.25">
      <c r="A2419" s="87" t="str">
        <f t="shared" si="37"/>
        <v/>
      </c>
      <c r="B2419" s="88"/>
      <c r="C2419" s="88"/>
      <c r="D2419" s="88"/>
      <c r="E2419" s="88"/>
      <c r="F2419" s="88"/>
      <c r="G2419" s="88"/>
      <c r="H2419" s="88"/>
      <c r="I2419" s="88"/>
      <c r="J2419" s="88"/>
      <c r="K2419" s="88"/>
      <c r="L2419" s="88"/>
    </row>
    <row r="2420" spans="1:12" ht="15" customHeight="1" x14ac:dyDescent="0.25">
      <c r="A2420" s="87" t="str">
        <f t="shared" si="37"/>
        <v/>
      </c>
      <c r="B2420" s="88"/>
      <c r="C2420" s="88"/>
      <c r="D2420" s="88"/>
      <c r="E2420" s="88"/>
      <c r="F2420" s="88"/>
      <c r="G2420" s="88"/>
      <c r="H2420" s="88"/>
      <c r="I2420" s="88"/>
      <c r="J2420" s="88"/>
      <c r="K2420" s="88"/>
      <c r="L2420" s="88"/>
    </row>
    <row r="2421" spans="1:12" ht="15" customHeight="1" x14ac:dyDescent="0.25">
      <c r="A2421" s="87" t="str">
        <f t="shared" si="37"/>
        <v/>
      </c>
      <c r="B2421" s="88"/>
      <c r="C2421" s="88"/>
      <c r="D2421" s="88"/>
      <c r="E2421" s="88"/>
      <c r="F2421" s="88"/>
      <c r="G2421" s="88"/>
      <c r="H2421" s="88"/>
      <c r="I2421" s="88"/>
      <c r="J2421" s="88"/>
      <c r="K2421" s="88"/>
      <c r="L2421" s="88"/>
    </row>
    <row r="2422" spans="1:12" ht="15" customHeight="1" x14ac:dyDescent="0.25">
      <c r="A2422" s="87" t="str">
        <f t="shared" si="37"/>
        <v/>
      </c>
      <c r="B2422" s="88"/>
      <c r="C2422" s="88"/>
      <c r="D2422" s="88"/>
      <c r="E2422" s="88"/>
      <c r="F2422" s="88"/>
      <c r="G2422" s="88"/>
      <c r="H2422" s="88"/>
      <c r="I2422" s="88"/>
      <c r="J2422" s="88"/>
      <c r="K2422" s="88"/>
      <c r="L2422" s="88"/>
    </row>
    <row r="2423" spans="1:12" ht="15" customHeight="1" x14ac:dyDescent="0.25">
      <c r="A2423" s="87" t="str">
        <f t="shared" si="37"/>
        <v/>
      </c>
      <c r="B2423" s="88"/>
      <c r="C2423" s="88"/>
      <c r="D2423" s="88"/>
      <c r="E2423" s="88"/>
      <c r="F2423" s="88"/>
      <c r="G2423" s="88"/>
      <c r="H2423" s="88"/>
      <c r="I2423" s="88"/>
      <c r="J2423" s="88"/>
      <c r="K2423" s="88"/>
      <c r="L2423" s="88"/>
    </row>
    <row r="2424" spans="1:12" ht="15" customHeight="1" x14ac:dyDescent="0.25">
      <c r="A2424" s="87" t="str">
        <f t="shared" si="37"/>
        <v/>
      </c>
      <c r="B2424" s="88"/>
      <c r="C2424" s="88"/>
      <c r="D2424" s="88"/>
      <c r="E2424" s="88"/>
      <c r="F2424" s="88"/>
      <c r="G2424" s="88"/>
      <c r="H2424" s="88"/>
      <c r="I2424" s="88"/>
      <c r="J2424" s="88"/>
      <c r="K2424" s="88"/>
      <c r="L2424" s="88"/>
    </row>
    <row r="2425" spans="1:12" ht="15" customHeight="1" x14ac:dyDescent="0.25">
      <c r="A2425" s="87" t="str">
        <f t="shared" si="37"/>
        <v/>
      </c>
      <c r="B2425" s="88"/>
      <c r="C2425" s="88"/>
      <c r="D2425" s="88"/>
      <c r="E2425" s="88"/>
      <c r="F2425" s="88"/>
      <c r="G2425" s="88"/>
      <c r="H2425" s="88"/>
      <c r="I2425" s="88"/>
      <c r="J2425" s="88"/>
      <c r="K2425" s="88"/>
      <c r="L2425" s="88"/>
    </row>
    <row r="2426" spans="1:12" ht="15" customHeight="1" x14ac:dyDescent="0.25">
      <c r="A2426" s="87" t="str">
        <f t="shared" si="37"/>
        <v/>
      </c>
      <c r="B2426" s="88"/>
      <c r="C2426" s="88"/>
      <c r="D2426" s="88"/>
      <c r="E2426" s="88"/>
      <c r="F2426" s="88"/>
      <c r="G2426" s="88"/>
      <c r="H2426" s="88"/>
      <c r="I2426" s="88"/>
      <c r="J2426" s="88"/>
      <c r="K2426" s="88"/>
      <c r="L2426" s="88"/>
    </row>
    <row r="2427" spans="1:12" ht="15" customHeight="1" x14ac:dyDescent="0.25">
      <c r="A2427" s="87" t="str">
        <f t="shared" si="37"/>
        <v/>
      </c>
      <c r="B2427" s="88"/>
      <c r="C2427" s="88"/>
      <c r="D2427" s="88"/>
      <c r="E2427" s="88"/>
      <c r="F2427" s="88"/>
      <c r="G2427" s="88"/>
      <c r="H2427" s="88"/>
      <c r="I2427" s="88"/>
      <c r="J2427" s="88"/>
      <c r="K2427" s="88"/>
      <c r="L2427" s="88"/>
    </row>
    <row r="2428" spans="1:12" ht="15" customHeight="1" x14ac:dyDescent="0.25">
      <c r="A2428" s="87" t="str">
        <f t="shared" si="37"/>
        <v/>
      </c>
      <c r="B2428" s="88"/>
      <c r="C2428" s="88"/>
      <c r="D2428" s="88"/>
      <c r="E2428" s="88"/>
      <c r="F2428" s="88"/>
      <c r="G2428" s="88"/>
      <c r="H2428" s="88"/>
      <c r="I2428" s="88"/>
      <c r="J2428" s="88"/>
      <c r="K2428" s="88"/>
      <c r="L2428" s="88"/>
    </row>
    <row r="2429" spans="1:12" ht="15" customHeight="1" x14ac:dyDescent="0.25">
      <c r="A2429" s="87" t="str">
        <f t="shared" si="37"/>
        <v/>
      </c>
      <c r="B2429" s="88"/>
      <c r="C2429" s="88"/>
      <c r="D2429" s="88"/>
      <c r="E2429" s="88"/>
      <c r="F2429" s="88"/>
      <c r="G2429" s="88"/>
      <c r="H2429" s="88"/>
      <c r="I2429" s="88"/>
      <c r="J2429" s="88"/>
      <c r="K2429" s="88"/>
      <c r="L2429" s="88"/>
    </row>
    <row r="2430" spans="1:12" ht="15" customHeight="1" x14ac:dyDescent="0.25">
      <c r="A2430" s="87" t="str">
        <f t="shared" si="37"/>
        <v/>
      </c>
      <c r="B2430" s="88"/>
      <c r="C2430" s="88"/>
      <c r="D2430" s="88"/>
      <c r="E2430" s="88"/>
      <c r="F2430" s="88"/>
      <c r="G2430" s="88"/>
      <c r="H2430" s="88"/>
      <c r="I2430" s="88"/>
      <c r="J2430" s="88"/>
      <c r="K2430" s="88"/>
      <c r="L2430" s="88"/>
    </row>
    <row r="2431" spans="1:12" ht="15" customHeight="1" x14ac:dyDescent="0.25">
      <c r="A2431" s="87" t="str">
        <f t="shared" si="37"/>
        <v/>
      </c>
      <c r="B2431" s="88"/>
      <c r="C2431" s="88"/>
      <c r="D2431" s="88"/>
      <c r="E2431" s="88"/>
      <c r="F2431" s="88"/>
      <c r="G2431" s="88"/>
      <c r="H2431" s="88"/>
      <c r="I2431" s="88"/>
      <c r="J2431" s="88"/>
      <c r="K2431" s="88"/>
      <c r="L2431" s="88"/>
    </row>
    <row r="2432" spans="1:12" ht="15" customHeight="1" x14ac:dyDescent="0.25">
      <c r="A2432" s="87" t="str">
        <f t="shared" si="37"/>
        <v/>
      </c>
      <c r="B2432" s="88"/>
      <c r="C2432" s="88"/>
      <c r="D2432" s="88"/>
      <c r="E2432" s="88"/>
      <c r="F2432" s="88"/>
      <c r="G2432" s="88"/>
      <c r="H2432" s="88"/>
      <c r="I2432" s="88"/>
      <c r="J2432" s="88"/>
      <c r="K2432" s="88"/>
      <c r="L2432" s="88"/>
    </row>
    <row r="2433" spans="1:12" ht="15" customHeight="1" x14ac:dyDescent="0.25">
      <c r="A2433" s="87" t="str">
        <f t="shared" si="37"/>
        <v/>
      </c>
      <c r="B2433" s="88"/>
      <c r="C2433" s="88"/>
      <c r="D2433" s="88"/>
      <c r="E2433" s="88"/>
      <c r="F2433" s="88"/>
      <c r="G2433" s="88"/>
      <c r="H2433" s="88"/>
      <c r="I2433" s="88"/>
      <c r="J2433" s="88"/>
      <c r="K2433" s="88"/>
      <c r="L2433" s="88"/>
    </row>
    <row r="2434" spans="1:12" ht="15" customHeight="1" x14ac:dyDescent="0.25">
      <c r="A2434" s="87" t="str">
        <f t="shared" ref="A2434:A2497" si="38">CONCATENATE(B2434,C2434)</f>
        <v/>
      </c>
      <c r="B2434" s="88"/>
      <c r="C2434" s="88"/>
      <c r="D2434" s="88"/>
      <c r="E2434" s="88"/>
      <c r="F2434" s="88"/>
      <c r="G2434" s="88"/>
      <c r="H2434" s="88"/>
      <c r="I2434" s="88"/>
      <c r="J2434" s="88"/>
      <c r="K2434" s="88"/>
      <c r="L2434" s="88"/>
    </row>
    <row r="2435" spans="1:12" ht="15" customHeight="1" x14ac:dyDescent="0.25">
      <c r="A2435" s="87" t="str">
        <f t="shared" si="38"/>
        <v/>
      </c>
      <c r="B2435" s="88"/>
      <c r="C2435" s="88"/>
      <c r="D2435" s="88"/>
      <c r="E2435" s="88"/>
      <c r="F2435" s="88"/>
      <c r="G2435" s="88"/>
      <c r="H2435" s="88"/>
      <c r="I2435" s="88"/>
      <c r="J2435" s="88"/>
      <c r="K2435" s="88"/>
      <c r="L2435" s="88"/>
    </row>
    <row r="2436" spans="1:12" ht="15" customHeight="1" x14ac:dyDescent="0.25">
      <c r="A2436" s="87" t="str">
        <f t="shared" si="38"/>
        <v/>
      </c>
      <c r="B2436" s="88"/>
      <c r="C2436" s="88"/>
      <c r="D2436" s="88"/>
      <c r="E2436" s="88"/>
      <c r="F2436" s="88"/>
      <c r="G2436" s="88"/>
      <c r="H2436" s="88"/>
      <c r="I2436" s="88"/>
      <c r="J2436" s="88"/>
      <c r="K2436" s="88"/>
      <c r="L2436" s="88"/>
    </row>
    <row r="2437" spans="1:12" ht="15" customHeight="1" x14ac:dyDescent="0.25">
      <c r="A2437" s="87" t="str">
        <f t="shared" si="38"/>
        <v/>
      </c>
      <c r="B2437" s="88"/>
      <c r="C2437" s="88"/>
      <c r="D2437" s="88"/>
      <c r="E2437" s="88"/>
      <c r="F2437" s="88"/>
      <c r="G2437" s="88"/>
      <c r="H2437" s="88"/>
      <c r="I2437" s="88"/>
      <c r="J2437" s="88"/>
      <c r="K2437" s="88"/>
      <c r="L2437" s="88"/>
    </row>
    <row r="2438" spans="1:12" ht="15" customHeight="1" x14ac:dyDescent="0.25">
      <c r="A2438" s="87" t="str">
        <f t="shared" si="38"/>
        <v/>
      </c>
      <c r="B2438" s="88"/>
      <c r="C2438" s="88"/>
      <c r="D2438" s="88"/>
      <c r="E2438" s="88"/>
      <c r="F2438" s="88"/>
      <c r="G2438" s="88"/>
      <c r="H2438" s="88"/>
      <c r="I2438" s="88"/>
      <c r="J2438" s="88"/>
      <c r="K2438" s="88"/>
      <c r="L2438" s="88"/>
    </row>
    <row r="2439" spans="1:12" ht="15" customHeight="1" x14ac:dyDescent="0.25">
      <c r="A2439" s="87" t="str">
        <f t="shared" si="38"/>
        <v/>
      </c>
      <c r="B2439" s="88"/>
      <c r="C2439" s="88"/>
      <c r="D2439" s="88"/>
      <c r="E2439" s="88"/>
      <c r="F2439" s="88"/>
      <c r="G2439" s="88"/>
      <c r="H2439" s="88"/>
      <c r="I2439" s="88"/>
      <c r="J2439" s="88"/>
      <c r="K2439" s="88"/>
      <c r="L2439" s="88"/>
    </row>
    <row r="2440" spans="1:12" ht="15" customHeight="1" x14ac:dyDescent="0.25">
      <c r="A2440" s="87" t="str">
        <f t="shared" si="38"/>
        <v/>
      </c>
      <c r="B2440" s="88"/>
      <c r="C2440" s="88"/>
      <c r="D2440" s="88"/>
      <c r="E2440" s="88"/>
      <c r="F2440" s="88"/>
      <c r="G2440" s="88"/>
      <c r="H2440" s="88"/>
      <c r="I2440" s="88"/>
      <c r="J2440" s="88"/>
      <c r="K2440" s="88"/>
      <c r="L2440" s="88"/>
    </row>
    <row r="2441" spans="1:12" ht="15" customHeight="1" x14ac:dyDescent="0.25">
      <c r="A2441" s="87" t="str">
        <f t="shared" si="38"/>
        <v/>
      </c>
      <c r="B2441" s="88"/>
      <c r="C2441" s="88"/>
      <c r="D2441" s="88"/>
      <c r="E2441" s="88"/>
      <c r="F2441" s="88"/>
      <c r="G2441" s="88"/>
      <c r="H2441" s="88"/>
      <c r="I2441" s="88"/>
      <c r="J2441" s="88"/>
      <c r="K2441" s="88"/>
      <c r="L2441" s="88"/>
    </row>
    <row r="2442" spans="1:12" ht="15" customHeight="1" x14ac:dyDescent="0.25">
      <c r="A2442" s="87" t="str">
        <f t="shared" si="38"/>
        <v/>
      </c>
      <c r="B2442" s="88"/>
      <c r="C2442" s="88"/>
      <c r="D2442" s="88"/>
      <c r="E2442" s="88"/>
      <c r="F2442" s="88"/>
      <c r="G2442" s="88"/>
      <c r="H2442" s="88"/>
      <c r="I2442" s="88"/>
      <c r="J2442" s="88"/>
      <c r="K2442" s="88"/>
      <c r="L2442" s="88"/>
    </row>
    <row r="2443" spans="1:12" ht="15" customHeight="1" x14ac:dyDescent="0.25">
      <c r="A2443" s="87" t="str">
        <f t="shared" si="38"/>
        <v/>
      </c>
      <c r="B2443" s="88"/>
      <c r="C2443" s="88"/>
      <c r="D2443" s="88"/>
      <c r="E2443" s="88"/>
      <c r="F2443" s="88"/>
      <c r="G2443" s="88"/>
      <c r="H2443" s="88"/>
      <c r="I2443" s="88"/>
      <c r="J2443" s="88"/>
      <c r="K2443" s="88"/>
      <c r="L2443" s="88"/>
    </row>
    <row r="2444" spans="1:12" ht="15" customHeight="1" x14ac:dyDescent="0.25">
      <c r="A2444" s="87" t="str">
        <f t="shared" si="38"/>
        <v/>
      </c>
      <c r="B2444" s="88"/>
      <c r="C2444" s="88"/>
      <c r="D2444" s="88"/>
      <c r="E2444" s="88"/>
      <c r="F2444" s="88"/>
      <c r="G2444" s="88"/>
      <c r="H2444" s="88"/>
      <c r="I2444" s="88"/>
      <c r="J2444" s="88"/>
      <c r="K2444" s="88"/>
      <c r="L2444" s="88"/>
    </row>
    <row r="2445" spans="1:12" ht="15" customHeight="1" x14ac:dyDescent="0.25">
      <c r="A2445" s="87" t="str">
        <f t="shared" si="38"/>
        <v/>
      </c>
      <c r="B2445" s="88"/>
      <c r="C2445" s="88"/>
      <c r="D2445" s="88"/>
      <c r="E2445" s="88"/>
      <c r="F2445" s="88"/>
      <c r="G2445" s="88"/>
      <c r="H2445" s="88"/>
      <c r="I2445" s="88"/>
      <c r="J2445" s="88"/>
      <c r="K2445" s="88"/>
      <c r="L2445" s="88"/>
    </row>
    <row r="2446" spans="1:12" ht="15" customHeight="1" x14ac:dyDescent="0.25">
      <c r="A2446" s="87" t="str">
        <f t="shared" si="38"/>
        <v/>
      </c>
      <c r="B2446" s="88"/>
      <c r="C2446" s="88"/>
      <c r="D2446" s="88"/>
      <c r="E2446" s="88"/>
      <c r="F2446" s="88"/>
      <c r="G2446" s="88"/>
      <c r="H2446" s="88"/>
      <c r="I2446" s="88"/>
      <c r="J2446" s="88"/>
      <c r="K2446" s="88"/>
      <c r="L2446" s="88"/>
    </row>
    <row r="2447" spans="1:12" ht="15" customHeight="1" x14ac:dyDescent="0.25">
      <c r="A2447" s="87" t="str">
        <f t="shared" si="38"/>
        <v/>
      </c>
      <c r="B2447" s="88"/>
      <c r="C2447" s="88"/>
      <c r="D2447" s="88"/>
      <c r="E2447" s="88"/>
      <c r="F2447" s="88"/>
      <c r="G2447" s="88"/>
      <c r="H2447" s="88"/>
      <c r="I2447" s="88"/>
      <c r="J2447" s="88"/>
      <c r="K2447" s="88"/>
      <c r="L2447" s="88"/>
    </row>
    <row r="2448" spans="1:12" ht="15" customHeight="1" x14ac:dyDescent="0.25">
      <c r="A2448" s="87" t="str">
        <f t="shared" si="38"/>
        <v/>
      </c>
      <c r="B2448" s="88"/>
      <c r="C2448" s="88"/>
      <c r="D2448" s="88"/>
      <c r="E2448" s="88"/>
      <c r="F2448" s="88"/>
      <c r="G2448" s="88"/>
      <c r="H2448" s="88"/>
      <c r="I2448" s="88"/>
      <c r="J2448" s="88"/>
      <c r="K2448" s="88"/>
      <c r="L2448" s="88"/>
    </row>
    <row r="2449" spans="1:12" ht="15" customHeight="1" x14ac:dyDescent="0.25">
      <c r="A2449" s="87" t="str">
        <f t="shared" si="38"/>
        <v/>
      </c>
      <c r="B2449" s="88"/>
      <c r="C2449" s="88"/>
      <c r="D2449" s="88"/>
      <c r="E2449" s="88"/>
      <c r="F2449" s="88"/>
      <c r="G2449" s="88"/>
      <c r="H2449" s="88"/>
      <c r="I2449" s="88"/>
      <c r="J2449" s="88"/>
      <c r="K2449" s="88"/>
      <c r="L2449" s="88"/>
    </row>
    <row r="2450" spans="1:12" ht="15" customHeight="1" x14ac:dyDescent="0.25">
      <c r="A2450" s="87" t="str">
        <f t="shared" si="38"/>
        <v/>
      </c>
      <c r="B2450" s="88"/>
      <c r="C2450" s="88"/>
      <c r="D2450" s="88"/>
      <c r="E2450" s="88"/>
      <c r="F2450" s="88"/>
      <c r="G2450" s="88"/>
      <c r="H2450" s="88"/>
      <c r="I2450" s="88"/>
      <c r="J2450" s="88"/>
      <c r="K2450" s="88"/>
      <c r="L2450" s="88"/>
    </row>
    <row r="2451" spans="1:12" ht="15" customHeight="1" x14ac:dyDescent="0.25">
      <c r="A2451" s="87" t="str">
        <f t="shared" si="38"/>
        <v/>
      </c>
      <c r="B2451" s="88"/>
      <c r="C2451" s="88"/>
      <c r="D2451" s="88"/>
      <c r="E2451" s="88"/>
      <c r="F2451" s="88"/>
      <c r="G2451" s="88"/>
      <c r="H2451" s="88"/>
      <c r="I2451" s="88"/>
      <c r="J2451" s="88"/>
      <c r="K2451" s="88"/>
      <c r="L2451" s="88"/>
    </row>
    <row r="2452" spans="1:12" ht="15" customHeight="1" x14ac:dyDescent="0.25">
      <c r="A2452" s="87" t="str">
        <f t="shared" si="38"/>
        <v/>
      </c>
      <c r="B2452" s="88"/>
      <c r="C2452" s="88"/>
      <c r="D2452" s="88"/>
      <c r="E2452" s="88"/>
      <c r="F2452" s="88"/>
      <c r="G2452" s="88"/>
      <c r="H2452" s="88"/>
      <c r="I2452" s="88"/>
      <c r="J2452" s="88"/>
      <c r="K2452" s="88"/>
      <c r="L2452" s="88"/>
    </row>
    <row r="2453" spans="1:12" ht="15" customHeight="1" x14ac:dyDescent="0.25">
      <c r="A2453" s="87" t="str">
        <f t="shared" si="38"/>
        <v/>
      </c>
      <c r="B2453" s="88"/>
      <c r="C2453" s="88"/>
      <c r="D2453" s="88"/>
      <c r="E2453" s="88"/>
      <c r="F2453" s="88"/>
      <c r="G2453" s="88"/>
      <c r="H2453" s="88"/>
      <c r="I2453" s="88"/>
      <c r="J2453" s="88"/>
      <c r="K2453" s="88"/>
      <c r="L2453" s="88"/>
    </row>
    <row r="2454" spans="1:12" ht="15" customHeight="1" x14ac:dyDescent="0.25">
      <c r="A2454" s="87" t="str">
        <f t="shared" si="38"/>
        <v/>
      </c>
      <c r="B2454" s="88"/>
      <c r="C2454" s="88"/>
      <c r="D2454" s="88"/>
      <c r="E2454" s="88"/>
      <c r="F2454" s="88"/>
      <c r="G2454" s="88"/>
      <c r="H2454" s="88"/>
      <c r="I2454" s="88"/>
      <c r="J2454" s="88"/>
      <c r="K2454" s="88"/>
      <c r="L2454" s="88"/>
    </row>
    <row r="2455" spans="1:12" ht="15" customHeight="1" x14ac:dyDescent="0.25">
      <c r="A2455" s="87" t="str">
        <f t="shared" si="38"/>
        <v/>
      </c>
      <c r="B2455" s="88"/>
      <c r="C2455" s="88"/>
      <c r="D2455" s="88"/>
      <c r="E2455" s="88"/>
      <c r="F2455" s="88"/>
      <c r="G2455" s="88"/>
      <c r="H2455" s="88"/>
      <c r="I2455" s="88"/>
      <c r="J2455" s="88"/>
      <c r="K2455" s="88"/>
      <c r="L2455" s="88"/>
    </row>
    <row r="2456" spans="1:12" ht="15" customHeight="1" x14ac:dyDescent="0.25">
      <c r="A2456" s="87" t="str">
        <f t="shared" si="38"/>
        <v/>
      </c>
      <c r="B2456" s="88"/>
      <c r="C2456" s="88"/>
      <c r="D2456" s="88"/>
      <c r="E2456" s="88"/>
      <c r="F2456" s="88"/>
      <c r="G2456" s="88"/>
      <c r="H2456" s="88"/>
      <c r="I2456" s="88"/>
      <c r="J2456" s="88"/>
      <c r="K2456" s="88"/>
      <c r="L2456" s="88"/>
    </row>
    <row r="2457" spans="1:12" ht="15" customHeight="1" x14ac:dyDescent="0.25">
      <c r="A2457" s="87" t="str">
        <f t="shared" si="38"/>
        <v/>
      </c>
      <c r="B2457" s="88"/>
      <c r="C2457" s="88"/>
      <c r="D2457" s="88"/>
      <c r="E2457" s="88"/>
      <c r="F2457" s="88"/>
      <c r="G2457" s="88"/>
      <c r="H2457" s="88"/>
      <c r="I2457" s="88"/>
      <c r="J2457" s="88"/>
      <c r="K2457" s="88"/>
      <c r="L2457" s="88"/>
    </row>
    <row r="2458" spans="1:12" ht="15" customHeight="1" x14ac:dyDescent="0.25">
      <c r="A2458" s="87" t="str">
        <f t="shared" si="38"/>
        <v/>
      </c>
      <c r="B2458" s="88"/>
      <c r="C2458" s="88"/>
      <c r="D2458" s="88"/>
      <c r="E2458" s="88"/>
      <c r="F2458" s="88"/>
      <c r="G2458" s="88"/>
      <c r="H2458" s="88"/>
      <c r="I2458" s="88"/>
      <c r="J2458" s="88"/>
      <c r="K2458" s="88"/>
      <c r="L2458" s="88"/>
    </row>
    <row r="2459" spans="1:12" ht="15" customHeight="1" x14ac:dyDescent="0.25">
      <c r="A2459" s="87" t="str">
        <f t="shared" si="38"/>
        <v/>
      </c>
      <c r="B2459" s="88"/>
      <c r="C2459" s="88"/>
      <c r="D2459" s="88"/>
      <c r="E2459" s="88"/>
      <c r="F2459" s="88"/>
      <c r="G2459" s="88"/>
      <c r="H2459" s="88"/>
      <c r="I2459" s="88"/>
      <c r="J2459" s="88"/>
      <c r="K2459" s="88"/>
      <c r="L2459" s="88"/>
    </row>
    <row r="2460" spans="1:12" ht="15" customHeight="1" x14ac:dyDescent="0.25">
      <c r="A2460" s="87" t="str">
        <f t="shared" si="38"/>
        <v/>
      </c>
      <c r="B2460" s="88"/>
      <c r="C2460" s="88"/>
      <c r="D2460" s="88"/>
      <c r="E2460" s="88"/>
      <c r="F2460" s="88"/>
      <c r="G2460" s="88"/>
      <c r="H2460" s="88"/>
      <c r="I2460" s="88"/>
      <c r="J2460" s="88"/>
      <c r="K2460" s="88"/>
      <c r="L2460" s="88"/>
    </row>
    <row r="2461" spans="1:12" ht="15" customHeight="1" x14ac:dyDescent="0.25">
      <c r="A2461" s="87" t="str">
        <f t="shared" si="38"/>
        <v/>
      </c>
      <c r="B2461" s="88"/>
      <c r="C2461" s="88"/>
      <c r="D2461" s="88"/>
      <c r="E2461" s="88"/>
      <c r="F2461" s="88"/>
      <c r="G2461" s="88"/>
      <c r="H2461" s="88"/>
      <c r="I2461" s="88"/>
      <c r="J2461" s="88"/>
      <c r="K2461" s="88"/>
      <c r="L2461" s="88"/>
    </row>
    <row r="2462" spans="1:12" ht="15" customHeight="1" x14ac:dyDescent="0.25">
      <c r="A2462" s="87" t="str">
        <f t="shared" si="38"/>
        <v/>
      </c>
      <c r="B2462" s="88"/>
      <c r="C2462" s="88"/>
      <c r="D2462" s="88"/>
      <c r="E2462" s="88"/>
      <c r="F2462" s="88"/>
      <c r="G2462" s="88"/>
      <c r="H2462" s="88"/>
      <c r="I2462" s="88"/>
      <c r="J2462" s="88"/>
      <c r="K2462" s="88"/>
      <c r="L2462" s="88"/>
    </row>
    <row r="2463" spans="1:12" ht="15" customHeight="1" x14ac:dyDescent="0.25">
      <c r="A2463" s="87" t="str">
        <f t="shared" si="38"/>
        <v/>
      </c>
      <c r="B2463" s="88"/>
      <c r="C2463" s="88"/>
      <c r="D2463" s="88"/>
      <c r="E2463" s="88"/>
      <c r="F2463" s="88"/>
      <c r="G2463" s="88"/>
      <c r="H2463" s="88"/>
      <c r="I2463" s="88"/>
      <c r="J2463" s="88"/>
      <c r="K2463" s="88"/>
      <c r="L2463" s="88"/>
    </row>
    <row r="2464" spans="1:12" ht="15" customHeight="1" x14ac:dyDescent="0.25">
      <c r="A2464" s="87" t="str">
        <f t="shared" si="38"/>
        <v/>
      </c>
      <c r="B2464" s="88"/>
      <c r="C2464" s="88"/>
      <c r="D2464" s="88"/>
      <c r="E2464" s="88"/>
      <c r="F2464" s="88"/>
      <c r="G2464" s="88"/>
      <c r="H2464" s="88"/>
      <c r="I2464" s="88"/>
      <c r="J2464" s="88"/>
      <c r="K2464" s="88"/>
      <c r="L2464" s="88"/>
    </row>
    <row r="2465" spans="1:12" ht="15" customHeight="1" x14ac:dyDescent="0.25">
      <c r="A2465" s="87" t="str">
        <f t="shared" si="38"/>
        <v/>
      </c>
      <c r="B2465" s="88"/>
      <c r="C2465" s="88"/>
      <c r="D2465" s="88"/>
      <c r="E2465" s="88"/>
      <c r="F2465" s="88"/>
      <c r="G2465" s="88"/>
      <c r="H2465" s="88"/>
      <c r="I2465" s="88"/>
      <c r="J2465" s="88"/>
      <c r="K2465" s="88"/>
      <c r="L2465" s="88"/>
    </row>
    <row r="2466" spans="1:12" ht="15" customHeight="1" x14ac:dyDescent="0.25">
      <c r="A2466" s="87" t="str">
        <f t="shared" si="38"/>
        <v/>
      </c>
      <c r="B2466" s="88"/>
      <c r="C2466" s="88"/>
      <c r="D2466" s="88"/>
      <c r="E2466" s="88"/>
      <c r="F2466" s="88"/>
      <c r="G2466" s="88"/>
      <c r="H2466" s="88"/>
      <c r="I2466" s="88"/>
      <c r="J2466" s="88"/>
      <c r="K2466" s="88"/>
      <c r="L2466" s="88"/>
    </row>
    <row r="2467" spans="1:12" ht="15" customHeight="1" x14ac:dyDescent="0.25">
      <c r="A2467" s="87" t="str">
        <f t="shared" si="38"/>
        <v/>
      </c>
      <c r="B2467" s="88"/>
      <c r="C2467" s="88"/>
      <c r="D2467" s="88"/>
      <c r="E2467" s="88"/>
      <c r="F2467" s="88"/>
      <c r="G2467" s="88"/>
      <c r="H2467" s="88"/>
      <c r="I2467" s="88"/>
      <c r="J2467" s="88"/>
      <c r="K2467" s="88"/>
      <c r="L2467" s="88"/>
    </row>
    <row r="2468" spans="1:12" ht="15" customHeight="1" x14ac:dyDescent="0.25">
      <c r="A2468" s="87" t="str">
        <f t="shared" si="38"/>
        <v/>
      </c>
      <c r="B2468" s="88"/>
      <c r="C2468" s="88"/>
      <c r="D2468" s="88"/>
      <c r="E2468" s="88"/>
      <c r="F2468" s="88"/>
      <c r="G2468" s="88"/>
      <c r="H2468" s="88"/>
      <c r="I2468" s="88"/>
      <c r="J2468" s="88"/>
      <c r="K2468" s="88"/>
      <c r="L2468" s="88"/>
    </row>
    <row r="2469" spans="1:12" ht="15" customHeight="1" x14ac:dyDescent="0.25">
      <c r="A2469" s="87" t="str">
        <f t="shared" si="38"/>
        <v/>
      </c>
      <c r="B2469" s="88"/>
      <c r="C2469" s="88"/>
      <c r="D2469" s="88"/>
      <c r="E2469" s="88"/>
      <c r="F2469" s="88"/>
      <c r="G2469" s="88"/>
      <c r="H2469" s="88"/>
      <c r="I2469" s="88"/>
      <c r="J2469" s="88"/>
      <c r="K2469" s="88"/>
      <c r="L2469" s="88"/>
    </row>
    <row r="2470" spans="1:12" ht="15" customHeight="1" x14ac:dyDescent="0.25">
      <c r="A2470" s="87" t="str">
        <f t="shared" si="38"/>
        <v/>
      </c>
      <c r="B2470" s="88"/>
      <c r="C2470" s="88"/>
      <c r="D2470" s="88"/>
      <c r="E2470" s="88"/>
      <c r="F2470" s="88"/>
      <c r="G2470" s="88"/>
      <c r="H2470" s="88"/>
      <c r="I2470" s="88"/>
      <c r="J2470" s="88"/>
      <c r="K2470" s="88"/>
      <c r="L2470" s="88"/>
    </row>
    <row r="2471" spans="1:12" ht="15" customHeight="1" x14ac:dyDescent="0.25">
      <c r="A2471" s="87" t="str">
        <f t="shared" si="38"/>
        <v/>
      </c>
      <c r="B2471" s="88"/>
      <c r="C2471" s="88"/>
      <c r="D2471" s="88"/>
      <c r="E2471" s="88"/>
      <c r="F2471" s="88"/>
      <c r="G2471" s="88"/>
      <c r="H2471" s="88"/>
      <c r="I2471" s="88"/>
      <c r="J2471" s="88"/>
      <c r="K2471" s="88"/>
      <c r="L2471" s="88"/>
    </row>
    <row r="2472" spans="1:12" ht="15" customHeight="1" x14ac:dyDescent="0.25">
      <c r="A2472" s="87" t="str">
        <f t="shared" si="38"/>
        <v/>
      </c>
      <c r="B2472" s="88"/>
      <c r="C2472" s="88"/>
      <c r="D2472" s="88"/>
      <c r="E2472" s="88"/>
      <c r="F2472" s="88"/>
      <c r="G2472" s="88"/>
      <c r="H2472" s="88"/>
      <c r="I2472" s="88"/>
      <c r="J2472" s="88"/>
      <c r="K2472" s="88"/>
      <c r="L2472" s="88"/>
    </row>
    <row r="2473" spans="1:12" ht="15" customHeight="1" x14ac:dyDescent="0.25">
      <c r="A2473" s="87" t="str">
        <f t="shared" si="38"/>
        <v/>
      </c>
      <c r="B2473" s="88"/>
      <c r="C2473" s="88"/>
      <c r="D2473" s="88"/>
      <c r="E2473" s="88"/>
      <c r="F2473" s="88"/>
      <c r="G2473" s="88"/>
      <c r="H2473" s="88"/>
      <c r="I2473" s="88"/>
      <c r="J2473" s="88"/>
      <c r="K2473" s="88"/>
      <c r="L2473" s="88"/>
    </row>
    <row r="2474" spans="1:12" ht="15" customHeight="1" x14ac:dyDescent="0.25">
      <c r="A2474" s="87" t="str">
        <f t="shared" si="38"/>
        <v/>
      </c>
      <c r="B2474" s="88"/>
      <c r="C2474" s="88"/>
      <c r="D2474" s="88"/>
      <c r="E2474" s="88"/>
      <c r="F2474" s="88"/>
      <c r="G2474" s="88"/>
      <c r="H2474" s="88"/>
      <c r="I2474" s="88"/>
      <c r="J2474" s="88"/>
      <c r="K2474" s="88"/>
      <c r="L2474" s="88"/>
    </row>
    <row r="2475" spans="1:12" ht="15" customHeight="1" x14ac:dyDescent="0.25">
      <c r="A2475" s="87" t="str">
        <f t="shared" si="38"/>
        <v/>
      </c>
      <c r="B2475" s="88"/>
      <c r="C2475" s="88"/>
      <c r="D2475" s="88"/>
      <c r="E2475" s="88"/>
      <c r="F2475" s="88"/>
      <c r="G2475" s="88"/>
      <c r="H2475" s="88"/>
      <c r="I2475" s="88"/>
      <c r="J2475" s="88"/>
      <c r="K2475" s="88"/>
      <c r="L2475" s="88"/>
    </row>
    <row r="2476" spans="1:12" ht="15" customHeight="1" x14ac:dyDescent="0.25">
      <c r="A2476" s="87" t="str">
        <f t="shared" si="38"/>
        <v/>
      </c>
      <c r="B2476" s="88"/>
      <c r="C2476" s="88"/>
      <c r="D2476" s="88"/>
      <c r="E2476" s="88"/>
      <c r="F2476" s="88"/>
      <c r="G2476" s="88"/>
      <c r="H2476" s="88"/>
      <c r="I2476" s="88"/>
      <c r="J2476" s="88"/>
      <c r="K2476" s="88"/>
      <c r="L2476" s="88"/>
    </row>
    <row r="2477" spans="1:12" ht="15" customHeight="1" x14ac:dyDescent="0.25">
      <c r="A2477" s="87" t="str">
        <f t="shared" si="38"/>
        <v/>
      </c>
      <c r="B2477" s="88"/>
      <c r="C2477" s="88"/>
      <c r="D2477" s="88"/>
      <c r="E2477" s="88"/>
      <c r="F2477" s="88"/>
      <c r="G2477" s="88"/>
      <c r="H2477" s="88"/>
      <c r="I2477" s="88"/>
      <c r="J2477" s="88"/>
      <c r="K2477" s="88"/>
      <c r="L2477" s="88"/>
    </row>
    <row r="2478" spans="1:12" ht="15" customHeight="1" x14ac:dyDescent="0.25">
      <c r="A2478" s="87" t="str">
        <f t="shared" si="38"/>
        <v/>
      </c>
      <c r="B2478" s="88"/>
      <c r="C2478" s="88"/>
      <c r="D2478" s="88"/>
      <c r="E2478" s="88"/>
      <c r="F2478" s="88"/>
      <c r="G2478" s="88"/>
      <c r="H2478" s="88"/>
      <c r="I2478" s="88"/>
      <c r="J2478" s="88"/>
      <c r="K2478" s="88"/>
      <c r="L2478" s="88"/>
    </row>
    <row r="2479" spans="1:12" ht="15" customHeight="1" x14ac:dyDescent="0.25">
      <c r="A2479" s="87" t="str">
        <f t="shared" si="38"/>
        <v/>
      </c>
      <c r="B2479" s="88"/>
      <c r="C2479" s="88"/>
      <c r="D2479" s="88"/>
      <c r="E2479" s="88"/>
      <c r="F2479" s="88"/>
      <c r="G2479" s="88"/>
      <c r="H2479" s="88"/>
      <c r="I2479" s="88"/>
      <c r="J2479" s="88"/>
      <c r="K2479" s="88"/>
      <c r="L2479" s="88"/>
    </row>
    <row r="2480" spans="1:12" ht="15" customHeight="1" x14ac:dyDescent="0.25">
      <c r="A2480" s="87" t="str">
        <f t="shared" si="38"/>
        <v/>
      </c>
      <c r="B2480" s="88"/>
      <c r="C2480" s="88"/>
      <c r="D2480" s="88"/>
      <c r="E2480" s="88"/>
      <c r="F2480" s="88"/>
      <c r="G2480" s="88"/>
      <c r="H2480" s="88"/>
      <c r="I2480" s="88"/>
      <c r="J2480" s="88"/>
      <c r="K2480" s="88"/>
      <c r="L2480" s="88"/>
    </row>
    <row r="2481" spans="1:12" ht="15" customHeight="1" x14ac:dyDescent="0.25">
      <c r="A2481" s="87" t="str">
        <f t="shared" si="38"/>
        <v/>
      </c>
      <c r="B2481" s="88"/>
      <c r="C2481" s="88"/>
      <c r="D2481" s="88"/>
      <c r="E2481" s="88"/>
      <c r="F2481" s="88"/>
      <c r="G2481" s="88"/>
      <c r="H2481" s="88"/>
      <c r="I2481" s="88"/>
      <c r="J2481" s="88"/>
      <c r="K2481" s="88"/>
      <c r="L2481" s="88"/>
    </row>
    <row r="2482" spans="1:12" ht="15" customHeight="1" x14ac:dyDescent="0.25">
      <c r="A2482" s="87" t="str">
        <f t="shared" si="38"/>
        <v/>
      </c>
      <c r="B2482" s="88"/>
      <c r="C2482" s="88"/>
      <c r="D2482" s="88"/>
      <c r="E2482" s="88"/>
      <c r="F2482" s="88"/>
      <c r="G2482" s="88"/>
      <c r="H2482" s="88"/>
      <c r="I2482" s="88"/>
      <c r="J2482" s="88"/>
      <c r="K2482" s="88"/>
      <c r="L2482" s="88"/>
    </row>
    <row r="2483" spans="1:12" ht="15" customHeight="1" x14ac:dyDescent="0.25">
      <c r="A2483" s="87" t="str">
        <f t="shared" si="38"/>
        <v/>
      </c>
      <c r="B2483" s="88"/>
      <c r="C2483" s="88"/>
      <c r="D2483" s="88"/>
      <c r="E2483" s="88"/>
      <c r="F2483" s="88"/>
      <c r="G2483" s="88"/>
      <c r="H2483" s="88"/>
      <c r="I2483" s="88"/>
      <c r="J2483" s="88"/>
      <c r="K2483" s="88"/>
      <c r="L2483" s="88"/>
    </row>
    <row r="2484" spans="1:12" ht="15" customHeight="1" x14ac:dyDescent="0.25">
      <c r="A2484" s="87" t="str">
        <f t="shared" si="38"/>
        <v/>
      </c>
      <c r="B2484" s="88"/>
      <c r="C2484" s="88"/>
      <c r="D2484" s="88"/>
      <c r="E2484" s="88"/>
      <c r="F2484" s="88"/>
      <c r="G2484" s="88"/>
      <c r="H2484" s="88"/>
      <c r="I2484" s="88"/>
      <c r="J2484" s="88"/>
      <c r="K2484" s="88"/>
      <c r="L2484" s="88"/>
    </row>
    <row r="2485" spans="1:12" ht="15" customHeight="1" x14ac:dyDescent="0.25">
      <c r="A2485" s="87" t="str">
        <f t="shared" si="38"/>
        <v/>
      </c>
      <c r="B2485" s="88"/>
      <c r="C2485" s="88"/>
      <c r="D2485" s="88"/>
      <c r="E2485" s="88"/>
      <c r="F2485" s="88"/>
      <c r="G2485" s="88"/>
      <c r="H2485" s="88"/>
      <c r="I2485" s="88"/>
      <c r="J2485" s="88"/>
      <c r="K2485" s="88"/>
      <c r="L2485" s="88"/>
    </row>
    <row r="2486" spans="1:12" ht="15" customHeight="1" x14ac:dyDescent="0.25">
      <c r="A2486" s="87" t="str">
        <f t="shared" si="38"/>
        <v/>
      </c>
      <c r="B2486" s="88"/>
      <c r="C2486" s="88"/>
      <c r="D2486" s="88"/>
      <c r="E2486" s="88"/>
      <c r="F2486" s="88"/>
      <c r="G2486" s="88"/>
      <c r="H2486" s="88"/>
      <c r="I2486" s="88"/>
      <c r="J2486" s="88"/>
      <c r="K2486" s="88"/>
      <c r="L2486" s="88"/>
    </row>
    <row r="2487" spans="1:12" ht="15" customHeight="1" x14ac:dyDescent="0.25">
      <c r="A2487" s="87" t="str">
        <f t="shared" si="38"/>
        <v/>
      </c>
      <c r="B2487" s="88"/>
      <c r="C2487" s="88"/>
      <c r="D2487" s="88"/>
      <c r="E2487" s="88"/>
      <c r="F2487" s="88"/>
      <c r="G2487" s="88"/>
      <c r="H2487" s="88"/>
      <c r="I2487" s="88"/>
      <c r="J2487" s="88"/>
      <c r="K2487" s="88"/>
      <c r="L2487" s="88"/>
    </row>
    <row r="2488" spans="1:12" ht="15" customHeight="1" x14ac:dyDescent="0.25">
      <c r="A2488" s="87" t="str">
        <f t="shared" si="38"/>
        <v/>
      </c>
      <c r="B2488" s="88"/>
      <c r="C2488" s="88"/>
      <c r="D2488" s="88"/>
      <c r="E2488" s="88"/>
      <c r="F2488" s="88"/>
      <c r="G2488" s="88"/>
      <c r="H2488" s="88"/>
      <c r="I2488" s="88"/>
      <c r="J2488" s="88"/>
      <c r="K2488" s="88"/>
      <c r="L2488" s="88"/>
    </row>
    <row r="2489" spans="1:12" ht="15" customHeight="1" x14ac:dyDescent="0.25">
      <c r="A2489" s="87" t="str">
        <f t="shared" si="38"/>
        <v/>
      </c>
      <c r="B2489" s="88"/>
      <c r="C2489" s="88"/>
      <c r="D2489" s="88"/>
      <c r="E2489" s="88"/>
      <c r="F2489" s="88"/>
      <c r="G2489" s="88"/>
      <c r="H2489" s="88"/>
      <c r="I2489" s="88"/>
      <c r="J2489" s="88"/>
      <c r="K2489" s="88"/>
      <c r="L2489" s="88"/>
    </row>
    <row r="2490" spans="1:12" ht="15" customHeight="1" x14ac:dyDescent="0.25">
      <c r="A2490" s="87" t="str">
        <f t="shared" si="38"/>
        <v/>
      </c>
      <c r="B2490" s="88"/>
      <c r="C2490" s="88"/>
      <c r="D2490" s="88"/>
      <c r="E2490" s="88"/>
      <c r="F2490" s="88"/>
      <c r="G2490" s="88"/>
      <c r="H2490" s="88"/>
      <c r="I2490" s="88"/>
      <c r="J2490" s="88"/>
      <c r="K2490" s="88"/>
      <c r="L2490" s="88"/>
    </row>
    <row r="2491" spans="1:12" ht="15" customHeight="1" x14ac:dyDescent="0.25">
      <c r="A2491" s="87" t="str">
        <f t="shared" si="38"/>
        <v/>
      </c>
      <c r="B2491" s="88"/>
      <c r="C2491" s="88"/>
      <c r="D2491" s="88"/>
      <c r="E2491" s="88"/>
      <c r="F2491" s="88"/>
      <c r="G2491" s="88"/>
      <c r="H2491" s="88"/>
      <c r="I2491" s="88"/>
      <c r="J2491" s="88"/>
      <c r="K2491" s="88"/>
      <c r="L2491" s="88"/>
    </row>
    <row r="2492" spans="1:12" ht="15" customHeight="1" x14ac:dyDescent="0.25">
      <c r="A2492" s="87" t="str">
        <f t="shared" si="38"/>
        <v/>
      </c>
      <c r="B2492" s="88"/>
      <c r="C2492" s="88"/>
      <c r="D2492" s="88"/>
      <c r="E2492" s="88"/>
      <c r="F2492" s="88"/>
      <c r="G2492" s="88"/>
      <c r="H2492" s="88"/>
      <c r="I2492" s="88"/>
      <c r="J2492" s="88"/>
      <c r="K2492" s="88"/>
      <c r="L2492" s="88"/>
    </row>
    <row r="2493" spans="1:12" ht="15" customHeight="1" x14ac:dyDescent="0.25">
      <c r="A2493" s="87" t="str">
        <f t="shared" si="38"/>
        <v/>
      </c>
      <c r="B2493" s="88"/>
      <c r="C2493" s="88"/>
      <c r="D2493" s="88"/>
      <c r="E2493" s="88"/>
      <c r="F2493" s="88"/>
      <c r="G2493" s="88"/>
      <c r="H2493" s="88"/>
      <c r="I2493" s="88"/>
      <c r="J2493" s="88"/>
      <c r="K2493" s="88"/>
      <c r="L2493" s="88"/>
    </row>
    <row r="2494" spans="1:12" ht="15" customHeight="1" x14ac:dyDescent="0.25">
      <c r="A2494" s="87" t="str">
        <f t="shared" si="38"/>
        <v/>
      </c>
      <c r="B2494" s="88"/>
      <c r="C2494" s="88"/>
      <c r="D2494" s="88"/>
      <c r="E2494" s="88"/>
      <c r="F2494" s="88"/>
      <c r="G2494" s="88"/>
      <c r="H2494" s="88"/>
      <c r="I2494" s="88"/>
      <c r="J2494" s="88"/>
      <c r="K2494" s="88"/>
      <c r="L2494" s="88"/>
    </row>
    <row r="2495" spans="1:12" ht="15" customHeight="1" x14ac:dyDescent="0.25">
      <c r="A2495" s="87" t="str">
        <f t="shared" si="38"/>
        <v/>
      </c>
      <c r="B2495" s="88"/>
      <c r="C2495" s="88"/>
      <c r="D2495" s="88"/>
      <c r="E2495" s="88"/>
      <c r="F2495" s="88"/>
      <c r="G2495" s="88"/>
      <c r="H2495" s="88"/>
      <c r="I2495" s="88"/>
      <c r="J2495" s="88"/>
      <c r="K2495" s="88"/>
      <c r="L2495" s="88"/>
    </row>
    <row r="2496" spans="1:12" ht="15" customHeight="1" x14ac:dyDescent="0.25">
      <c r="A2496" s="87" t="str">
        <f t="shared" si="38"/>
        <v/>
      </c>
      <c r="B2496" s="88"/>
      <c r="C2496" s="88"/>
      <c r="D2496" s="88"/>
      <c r="E2496" s="88"/>
      <c r="F2496" s="88"/>
      <c r="G2496" s="88"/>
      <c r="H2496" s="88"/>
      <c r="I2496" s="88"/>
      <c r="J2496" s="88"/>
      <c r="K2496" s="88"/>
      <c r="L2496" s="88"/>
    </row>
    <row r="2497" spans="1:12" ht="15" customHeight="1" x14ac:dyDescent="0.25">
      <c r="A2497" s="87" t="str">
        <f t="shared" si="38"/>
        <v/>
      </c>
      <c r="B2497" s="88"/>
      <c r="C2497" s="88"/>
      <c r="D2497" s="88"/>
      <c r="E2497" s="88"/>
      <c r="F2497" s="88"/>
      <c r="G2497" s="88"/>
      <c r="H2497" s="88"/>
      <c r="I2497" s="88"/>
      <c r="J2497" s="88"/>
      <c r="K2497" s="88"/>
      <c r="L2497" s="88"/>
    </row>
    <row r="2498" spans="1:12" ht="15" customHeight="1" x14ac:dyDescent="0.25">
      <c r="A2498" s="87" t="str">
        <f t="shared" ref="A2498:A2561" si="39">CONCATENATE(B2498,C2498)</f>
        <v/>
      </c>
      <c r="B2498" s="88"/>
      <c r="C2498" s="88"/>
      <c r="D2498" s="88"/>
      <c r="E2498" s="88"/>
      <c r="F2498" s="88"/>
      <c r="G2498" s="88"/>
      <c r="H2498" s="88"/>
      <c r="I2498" s="88"/>
      <c r="J2498" s="88"/>
      <c r="K2498" s="88"/>
      <c r="L2498" s="88"/>
    </row>
    <row r="2499" spans="1:12" ht="15" customHeight="1" x14ac:dyDescent="0.25">
      <c r="A2499" s="87" t="str">
        <f t="shared" si="39"/>
        <v/>
      </c>
      <c r="B2499" s="88"/>
      <c r="C2499" s="88"/>
      <c r="D2499" s="88"/>
      <c r="E2499" s="88"/>
      <c r="F2499" s="88"/>
      <c r="G2499" s="88"/>
      <c r="H2499" s="88"/>
      <c r="I2499" s="88"/>
      <c r="J2499" s="88"/>
      <c r="K2499" s="88"/>
      <c r="L2499" s="88"/>
    </row>
    <row r="2500" spans="1:12" ht="15" customHeight="1" x14ac:dyDescent="0.25">
      <c r="A2500" s="87" t="str">
        <f t="shared" si="39"/>
        <v/>
      </c>
      <c r="B2500" s="88"/>
      <c r="C2500" s="88"/>
      <c r="D2500" s="88"/>
      <c r="E2500" s="88"/>
      <c r="F2500" s="88"/>
      <c r="G2500" s="88"/>
      <c r="H2500" s="88"/>
      <c r="I2500" s="88"/>
      <c r="J2500" s="88"/>
      <c r="K2500" s="88"/>
      <c r="L2500" s="88"/>
    </row>
    <row r="2501" spans="1:12" ht="15" customHeight="1" x14ac:dyDescent="0.25">
      <c r="A2501" s="87" t="str">
        <f t="shared" si="39"/>
        <v/>
      </c>
      <c r="B2501" s="88"/>
      <c r="C2501" s="88"/>
      <c r="D2501" s="88"/>
      <c r="E2501" s="88"/>
      <c r="F2501" s="88"/>
      <c r="G2501" s="88"/>
      <c r="H2501" s="88"/>
      <c r="I2501" s="88"/>
      <c r="J2501" s="88"/>
      <c r="K2501" s="88"/>
      <c r="L2501" s="88"/>
    </row>
    <row r="2502" spans="1:12" ht="15" customHeight="1" x14ac:dyDescent="0.25">
      <c r="A2502" s="87" t="str">
        <f t="shared" si="39"/>
        <v/>
      </c>
      <c r="B2502" s="88"/>
      <c r="C2502" s="88"/>
      <c r="D2502" s="88"/>
      <c r="E2502" s="88"/>
      <c r="F2502" s="88"/>
      <c r="G2502" s="88"/>
      <c r="H2502" s="88"/>
      <c r="I2502" s="88"/>
      <c r="J2502" s="88"/>
      <c r="K2502" s="88"/>
      <c r="L2502" s="88"/>
    </row>
    <row r="2503" spans="1:12" ht="15" customHeight="1" x14ac:dyDescent="0.25">
      <c r="A2503" s="87" t="str">
        <f t="shared" si="39"/>
        <v/>
      </c>
      <c r="B2503" s="88"/>
      <c r="C2503" s="88"/>
      <c r="D2503" s="88"/>
      <c r="E2503" s="88"/>
      <c r="F2503" s="88"/>
      <c r="G2503" s="88"/>
      <c r="H2503" s="88"/>
      <c r="I2503" s="88"/>
      <c r="J2503" s="88"/>
      <c r="K2503" s="88"/>
      <c r="L2503" s="88"/>
    </row>
    <row r="2504" spans="1:12" ht="15" customHeight="1" x14ac:dyDescent="0.25">
      <c r="A2504" s="87" t="str">
        <f t="shared" si="39"/>
        <v/>
      </c>
      <c r="B2504" s="88"/>
      <c r="C2504" s="88"/>
      <c r="D2504" s="88"/>
      <c r="E2504" s="88"/>
      <c r="F2504" s="88"/>
      <c r="G2504" s="88"/>
      <c r="H2504" s="88"/>
      <c r="I2504" s="88"/>
      <c r="J2504" s="88"/>
      <c r="K2504" s="88"/>
      <c r="L2504" s="88"/>
    </row>
    <row r="2505" spans="1:12" ht="15" customHeight="1" x14ac:dyDescent="0.25">
      <c r="A2505" s="87" t="str">
        <f t="shared" si="39"/>
        <v/>
      </c>
      <c r="B2505" s="88"/>
      <c r="C2505" s="88"/>
      <c r="D2505" s="88"/>
      <c r="E2505" s="88"/>
      <c r="F2505" s="88"/>
      <c r="G2505" s="88"/>
      <c r="H2505" s="88"/>
      <c r="I2505" s="88"/>
      <c r="J2505" s="88"/>
      <c r="K2505" s="88"/>
      <c r="L2505" s="88"/>
    </row>
    <row r="2506" spans="1:12" ht="15" customHeight="1" x14ac:dyDescent="0.25">
      <c r="A2506" s="87" t="str">
        <f t="shared" si="39"/>
        <v/>
      </c>
      <c r="B2506" s="88"/>
      <c r="C2506" s="88"/>
      <c r="D2506" s="88"/>
      <c r="E2506" s="88"/>
      <c r="F2506" s="88"/>
      <c r="G2506" s="88"/>
      <c r="H2506" s="88"/>
      <c r="I2506" s="88"/>
      <c r="J2506" s="88"/>
      <c r="K2506" s="88"/>
      <c r="L2506" s="88"/>
    </row>
    <row r="2507" spans="1:12" ht="15" customHeight="1" x14ac:dyDescent="0.25">
      <c r="A2507" s="87" t="str">
        <f t="shared" si="39"/>
        <v/>
      </c>
      <c r="B2507" s="88"/>
      <c r="C2507" s="88"/>
      <c r="D2507" s="88"/>
      <c r="E2507" s="88"/>
      <c r="F2507" s="88"/>
      <c r="G2507" s="88"/>
      <c r="H2507" s="88"/>
      <c r="I2507" s="88"/>
      <c r="J2507" s="88"/>
      <c r="K2507" s="88"/>
      <c r="L2507" s="88"/>
    </row>
    <row r="2508" spans="1:12" ht="15" customHeight="1" x14ac:dyDescent="0.25">
      <c r="A2508" s="87" t="str">
        <f t="shared" si="39"/>
        <v/>
      </c>
      <c r="B2508" s="88"/>
      <c r="C2508" s="88"/>
      <c r="D2508" s="88"/>
      <c r="E2508" s="88"/>
      <c r="F2508" s="88"/>
      <c r="G2508" s="88"/>
      <c r="H2508" s="88"/>
      <c r="I2508" s="88"/>
      <c r="J2508" s="88"/>
      <c r="K2508" s="88"/>
      <c r="L2508" s="88"/>
    </row>
    <row r="2509" spans="1:12" ht="15" customHeight="1" x14ac:dyDescent="0.25">
      <c r="A2509" s="87" t="str">
        <f t="shared" si="39"/>
        <v/>
      </c>
      <c r="B2509" s="88"/>
      <c r="C2509" s="88"/>
      <c r="D2509" s="88"/>
      <c r="E2509" s="88"/>
      <c r="F2509" s="88"/>
      <c r="G2509" s="88"/>
      <c r="H2509" s="88"/>
      <c r="I2509" s="88"/>
      <c r="J2509" s="88"/>
      <c r="K2509" s="88"/>
      <c r="L2509" s="88"/>
    </row>
    <row r="2510" spans="1:12" ht="15" customHeight="1" x14ac:dyDescent="0.25">
      <c r="A2510" s="87" t="str">
        <f t="shared" si="39"/>
        <v/>
      </c>
      <c r="B2510" s="88"/>
      <c r="C2510" s="88"/>
      <c r="D2510" s="88"/>
      <c r="E2510" s="88"/>
      <c r="F2510" s="88"/>
      <c r="G2510" s="88"/>
      <c r="H2510" s="88"/>
      <c r="I2510" s="88"/>
      <c r="J2510" s="88"/>
      <c r="K2510" s="88"/>
      <c r="L2510" s="88"/>
    </row>
    <row r="2511" spans="1:12" ht="15" customHeight="1" x14ac:dyDescent="0.25">
      <c r="A2511" s="87" t="str">
        <f t="shared" si="39"/>
        <v/>
      </c>
      <c r="B2511" s="88"/>
      <c r="C2511" s="88"/>
      <c r="D2511" s="88"/>
      <c r="E2511" s="88"/>
      <c r="F2511" s="88"/>
      <c r="G2511" s="88"/>
      <c r="H2511" s="88"/>
      <c r="I2511" s="88"/>
      <c r="J2511" s="88"/>
      <c r="K2511" s="88"/>
      <c r="L2511" s="88"/>
    </row>
    <row r="2512" spans="1:12" ht="15" customHeight="1" x14ac:dyDescent="0.25">
      <c r="A2512" s="87" t="str">
        <f t="shared" si="39"/>
        <v/>
      </c>
      <c r="B2512" s="88"/>
      <c r="C2512" s="88"/>
      <c r="D2512" s="88"/>
      <c r="E2512" s="88"/>
      <c r="F2512" s="88"/>
      <c r="G2512" s="88"/>
      <c r="H2512" s="88"/>
      <c r="I2512" s="88"/>
      <c r="J2512" s="88"/>
      <c r="K2512" s="88"/>
      <c r="L2512" s="88"/>
    </row>
    <row r="2513" spans="1:12" ht="15" customHeight="1" x14ac:dyDescent="0.25">
      <c r="A2513" s="87" t="str">
        <f t="shared" si="39"/>
        <v/>
      </c>
      <c r="B2513" s="88"/>
      <c r="C2513" s="88"/>
      <c r="D2513" s="88"/>
      <c r="E2513" s="88"/>
      <c r="F2513" s="88"/>
      <c r="G2513" s="88"/>
      <c r="H2513" s="88"/>
      <c r="I2513" s="88"/>
      <c r="J2513" s="88"/>
      <c r="K2513" s="88"/>
      <c r="L2513" s="88"/>
    </row>
    <row r="2514" spans="1:12" ht="15" customHeight="1" x14ac:dyDescent="0.25">
      <c r="A2514" s="87" t="str">
        <f t="shared" si="39"/>
        <v/>
      </c>
      <c r="B2514" s="88"/>
      <c r="C2514" s="88"/>
      <c r="D2514" s="88"/>
      <c r="E2514" s="88"/>
      <c r="F2514" s="88"/>
      <c r="G2514" s="88"/>
      <c r="H2514" s="88"/>
      <c r="I2514" s="88"/>
      <c r="J2514" s="88"/>
      <c r="K2514" s="88"/>
      <c r="L2514" s="88"/>
    </row>
    <row r="2515" spans="1:12" ht="15" customHeight="1" x14ac:dyDescent="0.25">
      <c r="A2515" s="87" t="str">
        <f t="shared" si="39"/>
        <v/>
      </c>
      <c r="B2515" s="88"/>
      <c r="C2515" s="88"/>
      <c r="D2515" s="88"/>
      <c r="E2515" s="88"/>
      <c r="F2515" s="88"/>
      <c r="G2515" s="88"/>
      <c r="H2515" s="88"/>
      <c r="I2515" s="88"/>
      <c r="J2515" s="88"/>
      <c r="K2515" s="88"/>
      <c r="L2515" s="88"/>
    </row>
    <row r="2516" spans="1:12" ht="15" customHeight="1" x14ac:dyDescent="0.25">
      <c r="A2516" s="87" t="str">
        <f t="shared" si="39"/>
        <v/>
      </c>
      <c r="B2516" s="88"/>
      <c r="C2516" s="88"/>
      <c r="D2516" s="88"/>
      <c r="E2516" s="88"/>
      <c r="F2516" s="88"/>
      <c r="G2516" s="88"/>
      <c r="H2516" s="88"/>
      <c r="I2516" s="88"/>
      <c r="J2516" s="88"/>
      <c r="K2516" s="88"/>
      <c r="L2516" s="88"/>
    </row>
    <row r="2517" spans="1:12" ht="15" customHeight="1" x14ac:dyDescent="0.25">
      <c r="A2517" s="87" t="str">
        <f t="shared" si="39"/>
        <v/>
      </c>
      <c r="B2517" s="88"/>
      <c r="C2517" s="88"/>
      <c r="D2517" s="88"/>
      <c r="E2517" s="88"/>
      <c r="F2517" s="88"/>
      <c r="G2517" s="88"/>
      <c r="H2517" s="88"/>
      <c r="I2517" s="88"/>
      <c r="J2517" s="88"/>
      <c r="K2517" s="88"/>
      <c r="L2517" s="88"/>
    </row>
    <row r="2518" spans="1:12" ht="15" customHeight="1" x14ac:dyDescent="0.25">
      <c r="A2518" s="87" t="str">
        <f t="shared" si="39"/>
        <v/>
      </c>
      <c r="B2518" s="88"/>
      <c r="C2518" s="88"/>
      <c r="D2518" s="88"/>
      <c r="E2518" s="88"/>
      <c r="F2518" s="88"/>
      <c r="G2518" s="88"/>
      <c r="H2518" s="88"/>
      <c r="I2518" s="88"/>
      <c r="J2518" s="88"/>
      <c r="K2518" s="88"/>
      <c r="L2518" s="88"/>
    </row>
    <row r="2519" spans="1:12" ht="15" customHeight="1" x14ac:dyDescent="0.25">
      <c r="A2519" s="87" t="str">
        <f t="shared" si="39"/>
        <v/>
      </c>
      <c r="B2519" s="88"/>
      <c r="C2519" s="88"/>
      <c r="D2519" s="88"/>
      <c r="E2519" s="88"/>
      <c r="F2519" s="88"/>
      <c r="G2519" s="88"/>
      <c r="H2519" s="88"/>
      <c r="I2519" s="88"/>
      <c r="J2519" s="88"/>
      <c r="K2519" s="88"/>
      <c r="L2519" s="88"/>
    </row>
    <row r="2520" spans="1:12" ht="15" customHeight="1" x14ac:dyDescent="0.25">
      <c r="A2520" s="87" t="str">
        <f t="shared" si="39"/>
        <v/>
      </c>
      <c r="B2520" s="88"/>
      <c r="C2520" s="88"/>
      <c r="D2520" s="88"/>
      <c r="E2520" s="88"/>
      <c r="F2520" s="88"/>
      <c r="G2520" s="88"/>
      <c r="H2520" s="88"/>
      <c r="I2520" s="88"/>
      <c r="J2520" s="88"/>
      <c r="K2520" s="88"/>
      <c r="L2520" s="88"/>
    </row>
    <row r="2521" spans="1:12" ht="15" customHeight="1" x14ac:dyDescent="0.25">
      <c r="A2521" s="87" t="str">
        <f t="shared" si="39"/>
        <v/>
      </c>
      <c r="B2521" s="88"/>
      <c r="C2521" s="88"/>
      <c r="D2521" s="88"/>
      <c r="E2521" s="88"/>
      <c r="F2521" s="88"/>
      <c r="G2521" s="88"/>
      <c r="H2521" s="88"/>
      <c r="I2521" s="88"/>
      <c r="J2521" s="88"/>
      <c r="K2521" s="88"/>
      <c r="L2521" s="88"/>
    </row>
    <row r="2522" spans="1:12" ht="15" customHeight="1" x14ac:dyDescent="0.25">
      <c r="A2522" s="87" t="str">
        <f t="shared" si="39"/>
        <v/>
      </c>
      <c r="B2522" s="88"/>
      <c r="C2522" s="88"/>
      <c r="D2522" s="88"/>
      <c r="E2522" s="88"/>
      <c r="F2522" s="88"/>
      <c r="G2522" s="88"/>
      <c r="H2522" s="88"/>
      <c r="I2522" s="88"/>
      <c r="J2522" s="88"/>
      <c r="K2522" s="88"/>
      <c r="L2522" s="88"/>
    </row>
    <row r="2523" spans="1:12" ht="15" customHeight="1" x14ac:dyDescent="0.25">
      <c r="A2523" s="87" t="str">
        <f t="shared" si="39"/>
        <v/>
      </c>
      <c r="B2523" s="88"/>
      <c r="C2523" s="88"/>
      <c r="D2523" s="88"/>
      <c r="E2523" s="88"/>
      <c r="F2523" s="88"/>
      <c r="G2523" s="88"/>
      <c r="H2523" s="88"/>
      <c r="I2523" s="88"/>
      <c r="J2523" s="88"/>
      <c r="K2523" s="88"/>
      <c r="L2523" s="88"/>
    </row>
    <row r="2524" spans="1:12" ht="15" customHeight="1" x14ac:dyDescent="0.25">
      <c r="A2524" s="87" t="str">
        <f t="shared" si="39"/>
        <v/>
      </c>
      <c r="B2524" s="88"/>
      <c r="C2524" s="88"/>
      <c r="D2524" s="88"/>
      <c r="E2524" s="88"/>
      <c r="F2524" s="88"/>
      <c r="G2524" s="88"/>
      <c r="H2524" s="88"/>
      <c r="I2524" s="88"/>
      <c r="J2524" s="88"/>
      <c r="K2524" s="88"/>
      <c r="L2524" s="88"/>
    </row>
    <row r="2525" spans="1:12" ht="15" customHeight="1" x14ac:dyDescent="0.25">
      <c r="A2525" s="87" t="str">
        <f t="shared" si="39"/>
        <v/>
      </c>
      <c r="B2525" s="88"/>
      <c r="C2525" s="88"/>
      <c r="D2525" s="88"/>
      <c r="E2525" s="88"/>
      <c r="F2525" s="88"/>
      <c r="G2525" s="88"/>
      <c r="H2525" s="88"/>
      <c r="I2525" s="88"/>
      <c r="J2525" s="88"/>
      <c r="K2525" s="88"/>
      <c r="L2525" s="88"/>
    </row>
    <row r="2526" spans="1:12" ht="15" customHeight="1" x14ac:dyDescent="0.25">
      <c r="A2526" s="87" t="str">
        <f t="shared" si="39"/>
        <v/>
      </c>
      <c r="B2526" s="88"/>
      <c r="C2526" s="88"/>
      <c r="D2526" s="88"/>
      <c r="E2526" s="88"/>
      <c r="F2526" s="88"/>
      <c r="G2526" s="88"/>
      <c r="H2526" s="88"/>
      <c r="I2526" s="88"/>
      <c r="J2526" s="88"/>
      <c r="K2526" s="88"/>
      <c r="L2526" s="88"/>
    </row>
    <row r="2527" spans="1:12" ht="15" customHeight="1" x14ac:dyDescent="0.25">
      <c r="A2527" s="87" t="str">
        <f t="shared" si="39"/>
        <v/>
      </c>
      <c r="B2527" s="88"/>
      <c r="C2527" s="88"/>
      <c r="D2527" s="88"/>
      <c r="E2527" s="88"/>
      <c r="F2527" s="88"/>
      <c r="G2527" s="88"/>
      <c r="H2527" s="88"/>
      <c r="I2527" s="88"/>
      <c r="J2527" s="88"/>
      <c r="K2527" s="88"/>
      <c r="L2527" s="88"/>
    </row>
    <row r="2528" spans="1:12" ht="15" customHeight="1" x14ac:dyDescent="0.25">
      <c r="A2528" s="87" t="str">
        <f t="shared" si="39"/>
        <v/>
      </c>
      <c r="B2528" s="88"/>
      <c r="C2528" s="88"/>
      <c r="D2528" s="88"/>
      <c r="E2528" s="88"/>
      <c r="F2528" s="88"/>
      <c r="G2528" s="88"/>
      <c r="H2528" s="88"/>
      <c r="I2528" s="88"/>
      <c r="J2528" s="88"/>
      <c r="K2528" s="88"/>
      <c r="L2528" s="88"/>
    </row>
    <row r="2529" spans="1:12" ht="15" customHeight="1" x14ac:dyDescent="0.25">
      <c r="A2529" s="87" t="str">
        <f t="shared" si="39"/>
        <v/>
      </c>
      <c r="B2529" s="88"/>
      <c r="C2529" s="88"/>
      <c r="D2529" s="88"/>
      <c r="E2529" s="88"/>
      <c r="F2529" s="88"/>
      <c r="G2529" s="88"/>
      <c r="H2529" s="88"/>
      <c r="I2529" s="88"/>
      <c r="J2529" s="88"/>
      <c r="K2529" s="88"/>
      <c r="L2529" s="88"/>
    </row>
    <row r="2530" spans="1:12" ht="15" customHeight="1" x14ac:dyDescent="0.25">
      <c r="A2530" s="87" t="str">
        <f t="shared" si="39"/>
        <v/>
      </c>
      <c r="B2530" s="88"/>
      <c r="C2530" s="88"/>
      <c r="D2530" s="88"/>
      <c r="E2530" s="88"/>
      <c r="F2530" s="88"/>
      <c r="G2530" s="88"/>
      <c r="H2530" s="88"/>
      <c r="I2530" s="88"/>
      <c r="J2530" s="88"/>
      <c r="K2530" s="88"/>
      <c r="L2530" s="88"/>
    </row>
    <row r="2531" spans="1:12" ht="15" customHeight="1" x14ac:dyDescent="0.25">
      <c r="A2531" s="87" t="str">
        <f t="shared" si="39"/>
        <v/>
      </c>
      <c r="B2531" s="88"/>
      <c r="C2531" s="88"/>
      <c r="D2531" s="88"/>
      <c r="E2531" s="88"/>
      <c r="F2531" s="88"/>
      <c r="G2531" s="88"/>
      <c r="H2531" s="88"/>
      <c r="I2531" s="88"/>
      <c r="J2531" s="88"/>
      <c r="K2531" s="88"/>
      <c r="L2531" s="88"/>
    </row>
    <row r="2532" spans="1:12" ht="15" customHeight="1" x14ac:dyDescent="0.25">
      <c r="A2532" s="87" t="str">
        <f t="shared" si="39"/>
        <v/>
      </c>
      <c r="B2532" s="88"/>
      <c r="C2532" s="88"/>
      <c r="D2532" s="88"/>
      <c r="E2532" s="88"/>
      <c r="F2532" s="88"/>
      <c r="G2532" s="88"/>
      <c r="H2532" s="88"/>
      <c r="I2532" s="88"/>
      <c r="J2532" s="88"/>
      <c r="K2532" s="88"/>
      <c r="L2532" s="88"/>
    </row>
    <row r="2533" spans="1:12" ht="15" customHeight="1" x14ac:dyDescent="0.25">
      <c r="A2533" s="87" t="str">
        <f t="shared" si="39"/>
        <v/>
      </c>
      <c r="B2533" s="88"/>
      <c r="C2533" s="88"/>
      <c r="D2533" s="88"/>
      <c r="E2533" s="88"/>
      <c r="F2533" s="88"/>
      <c r="G2533" s="88"/>
      <c r="H2533" s="88"/>
      <c r="I2533" s="88"/>
      <c r="J2533" s="88"/>
      <c r="K2533" s="88"/>
      <c r="L2533" s="88"/>
    </row>
    <row r="2534" spans="1:12" ht="15" customHeight="1" x14ac:dyDescent="0.25">
      <c r="A2534" s="87" t="str">
        <f t="shared" si="39"/>
        <v/>
      </c>
      <c r="B2534" s="88"/>
      <c r="C2534" s="88"/>
      <c r="D2534" s="88"/>
      <c r="E2534" s="88"/>
      <c r="F2534" s="88"/>
      <c r="G2534" s="88"/>
      <c r="H2534" s="88"/>
      <c r="I2534" s="88"/>
      <c r="J2534" s="88"/>
      <c r="K2534" s="88"/>
      <c r="L2534" s="88"/>
    </row>
    <row r="2535" spans="1:12" ht="15" customHeight="1" x14ac:dyDescent="0.25">
      <c r="A2535" s="87" t="str">
        <f t="shared" si="39"/>
        <v/>
      </c>
      <c r="B2535" s="88"/>
      <c r="C2535" s="88"/>
      <c r="D2535" s="88"/>
      <c r="E2535" s="88"/>
      <c r="F2535" s="88"/>
      <c r="G2535" s="88"/>
      <c r="H2535" s="88"/>
      <c r="I2535" s="88"/>
      <c r="J2535" s="88"/>
      <c r="K2535" s="88"/>
      <c r="L2535" s="88"/>
    </row>
    <row r="2536" spans="1:12" ht="15" customHeight="1" x14ac:dyDescent="0.25">
      <c r="A2536" s="87" t="str">
        <f t="shared" si="39"/>
        <v/>
      </c>
      <c r="B2536" s="88"/>
      <c r="C2536" s="88"/>
      <c r="D2536" s="88"/>
      <c r="E2536" s="88"/>
      <c r="F2536" s="88"/>
      <c r="G2536" s="88"/>
      <c r="H2536" s="88"/>
      <c r="I2536" s="88"/>
      <c r="J2536" s="88"/>
      <c r="K2536" s="88"/>
      <c r="L2536" s="88"/>
    </row>
    <row r="2537" spans="1:12" ht="15" customHeight="1" x14ac:dyDescent="0.25">
      <c r="A2537" s="87" t="str">
        <f t="shared" si="39"/>
        <v/>
      </c>
      <c r="B2537" s="88"/>
      <c r="C2537" s="88"/>
      <c r="D2537" s="88"/>
      <c r="E2537" s="88"/>
      <c r="F2537" s="88"/>
      <c r="G2537" s="88"/>
      <c r="H2537" s="88"/>
      <c r="I2537" s="88"/>
      <c r="J2537" s="88"/>
      <c r="K2537" s="88"/>
      <c r="L2537" s="88"/>
    </row>
    <row r="2538" spans="1:12" ht="15" customHeight="1" x14ac:dyDescent="0.25">
      <c r="A2538" s="87" t="str">
        <f t="shared" si="39"/>
        <v/>
      </c>
      <c r="B2538" s="88"/>
      <c r="C2538" s="88"/>
      <c r="D2538" s="88"/>
      <c r="E2538" s="88"/>
      <c r="F2538" s="88"/>
      <c r="G2538" s="88"/>
      <c r="H2538" s="88"/>
      <c r="I2538" s="88"/>
      <c r="J2538" s="88"/>
      <c r="K2538" s="88"/>
      <c r="L2538" s="88"/>
    </row>
    <row r="2539" spans="1:12" ht="15" customHeight="1" x14ac:dyDescent="0.25">
      <c r="A2539" s="87" t="str">
        <f t="shared" si="39"/>
        <v/>
      </c>
      <c r="B2539" s="88"/>
      <c r="C2539" s="88"/>
      <c r="D2539" s="88"/>
      <c r="E2539" s="88"/>
      <c r="F2539" s="88"/>
      <c r="G2539" s="88"/>
      <c r="H2539" s="88"/>
      <c r="I2539" s="88"/>
      <c r="J2539" s="88"/>
      <c r="K2539" s="88"/>
      <c r="L2539" s="88"/>
    </row>
    <row r="2540" spans="1:12" ht="15" customHeight="1" x14ac:dyDescent="0.25">
      <c r="A2540" s="87" t="str">
        <f t="shared" si="39"/>
        <v/>
      </c>
      <c r="B2540" s="88"/>
      <c r="C2540" s="88"/>
      <c r="D2540" s="88"/>
      <c r="E2540" s="88"/>
      <c r="F2540" s="88"/>
      <c r="G2540" s="88"/>
      <c r="H2540" s="88"/>
      <c r="I2540" s="88"/>
      <c r="J2540" s="88"/>
      <c r="K2540" s="88"/>
      <c r="L2540" s="88"/>
    </row>
    <row r="2541" spans="1:12" ht="15" customHeight="1" x14ac:dyDescent="0.25">
      <c r="A2541" s="87" t="str">
        <f t="shared" si="39"/>
        <v/>
      </c>
      <c r="B2541" s="88"/>
      <c r="C2541" s="88"/>
      <c r="D2541" s="88"/>
      <c r="E2541" s="88"/>
      <c r="F2541" s="88"/>
      <c r="G2541" s="88"/>
      <c r="H2541" s="88"/>
      <c r="I2541" s="88"/>
      <c r="J2541" s="88"/>
      <c r="K2541" s="88"/>
      <c r="L2541" s="88"/>
    </row>
    <row r="2542" spans="1:12" ht="15" customHeight="1" x14ac:dyDescent="0.25">
      <c r="A2542" s="87" t="str">
        <f t="shared" si="39"/>
        <v/>
      </c>
      <c r="B2542" s="88"/>
      <c r="C2542" s="88"/>
      <c r="D2542" s="88"/>
      <c r="E2542" s="88"/>
      <c r="F2542" s="88"/>
      <c r="G2542" s="88"/>
      <c r="H2542" s="88"/>
      <c r="I2542" s="88"/>
      <c r="J2542" s="88"/>
      <c r="K2542" s="88"/>
      <c r="L2542" s="88"/>
    </row>
    <row r="2543" spans="1:12" ht="15" customHeight="1" x14ac:dyDescent="0.25">
      <c r="A2543" s="87" t="str">
        <f t="shared" si="39"/>
        <v/>
      </c>
      <c r="B2543" s="88"/>
      <c r="C2543" s="88"/>
      <c r="D2543" s="88"/>
      <c r="E2543" s="88"/>
      <c r="F2543" s="88"/>
      <c r="G2543" s="88"/>
      <c r="H2543" s="88"/>
      <c r="I2543" s="88"/>
      <c r="J2543" s="88"/>
      <c r="K2543" s="88"/>
      <c r="L2543" s="88"/>
    </row>
    <row r="2544" spans="1:12" ht="15" customHeight="1" x14ac:dyDescent="0.25">
      <c r="A2544" s="87" t="str">
        <f t="shared" si="39"/>
        <v/>
      </c>
      <c r="B2544" s="88"/>
      <c r="C2544" s="88"/>
      <c r="D2544" s="88"/>
      <c r="E2544" s="88"/>
      <c r="F2544" s="88"/>
      <c r="G2544" s="88"/>
      <c r="H2544" s="88"/>
      <c r="I2544" s="88"/>
      <c r="J2544" s="88"/>
      <c r="K2544" s="88"/>
      <c r="L2544" s="88"/>
    </row>
    <row r="2545" spans="1:12" ht="15" customHeight="1" x14ac:dyDescent="0.25">
      <c r="A2545" s="87" t="str">
        <f t="shared" si="39"/>
        <v/>
      </c>
      <c r="B2545" s="88"/>
      <c r="C2545" s="88"/>
      <c r="D2545" s="88"/>
      <c r="E2545" s="88"/>
      <c r="F2545" s="88"/>
      <c r="G2545" s="88"/>
      <c r="H2545" s="88"/>
      <c r="I2545" s="88"/>
      <c r="J2545" s="88"/>
      <c r="K2545" s="88"/>
      <c r="L2545" s="88"/>
    </row>
    <row r="2546" spans="1:12" ht="15" customHeight="1" x14ac:dyDescent="0.25">
      <c r="A2546" s="87" t="str">
        <f t="shared" si="39"/>
        <v/>
      </c>
      <c r="B2546" s="88"/>
      <c r="C2546" s="88"/>
      <c r="D2546" s="88"/>
      <c r="E2546" s="88"/>
      <c r="F2546" s="88"/>
      <c r="G2546" s="88"/>
      <c r="H2546" s="88"/>
      <c r="I2546" s="88"/>
      <c r="J2546" s="88"/>
      <c r="K2546" s="88"/>
      <c r="L2546" s="88"/>
    </row>
    <row r="2547" spans="1:12" ht="15" customHeight="1" x14ac:dyDescent="0.25">
      <c r="A2547" s="87" t="str">
        <f t="shared" si="39"/>
        <v/>
      </c>
      <c r="B2547" s="88"/>
      <c r="C2547" s="88"/>
      <c r="D2547" s="88"/>
      <c r="E2547" s="88"/>
      <c r="F2547" s="88"/>
      <c r="G2547" s="88"/>
      <c r="H2547" s="88"/>
      <c r="I2547" s="88"/>
      <c r="J2547" s="88"/>
      <c r="K2547" s="88"/>
      <c r="L2547" s="88"/>
    </row>
    <row r="2548" spans="1:12" ht="15" customHeight="1" x14ac:dyDescent="0.25">
      <c r="A2548" s="87" t="str">
        <f t="shared" si="39"/>
        <v/>
      </c>
      <c r="B2548" s="88"/>
      <c r="C2548" s="88"/>
      <c r="D2548" s="88"/>
      <c r="E2548" s="88"/>
      <c r="F2548" s="88"/>
      <c r="G2548" s="88"/>
      <c r="H2548" s="88"/>
      <c r="I2548" s="88"/>
      <c r="J2548" s="88"/>
      <c r="K2548" s="88"/>
      <c r="L2548" s="88"/>
    </row>
    <row r="2549" spans="1:12" ht="15" customHeight="1" x14ac:dyDescent="0.25">
      <c r="A2549" s="87" t="str">
        <f t="shared" si="39"/>
        <v/>
      </c>
      <c r="B2549" s="88"/>
      <c r="C2549" s="88"/>
      <c r="D2549" s="88"/>
      <c r="E2549" s="88"/>
      <c r="F2549" s="88"/>
      <c r="G2549" s="88"/>
      <c r="H2549" s="88"/>
      <c r="I2549" s="88"/>
      <c r="J2549" s="88"/>
      <c r="K2549" s="88"/>
      <c r="L2549" s="88"/>
    </row>
    <row r="2550" spans="1:12" ht="15" customHeight="1" x14ac:dyDescent="0.25">
      <c r="A2550" s="87" t="str">
        <f t="shared" si="39"/>
        <v/>
      </c>
      <c r="B2550" s="88"/>
      <c r="C2550" s="88"/>
      <c r="D2550" s="88"/>
      <c r="E2550" s="88"/>
      <c r="F2550" s="88"/>
      <c r="G2550" s="88"/>
      <c r="H2550" s="88"/>
      <c r="I2550" s="88"/>
      <c r="J2550" s="88"/>
      <c r="K2550" s="88"/>
      <c r="L2550" s="88"/>
    </row>
    <row r="2551" spans="1:12" ht="15" customHeight="1" x14ac:dyDescent="0.25">
      <c r="A2551" s="87" t="str">
        <f t="shared" si="39"/>
        <v/>
      </c>
      <c r="B2551" s="88"/>
      <c r="C2551" s="88"/>
      <c r="D2551" s="88"/>
      <c r="E2551" s="88"/>
      <c r="F2551" s="88"/>
      <c r="G2551" s="88"/>
      <c r="H2551" s="88"/>
      <c r="I2551" s="88"/>
      <c r="J2551" s="88"/>
      <c r="K2551" s="88"/>
      <c r="L2551" s="88"/>
    </row>
    <row r="2552" spans="1:12" ht="15" customHeight="1" x14ac:dyDescent="0.25">
      <c r="A2552" s="87" t="str">
        <f t="shared" si="39"/>
        <v/>
      </c>
      <c r="B2552" s="88"/>
      <c r="C2552" s="88"/>
      <c r="D2552" s="88"/>
      <c r="E2552" s="88"/>
      <c r="F2552" s="88"/>
      <c r="G2552" s="88"/>
      <c r="H2552" s="88"/>
      <c r="I2552" s="88"/>
      <c r="J2552" s="88"/>
      <c r="K2552" s="88"/>
      <c r="L2552" s="88"/>
    </row>
    <row r="2553" spans="1:12" ht="15" customHeight="1" x14ac:dyDescent="0.25">
      <c r="A2553" s="87" t="str">
        <f t="shared" si="39"/>
        <v/>
      </c>
      <c r="B2553" s="88"/>
      <c r="C2553" s="88"/>
      <c r="D2553" s="88"/>
      <c r="E2553" s="88"/>
      <c r="F2553" s="88"/>
      <c r="G2553" s="88"/>
      <c r="H2553" s="88"/>
      <c r="I2553" s="88"/>
      <c r="J2553" s="88"/>
      <c r="K2553" s="88"/>
      <c r="L2553" s="88"/>
    </row>
    <row r="2554" spans="1:12" ht="15" customHeight="1" x14ac:dyDescent="0.25">
      <c r="A2554" s="87" t="str">
        <f t="shared" si="39"/>
        <v/>
      </c>
      <c r="B2554" s="88"/>
      <c r="C2554" s="88"/>
      <c r="D2554" s="88"/>
      <c r="E2554" s="88"/>
      <c r="F2554" s="88"/>
      <c r="G2554" s="88"/>
      <c r="H2554" s="88"/>
      <c r="I2554" s="88"/>
      <c r="J2554" s="88"/>
      <c r="K2554" s="88"/>
      <c r="L2554" s="88"/>
    </row>
    <row r="2555" spans="1:12" ht="15" customHeight="1" x14ac:dyDescent="0.25">
      <c r="A2555" s="87" t="str">
        <f t="shared" si="39"/>
        <v/>
      </c>
      <c r="B2555" s="88"/>
      <c r="C2555" s="88"/>
      <c r="D2555" s="88"/>
      <c r="E2555" s="88"/>
      <c r="F2555" s="88"/>
      <c r="G2555" s="88"/>
      <c r="H2555" s="88"/>
      <c r="I2555" s="88"/>
      <c r="J2555" s="88"/>
      <c r="K2555" s="88"/>
      <c r="L2555" s="88"/>
    </row>
    <row r="2556" spans="1:12" ht="15" customHeight="1" x14ac:dyDescent="0.25">
      <c r="A2556" s="87" t="str">
        <f t="shared" si="39"/>
        <v/>
      </c>
      <c r="B2556" s="88"/>
      <c r="C2556" s="88"/>
      <c r="D2556" s="88"/>
      <c r="E2556" s="88"/>
      <c r="F2556" s="88"/>
      <c r="G2556" s="88"/>
      <c r="H2556" s="88"/>
      <c r="I2556" s="88"/>
      <c r="J2556" s="88"/>
      <c r="K2556" s="88"/>
      <c r="L2556" s="88"/>
    </row>
    <row r="2557" spans="1:12" ht="15" customHeight="1" x14ac:dyDescent="0.25">
      <c r="A2557" s="87" t="str">
        <f t="shared" si="39"/>
        <v/>
      </c>
      <c r="B2557" s="88"/>
      <c r="C2557" s="88"/>
      <c r="D2557" s="88"/>
      <c r="E2557" s="88"/>
      <c r="F2557" s="88"/>
      <c r="G2557" s="88"/>
      <c r="H2557" s="88"/>
      <c r="I2557" s="88"/>
      <c r="J2557" s="88"/>
      <c r="K2557" s="88"/>
      <c r="L2557" s="88"/>
    </row>
    <row r="2558" spans="1:12" ht="15" customHeight="1" x14ac:dyDescent="0.25">
      <c r="A2558" s="87" t="str">
        <f t="shared" si="39"/>
        <v/>
      </c>
      <c r="B2558" s="88"/>
      <c r="C2558" s="88"/>
      <c r="D2558" s="88"/>
      <c r="E2558" s="88"/>
      <c r="F2558" s="88"/>
      <c r="G2558" s="88"/>
      <c r="H2558" s="88"/>
      <c r="I2558" s="88"/>
      <c r="J2558" s="88"/>
      <c r="K2558" s="88"/>
      <c r="L2558" s="88"/>
    </row>
    <row r="2559" spans="1:12" ht="15" customHeight="1" x14ac:dyDescent="0.25">
      <c r="A2559" s="87" t="str">
        <f t="shared" si="39"/>
        <v/>
      </c>
      <c r="B2559" s="88"/>
      <c r="C2559" s="88"/>
      <c r="D2559" s="88"/>
      <c r="E2559" s="88"/>
      <c r="F2559" s="88"/>
      <c r="G2559" s="88"/>
      <c r="H2559" s="88"/>
      <c r="I2559" s="88"/>
      <c r="J2559" s="88"/>
      <c r="K2559" s="88"/>
      <c r="L2559" s="88"/>
    </row>
    <row r="2560" spans="1:12" ht="15" customHeight="1" x14ac:dyDescent="0.25">
      <c r="A2560" s="87" t="str">
        <f t="shared" si="39"/>
        <v/>
      </c>
      <c r="B2560" s="88"/>
      <c r="C2560" s="88"/>
      <c r="D2560" s="88"/>
      <c r="E2560" s="88"/>
      <c r="F2560" s="88"/>
      <c r="G2560" s="88"/>
      <c r="H2560" s="88"/>
      <c r="I2560" s="88"/>
      <c r="J2560" s="88"/>
      <c r="K2560" s="88"/>
      <c r="L2560" s="88"/>
    </row>
    <row r="2561" spans="1:12" ht="15" customHeight="1" x14ac:dyDescent="0.25">
      <c r="A2561" s="87" t="str">
        <f t="shared" si="39"/>
        <v/>
      </c>
      <c r="B2561" s="88"/>
      <c r="C2561" s="88"/>
      <c r="D2561" s="88"/>
      <c r="E2561" s="88"/>
      <c r="F2561" s="88"/>
      <c r="G2561" s="88"/>
      <c r="H2561" s="88"/>
      <c r="I2561" s="88"/>
      <c r="J2561" s="88"/>
      <c r="K2561" s="88"/>
      <c r="L2561" s="88"/>
    </row>
    <row r="2562" spans="1:12" ht="15" customHeight="1" x14ac:dyDescent="0.25">
      <c r="A2562" s="87" t="str">
        <f t="shared" ref="A2562:A2625" si="40">CONCATENATE(B2562,C2562)</f>
        <v/>
      </c>
      <c r="B2562" s="88"/>
      <c r="C2562" s="88"/>
      <c r="D2562" s="88"/>
      <c r="E2562" s="88"/>
      <c r="F2562" s="88"/>
      <c r="G2562" s="88"/>
      <c r="H2562" s="88"/>
      <c r="I2562" s="88"/>
      <c r="J2562" s="88"/>
      <c r="K2562" s="88"/>
      <c r="L2562" s="88"/>
    </row>
    <row r="2563" spans="1:12" ht="15" customHeight="1" x14ac:dyDescent="0.25">
      <c r="A2563" s="87" t="str">
        <f t="shared" si="40"/>
        <v/>
      </c>
      <c r="B2563" s="88"/>
      <c r="C2563" s="88"/>
      <c r="D2563" s="88"/>
      <c r="E2563" s="88"/>
      <c r="F2563" s="88"/>
      <c r="G2563" s="88"/>
      <c r="H2563" s="88"/>
      <c r="I2563" s="88"/>
      <c r="J2563" s="88"/>
      <c r="K2563" s="88"/>
      <c r="L2563" s="88"/>
    </row>
    <row r="2564" spans="1:12" ht="15" customHeight="1" x14ac:dyDescent="0.25">
      <c r="A2564" s="87" t="str">
        <f t="shared" si="40"/>
        <v/>
      </c>
      <c r="B2564" s="88"/>
      <c r="C2564" s="88"/>
      <c r="D2564" s="88"/>
      <c r="E2564" s="88"/>
      <c r="F2564" s="88"/>
      <c r="G2564" s="88"/>
      <c r="H2564" s="88"/>
      <c r="I2564" s="88"/>
      <c r="J2564" s="88"/>
      <c r="K2564" s="88"/>
      <c r="L2564" s="88"/>
    </row>
    <row r="2565" spans="1:12" ht="15" customHeight="1" x14ac:dyDescent="0.25">
      <c r="A2565" s="87" t="str">
        <f t="shared" si="40"/>
        <v/>
      </c>
      <c r="B2565" s="88"/>
      <c r="C2565" s="88"/>
      <c r="D2565" s="88"/>
      <c r="E2565" s="88"/>
      <c r="F2565" s="88"/>
      <c r="G2565" s="88"/>
      <c r="H2565" s="88"/>
      <c r="I2565" s="88"/>
      <c r="J2565" s="88"/>
      <c r="K2565" s="88"/>
      <c r="L2565" s="88"/>
    </row>
    <row r="2566" spans="1:12" ht="15" customHeight="1" x14ac:dyDescent="0.25">
      <c r="A2566" s="87" t="str">
        <f t="shared" si="40"/>
        <v/>
      </c>
      <c r="B2566" s="88"/>
      <c r="C2566" s="88"/>
      <c r="D2566" s="88"/>
      <c r="E2566" s="88"/>
      <c r="F2566" s="88"/>
      <c r="G2566" s="88"/>
      <c r="H2566" s="88"/>
      <c r="I2566" s="88"/>
      <c r="J2566" s="88"/>
      <c r="K2566" s="88"/>
      <c r="L2566" s="88"/>
    </row>
    <row r="2567" spans="1:12" ht="15" customHeight="1" x14ac:dyDescent="0.25">
      <c r="A2567" s="87" t="str">
        <f t="shared" si="40"/>
        <v/>
      </c>
      <c r="B2567" s="88"/>
      <c r="C2567" s="88"/>
      <c r="D2567" s="88"/>
      <c r="E2567" s="88"/>
      <c r="F2567" s="88"/>
      <c r="G2567" s="88"/>
      <c r="H2567" s="88"/>
      <c r="I2567" s="88"/>
      <c r="J2567" s="88"/>
      <c r="K2567" s="88"/>
      <c r="L2567" s="88"/>
    </row>
    <row r="2568" spans="1:12" ht="15" customHeight="1" x14ac:dyDescent="0.25">
      <c r="A2568" s="87" t="str">
        <f t="shared" si="40"/>
        <v/>
      </c>
      <c r="B2568" s="88"/>
      <c r="C2568" s="88"/>
      <c r="D2568" s="88"/>
      <c r="E2568" s="88"/>
      <c r="F2568" s="88"/>
      <c r="G2568" s="88"/>
      <c r="H2568" s="88"/>
      <c r="I2568" s="88"/>
      <c r="J2568" s="88"/>
      <c r="K2568" s="88"/>
      <c r="L2568" s="88"/>
    </row>
    <row r="2569" spans="1:12" ht="15" customHeight="1" x14ac:dyDescent="0.25">
      <c r="A2569" s="87" t="str">
        <f t="shared" si="40"/>
        <v/>
      </c>
      <c r="B2569" s="88"/>
      <c r="C2569" s="88"/>
      <c r="D2569" s="88"/>
      <c r="E2569" s="88"/>
      <c r="F2569" s="88"/>
      <c r="G2569" s="88"/>
      <c r="H2569" s="88"/>
      <c r="I2569" s="88"/>
      <c r="J2569" s="88"/>
      <c r="K2569" s="88"/>
      <c r="L2569" s="88"/>
    </row>
    <row r="2570" spans="1:12" ht="15" customHeight="1" x14ac:dyDescent="0.25">
      <c r="A2570" s="87" t="str">
        <f t="shared" si="40"/>
        <v/>
      </c>
      <c r="B2570" s="88"/>
      <c r="C2570" s="88"/>
      <c r="D2570" s="88"/>
      <c r="E2570" s="88"/>
      <c r="F2570" s="88"/>
      <c r="G2570" s="88"/>
      <c r="H2570" s="88"/>
      <c r="I2570" s="88"/>
      <c r="J2570" s="88"/>
      <c r="K2570" s="88"/>
      <c r="L2570" s="88"/>
    </row>
    <row r="2571" spans="1:12" ht="15" customHeight="1" x14ac:dyDescent="0.25">
      <c r="A2571" s="87" t="str">
        <f t="shared" si="40"/>
        <v/>
      </c>
      <c r="B2571" s="88"/>
      <c r="C2571" s="88"/>
      <c r="D2571" s="88"/>
      <c r="E2571" s="88"/>
      <c r="F2571" s="88"/>
      <c r="G2571" s="88"/>
      <c r="H2571" s="88"/>
      <c r="I2571" s="88"/>
      <c r="J2571" s="88"/>
      <c r="K2571" s="88"/>
      <c r="L2571" s="88"/>
    </row>
    <row r="2572" spans="1:12" ht="15" customHeight="1" x14ac:dyDescent="0.25">
      <c r="A2572" s="87" t="str">
        <f t="shared" si="40"/>
        <v/>
      </c>
      <c r="B2572" s="88"/>
      <c r="C2572" s="88"/>
      <c r="D2572" s="88"/>
      <c r="E2572" s="88"/>
      <c r="F2572" s="88"/>
      <c r="G2572" s="88"/>
      <c r="H2572" s="88"/>
      <c r="I2572" s="88"/>
      <c r="J2572" s="88"/>
      <c r="K2572" s="88"/>
      <c r="L2572" s="88"/>
    </row>
    <row r="2573" spans="1:12" ht="15" customHeight="1" x14ac:dyDescent="0.25">
      <c r="A2573" s="87" t="str">
        <f t="shared" si="40"/>
        <v/>
      </c>
      <c r="B2573" s="88"/>
      <c r="C2573" s="88"/>
      <c r="D2573" s="88"/>
      <c r="E2573" s="88"/>
      <c r="F2573" s="88"/>
      <c r="G2573" s="88"/>
      <c r="H2573" s="88"/>
      <c r="I2573" s="88"/>
      <c r="J2573" s="88"/>
      <c r="K2573" s="88"/>
      <c r="L2573" s="88"/>
    </row>
    <row r="2574" spans="1:12" ht="15" customHeight="1" x14ac:dyDescent="0.25">
      <c r="A2574" s="87" t="str">
        <f t="shared" si="40"/>
        <v/>
      </c>
      <c r="B2574" s="88"/>
      <c r="C2574" s="88"/>
      <c r="D2574" s="88"/>
      <c r="E2574" s="88"/>
      <c r="F2574" s="88"/>
      <c r="G2574" s="88"/>
      <c r="H2574" s="88"/>
      <c r="I2574" s="88"/>
      <c r="J2574" s="88"/>
      <c r="K2574" s="88"/>
      <c r="L2574" s="88"/>
    </row>
    <row r="2575" spans="1:12" ht="15" customHeight="1" x14ac:dyDescent="0.25">
      <c r="A2575" s="87" t="str">
        <f t="shared" si="40"/>
        <v/>
      </c>
      <c r="B2575" s="88"/>
      <c r="C2575" s="88"/>
      <c r="D2575" s="88"/>
      <c r="E2575" s="88"/>
      <c r="F2575" s="88"/>
      <c r="G2575" s="88"/>
      <c r="H2575" s="88"/>
      <c r="I2575" s="88"/>
      <c r="J2575" s="88"/>
      <c r="K2575" s="88"/>
      <c r="L2575" s="88"/>
    </row>
    <row r="2576" spans="1:12" ht="15" customHeight="1" x14ac:dyDescent="0.25">
      <c r="A2576" s="87" t="str">
        <f t="shared" si="40"/>
        <v/>
      </c>
      <c r="B2576" s="88"/>
      <c r="C2576" s="88"/>
      <c r="D2576" s="88"/>
      <c r="E2576" s="88"/>
      <c r="F2576" s="88"/>
      <c r="G2576" s="88"/>
      <c r="H2576" s="88"/>
      <c r="I2576" s="88"/>
      <c r="J2576" s="88"/>
      <c r="K2576" s="88"/>
      <c r="L2576" s="88"/>
    </row>
    <row r="2577" spans="1:12" ht="15" customHeight="1" x14ac:dyDescent="0.25">
      <c r="A2577" s="87" t="str">
        <f t="shared" si="40"/>
        <v/>
      </c>
      <c r="B2577" s="88"/>
      <c r="C2577" s="88"/>
      <c r="D2577" s="88"/>
      <c r="E2577" s="88"/>
      <c r="F2577" s="88"/>
      <c r="G2577" s="88"/>
      <c r="H2577" s="88"/>
      <c r="I2577" s="88"/>
      <c r="J2577" s="88"/>
      <c r="K2577" s="88"/>
      <c r="L2577" s="88"/>
    </row>
    <row r="2578" spans="1:12" ht="15" customHeight="1" x14ac:dyDescent="0.25">
      <c r="A2578" s="87" t="str">
        <f t="shared" si="40"/>
        <v/>
      </c>
      <c r="B2578" s="88"/>
      <c r="C2578" s="88"/>
      <c r="D2578" s="88"/>
      <c r="E2578" s="88"/>
      <c r="F2578" s="88"/>
      <c r="G2578" s="88"/>
      <c r="H2578" s="88"/>
      <c r="I2578" s="88"/>
      <c r="J2578" s="88"/>
      <c r="K2578" s="88"/>
      <c r="L2578" s="88"/>
    </row>
    <row r="2579" spans="1:12" ht="15" customHeight="1" x14ac:dyDescent="0.25">
      <c r="A2579" s="87" t="str">
        <f t="shared" si="40"/>
        <v/>
      </c>
      <c r="B2579" s="88"/>
      <c r="C2579" s="88"/>
      <c r="D2579" s="88"/>
      <c r="E2579" s="88"/>
      <c r="F2579" s="88"/>
      <c r="G2579" s="88"/>
      <c r="H2579" s="88"/>
      <c r="I2579" s="88"/>
      <c r="J2579" s="88"/>
      <c r="K2579" s="88"/>
      <c r="L2579" s="88"/>
    </row>
    <row r="2580" spans="1:12" ht="15" customHeight="1" x14ac:dyDescent="0.25">
      <c r="A2580" s="87" t="str">
        <f t="shared" si="40"/>
        <v/>
      </c>
      <c r="B2580" s="88"/>
      <c r="C2580" s="88"/>
      <c r="D2580" s="88"/>
      <c r="E2580" s="88"/>
      <c r="F2580" s="88"/>
      <c r="G2580" s="88"/>
      <c r="H2580" s="88"/>
      <c r="I2580" s="88"/>
      <c r="J2580" s="88"/>
      <c r="K2580" s="88"/>
      <c r="L2580" s="88"/>
    </row>
    <row r="2581" spans="1:12" ht="15" customHeight="1" x14ac:dyDescent="0.25">
      <c r="A2581" s="87" t="str">
        <f t="shared" si="40"/>
        <v/>
      </c>
      <c r="B2581" s="88"/>
      <c r="C2581" s="88"/>
      <c r="D2581" s="88"/>
      <c r="E2581" s="88"/>
      <c r="F2581" s="88"/>
      <c r="G2581" s="88"/>
      <c r="H2581" s="88"/>
      <c r="I2581" s="88"/>
      <c r="J2581" s="88"/>
      <c r="K2581" s="88"/>
      <c r="L2581" s="88"/>
    </row>
    <row r="2582" spans="1:12" ht="15" customHeight="1" x14ac:dyDescent="0.25">
      <c r="A2582" s="87" t="str">
        <f t="shared" si="40"/>
        <v/>
      </c>
      <c r="B2582" s="88"/>
      <c r="C2582" s="88"/>
      <c r="D2582" s="88"/>
      <c r="E2582" s="88"/>
      <c r="F2582" s="88"/>
      <c r="G2582" s="88"/>
      <c r="H2582" s="88"/>
      <c r="I2582" s="88"/>
      <c r="J2582" s="88"/>
      <c r="K2582" s="88"/>
      <c r="L2582" s="88"/>
    </row>
    <row r="2583" spans="1:12" ht="15" customHeight="1" x14ac:dyDescent="0.25">
      <c r="A2583" s="87" t="str">
        <f t="shared" si="40"/>
        <v/>
      </c>
      <c r="B2583" s="88"/>
      <c r="C2583" s="88"/>
      <c r="D2583" s="88"/>
      <c r="E2583" s="88"/>
      <c r="F2583" s="88"/>
      <c r="G2583" s="88"/>
      <c r="H2583" s="88"/>
      <c r="I2583" s="88"/>
      <c r="J2583" s="88"/>
      <c r="K2583" s="88"/>
      <c r="L2583" s="88"/>
    </row>
    <row r="2584" spans="1:12" ht="15" customHeight="1" x14ac:dyDescent="0.25">
      <c r="A2584" s="87" t="str">
        <f t="shared" si="40"/>
        <v/>
      </c>
      <c r="B2584" s="88"/>
      <c r="C2584" s="88"/>
      <c r="D2584" s="88"/>
      <c r="E2584" s="88"/>
      <c r="F2584" s="88"/>
      <c r="G2584" s="88"/>
      <c r="H2584" s="88"/>
      <c r="I2584" s="88"/>
      <c r="J2584" s="88"/>
      <c r="K2584" s="88"/>
      <c r="L2584" s="88"/>
    </row>
    <row r="2585" spans="1:12" ht="15" customHeight="1" x14ac:dyDescent="0.25">
      <c r="A2585" s="87" t="str">
        <f t="shared" si="40"/>
        <v/>
      </c>
      <c r="B2585" s="88"/>
      <c r="C2585" s="88"/>
      <c r="D2585" s="88"/>
      <c r="E2585" s="88"/>
      <c r="F2585" s="88"/>
      <c r="G2585" s="88"/>
      <c r="H2585" s="88"/>
      <c r="I2585" s="88"/>
      <c r="J2585" s="88"/>
      <c r="K2585" s="88"/>
      <c r="L2585" s="88"/>
    </row>
    <row r="2586" spans="1:12" ht="15" customHeight="1" x14ac:dyDescent="0.25">
      <c r="A2586" s="87" t="str">
        <f t="shared" si="40"/>
        <v/>
      </c>
      <c r="B2586" s="88"/>
      <c r="C2586" s="88"/>
      <c r="D2586" s="88"/>
      <c r="E2586" s="88"/>
      <c r="F2586" s="88"/>
      <c r="G2586" s="88"/>
      <c r="H2586" s="88"/>
      <c r="I2586" s="88"/>
      <c r="J2586" s="88"/>
      <c r="K2586" s="88"/>
      <c r="L2586" s="88"/>
    </row>
    <row r="2587" spans="1:12" ht="15" customHeight="1" x14ac:dyDescent="0.25">
      <c r="A2587" s="87" t="str">
        <f t="shared" si="40"/>
        <v/>
      </c>
      <c r="B2587" s="88"/>
      <c r="C2587" s="88"/>
      <c r="D2587" s="88"/>
      <c r="E2587" s="88"/>
      <c r="F2587" s="88"/>
      <c r="G2587" s="88"/>
      <c r="H2587" s="88"/>
      <c r="I2587" s="88"/>
      <c r="J2587" s="88"/>
      <c r="K2587" s="88"/>
      <c r="L2587" s="88"/>
    </row>
    <row r="2588" spans="1:12" ht="15" customHeight="1" x14ac:dyDescent="0.25">
      <c r="A2588" s="87" t="str">
        <f t="shared" si="40"/>
        <v/>
      </c>
      <c r="B2588" s="88"/>
      <c r="C2588" s="88"/>
      <c r="D2588" s="88"/>
      <c r="E2588" s="88"/>
      <c r="F2588" s="88"/>
      <c r="G2588" s="88"/>
      <c r="H2588" s="88"/>
      <c r="I2588" s="88"/>
      <c r="J2588" s="88"/>
      <c r="K2588" s="88"/>
      <c r="L2588" s="88"/>
    </row>
    <row r="2589" spans="1:12" ht="15" customHeight="1" x14ac:dyDescent="0.25">
      <c r="A2589" s="87" t="str">
        <f t="shared" si="40"/>
        <v/>
      </c>
      <c r="B2589" s="88"/>
      <c r="C2589" s="88"/>
      <c r="D2589" s="88"/>
      <c r="E2589" s="88"/>
      <c r="F2589" s="88"/>
      <c r="G2589" s="88"/>
      <c r="H2589" s="88"/>
      <c r="I2589" s="88"/>
      <c r="J2589" s="88"/>
      <c r="K2589" s="88"/>
      <c r="L2589" s="88"/>
    </row>
    <row r="2590" spans="1:12" ht="15" customHeight="1" x14ac:dyDescent="0.25">
      <c r="A2590" s="87" t="str">
        <f t="shared" si="40"/>
        <v/>
      </c>
      <c r="B2590" s="88"/>
      <c r="C2590" s="88"/>
      <c r="D2590" s="88"/>
      <c r="E2590" s="88"/>
      <c r="F2590" s="88"/>
      <c r="G2590" s="88"/>
      <c r="H2590" s="88"/>
      <c r="I2590" s="88"/>
      <c r="J2590" s="88"/>
      <c r="K2590" s="88"/>
      <c r="L2590" s="88"/>
    </row>
    <row r="2591" spans="1:12" ht="15" customHeight="1" x14ac:dyDescent="0.25">
      <c r="A2591" s="87" t="str">
        <f t="shared" si="40"/>
        <v/>
      </c>
      <c r="B2591" s="88"/>
      <c r="C2591" s="88"/>
      <c r="D2591" s="88"/>
      <c r="E2591" s="88"/>
      <c r="F2591" s="88"/>
      <c r="G2591" s="88"/>
      <c r="H2591" s="88"/>
      <c r="I2591" s="88"/>
      <c r="J2591" s="88"/>
      <c r="K2591" s="88"/>
      <c r="L2591" s="88"/>
    </row>
    <row r="2592" spans="1:12" ht="15" customHeight="1" x14ac:dyDescent="0.25">
      <c r="A2592" s="87" t="str">
        <f t="shared" si="40"/>
        <v/>
      </c>
      <c r="B2592" s="88"/>
      <c r="C2592" s="88"/>
      <c r="D2592" s="88"/>
      <c r="E2592" s="88"/>
      <c r="F2592" s="88"/>
      <c r="G2592" s="88"/>
      <c r="H2592" s="88"/>
      <c r="I2592" s="88"/>
      <c r="J2592" s="88"/>
      <c r="K2592" s="88"/>
      <c r="L2592" s="88"/>
    </row>
    <row r="2593" spans="1:12" ht="15" customHeight="1" x14ac:dyDescent="0.25">
      <c r="A2593" s="87" t="str">
        <f t="shared" si="40"/>
        <v/>
      </c>
      <c r="B2593" s="88"/>
      <c r="C2593" s="88"/>
      <c r="D2593" s="88"/>
      <c r="E2593" s="88"/>
      <c r="F2593" s="88"/>
      <c r="G2593" s="88"/>
      <c r="H2593" s="88"/>
      <c r="I2593" s="88"/>
      <c r="J2593" s="88"/>
      <c r="K2593" s="88"/>
      <c r="L2593" s="88"/>
    </row>
    <row r="2594" spans="1:12" ht="15" customHeight="1" x14ac:dyDescent="0.25">
      <c r="A2594" s="87" t="str">
        <f t="shared" si="40"/>
        <v/>
      </c>
      <c r="B2594" s="88"/>
      <c r="C2594" s="88"/>
      <c r="D2594" s="88"/>
      <c r="E2594" s="88"/>
      <c r="F2594" s="88"/>
      <c r="G2594" s="88"/>
      <c r="H2594" s="88"/>
      <c r="I2594" s="88"/>
      <c r="J2594" s="88"/>
      <c r="K2594" s="88"/>
      <c r="L2594" s="88"/>
    </row>
    <row r="2595" spans="1:12" ht="15" customHeight="1" x14ac:dyDescent="0.25">
      <c r="A2595" s="87" t="str">
        <f t="shared" si="40"/>
        <v/>
      </c>
      <c r="B2595" s="88"/>
      <c r="C2595" s="88"/>
      <c r="D2595" s="88"/>
      <c r="E2595" s="88"/>
      <c r="F2595" s="88"/>
      <c r="G2595" s="88"/>
      <c r="H2595" s="88"/>
      <c r="I2595" s="88"/>
      <c r="J2595" s="88"/>
      <c r="K2595" s="88"/>
      <c r="L2595" s="88"/>
    </row>
    <row r="2596" spans="1:12" ht="15" customHeight="1" x14ac:dyDescent="0.25">
      <c r="A2596" s="87" t="str">
        <f t="shared" si="40"/>
        <v/>
      </c>
      <c r="B2596" s="88"/>
      <c r="C2596" s="88"/>
      <c r="D2596" s="88"/>
      <c r="E2596" s="88"/>
      <c r="F2596" s="88"/>
      <c r="G2596" s="88"/>
      <c r="H2596" s="88"/>
      <c r="I2596" s="88"/>
      <c r="J2596" s="88"/>
      <c r="K2596" s="88"/>
      <c r="L2596" s="88"/>
    </row>
    <row r="2597" spans="1:12" ht="15" customHeight="1" x14ac:dyDescent="0.25">
      <c r="A2597" s="87" t="str">
        <f t="shared" si="40"/>
        <v/>
      </c>
      <c r="B2597" s="88"/>
      <c r="C2597" s="88"/>
      <c r="D2597" s="88"/>
      <c r="E2597" s="88"/>
      <c r="F2597" s="88"/>
      <c r="G2597" s="88"/>
      <c r="H2597" s="88"/>
      <c r="I2597" s="88"/>
      <c r="J2597" s="88"/>
      <c r="K2597" s="88"/>
      <c r="L2597" s="88"/>
    </row>
    <row r="2598" spans="1:12" ht="15" customHeight="1" x14ac:dyDescent="0.25">
      <c r="A2598" s="87" t="str">
        <f t="shared" si="40"/>
        <v/>
      </c>
      <c r="B2598" s="88"/>
      <c r="C2598" s="88"/>
      <c r="D2598" s="88"/>
      <c r="E2598" s="88"/>
      <c r="F2598" s="88"/>
      <c r="G2598" s="88"/>
      <c r="H2598" s="88"/>
      <c r="I2598" s="88"/>
      <c r="J2598" s="88"/>
      <c r="K2598" s="88"/>
      <c r="L2598" s="88"/>
    </row>
    <row r="2599" spans="1:12" ht="15" customHeight="1" x14ac:dyDescent="0.25">
      <c r="A2599" s="87" t="str">
        <f t="shared" si="40"/>
        <v/>
      </c>
      <c r="B2599" s="88"/>
      <c r="C2599" s="88"/>
      <c r="D2599" s="88"/>
      <c r="E2599" s="88"/>
      <c r="F2599" s="88"/>
      <c r="G2599" s="88"/>
      <c r="H2599" s="88"/>
      <c r="I2599" s="88"/>
      <c r="J2599" s="88"/>
      <c r="K2599" s="88"/>
      <c r="L2599" s="88"/>
    </row>
    <row r="2600" spans="1:12" ht="15" customHeight="1" x14ac:dyDescent="0.25">
      <c r="A2600" s="87" t="str">
        <f t="shared" si="40"/>
        <v/>
      </c>
      <c r="B2600" s="88"/>
      <c r="C2600" s="88"/>
      <c r="D2600" s="88"/>
      <c r="E2600" s="88"/>
      <c r="F2600" s="88"/>
      <c r="G2600" s="88"/>
      <c r="H2600" s="88"/>
      <c r="I2600" s="88"/>
      <c r="J2600" s="88"/>
      <c r="K2600" s="88"/>
      <c r="L2600" s="88"/>
    </row>
    <row r="2601" spans="1:12" ht="15" customHeight="1" x14ac:dyDescent="0.25">
      <c r="A2601" s="87" t="str">
        <f t="shared" si="40"/>
        <v/>
      </c>
      <c r="B2601" s="88"/>
      <c r="C2601" s="88"/>
      <c r="D2601" s="88"/>
      <c r="E2601" s="88"/>
      <c r="F2601" s="88"/>
      <c r="G2601" s="88"/>
      <c r="H2601" s="88"/>
      <c r="I2601" s="88"/>
      <c r="J2601" s="88"/>
      <c r="K2601" s="88"/>
      <c r="L2601" s="88"/>
    </row>
    <row r="2602" spans="1:12" ht="15" customHeight="1" x14ac:dyDescent="0.25">
      <c r="A2602" s="87" t="str">
        <f t="shared" si="40"/>
        <v/>
      </c>
      <c r="B2602" s="88"/>
      <c r="C2602" s="88"/>
      <c r="D2602" s="88"/>
      <c r="E2602" s="88"/>
      <c r="F2602" s="88"/>
      <c r="G2602" s="88"/>
      <c r="H2602" s="88"/>
      <c r="I2602" s="88"/>
      <c r="J2602" s="88"/>
      <c r="K2602" s="88"/>
      <c r="L2602" s="88"/>
    </row>
    <row r="2603" spans="1:12" ht="15" customHeight="1" x14ac:dyDescent="0.25">
      <c r="A2603" s="87" t="str">
        <f t="shared" si="40"/>
        <v/>
      </c>
      <c r="B2603" s="88"/>
      <c r="C2603" s="88"/>
      <c r="D2603" s="88"/>
      <c r="E2603" s="88"/>
      <c r="F2603" s="88"/>
      <c r="G2603" s="88"/>
      <c r="H2603" s="88"/>
      <c r="I2603" s="88"/>
      <c r="J2603" s="88"/>
      <c r="K2603" s="88"/>
      <c r="L2603" s="88"/>
    </row>
    <row r="2604" spans="1:12" ht="15" customHeight="1" x14ac:dyDescent="0.25">
      <c r="A2604" s="87" t="str">
        <f t="shared" si="40"/>
        <v/>
      </c>
      <c r="B2604" s="88"/>
      <c r="C2604" s="88"/>
      <c r="D2604" s="88"/>
      <c r="E2604" s="88"/>
      <c r="F2604" s="88"/>
      <c r="G2604" s="88"/>
      <c r="H2604" s="88"/>
      <c r="I2604" s="88"/>
      <c r="J2604" s="88"/>
      <c r="K2604" s="88"/>
      <c r="L2604" s="88"/>
    </row>
    <row r="2605" spans="1:12" ht="15" customHeight="1" x14ac:dyDescent="0.25">
      <c r="A2605" s="87" t="str">
        <f t="shared" si="40"/>
        <v/>
      </c>
      <c r="B2605" s="88"/>
      <c r="C2605" s="88"/>
      <c r="D2605" s="88"/>
      <c r="E2605" s="88"/>
      <c r="F2605" s="88"/>
      <c r="G2605" s="88"/>
      <c r="H2605" s="88"/>
      <c r="I2605" s="88"/>
      <c r="J2605" s="88"/>
      <c r="K2605" s="88"/>
      <c r="L2605" s="88"/>
    </row>
    <row r="2606" spans="1:12" ht="15" customHeight="1" x14ac:dyDescent="0.25">
      <c r="A2606" s="87" t="str">
        <f t="shared" si="40"/>
        <v/>
      </c>
      <c r="B2606" s="88"/>
      <c r="C2606" s="88"/>
      <c r="D2606" s="88"/>
      <c r="E2606" s="88"/>
      <c r="F2606" s="88"/>
      <c r="G2606" s="88"/>
      <c r="H2606" s="88"/>
      <c r="I2606" s="88"/>
      <c r="J2606" s="88"/>
      <c r="K2606" s="88"/>
      <c r="L2606" s="88"/>
    </row>
    <row r="2607" spans="1:12" ht="15" customHeight="1" x14ac:dyDescent="0.25">
      <c r="A2607" s="87" t="str">
        <f t="shared" si="40"/>
        <v/>
      </c>
      <c r="B2607" s="88"/>
      <c r="C2607" s="88"/>
      <c r="D2607" s="88"/>
      <c r="E2607" s="88"/>
      <c r="F2607" s="88"/>
      <c r="G2607" s="88"/>
      <c r="H2607" s="88"/>
      <c r="I2607" s="88"/>
      <c r="J2607" s="88"/>
      <c r="K2607" s="88"/>
      <c r="L2607" s="88"/>
    </row>
    <row r="2608" spans="1:12" ht="15" customHeight="1" x14ac:dyDescent="0.25">
      <c r="A2608" s="87" t="str">
        <f t="shared" si="40"/>
        <v/>
      </c>
      <c r="B2608" s="88"/>
      <c r="C2608" s="88"/>
      <c r="D2608" s="88"/>
      <c r="E2608" s="88"/>
      <c r="F2608" s="88"/>
      <c r="G2608" s="88"/>
      <c r="H2608" s="88"/>
      <c r="I2608" s="88"/>
      <c r="J2608" s="88"/>
      <c r="K2608" s="88"/>
      <c r="L2608" s="88"/>
    </row>
    <row r="2609" spans="1:12" ht="15" customHeight="1" x14ac:dyDescent="0.25">
      <c r="A2609" s="87" t="str">
        <f t="shared" si="40"/>
        <v/>
      </c>
      <c r="B2609" s="88"/>
      <c r="C2609" s="88"/>
      <c r="D2609" s="88"/>
      <c r="E2609" s="88"/>
      <c r="F2609" s="88"/>
      <c r="G2609" s="88"/>
      <c r="H2609" s="88"/>
      <c r="I2609" s="88"/>
      <c r="J2609" s="88"/>
      <c r="K2609" s="88"/>
      <c r="L2609" s="88"/>
    </row>
    <row r="2610" spans="1:12" ht="15" customHeight="1" x14ac:dyDescent="0.25">
      <c r="A2610" s="87" t="str">
        <f t="shared" si="40"/>
        <v/>
      </c>
      <c r="B2610" s="88"/>
      <c r="C2610" s="88"/>
      <c r="D2610" s="88"/>
      <c r="E2610" s="88"/>
      <c r="F2610" s="88"/>
      <c r="G2610" s="88"/>
      <c r="H2610" s="88"/>
      <c r="I2610" s="88"/>
      <c r="J2610" s="88"/>
      <c r="K2610" s="88"/>
      <c r="L2610" s="88"/>
    </row>
    <row r="2611" spans="1:12" ht="15" customHeight="1" x14ac:dyDescent="0.25">
      <c r="A2611" s="87" t="str">
        <f t="shared" si="40"/>
        <v/>
      </c>
      <c r="B2611" s="88"/>
      <c r="C2611" s="88"/>
      <c r="D2611" s="88"/>
      <c r="E2611" s="88"/>
      <c r="F2611" s="88"/>
      <c r="G2611" s="88"/>
      <c r="H2611" s="88"/>
      <c r="I2611" s="88"/>
      <c r="J2611" s="88"/>
      <c r="K2611" s="88"/>
      <c r="L2611" s="88"/>
    </row>
    <row r="2612" spans="1:12" ht="15" customHeight="1" x14ac:dyDescent="0.25">
      <c r="A2612" s="87" t="str">
        <f t="shared" si="40"/>
        <v/>
      </c>
      <c r="B2612" s="88"/>
      <c r="C2612" s="88"/>
      <c r="D2612" s="88"/>
      <c r="E2612" s="88"/>
      <c r="F2612" s="88"/>
      <c r="G2612" s="88"/>
      <c r="H2612" s="88"/>
      <c r="I2612" s="88"/>
      <c r="J2612" s="88"/>
      <c r="K2612" s="88"/>
      <c r="L2612" s="88"/>
    </row>
    <row r="2613" spans="1:12" ht="15" customHeight="1" x14ac:dyDescent="0.25">
      <c r="A2613" s="87" t="str">
        <f t="shared" si="40"/>
        <v/>
      </c>
      <c r="B2613" s="88"/>
      <c r="C2613" s="88"/>
      <c r="D2613" s="88"/>
      <c r="E2613" s="88"/>
      <c r="F2613" s="88"/>
      <c r="G2613" s="88"/>
      <c r="H2613" s="88"/>
      <c r="I2613" s="88"/>
      <c r="J2613" s="88"/>
      <c r="K2613" s="88"/>
      <c r="L2613" s="88"/>
    </row>
    <row r="2614" spans="1:12" ht="15" customHeight="1" x14ac:dyDescent="0.25">
      <c r="A2614" s="87" t="str">
        <f t="shared" si="40"/>
        <v/>
      </c>
      <c r="B2614" s="88"/>
      <c r="C2614" s="88"/>
      <c r="D2614" s="88"/>
      <c r="E2614" s="88"/>
      <c r="F2614" s="88"/>
      <c r="G2614" s="88"/>
      <c r="H2614" s="88"/>
      <c r="I2614" s="88"/>
      <c r="J2614" s="88"/>
      <c r="K2614" s="88"/>
      <c r="L2614" s="88"/>
    </row>
    <row r="2615" spans="1:12" ht="15" customHeight="1" x14ac:dyDescent="0.25">
      <c r="A2615" s="87" t="str">
        <f t="shared" si="40"/>
        <v/>
      </c>
      <c r="B2615" s="88"/>
      <c r="C2615" s="88"/>
      <c r="D2615" s="88"/>
      <c r="E2615" s="88"/>
      <c r="F2615" s="88"/>
      <c r="G2615" s="88"/>
      <c r="H2615" s="88"/>
      <c r="I2615" s="88"/>
      <c r="J2615" s="88"/>
      <c r="K2615" s="88"/>
      <c r="L2615" s="88"/>
    </row>
    <row r="2616" spans="1:12" ht="15" customHeight="1" x14ac:dyDescent="0.25">
      <c r="A2616" s="87" t="str">
        <f t="shared" si="40"/>
        <v/>
      </c>
      <c r="B2616" s="88"/>
      <c r="C2616" s="88"/>
      <c r="D2616" s="88"/>
      <c r="E2616" s="88"/>
      <c r="F2616" s="88"/>
      <c r="G2616" s="88"/>
      <c r="H2616" s="88"/>
      <c r="I2616" s="88"/>
      <c r="J2616" s="88"/>
      <c r="K2616" s="88"/>
      <c r="L2616" s="88"/>
    </row>
    <row r="2617" spans="1:12" ht="15" customHeight="1" x14ac:dyDescent="0.25">
      <c r="A2617" s="87" t="str">
        <f t="shared" si="40"/>
        <v/>
      </c>
      <c r="B2617" s="88"/>
      <c r="C2617" s="88"/>
      <c r="D2617" s="88"/>
      <c r="E2617" s="88"/>
      <c r="F2617" s="88"/>
      <c r="G2617" s="88"/>
      <c r="H2617" s="88"/>
      <c r="I2617" s="88"/>
      <c r="J2617" s="88"/>
      <c r="K2617" s="88"/>
      <c r="L2617" s="88"/>
    </row>
    <row r="2618" spans="1:12" ht="15" customHeight="1" x14ac:dyDescent="0.25">
      <c r="A2618" s="87" t="str">
        <f t="shared" si="40"/>
        <v/>
      </c>
      <c r="B2618" s="88"/>
      <c r="C2618" s="88"/>
      <c r="D2618" s="88"/>
      <c r="E2618" s="88"/>
      <c r="F2618" s="88"/>
      <c r="G2618" s="88"/>
      <c r="H2618" s="88"/>
      <c r="I2618" s="88"/>
      <c r="J2618" s="88"/>
      <c r="K2618" s="88"/>
      <c r="L2618" s="88"/>
    </row>
    <row r="2619" spans="1:12" ht="15" customHeight="1" x14ac:dyDescent="0.25">
      <c r="A2619" s="87" t="str">
        <f t="shared" si="40"/>
        <v/>
      </c>
      <c r="B2619" s="88"/>
      <c r="C2619" s="88"/>
      <c r="D2619" s="88"/>
      <c r="E2619" s="88"/>
      <c r="F2619" s="88"/>
      <c r="G2619" s="88"/>
      <c r="H2619" s="88"/>
      <c r="I2619" s="88"/>
      <c r="J2619" s="88"/>
      <c r="K2619" s="88"/>
      <c r="L2619" s="88"/>
    </row>
    <row r="2620" spans="1:12" ht="15" customHeight="1" x14ac:dyDescent="0.25">
      <c r="A2620" s="87" t="str">
        <f t="shared" si="40"/>
        <v/>
      </c>
      <c r="B2620" s="88"/>
      <c r="C2620" s="88"/>
      <c r="D2620" s="88"/>
      <c r="E2620" s="88"/>
      <c r="F2620" s="88"/>
      <c r="G2620" s="88"/>
      <c r="H2620" s="88"/>
      <c r="I2620" s="88"/>
      <c r="J2620" s="88"/>
      <c r="K2620" s="88"/>
      <c r="L2620" s="88"/>
    </row>
    <row r="2621" spans="1:12" ht="15" customHeight="1" x14ac:dyDescent="0.25">
      <c r="A2621" s="87" t="str">
        <f t="shared" si="40"/>
        <v/>
      </c>
      <c r="B2621" s="88"/>
      <c r="C2621" s="88"/>
      <c r="D2621" s="88"/>
      <c r="E2621" s="88"/>
      <c r="F2621" s="88"/>
      <c r="G2621" s="88"/>
      <c r="H2621" s="88"/>
      <c r="I2621" s="88"/>
      <c r="J2621" s="88"/>
      <c r="K2621" s="88"/>
      <c r="L2621" s="88"/>
    </row>
    <row r="2622" spans="1:12" ht="15" customHeight="1" x14ac:dyDescent="0.25">
      <c r="A2622" s="87" t="str">
        <f t="shared" si="40"/>
        <v/>
      </c>
      <c r="B2622" s="88"/>
      <c r="C2622" s="88"/>
      <c r="D2622" s="88"/>
      <c r="E2622" s="88"/>
      <c r="F2622" s="88"/>
      <c r="G2622" s="88"/>
      <c r="H2622" s="88"/>
      <c r="I2622" s="88"/>
      <c r="J2622" s="88"/>
      <c r="K2622" s="88"/>
      <c r="L2622" s="88"/>
    </row>
    <row r="2623" spans="1:12" ht="15" customHeight="1" x14ac:dyDescent="0.25">
      <c r="A2623" s="87" t="str">
        <f t="shared" si="40"/>
        <v/>
      </c>
      <c r="B2623" s="88"/>
      <c r="C2623" s="88"/>
      <c r="D2623" s="88"/>
      <c r="E2623" s="88"/>
      <c r="F2623" s="88"/>
      <c r="G2623" s="88"/>
      <c r="H2623" s="88"/>
      <c r="I2623" s="88"/>
      <c r="J2623" s="88"/>
      <c r="K2623" s="88"/>
      <c r="L2623" s="88"/>
    </row>
    <row r="2624" spans="1:12" ht="15" customHeight="1" x14ac:dyDescent="0.25">
      <c r="A2624" s="87" t="str">
        <f t="shared" si="40"/>
        <v/>
      </c>
      <c r="B2624" s="88"/>
      <c r="C2624" s="88"/>
      <c r="D2624" s="88"/>
      <c r="E2624" s="88"/>
      <c r="F2624" s="88"/>
      <c r="G2624" s="88"/>
      <c r="H2624" s="88"/>
      <c r="I2624" s="88"/>
      <c r="J2624" s="88"/>
      <c r="K2624" s="88"/>
      <c r="L2624" s="88"/>
    </row>
    <row r="2625" spans="1:12" ht="15" customHeight="1" x14ac:dyDescent="0.25">
      <c r="A2625" s="87" t="str">
        <f t="shared" si="40"/>
        <v/>
      </c>
      <c r="B2625" s="88"/>
      <c r="C2625" s="88"/>
      <c r="D2625" s="88"/>
      <c r="E2625" s="88"/>
      <c r="F2625" s="88"/>
      <c r="G2625" s="88"/>
      <c r="H2625" s="88"/>
      <c r="I2625" s="88"/>
      <c r="J2625" s="88"/>
      <c r="K2625" s="88"/>
      <c r="L2625" s="88"/>
    </row>
    <row r="2626" spans="1:12" ht="15" customHeight="1" x14ac:dyDescent="0.25">
      <c r="A2626" s="87" t="str">
        <f t="shared" ref="A2626:A2689" si="41">CONCATENATE(B2626,C2626)</f>
        <v/>
      </c>
      <c r="B2626" s="88"/>
      <c r="C2626" s="88"/>
      <c r="D2626" s="88"/>
      <c r="E2626" s="88"/>
      <c r="F2626" s="88"/>
      <c r="G2626" s="88"/>
      <c r="H2626" s="88"/>
      <c r="I2626" s="88"/>
      <c r="J2626" s="88"/>
      <c r="K2626" s="88"/>
      <c r="L2626" s="88"/>
    </row>
    <row r="2627" spans="1:12" ht="15" customHeight="1" x14ac:dyDescent="0.25">
      <c r="A2627" s="87" t="str">
        <f t="shared" si="41"/>
        <v/>
      </c>
      <c r="B2627" s="88"/>
      <c r="C2627" s="88"/>
      <c r="D2627" s="88"/>
      <c r="E2627" s="88"/>
      <c r="F2627" s="88"/>
      <c r="G2627" s="88"/>
      <c r="H2627" s="88"/>
      <c r="I2627" s="88"/>
      <c r="J2627" s="88"/>
      <c r="K2627" s="88"/>
      <c r="L2627" s="88"/>
    </row>
    <row r="2628" spans="1:12" ht="15" customHeight="1" x14ac:dyDescent="0.25">
      <c r="A2628" s="87" t="str">
        <f t="shared" si="41"/>
        <v/>
      </c>
      <c r="B2628" s="88"/>
      <c r="C2628" s="88"/>
      <c r="D2628" s="88"/>
      <c r="E2628" s="88"/>
      <c r="F2628" s="88"/>
      <c r="G2628" s="88"/>
      <c r="H2628" s="88"/>
      <c r="I2628" s="88"/>
      <c r="J2628" s="88"/>
      <c r="K2628" s="88"/>
      <c r="L2628" s="88"/>
    </row>
    <row r="2629" spans="1:12" ht="15" customHeight="1" x14ac:dyDescent="0.25">
      <c r="A2629" s="87" t="str">
        <f t="shared" si="41"/>
        <v/>
      </c>
      <c r="B2629" s="88"/>
      <c r="C2629" s="88"/>
      <c r="D2629" s="88"/>
      <c r="E2629" s="88"/>
      <c r="F2629" s="88"/>
      <c r="G2629" s="88"/>
      <c r="H2629" s="88"/>
      <c r="I2629" s="88"/>
      <c r="J2629" s="88"/>
      <c r="K2629" s="88"/>
      <c r="L2629" s="88"/>
    </row>
    <row r="2630" spans="1:12" ht="15" customHeight="1" x14ac:dyDescent="0.25">
      <c r="A2630" s="87" t="str">
        <f t="shared" si="41"/>
        <v/>
      </c>
      <c r="B2630" s="88"/>
      <c r="C2630" s="88"/>
      <c r="D2630" s="88"/>
      <c r="E2630" s="88"/>
      <c r="F2630" s="88"/>
      <c r="G2630" s="88"/>
      <c r="H2630" s="88"/>
      <c r="I2630" s="88"/>
      <c r="J2630" s="88"/>
      <c r="K2630" s="88"/>
      <c r="L2630" s="88"/>
    </row>
    <row r="2631" spans="1:12" ht="15" customHeight="1" x14ac:dyDescent="0.25">
      <c r="A2631" s="87" t="str">
        <f t="shared" si="41"/>
        <v/>
      </c>
      <c r="B2631" s="88"/>
      <c r="C2631" s="88"/>
      <c r="D2631" s="88"/>
      <c r="E2631" s="88"/>
      <c r="F2631" s="88"/>
      <c r="G2631" s="88"/>
      <c r="H2631" s="88"/>
      <c r="I2631" s="88"/>
      <c r="J2631" s="88"/>
      <c r="K2631" s="88"/>
      <c r="L2631" s="88"/>
    </row>
    <row r="2632" spans="1:12" ht="15" customHeight="1" x14ac:dyDescent="0.25">
      <c r="A2632" s="87" t="str">
        <f t="shared" si="41"/>
        <v/>
      </c>
      <c r="B2632" s="88"/>
      <c r="C2632" s="88"/>
      <c r="D2632" s="88"/>
      <c r="E2632" s="88"/>
      <c r="F2632" s="88"/>
      <c r="G2632" s="88"/>
      <c r="H2632" s="88"/>
      <c r="I2632" s="88"/>
      <c r="J2632" s="88"/>
      <c r="K2632" s="88"/>
      <c r="L2632" s="88"/>
    </row>
    <row r="2633" spans="1:12" ht="15" customHeight="1" x14ac:dyDescent="0.25">
      <c r="A2633" s="87" t="str">
        <f t="shared" si="41"/>
        <v/>
      </c>
      <c r="B2633" s="88"/>
      <c r="C2633" s="88"/>
      <c r="D2633" s="88"/>
      <c r="E2633" s="88"/>
      <c r="F2633" s="88"/>
      <c r="G2633" s="88"/>
      <c r="H2633" s="88"/>
      <c r="I2633" s="88"/>
      <c r="J2633" s="88"/>
      <c r="K2633" s="88"/>
      <c r="L2633" s="88"/>
    </row>
    <row r="2634" spans="1:12" ht="15" customHeight="1" x14ac:dyDescent="0.25">
      <c r="A2634" s="87" t="str">
        <f t="shared" si="41"/>
        <v/>
      </c>
      <c r="B2634" s="88"/>
      <c r="C2634" s="88"/>
      <c r="D2634" s="88"/>
      <c r="E2634" s="88"/>
      <c r="F2634" s="88"/>
      <c r="G2634" s="88"/>
      <c r="H2634" s="88"/>
      <c r="I2634" s="88"/>
      <c r="J2634" s="88"/>
      <c r="K2634" s="88"/>
      <c r="L2634" s="88"/>
    </row>
    <row r="2635" spans="1:12" ht="15" customHeight="1" x14ac:dyDescent="0.25">
      <c r="A2635" s="87" t="str">
        <f t="shared" si="41"/>
        <v/>
      </c>
      <c r="B2635" s="88"/>
      <c r="C2635" s="88"/>
      <c r="D2635" s="88"/>
      <c r="E2635" s="88"/>
      <c r="F2635" s="88"/>
      <c r="G2635" s="88"/>
      <c r="H2635" s="88"/>
      <c r="I2635" s="88"/>
      <c r="J2635" s="88"/>
      <c r="K2635" s="88"/>
      <c r="L2635" s="88"/>
    </row>
    <row r="2636" spans="1:12" ht="15" customHeight="1" x14ac:dyDescent="0.25">
      <c r="A2636" s="87" t="str">
        <f t="shared" si="41"/>
        <v/>
      </c>
      <c r="B2636" s="88"/>
      <c r="C2636" s="88"/>
      <c r="D2636" s="88"/>
      <c r="E2636" s="88"/>
      <c r="F2636" s="88"/>
      <c r="G2636" s="88"/>
      <c r="H2636" s="88"/>
      <c r="I2636" s="88"/>
      <c r="J2636" s="88"/>
      <c r="K2636" s="88"/>
      <c r="L2636" s="88"/>
    </row>
    <row r="2637" spans="1:12" ht="15" customHeight="1" x14ac:dyDescent="0.25">
      <c r="A2637" s="87" t="str">
        <f t="shared" si="41"/>
        <v/>
      </c>
      <c r="B2637" s="88"/>
      <c r="C2637" s="88"/>
      <c r="D2637" s="88"/>
      <c r="E2637" s="88"/>
      <c r="F2637" s="88"/>
      <c r="G2637" s="88"/>
      <c r="H2637" s="88"/>
      <c r="I2637" s="88"/>
      <c r="J2637" s="88"/>
      <c r="K2637" s="88"/>
      <c r="L2637" s="88"/>
    </row>
    <row r="2638" spans="1:12" ht="15" customHeight="1" x14ac:dyDescent="0.25">
      <c r="A2638" s="87" t="str">
        <f t="shared" si="41"/>
        <v/>
      </c>
      <c r="B2638" s="88"/>
      <c r="C2638" s="88"/>
      <c r="D2638" s="88"/>
      <c r="E2638" s="88"/>
      <c r="F2638" s="88"/>
      <c r="G2638" s="88"/>
      <c r="H2638" s="88"/>
      <c r="I2638" s="88"/>
      <c r="J2638" s="88"/>
      <c r="K2638" s="88"/>
      <c r="L2638" s="88"/>
    </row>
    <row r="2639" spans="1:12" ht="15" customHeight="1" x14ac:dyDescent="0.25">
      <c r="A2639" s="87" t="str">
        <f t="shared" si="41"/>
        <v/>
      </c>
      <c r="B2639" s="88"/>
      <c r="C2639" s="88"/>
      <c r="D2639" s="88"/>
      <c r="E2639" s="88"/>
      <c r="F2639" s="88"/>
      <c r="G2639" s="88"/>
      <c r="H2639" s="88"/>
      <c r="I2639" s="88"/>
      <c r="J2639" s="88"/>
      <c r="K2639" s="88"/>
      <c r="L2639" s="88"/>
    </row>
    <row r="2640" spans="1:12" ht="15" customHeight="1" x14ac:dyDescent="0.25">
      <c r="A2640" s="87" t="str">
        <f t="shared" si="41"/>
        <v/>
      </c>
      <c r="B2640" s="88"/>
      <c r="C2640" s="88"/>
      <c r="D2640" s="88"/>
      <c r="E2640" s="88"/>
      <c r="F2640" s="88"/>
      <c r="G2640" s="88"/>
      <c r="H2640" s="88"/>
      <c r="I2640" s="88"/>
      <c r="J2640" s="88"/>
      <c r="K2640" s="88"/>
      <c r="L2640" s="88"/>
    </row>
    <row r="2641" spans="1:12" ht="15" customHeight="1" x14ac:dyDescent="0.25">
      <c r="A2641" s="87" t="str">
        <f t="shared" si="41"/>
        <v/>
      </c>
      <c r="B2641" s="88"/>
      <c r="C2641" s="88"/>
      <c r="D2641" s="88"/>
      <c r="E2641" s="88"/>
      <c r="F2641" s="88"/>
      <c r="G2641" s="88"/>
      <c r="H2641" s="88"/>
      <c r="I2641" s="88"/>
      <c r="J2641" s="88"/>
      <c r="K2641" s="88"/>
      <c r="L2641" s="88"/>
    </row>
    <row r="2642" spans="1:12" ht="15" customHeight="1" x14ac:dyDescent="0.25">
      <c r="A2642" s="87" t="str">
        <f t="shared" si="41"/>
        <v/>
      </c>
      <c r="B2642" s="88"/>
      <c r="C2642" s="88"/>
      <c r="D2642" s="88"/>
      <c r="E2642" s="88"/>
      <c r="F2642" s="88"/>
      <c r="G2642" s="88"/>
      <c r="H2642" s="88"/>
      <c r="I2642" s="88"/>
      <c r="J2642" s="88"/>
      <c r="K2642" s="88"/>
      <c r="L2642" s="88"/>
    </row>
    <row r="2643" spans="1:12" ht="15" customHeight="1" x14ac:dyDescent="0.25">
      <c r="A2643" s="87" t="str">
        <f t="shared" si="41"/>
        <v/>
      </c>
      <c r="B2643" s="88"/>
      <c r="C2643" s="88"/>
      <c r="D2643" s="88"/>
      <c r="E2643" s="88"/>
      <c r="F2643" s="88"/>
      <c r="G2643" s="88"/>
      <c r="H2643" s="88"/>
      <c r="I2643" s="88"/>
      <c r="J2643" s="88"/>
      <c r="K2643" s="88"/>
      <c r="L2643" s="88"/>
    </row>
    <row r="2644" spans="1:12" ht="15" customHeight="1" x14ac:dyDescent="0.25">
      <c r="A2644" s="87" t="str">
        <f t="shared" si="41"/>
        <v/>
      </c>
      <c r="B2644" s="88"/>
      <c r="C2644" s="88"/>
      <c r="D2644" s="88"/>
      <c r="E2644" s="88"/>
      <c r="F2644" s="88"/>
      <c r="G2644" s="88"/>
      <c r="H2644" s="88"/>
      <c r="I2644" s="88"/>
      <c r="J2644" s="88"/>
      <c r="K2644" s="88"/>
      <c r="L2644" s="88"/>
    </row>
    <row r="2645" spans="1:12" ht="15" customHeight="1" x14ac:dyDescent="0.25">
      <c r="A2645" s="87" t="str">
        <f t="shared" si="41"/>
        <v/>
      </c>
      <c r="B2645" s="88"/>
      <c r="C2645" s="88"/>
      <c r="D2645" s="88"/>
      <c r="E2645" s="88"/>
      <c r="F2645" s="88"/>
      <c r="G2645" s="88"/>
      <c r="H2645" s="88"/>
      <c r="I2645" s="88"/>
      <c r="J2645" s="88"/>
      <c r="K2645" s="88"/>
      <c r="L2645" s="88"/>
    </row>
    <row r="2646" spans="1:12" ht="15" customHeight="1" x14ac:dyDescent="0.25">
      <c r="A2646" s="87" t="str">
        <f t="shared" si="41"/>
        <v/>
      </c>
      <c r="B2646" s="88"/>
      <c r="C2646" s="88"/>
      <c r="D2646" s="88"/>
      <c r="E2646" s="88"/>
      <c r="F2646" s="88"/>
      <c r="G2646" s="88"/>
      <c r="H2646" s="88"/>
      <c r="I2646" s="88"/>
      <c r="J2646" s="88"/>
      <c r="K2646" s="88"/>
      <c r="L2646" s="88"/>
    </row>
    <row r="2647" spans="1:12" ht="15" customHeight="1" x14ac:dyDescent="0.25">
      <c r="A2647" s="87" t="str">
        <f t="shared" si="41"/>
        <v/>
      </c>
      <c r="B2647" s="88"/>
      <c r="C2647" s="88"/>
      <c r="D2647" s="88"/>
      <c r="E2647" s="88"/>
      <c r="F2647" s="88"/>
      <c r="G2647" s="88"/>
      <c r="H2647" s="88"/>
      <c r="I2647" s="88"/>
      <c r="J2647" s="88"/>
      <c r="K2647" s="88"/>
      <c r="L2647" s="88"/>
    </row>
    <row r="2648" spans="1:12" ht="15" customHeight="1" x14ac:dyDescent="0.25">
      <c r="A2648" s="87" t="str">
        <f t="shared" si="41"/>
        <v/>
      </c>
      <c r="B2648" s="88"/>
      <c r="C2648" s="88"/>
      <c r="D2648" s="88"/>
      <c r="E2648" s="88"/>
      <c r="F2648" s="88"/>
      <c r="G2648" s="88"/>
      <c r="H2648" s="88"/>
      <c r="I2648" s="88"/>
      <c r="J2648" s="88"/>
      <c r="K2648" s="88"/>
      <c r="L2648" s="88"/>
    </row>
    <row r="2649" spans="1:12" ht="15" customHeight="1" x14ac:dyDescent="0.25">
      <c r="A2649" s="87" t="str">
        <f t="shared" si="41"/>
        <v/>
      </c>
      <c r="B2649" s="88"/>
      <c r="C2649" s="88"/>
      <c r="D2649" s="88"/>
      <c r="E2649" s="88"/>
      <c r="F2649" s="88"/>
      <c r="G2649" s="88"/>
      <c r="H2649" s="88"/>
      <c r="I2649" s="88"/>
      <c r="J2649" s="88"/>
      <c r="K2649" s="88"/>
      <c r="L2649" s="88"/>
    </row>
    <row r="2650" spans="1:12" ht="15" customHeight="1" x14ac:dyDescent="0.25">
      <c r="A2650" s="87" t="str">
        <f t="shared" si="41"/>
        <v/>
      </c>
      <c r="B2650" s="88"/>
      <c r="C2650" s="88"/>
      <c r="D2650" s="88"/>
      <c r="E2650" s="88"/>
      <c r="F2650" s="88"/>
      <c r="G2650" s="88"/>
      <c r="H2650" s="88"/>
      <c r="I2650" s="88"/>
      <c r="J2650" s="88"/>
      <c r="K2650" s="88"/>
      <c r="L2650" s="88"/>
    </row>
    <row r="2651" spans="1:12" ht="15" customHeight="1" x14ac:dyDescent="0.25">
      <c r="A2651" s="87" t="str">
        <f t="shared" si="41"/>
        <v/>
      </c>
      <c r="B2651" s="88"/>
      <c r="C2651" s="88"/>
      <c r="D2651" s="88"/>
      <c r="E2651" s="88"/>
      <c r="F2651" s="88"/>
      <c r="G2651" s="88"/>
      <c r="H2651" s="88"/>
      <c r="I2651" s="88"/>
      <c r="J2651" s="88"/>
      <c r="K2651" s="88"/>
      <c r="L2651" s="88"/>
    </row>
    <row r="2652" spans="1:12" ht="15" customHeight="1" x14ac:dyDescent="0.25">
      <c r="A2652" s="87" t="str">
        <f t="shared" si="41"/>
        <v/>
      </c>
      <c r="B2652" s="88"/>
      <c r="C2652" s="88"/>
      <c r="D2652" s="88"/>
      <c r="E2652" s="88"/>
      <c r="F2652" s="88"/>
      <c r="G2652" s="88"/>
      <c r="H2652" s="88"/>
      <c r="I2652" s="88"/>
      <c r="J2652" s="88"/>
      <c r="K2652" s="88"/>
      <c r="L2652" s="88"/>
    </row>
    <row r="2653" spans="1:12" ht="15" customHeight="1" x14ac:dyDescent="0.25">
      <c r="A2653" s="87" t="str">
        <f t="shared" si="41"/>
        <v/>
      </c>
      <c r="B2653" s="88"/>
      <c r="C2653" s="88"/>
      <c r="D2653" s="88"/>
      <c r="E2653" s="88"/>
      <c r="F2653" s="88"/>
      <c r="G2653" s="88"/>
      <c r="H2653" s="88"/>
      <c r="I2653" s="88"/>
      <c r="J2653" s="88"/>
      <c r="K2653" s="88"/>
      <c r="L2653" s="88"/>
    </row>
    <row r="2654" spans="1:12" ht="15" customHeight="1" x14ac:dyDescent="0.25">
      <c r="A2654" s="87" t="str">
        <f t="shared" si="41"/>
        <v/>
      </c>
      <c r="B2654" s="88"/>
      <c r="C2654" s="88"/>
      <c r="D2654" s="88"/>
      <c r="E2654" s="88"/>
      <c r="F2654" s="88"/>
      <c r="G2654" s="88"/>
      <c r="H2654" s="88"/>
      <c r="I2654" s="88"/>
      <c r="J2654" s="88"/>
      <c r="K2654" s="88"/>
      <c r="L2654" s="88"/>
    </row>
    <row r="2655" spans="1:12" ht="15" customHeight="1" x14ac:dyDescent="0.25">
      <c r="A2655" s="87" t="str">
        <f t="shared" si="41"/>
        <v/>
      </c>
      <c r="B2655" s="88"/>
      <c r="C2655" s="88"/>
      <c r="D2655" s="88"/>
      <c r="E2655" s="88"/>
      <c r="F2655" s="88"/>
      <c r="G2655" s="88"/>
      <c r="H2655" s="88"/>
      <c r="I2655" s="88"/>
      <c r="J2655" s="88"/>
      <c r="K2655" s="88"/>
      <c r="L2655" s="88"/>
    </row>
    <row r="2656" spans="1:12" ht="15" customHeight="1" x14ac:dyDescent="0.25">
      <c r="A2656" s="87" t="str">
        <f t="shared" si="41"/>
        <v/>
      </c>
      <c r="B2656" s="88"/>
      <c r="C2656" s="88"/>
      <c r="D2656" s="88"/>
      <c r="E2656" s="88"/>
      <c r="F2656" s="88"/>
      <c r="G2656" s="88"/>
      <c r="H2656" s="88"/>
      <c r="I2656" s="88"/>
      <c r="J2656" s="88"/>
      <c r="K2656" s="88"/>
      <c r="L2656" s="88"/>
    </row>
    <row r="2657" spans="1:12" ht="15" customHeight="1" x14ac:dyDescent="0.25">
      <c r="A2657" s="87" t="str">
        <f t="shared" si="41"/>
        <v/>
      </c>
      <c r="B2657" s="88"/>
      <c r="C2657" s="88"/>
      <c r="D2657" s="88"/>
      <c r="E2657" s="88"/>
      <c r="F2657" s="88"/>
      <c r="G2657" s="88"/>
      <c r="H2657" s="88"/>
      <c r="I2657" s="88"/>
      <c r="J2657" s="88"/>
      <c r="K2657" s="88"/>
      <c r="L2657" s="88"/>
    </row>
    <row r="2658" spans="1:12" ht="15" customHeight="1" x14ac:dyDescent="0.25">
      <c r="A2658" s="87" t="str">
        <f t="shared" si="41"/>
        <v/>
      </c>
      <c r="B2658" s="88"/>
      <c r="C2658" s="88"/>
      <c r="D2658" s="88"/>
      <c r="E2658" s="88"/>
      <c r="F2658" s="88"/>
      <c r="G2658" s="88"/>
      <c r="H2658" s="88"/>
      <c r="I2658" s="88"/>
      <c r="J2658" s="88"/>
      <c r="K2658" s="88"/>
      <c r="L2658" s="88"/>
    </row>
    <row r="2659" spans="1:12" ht="15" customHeight="1" x14ac:dyDescent="0.25">
      <c r="A2659" s="87" t="str">
        <f t="shared" si="41"/>
        <v/>
      </c>
      <c r="B2659" s="88"/>
      <c r="C2659" s="88"/>
      <c r="D2659" s="88"/>
      <c r="E2659" s="88"/>
      <c r="F2659" s="88"/>
      <c r="G2659" s="88"/>
      <c r="H2659" s="88"/>
      <c r="I2659" s="88"/>
      <c r="J2659" s="88"/>
      <c r="K2659" s="88"/>
      <c r="L2659" s="88"/>
    </row>
    <row r="2660" spans="1:12" ht="15" customHeight="1" x14ac:dyDescent="0.25">
      <c r="A2660" s="87" t="str">
        <f t="shared" si="41"/>
        <v/>
      </c>
      <c r="B2660" s="88"/>
      <c r="C2660" s="88"/>
      <c r="D2660" s="88"/>
      <c r="E2660" s="88"/>
      <c r="F2660" s="88"/>
      <c r="G2660" s="88"/>
      <c r="H2660" s="88"/>
      <c r="I2660" s="88"/>
      <c r="J2660" s="88"/>
      <c r="K2660" s="88"/>
      <c r="L2660" s="88"/>
    </row>
    <row r="2661" spans="1:12" ht="15" customHeight="1" x14ac:dyDescent="0.25">
      <c r="A2661" s="87" t="str">
        <f t="shared" si="41"/>
        <v/>
      </c>
      <c r="B2661" s="88"/>
      <c r="C2661" s="88"/>
      <c r="D2661" s="88"/>
      <c r="E2661" s="88"/>
      <c r="F2661" s="88"/>
      <c r="G2661" s="88"/>
      <c r="H2661" s="88"/>
      <c r="I2661" s="88"/>
      <c r="J2661" s="88"/>
      <c r="K2661" s="88"/>
      <c r="L2661" s="88"/>
    </row>
    <row r="2662" spans="1:12" ht="15" customHeight="1" x14ac:dyDescent="0.25">
      <c r="A2662" s="87" t="str">
        <f t="shared" si="41"/>
        <v/>
      </c>
      <c r="B2662" s="88"/>
      <c r="C2662" s="88"/>
      <c r="D2662" s="88"/>
      <c r="E2662" s="88"/>
      <c r="F2662" s="88"/>
      <c r="G2662" s="88"/>
      <c r="H2662" s="88"/>
      <c r="I2662" s="88"/>
      <c r="J2662" s="88"/>
      <c r="K2662" s="88"/>
      <c r="L2662" s="88"/>
    </row>
    <row r="2663" spans="1:12" ht="15" customHeight="1" x14ac:dyDescent="0.25">
      <c r="A2663" s="87" t="str">
        <f t="shared" si="41"/>
        <v/>
      </c>
      <c r="B2663" s="88"/>
      <c r="C2663" s="88"/>
      <c r="D2663" s="88"/>
      <c r="E2663" s="88"/>
      <c r="F2663" s="88"/>
      <c r="G2663" s="88"/>
      <c r="H2663" s="88"/>
      <c r="I2663" s="88"/>
      <c r="J2663" s="88"/>
      <c r="K2663" s="88"/>
      <c r="L2663" s="88"/>
    </row>
    <row r="2664" spans="1:12" ht="15" customHeight="1" x14ac:dyDescent="0.25">
      <c r="A2664" s="87" t="str">
        <f t="shared" si="41"/>
        <v/>
      </c>
      <c r="B2664" s="88"/>
      <c r="C2664" s="88"/>
      <c r="D2664" s="88"/>
      <c r="E2664" s="88"/>
      <c r="F2664" s="88"/>
      <c r="G2664" s="88"/>
      <c r="H2664" s="88"/>
      <c r="I2664" s="88"/>
      <c r="J2664" s="88"/>
      <c r="K2664" s="88"/>
      <c r="L2664" s="88"/>
    </row>
    <row r="2665" spans="1:12" ht="15" customHeight="1" x14ac:dyDescent="0.25">
      <c r="A2665" s="87" t="str">
        <f t="shared" si="41"/>
        <v/>
      </c>
      <c r="B2665" s="88"/>
      <c r="C2665" s="88"/>
      <c r="D2665" s="88"/>
      <c r="E2665" s="88"/>
      <c r="F2665" s="88"/>
      <c r="G2665" s="88"/>
      <c r="H2665" s="88"/>
      <c r="I2665" s="88"/>
      <c r="J2665" s="88"/>
      <c r="K2665" s="88"/>
      <c r="L2665" s="88"/>
    </row>
    <row r="2666" spans="1:12" ht="15" customHeight="1" x14ac:dyDescent="0.25">
      <c r="A2666" s="87" t="str">
        <f t="shared" si="41"/>
        <v/>
      </c>
      <c r="B2666" s="88"/>
      <c r="C2666" s="88"/>
      <c r="D2666" s="88"/>
      <c r="E2666" s="88"/>
      <c r="F2666" s="88"/>
      <c r="G2666" s="88"/>
      <c r="H2666" s="88"/>
      <c r="I2666" s="88"/>
      <c r="J2666" s="88"/>
      <c r="K2666" s="88"/>
      <c r="L2666" s="88"/>
    </row>
    <row r="2667" spans="1:12" ht="15" customHeight="1" x14ac:dyDescent="0.25">
      <c r="A2667" s="87" t="str">
        <f t="shared" si="41"/>
        <v/>
      </c>
      <c r="B2667" s="88"/>
      <c r="C2667" s="88"/>
      <c r="D2667" s="88"/>
      <c r="E2667" s="88"/>
      <c r="F2667" s="88"/>
      <c r="G2667" s="88"/>
      <c r="H2667" s="88"/>
      <c r="I2667" s="88"/>
      <c r="J2667" s="88"/>
      <c r="K2667" s="88"/>
      <c r="L2667" s="88"/>
    </row>
    <row r="2668" spans="1:12" ht="15" customHeight="1" x14ac:dyDescent="0.25">
      <c r="A2668" s="87" t="str">
        <f t="shared" si="41"/>
        <v/>
      </c>
      <c r="B2668" s="88"/>
      <c r="C2668" s="88"/>
      <c r="D2668" s="88"/>
      <c r="E2668" s="88"/>
      <c r="F2668" s="88"/>
      <c r="G2668" s="88"/>
      <c r="H2668" s="88"/>
      <c r="I2668" s="88"/>
      <c r="J2668" s="88"/>
      <c r="K2668" s="88"/>
      <c r="L2668" s="88"/>
    </row>
    <row r="2669" spans="1:12" ht="15" customHeight="1" x14ac:dyDescent="0.25">
      <c r="A2669" s="87" t="str">
        <f t="shared" si="41"/>
        <v/>
      </c>
      <c r="B2669" s="88"/>
      <c r="C2669" s="88"/>
      <c r="D2669" s="88"/>
      <c r="E2669" s="88"/>
      <c r="F2669" s="88"/>
      <c r="G2669" s="88"/>
      <c r="H2669" s="88"/>
      <c r="I2669" s="88"/>
      <c r="J2669" s="88"/>
      <c r="K2669" s="88"/>
      <c r="L2669" s="88"/>
    </row>
    <row r="2670" spans="1:12" ht="15" customHeight="1" x14ac:dyDescent="0.25">
      <c r="A2670" s="87" t="str">
        <f t="shared" si="41"/>
        <v/>
      </c>
      <c r="B2670" s="88"/>
      <c r="C2670" s="88"/>
      <c r="D2670" s="88"/>
      <c r="E2670" s="88"/>
      <c r="F2670" s="88"/>
      <c r="G2670" s="88"/>
      <c r="H2670" s="88"/>
      <c r="I2670" s="88"/>
      <c r="J2670" s="88"/>
      <c r="K2670" s="88"/>
      <c r="L2670" s="88"/>
    </row>
    <row r="2671" spans="1:12" ht="15" customHeight="1" x14ac:dyDescent="0.25">
      <c r="A2671" s="87" t="str">
        <f t="shared" si="41"/>
        <v/>
      </c>
      <c r="B2671" s="88"/>
      <c r="C2671" s="88"/>
      <c r="D2671" s="88"/>
      <c r="E2671" s="88"/>
      <c r="F2671" s="88"/>
      <c r="G2671" s="88"/>
      <c r="H2671" s="88"/>
      <c r="I2671" s="88"/>
      <c r="J2671" s="88"/>
      <c r="K2671" s="88"/>
      <c r="L2671" s="88"/>
    </row>
    <row r="2672" spans="1:12" ht="15" customHeight="1" x14ac:dyDescent="0.25">
      <c r="A2672" s="87" t="str">
        <f t="shared" si="41"/>
        <v/>
      </c>
      <c r="B2672" s="88"/>
      <c r="C2672" s="88"/>
      <c r="D2672" s="88"/>
      <c r="E2672" s="88"/>
      <c r="F2672" s="88"/>
      <c r="G2672" s="88"/>
      <c r="H2672" s="88"/>
      <c r="I2672" s="88"/>
      <c r="J2672" s="88"/>
      <c r="K2672" s="88"/>
      <c r="L2672" s="88"/>
    </row>
    <row r="2673" spans="1:12" ht="15" customHeight="1" x14ac:dyDescent="0.25">
      <c r="A2673" s="87" t="str">
        <f t="shared" si="41"/>
        <v/>
      </c>
      <c r="B2673" s="88"/>
      <c r="C2673" s="88"/>
      <c r="D2673" s="88"/>
      <c r="E2673" s="88"/>
      <c r="F2673" s="88"/>
      <c r="G2673" s="88"/>
      <c r="H2673" s="88"/>
      <c r="I2673" s="88"/>
      <c r="J2673" s="88"/>
      <c r="K2673" s="88"/>
      <c r="L2673" s="88"/>
    </row>
    <row r="2674" spans="1:12" ht="15" customHeight="1" x14ac:dyDescent="0.25">
      <c r="A2674" s="87" t="str">
        <f t="shared" si="41"/>
        <v/>
      </c>
      <c r="B2674" s="88"/>
      <c r="C2674" s="88"/>
      <c r="D2674" s="88"/>
      <c r="E2674" s="88"/>
      <c r="F2674" s="88"/>
      <c r="G2674" s="88"/>
      <c r="H2674" s="88"/>
      <c r="I2674" s="88"/>
      <c r="J2674" s="88"/>
      <c r="K2674" s="88"/>
      <c r="L2674" s="88"/>
    </row>
    <row r="2675" spans="1:12" ht="15" customHeight="1" x14ac:dyDescent="0.25">
      <c r="A2675" s="87" t="str">
        <f t="shared" si="41"/>
        <v/>
      </c>
      <c r="B2675" s="88"/>
      <c r="C2675" s="88"/>
      <c r="D2675" s="88"/>
      <c r="E2675" s="88"/>
      <c r="F2675" s="88"/>
      <c r="G2675" s="88"/>
      <c r="H2675" s="88"/>
      <c r="I2675" s="88"/>
      <c r="J2675" s="88"/>
      <c r="K2675" s="88"/>
      <c r="L2675" s="88"/>
    </row>
    <row r="2676" spans="1:12" ht="15" customHeight="1" x14ac:dyDescent="0.25">
      <c r="A2676" s="87" t="str">
        <f t="shared" si="41"/>
        <v/>
      </c>
      <c r="B2676" s="88"/>
      <c r="C2676" s="88"/>
      <c r="D2676" s="88"/>
      <c r="E2676" s="88"/>
      <c r="F2676" s="88"/>
      <c r="G2676" s="88"/>
      <c r="H2676" s="88"/>
      <c r="I2676" s="88"/>
      <c r="J2676" s="88"/>
      <c r="K2676" s="88"/>
      <c r="L2676" s="88"/>
    </row>
    <row r="2677" spans="1:12" ht="15" customHeight="1" x14ac:dyDescent="0.25">
      <c r="A2677" s="87" t="str">
        <f t="shared" si="41"/>
        <v/>
      </c>
      <c r="B2677" s="88"/>
      <c r="C2677" s="88"/>
      <c r="D2677" s="88"/>
      <c r="E2677" s="88"/>
      <c r="F2677" s="88"/>
      <c r="G2677" s="88"/>
      <c r="H2677" s="88"/>
      <c r="I2677" s="88"/>
      <c r="J2677" s="88"/>
      <c r="K2677" s="88"/>
      <c r="L2677" s="88"/>
    </row>
    <row r="2678" spans="1:12" ht="15" customHeight="1" x14ac:dyDescent="0.25">
      <c r="A2678" s="87" t="str">
        <f t="shared" si="41"/>
        <v/>
      </c>
      <c r="B2678" s="88"/>
      <c r="C2678" s="88"/>
      <c r="D2678" s="88"/>
      <c r="E2678" s="88"/>
      <c r="F2678" s="88"/>
      <c r="G2678" s="88"/>
      <c r="H2678" s="88"/>
      <c r="I2678" s="88"/>
      <c r="J2678" s="88"/>
      <c r="K2678" s="88"/>
      <c r="L2678" s="88"/>
    </row>
    <row r="2679" spans="1:12" ht="15" customHeight="1" x14ac:dyDescent="0.25">
      <c r="A2679" s="87" t="str">
        <f t="shared" si="41"/>
        <v/>
      </c>
      <c r="B2679" s="88"/>
      <c r="C2679" s="88"/>
      <c r="D2679" s="88"/>
      <c r="E2679" s="88"/>
      <c r="F2679" s="88"/>
      <c r="G2679" s="88"/>
      <c r="H2679" s="88"/>
      <c r="I2679" s="88"/>
      <c r="J2679" s="88"/>
      <c r="K2679" s="88"/>
      <c r="L2679" s="88"/>
    </row>
    <row r="2680" spans="1:12" ht="15" customHeight="1" x14ac:dyDescent="0.25">
      <c r="A2680" s="87" t="str">
        <f t="shared" si="41"/>
        <v/>
      </c>
      <c r="B2680" s="88"/>
      <c r="C2680" s="88"/>
      <c r="D2680" s="88"/>
      <c r="E2680" s="88"/>
      <c r="F2680" s="88"/>
      <c r="G2680" s="88"/>
      <c r="H2680" s="88"/>
      <c r="I2680" s="88"/>
      <c r="J2680" s="88"/>
      <c r="K2680" s="88"/>
      <c r="L2680" s="88"/>
    </row>
    <row r="2681" spans="1:12" ht="15" customHeight="1" x14ac:dyDescent="0.25">
      <c r="A2681" s="87" t="str">
        <f t="shared" si="41"/>
        <v/>
      </c>
      <c r="B2681" s="88"/>
      <c r="C2681" s="88"/>
      <c r="D2681" s="88"/>
      <c r="E2681" s="88"/>
      <c r="F2681" s="88"/>
      <c r="G2681" s="88"/>
      <c r="H2681" s="88"/>
      <c r="I2681" s="88"/>
      <c r="J2681" s="88"/>
      <c r="K2681" s="88"/>
      <c r="L2681" s="88"/>
    </row>
    <row r="2682" spans="1:12" ht="15" customHeight="1" x14ac:dyDescent="0.25">
      <c r="A2682" s="87" t="str">
        <f t="shared" si="41"/>
        <v/>
      </c>
      <c r="B2682" s="88"/>
      <c r="C2682" s="88"/>
      <c r="D2682" s="88"/>
      <c r="E2682" s="88"/>
      <c r="F2682" s="88"/>
      <c r="G2682" s="88"/>
      <c r="H2682" s="88"/>
      <c r="I2682" s="88"/>
      <c r="J2682" s="88"/>
      <c r="K2682" s="88"/>
      <c r="L2682" s="88"/>
    </row>
    <row r="2683" spans="1:12" ht="15" customHeight="1" x14ac:dyDescent="0.25">
      <c r="A2683" s="87" t="str">
        <f t="shared" si="41"/>
        <v/>
      </c>
      <c r="B2683" s="88"/>
      <c r="C2683" s="88"/>
      <c r="D2683" s="88"/>
      <c r="E2683" s="88"/>
      <c r="F2683" s="88"/>
      <c r="G2683" s="88"/>
      <c r="H2683" s="88"/>
      <c r="I2683" s="88"/>
      <c r="J2683" s="88"/>
      <c r="K2683" s="88"/>
      <c r="L2683" s="88"/>
    </row>
    <row r="2684" spans="1:12" ht="15" customHeight="1" x14ac:dyDescent="0.25">
      <c r="A2684" s="87" t="str">
        <f t="shared" si="41"/>
        <v/>
      </c>
      <c r="B2684" s="88"/>
      <c r="C2684" s="88"/>
      <c r="D2684" s="88"/>
      <c r="E2684" s="88"/>
      <c r="F2684" s="88"/>
      <c r="G2684" s="88"/>
      <c r="H2684" s="88"/>
      <c r="I2684" s="88"/>
      <c r="J2684" s="88"/>
      <c r="K2684" s="88"/>
      <c r="L2684" s="88"/>
    </row>
    <row r="2685" spans="1:12" ht="15" customHeight="1" x14ac:dyDescent="0.25">
      <c r="A2685" s="87" t="str">
        <f t="shared" si="41"/>
        <v/>
      </c>
      <c r="B2685" s="88"/>
      <c r="C2685" s="88"/>
      <c r="D2685" s="88"/>
      <c r="E2685" s="88"/>
      <c r="F2685" s="88"/>
      <c r="G2685" s="88"/>
      <c r="H2685" s="88"/>
      <c r="I2685" s="88"/>
      <c r="J2685" s="88"/>
      <c r="K2685" s="88"/>
      <c r="L2685" s="88"/>
    </row>
    <row r="2686" spans="1:12" ht="15" customHeight="1" x14ac:dyDescent="0.25">
      <c r="A2686" s="87" t="str">
        <f t="shared" si="41"/>
        <v/>
      </c>
      <c r="B2686" s="88"/>
      <c r="C2686" s="88"/>
      <c r="D2686" s="88"/>
      <c r="E2686" s="88"/>
      <c r="F2686" s="88"/>
      <c r="G2686" s="88"/>
      <c r="H2686" s="88"/>
      <c r="I2686" s="88"/>
      <c r="J2686" s="88"/>
      <c r="K2686" s="88"/>
      <c r="L2686" s="88"/>
    </row>
    <row r="2687" spans="1:12" ht="15" customHeight="1" x14ac:dyDescent="0.25">
      <c r="A2687" s="87" t="str">
        <f t="shared" si="41"/>
        <v/>
      </c>
      <c r="B2687" s="88"/>
      <c r="C2687" s="88"/>
      <c r="D2687" s="88"/>
      <c r="E2687" s="88"/>
      <c r="F2687" s="88"/>
      <c r="G2687" s="88"/>
      <c r="H2687" s="88"/>
      <c r="I2687" s="88"/>
      <c r="J2687" s="88"/>
      <c r="K2687" s="88"/>
      <c r="L2687" s="88"/>
    </row>
    <row r="2688" spans="1:12" ht="15" customHeight="1" x14ac:dyDescent="0.25">
      <c r="A2688" s="87" t="str">
        <f t="shared" si="41"/>
        <v/>
      </c>
      <c r="B2688" s="88"/>
      <c r="C2688" s="88"/>
      <c r="D2688" s="88"/>
      <c r="E2688" s="88"/>
      <c r="F2688" s="88"/>
      <c r="G2688" s="88"/>
      <c r="H2688" s="88"/>
      <c r="I2688" s="88"/>
      <c r="J2688" s="88"/>
      <c r="K2688" s="88"/>
      <c r="L2688" s="88"/>
    </row>
    <row r="2689" spans="1:12" ht="15" customHeight="1" x14ac:dyDescent="0.25">
      <c r="A2689" s="87" t="str">
        <f t="shared" si="41"/>
        <v/>
      </c>
      <c r="B2689" s="88"/>
      <c r="C2689" s="88"/>
      <c r="D2689" s="88"/>
      <c r="E2689" s="88"/>
      <c r="F2689" s="88"/>
      <c r="G2689" s="88"/>
      <c r="H2689" s="88"/>
      <c r="I2689" s="88"/>
      <c r="J2689" s="88"/>
      <c r="K2689" s="88"/>
      <c r="L2689" s="88"/>
    </row>
    <row r="2690" spans="1:12" ht="15" customHeight="1" x14ac:dyDescent="0.25">
      <c r="A2690" s="87" t="str">
        <f t="shared" ref="A2690:A2753" si="42">CONCATENATE(B2690,C2690)</f>
        <v/>
      </c>
      <c r="B2690" s="88"/>
      <c r="C2690" s="88"/>
      <c r="D2690" s="88"/>
      <c r="E2690" s="88"/>
      <c r="F2690" s="88"/>
      <c r="G2690" s="88"/>
      <c r="H2690" s="88"/>
      <c r="I2690" s="88"/>
      <c r="J2690" s="88"/>
      <c r="K2690" s="88"/>
      <c r="L2690" s="88"/>
    </row>
    <row r="2691" spans="1:12" ht="15" customHeight="1" x14ac:dyDescent="0.25">
      <c r="A2691" s="87" t="str">
        <f t="shared" si="42"/>
        <v/>
      </c>
      <c r="B2691" s="88"/>
      <c r="C2691" s="88"/>
      <c r="D2691" s="88"/>
      <c r="E2691" s="88"/>
      <c r="F2691" s="88"/>
      <c r="G2691" s="88"/>
      <c r="H2691" s="88"/>
      <c r="I2691" s="88"/>
      <c r="J2691" s="88"/>
      <c r="K2691" s="88"/>
      <c r="L2691" s="88"/>
    </row>
    <row r="2692" spans="1:12" ht="15" customHeight="1" x14ac:dyDescent="0.25">
      <c r="A2692" s="87" t="str">
        <f t="shared" si="42"/>
        <v/>
      </c>
      <c r="B2692" s="88"/>
      <c r="C2692" s="88"/>
      <c r="D2692" s="88"/>
      <c r="E2692" s="88"/>
      <c r="F2692" s="88"/>
      <c r="G2692" s="88"/>
      <c r="H2692" s="88"/>
      <c r="I2692" s="88"/>
      <c r="J2692" s="88"/>
      <c r="K2692" s="88"/>
      <c r="L2692" s="88"/>
    </row>
    <row r="2693" spans="1:12" ht="15" customHeight="1" x14ac:dyDescent="0.25">
      <c r="A2693" s="87" t="str">
        <f t="shared" si="42"/>
        <v/>
      </c>
      <c r="B2693" s="88"/>
      <c r="C2693" s="88"/>
      <c r="D2693" s="88"/>
      <c r="E2693" s="88"/>
      <c r="F2693" s="88"/>
      <c r="G2693" s="88"/>
      <c r="H2693" s="88"/>
      <c r="I2693" s="88"/>
      <c r="J2693" s="88"/>
      <c r="K2693" s="88"/>
      <c r="L2693" s="88"/>
    </row>
    <row r="2694" spans="1:12" ht="15" customHeight="1" x14ac:dyDescent="0.25">
      <c r="A2694" s="87" t="str">
        <f t="shared" si="42"/>
        <v/>
      </c>
      <c r="B2694" s="88"/>
      <c r="C2694" s="88"/>
      <c r="D2694" s="88"/>
      <c r="E2694" s="88"/>
      <c r="F2694" s="88"/>
      <c r="G2694" s="88"/>
      <c r="H2694" s="88"/>
      <c r="I2694" s="88"/>
      <c r="J2694" s="88"/>
      <c r="K2694" s="88"/>
      <c r="L2694" s="88"/>
    </row>
    <row r="2695" spans="1:12" ht="15" customHeight="1" x14ac:dyDescent="0.25">
      <c r="A2695" s="87" t="str">
        <f t="shared" si="42"/>
        <v/>
      </c>
      <c r="B2695" s="88"/>
      <c r="C2695" s="88"/>
      <c r="D2695" s="88"/>
      <c r="E2695" s="88"/>
      <c r="F2695" s="88"/>
      <c r="G2695" s="88"/>
      <c r="H2695" s="88"/>
      <c r="I2695" s="88"/>
      <c r="J2695" s="88"/>
      <c r="K2695" s="88"/>
      <c r="L2695" s="88"/>
    </row>
    <row r="2696" spans="1:12" ht="15" customHeight="1" x14ac:dyDescent="0.25">
      <c r="A2696" s="87" t="str">
        <f t="shared" si="42"/>
        <v/>
      </c>
      <c r="B2696" s="88"/>
      <c r="C2696" s="88"/>
      <c r="D2696" s="88"/>
      <c r="E2696" s="88"/>
      <c r="F2696" s="88"/>
      <c r="G2696" s="88"/>
      <c r="H2696" s="88"/>
      <c r="I2696" s="88"/>
      <c r="J2696" s="88"/>
      <c r="K2696" s="88"/>
      <c r="L2696" s="88"/>
    </row>
    <row r="2697" spans="1:12" ht="15" customHeight="1" x14ac:dyDescent="0.25">
      <c r="A2697" s="87" t="str">
        <f t="shared" si="42"/>
        <v/>
      </c>
      <c r="B2697" s="88"/>
      <c r="C2697" s="88"/>
      <c r="D2697" s="88"/>
      <c r="E2697" s="88"/>
      <c r="F2697" s="88"/>
      <c r="G2697" s="88"/>
      <c r="H2697" s="88"/>
      <c r="I2697" s="88"/>
      <c r="J2697" s="88"/>
      <c r="K2697" s="88"/>
      <c r="L2697" s="88"/>
    </row>
    <row r="2698" spans="1:12" ht="15" customHeight="1" x14ac:dyDescent="0.25">
      <c r="A2698" s="87" t="str">
        <f t="shared" si="42"/>
        <v/>
      </c>
      <c r="B2698" s="88"/>
      <c r="C2698" s="88"/>
      <c r="D2698" s="88"/>
      <c r="E2698" s="88"/>
      <c r="F2698" s="88"/>
      <c r="G2698" s="88"/>
      <c r="H2698" s="88"/>
      <c r="I2698" s="88"/>
      <c r="J2698" s="88"/>
      <c r="K2698" s="88"/>
      <c r="L2698" s="88"/>
    </row>
    <row r="2699" spans="1:12" ht="15" customHeight="1" x14ac:dyDescent="0.25">
      <c r="A2699" s="87" t="str">
        <f t="shared" si="42"/>
        <v/>
      </c>
      <c r="B2699" s="88"/>
      <c r="C2699" s="88"/>
      <c r="D2699" s="88"/>
      <c r="E2699" s="88"/>
      <c r="F2699" s="88"/>
      <c r="G2699" s="88"/>
      <c r="H2699" s="88"/>
      <c r="I2699" s="88"/>
      <c r="J2699" s="88"/>
      <c r="K2699" s="88"/>
      <c r="L2699" s="88"/>
    </row>
    <row r="2700" spans="1:12" ht="15" customHeight="1" x14ac:dyDescent="0.25">
      <c r="A2700" s="87" t="str">
        <f t="shared" si="42"/>
        <v/>
      </c>
      <c r="B2700" s="88"/>
      <c r="C2700" s="88"/>
      <c r="D2700" s="88"/>
      <c r="E2700" s="88"/>
      <c r="F2700" s="88"/>
      <c r="G2700" s="88"/>
      <c r="H2700" s="88"/>
      <c r="I2700" s="88"/>
      <c r="J2700" s="88"/>
      <c r="K2700" s="88"/>
      <c r="L2700" s="88"/>
    </row>
    <row r="2701" spans="1:12" ht="15" customHeight="1" x14ac:dyDescent="0.25">
      <c r="A2701" s="87" t="str">
        <f t="shared" si="42"/>
        <v/>
      </c>
      <c r="B2701" s="88"/>
      <c r="C2701" s="88"/>
      <c r="D2701" s="88"/>
      <c r="E2701" s="88"/>
      <c r="F2701" s="88"/>
      <c r="G2701" s="88"/>
      <c r="H2701" s="88"/>
      <c r="I2701" s="88"/>
      <c r="J2701" s="88"/>
      <c r="K2701" s="88"/>
      <c r="L2701" s="88"/>
    </row>
    <row r="2702" spans="1:12" ht="15" customHeight="1" x14ac:dyDescent="0.25">
      <c r="A2702" s="87" t="str">
        <f t="shared" si="42"/>
        <v/>
      </c>
      <c r="B2702" s="88"/>
      <c r="C2702" s="88"/>
      <c r="D2702" s="88"/>
      <c r="E2702" s="88"/>
      <c r="F2702" s="88"/>
      <c r="G2702" s="88"/>
      <c r="H2702" s="88"/>
      <c r="I2702" s="88"/>
      <c r="J2702" s="88"/>
      <c r="K2702" s="88"/>
      <c r="L2702" s="88"/>
    </row>
    <row r="2703" spans="1:12" ht="15" customHeight="1" x14ac:dyDescent="0.25">
      <c r="A2703" s="87" t="str">
        <f t="shared" si="42"/>
        <v/>
      </c>
      <c r="B2703" s="88"/>
      <c r="C2703" s="88"/>
      <c r="D2703" s="88"/>
      <c r="E2703" s="88"/>
      <c r="F2703" s="88"/>
      <c r="G2703" s="88"/>
      <c r="H2703" s="88"/>
      <c r="I2703" s="88"/>
      <c r="J2703" s="88"/>
      <c r="K2703" s="88"/>
      <c r="L2703" s="88"/>
    </row>
    <row r="2704" spans="1:12" ht="15" customHeight="1" x14ac:dyDescent="0.25">
      <c r="A2704" s="87" t="str">
        <f t="shared" si="42"/>
        <v/>
      </c>
      <c r="B2704" s="88"/>
      <c r="C2704" s="88"/>
      <c r="D2704" s="88"/>
      <c r="E2704" s="88"/>
      <c r="F2704" s="88"/>
      <c r="G2704" s="88"/>
      <c r="H2704" s="88"/>
      <c r="I2704" s="88"/>
      <c r="J2704" s="88"/>
      <c r="K2704" s="88"/>
      <c r="L2704" s="88"/>
    </row>
    <row r="2705" spans="1:12" ht="15" customHeight="1" x14ac:dyDescent="0.25">
      <c r="A2705" s="87" t="str">
        <f t="shared" si="42"/>
        <v/>
      </c>
      <c r="B2705" s="88"/>
      <c r="C2705" s="88"/>
      <c r="D2705" s="88"/>
      <c r="E2705" s="88"/>
      <c r="F2705" s="88"/>
      <c r="G2705" s="88"/>
      <c r="H2705" s="88"/>
      <c r="I2705" s="88"/>
      <c r="J2705" s="88"/>
      <c r="K2705" s="88"/>
      <c r="L2705" s="88"/>
    </row>
    <row r="2706" spans="1:12" ht="15" customHeight="1" x14ac:dyDescent="0.25">
      <c r="A2706" s="87" t="str">
        <f t="shared" si="42"/>
        <v/>
      </c>
      <c r="B2706" s="88"/>
      <c r="C2706" s="88"/>
      <c r="D2706" s="88"/>
      <c r="E2706" s="88"/>
      <c r="F2706" s="88"/>
      <c r="G2706" s="88"/>
      <c r="H2706" s="88"/>
      <c r="I2706" s="88"/>
      <c r="J2706" s="88"/>
      <c r="K2706" s="88"/>
      <c r="L2706" s="88"/>
    </row>
    <row r="2707" spans="1:12" ht="15" customHeight="1" x14ac:dyDescent="0.25">
      <c r="A2707" s="87" t="str">
        <f t="shared" si="42"/>
        <v/>
      </c>
      <c r="B2707" s="88"/>
      <c r="C2707" s="88"/>
      <c r="D2707" s="88"/>
      <c r="E2707" s="88"/>
      <c r="F2707" s="88"/>
      <c r="G2707" s="88"/>
      <c r="H2707" s="88"/>
      <c r="I2707" s="88"/>
      <c r="J2707" s="88"/>
      <c r="K2707" s="88"/>
      <c r="L2707" s="88"/>
    </row>
    <row r="2708" spans="1:12" ht="15" customHeight="1" x14ac:dyDescent="0.25">
      <c r="A2708" s="87" t="str">
        <f t="shared" si="42"/>
        <v/>
      </c>
      <c r="B2708" s="88"/>
      <c r="C2708" s="88"/>
      <c r="D2708" s="88"/>
      <c r="E2708" s="88"/>
      <c r="F2708" s="88"/>
      <c r="G2708" s="88"/>
      <c r="H2708" s="88"/>
      <c r="I2708" s="88"/>
      <c r="J2708" s="88"/>
      <c r="K2708" s="88"/>
      <c r="L2708" s="88"/>
    </row>
    <row r="2709" spans="1:12" ht="15" customHeight="1" x14ac:dyDescent="0.25">
      <c r="A2709" s="87" t="str">
        <f t="shared" si="42"/>
        <v/>
      </c>
      <c r="B2709" s="88"/>
      <c r="C2709" s="88"/>
      <c r="D2709" s="88"/>
      <c r="E2709" s="88"/>
      <c r="F2709" s="88"/>
      <c r="G2709" s="88"/>
      <c r="H2709" s="88"/>
      <c r="I2709" s="88"/>
      <c r="J2709" s="88"/>
      <c r="K2709" s="88"/>
      <c r="L2709" s="88"/>
    </row>
    <row r="2710" spans="1:12" ht="15" customHeight="1" x14ac:dyDescent="0.25">
      <c r="A2710" s="87" t="str">
        <f t="shared" si="42"/>
        <v/>
      </c>
      <c r="B2710" s="88"/>
      <c r="C2710" s="88"/>
      <c r="D2710" s="88"/>
      <c r="E2710" s="88"/>
      <c r="F2710" s="88"/>
      <c r="G2710" s="88"/>
      <c r="H2710" s="88"/>
      <c r="I2710" s="88"/>
      <c r="J2710" s="88"/>
      <c r="K2710" s="88"/>
      <c r="L2710" s="88"/>
    </row>
    <row r="2711" spans="1:12" ht="15" customHeight="1" x14ac:dyDescent="0.25">
      <c r="A2711" s="87" t="str">
        <f t="shared" si="42"/>
        <v/>
      </c>
      <c r="B2711" s="88"/>
      <c r="C2711" s="88"/>
      <c r="D2711" s="88"/>
      <c r="E2711" s="88"/>
      <c r="F2711" s="88"/>
      <c r="G2711" s="88"/>
      <c r="H2711" s="88"/>
      <c r="I2711" s="88"/>
      <c r="J2711" s="88"/>
      <c r="K2711" s="88"/>
      <c r="L2711" s="88"/>
    </row>
    <row r="2712" spans="1:12" ht="15" customHeight="1" x14ac:dyDescent="0.25">
      <c r="A2712" s="87" t="str">
        <f t="shared" si="42"/>
        <v/>
      </c>
      <c r="B2712" s="88"/>
      <c r="C2712" s="88"/>
      <c r="D2712" s="88"/>
      <c r="E2712" s="88"/>
      <c r="F2712" s="88"/>
      <c r="G2712" s="88"/>
      <c r="H2712" s="88"/>
      <c r="I2712" s="88"/>
      <c r="J2712" s="88"/>
      <c r="K2712" s="88"/>
      <c r="L2712" s="88"/>
    </row>
    <row r="2713" spans="1:12" ht="15" customHeight="1" x14ac:dyDescent="0.25">
      <c r="A2713" s="87" t="str">
        <f t="shared" si="42"/>
        <v/>
      </c>
      <c r="B2713" s="88"/>
      <c r="C2713" s="88"/>
      <c r="D2713" s="88"/>
      <c r="E2713" s="88"/>
      <c r="F2713" s="88"/>
      <c r="G2713" s="88"/>
      <c r="H2713" s="88"/>
      <c r="I2713" s="88"/>
      <c r="J2713" s="88"/>
      <c r="K2713" s="88"/>
      <c r="L2713" s="88"/>
    </row>
    <row r="2714" spans="1:12" ht="15" customHeight="1" x14ac:dyDescent="0.25">
      <c r="A2714" s="87" t="str">
        <f t="shared" si="42"/>
        <v/>
      </c>
      <c r="B2714" s="88"/>
      <c r="C2714" s="88"/>
      <c r="D2714" s="88"/>
      <c r="E2714" s="88"/>
      <c r="F2714" s="88"/>
      <c r="G2714" s="88"/>
      <c r="H2714" s="88"/>
      <c r="I2714" s="88"/>
      <c r="J2714" s="88"/>
      <c r="K2714" s="88"/>
      <c r="L2714" s="88"/>
    </row>
    <row r="2715" spans="1:12" ht="15" customHeight="1" x14ac:dyDescent="0.25">
      <c r="A2715" s="87" t="str">
        <f t="shared" si="42"/>
        <v/>
      </c>
      <c r="B2715" s="88"/>
      <c r="C2715" s="88"/>
      <c r="D2715" s="88"/>
      <c r="E2715" s="88"/>
      <c r="F2715" s="88"/>
      <c r="G2715" s="88"/>
      <c r="H2715" s="88"/>
      <c r="I2715" s="88"/>
      <c r="J2715" s="88"/>
      <c r="K2715" s="88"/>
      <c r="L2715" s="88"/>
    </row>
    <row r="2716" spans="1:12" ht="15" customHeight="1" x14ac:dyDescent="0.25">
      <c r="A2716" s="87" t="str">
        <f t="shared" si="42"/>
        <v/>
      </c>
      <c r="B2716" s="88"/>
      <c r="C2716" s="88"/>
      <c r="D2716" s="88"/>
      <c r="E2716" s="88"/>
      <c r="F2716" s="88"/>
      <c r="G2716" s="88"/>
      <c r="H2716" s="88"/>
      <c r="I2716" s="88"/>
      <c r="J2716" s="88"/>
      <c r="K2716" s="88"/>
      <c r="L2716" s="88"/>
    </row>
    <row r="2717" spans="1:12" ht="15" customHeight="1" x14ac:dyDescent="0.25">
      <c r="A2717" s="87" t="str">
        <f t="shared" si="42"/>
        <v/>
      </c>
      <c r="B2717" s="88"/>
      <c r="C2717" s="88"/>
      <c r="D2717" s="88"/>
      <c r="E2717" s="88"/>
      <c r="F2717" s="88"/>
      <c r="G2717" s="88"/>
      <c r="H2717" s="88"/>
      <c r="I2717" s="88"/>
      <c r="J2717" s="88"/>
      <c r="K2717" s="88"/>
      <c r="L2717" s="88"/>
    </row>
    <row r="2718" spans="1:12" ht="15" customHeight="1" x14ac:dyDescent="0.25">
      <c r="A2718" s="87" t="str">
        <f t="shared" si="42"/>
        <v/>
      </c>
      <c r="B2718" s="88"/>
      <c r="C2718" s="88"/>
      <c r="D2718" s="88"/>
      <c r="E2718" s="88"/>
      <c r="F2718" s="88"/>
      <c r="G2718" s="88"/>
      <c r="H2718" s="88"/>
      <c r="I2718" s="88"/>
      <c r="J2718" s="88"/>
      <c r="K2718" s="88"/>
      <c r="L2718" s="88"/>
    </row>
    <row r="2719" spans="1:12" ht="15" customHeight="1" x14ac:dyDescent="0.25">
      <c r="A2719" s="87" t="str">
        <f t="shared" si="42"/>
        <v/>
      </c>
      <c r="B2719" s="88"/>
      <c r="C2719" s="88"/>
      <c r="D2719" s="88"/>
      <c r="E2719" s="88"/>
      <c r="F2719" s="88"/>
      <c r="G2719" s="88"/>
      <c r="H2719" s="88"/>
      <c r="I2719" s="88"/>
      <c r="J2719" s="88"/>
      <c r="K2719" s="88"/>
      <c r="L2719" s="88"/>
    </row>
    <row r="2720" spans="1:12" ht="15" customHeight="1" x14ac:dyDescent="0.25">
      <c r="A2720" s="87" t="str">
        <f t="shared" si="42"/>
        <v/>
      </c>
      <c r="B2720" s="88"/>
      <c r="C2720" s="88"/>
      <c r="D2720" s="88"/>
      <c r="E2720" s="88"/>
      <c r="F2720" s="88"/>
      <c r="G2720" s="88"/>
      <c r="H2720" s="88"/>
      <c r="I2720" s="88"/>
      <c r="J2720" s="88"/>
      <c r="K2720" s="88"/>
      <c r="L2720" s="88"/>
    </row>
    <row r="2721" spans="1:12" ht="15" customHeight="1" x14ac:dyDescent="0.25">
      <c r="A2721" s="87" t="str">
        <f t="shared" si="42"/>
        <v/>
      </c>
      <c r="B2721" s="88"/>
      <c r="C2721" s="88"/>
      <c r="D2721" s="88"/>
      <c r="E2721" s="88"/>
      <c r="F2721" s="88"/>
      <c r="G2721" s="88"/>
      <c r="H2721" s="88"/>
      <c r="I2721" s="88"/>
      <c r="J2721" s="88"/>
      <c r="K2721" s="88"/>
      <c r="L2721" s="88"/>
    </row>
    <row r="2722" spans="1:12" ht="15" customHeight="1" x14ac:dyDescent="0.25">
      <c r="A2722" s="87" t="str">
        <f t="shared" si="42"/>
        <v/>
      </c>
      <c r="B2722" s="88"/>
      <c r="C2722" s="88"/>
      <c r="D2722" s="88"/>
      <c r="E2722" s="88"/>
      <c r="F2722" s="88"/>
      <c r="G2722" s="88"/>
      <c r="H2722" s="88"/>
      <c r="I2722" s="88"/>
      <c r="J2722" s="88"/>
      <c r="K2722" s="88"/>
      <c r="L2722" s="88"/>
    </row>
    <row r="2723" spans="1:12" ht="15" customHeight="1" x14ac:dyDescent="0.25">
      <c r="A2723" s="87" t="str">
        <f t="shared" si="42"/>
        <v/>
      </c>
      <c r="B2723" s="88"/>
      <c r="C2723" s="88"/>
      <c r="D2723" s="88"/>
      <c r="E2723" s="88"/>
      <c r="F2723" s="88"/>
      <c r="G2723" s="88"/>
      <c r="H2723" s="88"/>
      <c r="I2723" s="88"/>
      <c r="J2723" s="88"/>
      <c r="K2723" s="88"/>
      <c r="L2723" s="88"/>
    </row>
    <row r="2724" spans="1:12" ht="15" customHeight="1" x14ac:dyDescent="0.25">
      <c r="A2724" s="87" t="str">
        <f t="shared" si="42"/>
        <v/>
      </c>
      <c r="B2724" s="88"/>
      <c r="C2724" s="88"/>
      <c r="D2724" s="88"/>
      <c r="E2724" s="88"/>
      <c r="F2724" s="88"/>
      <c r="G2724" s="88"/>
      <c r="H2724" s="88"/>
      <c r="I2724" s="88"/>
      <c r="J2724" s="88"/>
      <c r="K2724" s="88"/>
      <c r="L2724" s="88"/>
    </row>
    <row r="2725" spans="1:12" ht="15" customHeight="1" x14ac:dyDescent="0.25">
      <c r="A2725" s="87" t="str">
        <f t="shared" si="42"/>
        <v/>
      </c>
      <c r="B2725" s="88"/>
      <c r="C2725" s="88"/>
      <c r="D2725" s="88"/>
      <c r="E2725" s="88"/>
      <c r="F2725" s="88"/>
      <c r="G2725" s="88"/>
      <c r="H2725" s="88"/>
      <c r="I2725" s="88"/>
      <c r="J2725" s="88"/>
      <c r="K2725" s="88"/>
      <c r="L2725" s="88"/>
    </row>
    <row r="2726" spans="1:12" ht="15" customHeight="1" x14ac:dyDescent="0.25">
      <c r="A2726" s="87" t="str">
        <f t="shared" si="42"/>
        <v/>
      </c>
      <c r="B2726" s="88"/>
      <c r="C2726" s="88"/>
      <c r="D2726" s="88"/>
      <c r="E2726" s="88"/>
      <c r="F2726" s="88"/>
      <c r="G2726" s="88"/>
      <c r="H2726" s="88"/>
      <c r="I2726" s="88"/>
      <c r="J2726" s="88"/>
      <c r="K2726" s="88"/>
      <c r="L2726" s="88"/>
    </row>
    <row r="2727" spans="1:12" ht="15" customHeight="1" x14ac:dyDescent="0.25">
      <c r="A2727" s="87" t="str">
        <f t="shared" si="42"/>
        <v/>
      </c>
      <c r="B2727" s="88"/>
      <c r="C2727" s="88"/>
      <c r="D2727" s="88"/>
      <c r="E2727" s="88"/>
      <c r="F2727" s="88"/>
      <c r="G2727" s="88"/>
      <c r="H2727" s="88"/>
      <c r="I2727" s="88"/>
      <c r="J2727" s="88"/>
      <c r="K2727" s="88"/>
      <c r="L2727" s="88"/>
    </row>
    <row r="2728" spans="1:12" ht="15" customHeight="1" x14ac:dyDescent="0.25">
      <c r="A2728" s="87" t="str">
        <f t="shared" si="42"/>
        <v/>
      </c>
      <c r="B2728" s="88"/>
      <c r="C2728" s="88"/>
      <c r="D2728" s="88"/>
      <c r="E2728" s="88"/>
      <c r="F2728" s="88"/>
      <c r="G2728" s="88"/>
      <c r="H2728" s="88"/>
      <c r="I2728" s="88"/>
      <c r="J2728" s="88"/>
      <c r="K2728" s="88"/>
      <c r="L2728" s="88"/>
    </row>
    <row r="2729" spans="1:12" ht="15" customHeight="1" x14ac:dyDescent="0.25">
      <c r="A2729" s="87" t="str">
        <f t="shared" si="42"/>
        <v/>
      </c>
      <c r="B2729" s="88"/>
      <c r="C2729" s="88"/>
      <c r="D2729" s="88"/>
      <c r="E2729" s="88"/>
      <c r="F2729" s="88"/>
      <c r="G2729" s="88"/>
      <c r="H2729" s="88"/>
      <c r="I2729" s="88"/>
      <c r="J2729" s="88"/>
      <c r="K2729" s="88"/>
      <c r="L2729" s="88"/>
    </row>
    <row r="2730" spans="1:12" ht="15" customHeight="1" x14ac:dyDescent="0.25">
      <c r="A2730" s="87" t="str">
        <f t="shared" si="42"/>
        <v/>
      </c>
      <c r="B2730" s="88"/>
      <c r="C2730" s="88"/>
      <c r="D2730" s="88"/>
      <c r="E2730" s="88"/>
      <c r="F2730" s="88"/>
      <c r="G2730" s="88"/>
      <c r="H2730" s="88"/>
      <c r="I2730" s="88"/>
      <c r="J2730" s="88"/>
      <c r="K2730" s="88"/>
      <c r="L2730" s="88"/>
    </row>
    <row r="2731" spans="1:12" ht="15" customHeight="1" x14ac:dyDescent="0.25">
      <c r="A2731" s="87" t="str">
        <f t="shared" si="42"/>
        <v/>
      </c>
      <c r="B2731" s="88"/>
      <c r="C2731" s="88"/>
      <c r="D2731" s="88"/>
      <c r="E2731" s="88"/>
      <c r="F2731" s="88"/>
      <c r="G2731" s="88"/>
      <c r="H2731" s="88"/>
      <c r="I2731" s="88"/>
      <c r="J2731" s="88"/>
      <c r="K2731" s="88"/>
      <c r="L2731" s="88"/>
    </row>
    <row r="2732" spans="1:12" ht="15" customHeight="1" x14ac:dyDescent="0.25">
      <c r="A2732" s="87" t="str">
        <f t="shared" si="42"/>
        <v/>
      </c>
      <c r="B2732" s="88"/>
      <c r="C2732" s="88"/>
      <c r="D2732" s="88"/>
      <c r="E2732" s="88"/>
      <c r="F2732" s="88"/>
      <c r="G2732" s="88"/>
      <c r="H2732" s="88"/>
      <c r="I2732" s="88"/>
      <c r="J2732" s="88"/>
      <c r="K2732" s="88"/>
      <c r="L2732" s="88"/>
    </row>
    <row r="2733" spans="1:12" ht="15" customHeight="1" x14ac:dyDescent="0.25">
      <c r="A2733" s="87" t="str">
        <f t="shared" si="42"/>
        <v/>
      </c>
      <c r="B2733" s="88"/>
      <c r="C2733" s="88"/>
      <c r="D2733" s="88"/>
      <c r="E2733" s="88"/>
      <c r="F2733" s="88"/>
      <c r="G2733" s="88"/>
      <c r="H2733" s="88"/>
      <c r="I2733" s="88"/>
      <c r="J2733" s="88"/>
      <c r="K2733" s="88"/>
      <c r="L2733" s="88"/>
    </row>
    <row r="2734" spans="1:12" ht="15" customHeight="1" x14ac:dyDescent="0.25">
      <c r="A2734" s="87" t="str">
        <f t="shared" si="42"/>
        <v/>
      </c>
      <c r="B2734" s="88"/>
      <c r="C2734" s="88"/>
      <c r="D2734" s="88"/>
      <c r="E2734" s="88"/>
      <c r="F2734" s="88"/>
      <c r="G2734" s="88"/>
      <c r="H2734" s="88"/>
      <c r="I2734" s="88"/>
      <c r="J2734" s="88"/>
      <c r="K2734" s="88"/>
      <c r="L2734" s="88"/>
    </row>
    <row r="2735" spans="1:12" ht="15" customHeight="1" x14ac:dyDescent="0.25">
      <c r="A2735" s="87" t="str">
        <f t="shared" si="42"/>
        <v/>
      </c>
      <c r="B2735" s="88"/>
      <c r="C2735" s="88"/>
      <c r="D2735" s="88"/>
      <c r="E2735" s="88"/>
      <c r="F2735" s="88"/>
      <c r="G2735" s="88"/>
      <c r="H2735" s="88"/>
      <c r="I2735" s="88"/>
      <c r="J2735" s="88"/>
      <c r="K2735" s="88"/>
      <c r="L2735" s="88"/>
    </row>
    <row r="2736" spans="1:12" ht="15" customHeight="1" x14ac:dyDescent="0.25">
      <c r="A2736" s="87" t="str">
        <f t="shared" si="42"/>
        <v/>
      </c>
      <c r="B2736" s="88"/>
      <c r="C2736" s="88"/>
      <c r="D2736" s="88"/>
      <c r="E2736" s="88"/>
      <c r="F2736" s="88"/>
      <c r="G2736" s="88"/>
      <c r="H2736" s="88"/>
      <c r="I2736" s="88"/>
      <c r="J2736" s="88"/>
      <c r="K2736" s="88"/>
      <c r="L2736" s="88"/>
    </row>
    <row r="2737" spans="1:12" ht="15" customHeight="1" x14ac:dyDescent="0.25">
      <c r="A2737" s="87" t="str">
        <f t="shared" si="42"/>
        <v/>
      </c>
      <c r="B2737" s="88"/>
      <c r="C2737" s="88"/>
      <c r="D2737" s="88"/>
      <c r="E2737" s="88"/>
      <c r="F2737" s="88"/>
      <c r="G2737" s="88"/>
      <c r="H2737" s="88"/>
      <c r="I2737" s="88"/>
      <c r="J2737" s="88"/>
      <c r="K2737" s="88"/>
      <c r="L2737" s="88"/>
    </row>
    <row r="2738" spans="1:12" ht="15" customHeight="1" x14ac:dyDescent="0.25">
      <c r="A2738" s="87" t="str">
        <f t="shared" si="42"/>
        <v/>
      </c>
      <c r="B2738" s="88"/>
      <c r="C2738" s="88"/>
      <c r="D2738" s="88"/>
      <c r="E2738" s="88"/>
      <c r="F2738" s="88"/>
      <c r="G2738" s="88"/>
      <c r="H2738" s="88"/>
      <c r="I2738" s="88"/>
      <c r="J2738" s="88"/>
      <c r="K2738" s="88"/>
      <c r="L2738" s="88"/>
    </row>
    <row r="2739" spans="1:12" ht="15" customHeight="1" x14ac:dyDescent="0.25">
      <c r="A2739" s="87" t="str">
        <f t="shared" si="42"/>
        <v/>
      </c>
      <c r="B2739" s="88"/>
      <c r="C2739" s="88"/>
      <c r="D2739" s="88"/>
      <c r="E2739" s="88"/>
      <c r="F2739" s="88"/>
      <c r="G2739" s="88"/>
      <c r="H2739" s="88"/>
      <c r="I2739" s="88"/>
      <c r="J2739" s="88"/>
      <c r="K2739" s="88"/>
      <c r="L2739" s="88"/>
    </row>
    <row r="2740" spans="1:12" ht="15" customHeight="1" x14ac:dyDescent="0.25">
      <c r="A2740" s="87" t="str">
        <f t="shared" si="42"/>
        <v/>
      </c>
      <c r="B2740" s="88"/>
      <c r="C2740" s="88"/>
      <c r="D2740" s="88"/>
      <c r="E2740" s="88"/>
      <c r="F2740" s="88"/>
      <c r="G2740" s="88"/>
      <c r="H2740" s="88"/>
      <c r="I2740" s="88"/>
      <c r="J2740" s="88"/>
      <c r="K2740" s="88"/>
      <c r="L2740" s="88"/>
    </row>
    <row r="2741" spans="1:12" ht="15" customHeight="1" x14ac:dyDescent="0.25">
      <c r="A2741" s="87" t="str">
        <f t="shared" si="42"/>
        <v/>
      </c>
      <c r="B2741" s="88"/>
      <c r="C2741" s="88"/>
      <c r="D2741" s="88"/>
      <c r="E2741" s="88"/>
      <c r="F2741" s="88"/>
      <c r="G2741" s="88"/>
      <c r="H2741" s="88"/>
      <c r="I2741" s="88"/>
      <c r="J2741" s="88"/>
      <c r="K2741" s="88"/>
      <c r="L2741" s="88"/>
    </row>
    <row r="2742" spans="1:12" ht="15" customHeight="1" x14ac:dyDescent="0.25">
      <c r="A2742" s="87" t="str">
        <f t="shared" si="42"/>
        <v/>
      </c>
      <c r="B2742" s="88"/>
      <c r="C2742" s="88"/>
      <c r="D2742" s="88"/>
      <c r="E2742" s="88"/>
      <c r="F2742" s="88"/>
      <c r="G2742" s="88"/>
      <c r="H2742" s="88"/>
      <c r="I2742" s="88"/>
      <c r="J2742" s="88"/>
      <c r="K2742" s="88"/>
      <c r="L2742" s="88"/>
    </row>
    <row r="2743" spans="1:12" ht="15" customHeight="1" x14ac:dyDescent="0.25">
      <c r="A2743" s="87" t="str">
        <f t="shared" si="42"/>
        <v/>
      </c>
      <c r="B2743" s="88"/>
      <c r="C2743" s="88"/>
      <c r="D2743" s="88"/>
      <c r="E2743" s="88"/>
      <c r="F2743" s="88"/>
      <c r="G2743" s="88"/>
      <c r="H2743" s="88"/>
      <c r="I2743" s="88"/>
      <c r="J2743" s="88"/>
      <c r="K2743" s="88"/>
      <c r="L2743" s="88"/>
    </row>
    <row r="2744" spans="1:12" ht="15" customHeight="1" x14ac:dyDescent="0.25">
      <c r="A2744" s="87" t="str">
        <f t="shared" si="42"/>
        <v/>
      </c>
      <c r="B2744" s="88"/>
      <c r="C2744" s="88"/>
      <c r="D2744" s="88"/>
      <c r="E2744" s="88"/>
      <c r="F2744" s="88"/>
      <c r="G2744" s="88"/>
      <c r="H2744" s="88"/>
      <c r="I2744" s="88"/>
      <c r="J2744" s="88"/>
      <c r="K2744" s="88"/>
      <c r="L2744" s="88"/>
    </row>
    <row r="2745" spans="1:12" ht="15" customHeight="1" x14ac:dyDescent="0.25">
      <c r="A2745" s="87" t="str">
        <f t="shared" si="42"/>
        <v/>
      </c>
      <c r="B2745" s="88"/>
      <c r="C2745" s="88"/>
      <c r="D2745" s="88"/>
      <c r="E2745" s="88"/>
      <c r="F2745" s="88"/>
      <c r="G2745" s="88"/>
      <c r="H2745" s="88"/>
      <c r="I2745" s="88"/>
      <c r="J2745" s="88"/>
      <c r="K2745" s="88"/>
      <c r="L2745" s="88"/>
    </row>
    <row r="2746" spans="1:12" ht="15" customHeight="1" x14ac:dyDescent="0.25">
      <c r="A2746" s="87" t="str">
        <f t="shared" si="42"/>
        <v/>
      </c>
      <c r="B2746" s="88"/>
      <c r="C2746" s="88"/>
      <c r="D2746" s="88"/>
      <c r="E2746" s="88"/>
      <c r="F2746" s="88"/>
      <c r="G2746" s="88"/>
      <c r="H2746" s="88"/>
      <c r="I2746" s="88"/>
      <c r="J2746" s="88"/>
      <c r="K2746" s="88"/>
      <c r="L2746" s="88"/>
    </row>
    <row r="2747" spans="1:12" ht="15" customHeight="1" x14ac:dyDescent="0.25">
      <c r="A2747" s="87" t="str">
        <f t="shared" si="42"/>
        <v/>
      </c>
      <c r="B2747" s="88"/>
      <c r="C2747" s="88"/>
      <c r="D2747" s="88"/>
      <c r="E2747" s="88"/>
      <c r="F2747" s="88"/>
      <c r="G2747" s="88"/>
      <c r="H2747" s="88"/>
      <c r="I2747" s="88"/>
      <c r="J2747" s="88"/>
      <c r="K2747" s="88"/>
      <c r="L2747" s="88"/>
    </row>
    <row r="2748" spans="1:12" ht="15" customHeight="1" x14ac:dyDescent="0.25">
      <c r="A2748" s="87" t="str">
        <f t="shared" si="42"/>
        <v/>
      </c>
      <c r="B2748" s="88"/>
      <c r="C2748" s="88"/>
      <c r="D2748" s="88"/>
      <c r="E2748" s="88"/>
      <c r="F2748" s="88"/>
      <c r="G2748" s="88"/>
      <c r="H2748" s="88"/>
      <c r="I2748" s="88"/>
      <c r="J2748" s="88"/>
      <c r="K2748" s="88"/>
      <c r="L2748" s="88"/>
    </row>
    <row r="2749" spans="1:12" ht="15" customHeight="1" x14ac:dyDescent="0.25">
      <c r="A2749" s="87" t="str">
        <f t="shared" si="42"/>
        <v/>
      </c>
      <c r="B2749" s="88"/>
      <c r="C2749" s="88"/>
      <c r="D2749" s="88"/>
      <c r="E2749" s="88"/>
      <c r="F2749" s="88"/>
      <c r="G2749" s="88"/>
      <c r="H2749" s="88"/>
      <c r="I2749" s="88"/>
      <c r="J2749" s="88"/>
      <c r="K2749" s="88"/>
      <c r="L2749" s="88"/>
    </row>
    <row r="2750" spans="1:12" ht="15" customHeight="1" x14ac:dyDescent="0.25">
      <c r="A2750" s="87" t="str">
        <f t="shared" si="42"/>
        <v/>
      </c>
      <c r="B2750" s="88"/>
      <c r="C2750" s="88"/>
      <c r="D2750" s="88"/>
      <c r="E2750" s="88"/>
      <c r="F2750" s="88"/>
      <c r="G2750" s="88"/>
      <c r="H2750" s="88"/>
      <c r="I2750" s="88"/>
      <c r="J2750" s="88"/>
      <c r="K2750" s="88"/>
      <c r="L2750" s="88"/>
    </row>
    <row r="2751" spans="1:12" ht="15" customHeight="1" x14ac:dyDescent="0.25">
      <c r="A2751" s="87" t="str">
        <f t="shared" si="42"/>
        <v/>
      </c>
      <c r="B2751" s="88"/>
      <c r="C2751" s="88"/>
      <c r="D2751" s="88"/>
      <c r="E2751" s="88"/>
      <c r="F2751" s="88"/>
      <c r="G2751" s="88"/>
      <c r="H2751" s="88"/>
      <c r="I2751" s="88"/>
      <c r="J2751" s="88"/>
      <c r="K2751" s="88"/>
      <c r="L2751" s="88"/>
    </row>
    <row r="2752" spans="1:12" ht="15" customHeight="1" x14ac:dyDescent="0.25">
      <c r="A2752" s="87" t="str">
        <f t="shared" si="42"/>
        <v/>
      </c>
      <c r="B2752" s="88"/>
      <c r="C2752" s="88"/>
      <c r="D2752" s="88"/>
      <c r="E2752" s="88"/>
      <c r="F2752" s="88"/>
      <c r="G2752" s="88"/>
      <c r="H2752" s="88"/>
      <c r="I2752" s="88"/>
      <c r="J2752" s="88"/>
      <c r="K2752" s="88"/>
      <c r="L2752" s="88"/>
    </row>
    <row r="2753" spans="1:12" ht="15" customHeight="1" x14ac:dyDescent="0.25">
      <c r="A2753" s="87" t="str">
        <f t="shared" si="42"/>
        <v/>
      </c>
      <c r="B2753" s="88"/>
      <c r="C2753" s="88"/>
      <c r="D2753" s="88"/>
      <c r="E2753" s="88"/>
      <c r="F2753" s="88"/>
      <c r="G2753" s="88"/>
      <c r="H2753" s="88"/>
      <c r="I2753" s="88"/>
      <c r="J2753" s="88"/>
      <c r="K2753" s="88"/>
      <c r="L2753" s="88"/>
    </row>
    <row r="2754" spans="1:12" ht="15" customHeight="1" x14ac:dyDescent="0.25">
      <c r="A2754" s="87" t="str">
        <f t="shared" ref="A2754:A2817" si="43">CONCATENATE(B2754,C2754)</f>
        <v/>
      </c>
      <c r="B2754" s="88"/>
      <c r="C2754" s="88"/>
      <c r="D2754" s="88"/>
      <c r="E2754" s="88"/>
      <c r="F2754" s="88"/>
      <c r="G2754" s="88"/>
      <c r="H2754" s="88"/>
      <c r="I2754" s="88"/>
      <c r="J2754" s="88"/>
      <c r="K2754" s="88"/>
      <c r="L2754" s="88"/>
    </row>
    <row r="2755" spans="1:12" ht="15" customHeight="1" x14ac:dyDescent="0.25">
      <c r="A2755" s="87" t="str">
        <f t="shared" si="43"/>
        <v/>
      </c>
      <c r="B2755" s="88"/>
      <c r="C2755" s="88"/>
      <c r="D2755" s="88"/>
      <c r="E2755" s="88"/>
      <c r="F2755" s="88"/>
      <c r="G2755" s="88"/>
      <c r="H2755" s="88"/>
      <c r="I2755" s="88"/>
      <c r="J2755" s="88"/>
      <c r="K2755" s="88"/>
      <c r="L2755" s="88"/>
    </row>
    <row r="2756" spans="1:12" ht="15" customHeight="1" x14ac:dyDescent="0.25">
      <c r="A2756" s="87" t="str">
        <f t="shared" si="43"/>
        <v/>
      </c>
      <c r="B2756" s="88"/>
      <c r="C2756" s="88"/>
      <c r="D2756" s="88"/>
      <c r="E2756" s="88"/>
      <c r="F2756" s="88"/>
      <c r="G2756" s="88"/>
      <c r="H2756" s="88"/>
      <c r="I2756" s="88"/>
      <c r="J2756" s="88"/>
      <c r="K2756" s="88"/>
      <c r="L2756" s="88"/>
    </row>
    <row r="2757" spans="1:12" ht="15" customHeight="1" x14ac:dyDescent="0.25">
      <c r="A2757" s="87" t="str">
        <f t="shared" si="43"/>
        <v/>
      </c>
      <c r="B2757" s="88"/>
      <c r="C2757" s="88"/>
      <c r="D2757" s="88"/>
      <c r="E2757" s="88"/>
      <c r="F2757" s="88"/>
      <c r="G2757" s="88"/>
      <c r="H2757" s="88"/>
      <c r="I2757" s="88"/>
      <c r="J2757" s="88"/>
      <c r="K2757" s="88"/>
      <c r="L2757" s="88"/>
    </row>
    <row r="2758" spans="1:12" ht="15" customHeight="1" x14ac:dyDescent="0.25">
      <c r="A2758" s="87" t="str">
        <f t="shared" si="43"/>
        <v/>
      </c>
      <c r="B2758" s="88"/>
      <c r="C2758" s="88"/>
      <c r="D2758" s="88"/>
      <c r="E2758" s="88"/>
      <c r="F2758" s="88"/>
      <c r="G2758" s="88"/>
      <c r="H2758" s="88"/>
      <c r="I2758" s="88"/>
      <c r="J2758" s="88"/>
      <c r="K2758" s="88"/>
      <c r="L2758" s="88"/>
    </row>
    <row r="2759" spans="1:12" ht="15" customHeight="1" x14ac:dyDescent="0.25">
      <c r="A2759" s="87" t="str">
        <f t="shared" si="43"/>
        <v/>
      </c>
      <c r="B2759" s="88"/>
      <c r="C2759" s="88"/>
      <c r="D2759" s="88"/>
      <c r="E2759" s="88"/>
      <c r="F2759" s="88"/>
      <c r="G2759" s="88"/>
      <c r="H2759" s="88"/>
      <c r="I2759" s="88"/>
      <c r="J2759" s="88"/>
      <c r="K2759" s="88"/>
      <c r="L2759" s="88"/>
    </row>
    <row r="2760" spans="1:12" ht="15" customHeight="1" x14ac:dyDescent="0.25">
      <c r="A2760" s="87" t="str">
        <f t="shared" si="43"/>
        <v/>
      </c>
      <c r="B2760" s="88"/>
      <c r="C2760" s="88"/>
      <c r="D2760" s="88"/>
      <c r="E2760" s="88"/>
      <c r="F2760" s="88"/>
      <c r="G2760" s="88"/>
      <c r="H2760" s="88"/>
      <c r="I2760" s="88"/>
      <c r="J2760" s="88"/>
      <c r="K2760" s="88"/>
      <c r="L2760" s="88"/>
    </row>
    <row r="2761" spans="1:12" ht="15" customHeight="1" x14ac:dyDescent="0.25">
      <c r="A2761" s="87" t="str">
        <f t="shared" si="43"/>
        <v/>
      </c>
      <c r="B2761" s="88"/>
      <c r="C2761" s="88"/>
      <c r="D2761" s="88"/>
      <c r="E2761" s="88"/>
      <c r="F2761" s="88"/>
      <c r="G2761" s="88"/>
      <c r="H2761" s="88"/>
      <c r="I2761" s="88"/>
      <c r="J2761" s="88"/>
      <c r="K2761" s="88"/>
      <c r="L2761" s="88"/>
    </row>
    <row r="2762" spans="1:12" ht="15" customHeight="1" x14ac:dyDescent="0.25">
      <c r="A2762" s="87" t="str">
        <f t="shared" si="43"/>
        <v/>
      </c>
      <c r="B2762" s="88"/>
      <c r="C2762" s="88"/>
      <c r="D2762" s="88"/>
      <c r="E2762" s="88"/>
      <c r="F2762" s="88"/>
      <c r="G2762" s="88"/>
      <c r="H2762" s="88"/>
      <c r="I2762" s="88"/>
      <c r="J2762" s="88"/>
      <c r="K2762" s="88"/>
      <c r="L2762" s="88"/>
    </row>
    <row r="2763" spans="1:12" ht="15" customHeight="1" x14ac:dyDescent="0.25">
      <c r="A2763" s="87" t="str">
        <f t="shared" si="43"/>
        <v/>
      </c>
      <c r="B2763" s="88"/>
      <c r="C2763" s="88"/>
      <c r="D2763" s="88"/>
      <c r="E2763" s="88"/>
      <c r="F2763" s="88"/>
      <c r="G2763" s="88"/>
      <c r="H2763" s="88"/>
      <c r="I2763" s="88"/>
      <c r="J2763" s="88"/>
      <c r="K2763" s="88"/>
      <c r="L2763" s="88"/>
    </row>
    <row r="2764" spans="1:12" ht="15" customHeight="1" x14ac:dyDescent="0.25">
      <c r="A2764" s="87" t="str">
        <f t="shared" si="43"/>
        <v/>
      </c>
      <c r="B2764" s="88"/>
      <c r="C2764" s="88"/>
      <c r="D2764" s="88"/>
      <c r="E2764" s="88"/>
      <c r="F2764" s="88"/>
      <c r="G2764" s="88"/>
      <c r="H2764" s="88"/>
      <c r="I2764" s="88"/>
      <c r="J2764" s="88"/>
      <c r="K2764" s="88"/>
      <c r="L2764" s="88"/>
    </row>
    <row r="2765" spans="1:12" ht="15" customHeight="1" x14ac:dyDescent="0.25">
      <c r="A2765" s="87" t="str">
        <f t="shared" si="43"/>
        <v/>
      </c>
      <c r="B2765" s="88"/>
      <c r="C2765" s="88"/>
      <c r="D2765" s="88"/>
      <c r="E2765" s="88"/>
      <c r="F2765" s="88"/>
      <c r="G2765" s="88"/>
      <c r="H2765" s="88"/>
      <c r="I2765" s="88"/>
      <c r="J2765" s="88"/>
      <c r="K2765" s="88"/>
      <c r="L2765" s="88"/>
    </row>
    <row r="2766" spans="1:12" ht="15" customHeight="1" x14ac:dyDescent="0.25">
      <c r="A2766" s="87" t="str">
        <f t="shared" si="43"/>
        <v/>
      </c>
      <c r="B2766" s="88"/>
      <c r="C2766" s="88"/>
      <c r="D2766" s="88"/>
      <c r="E2766" s="88"/>
      <c r="F2766" s="88"/>
      <c r="G2766" s="88"/>
      <c r="H2766" s="88"/>
      <c r="I2766" s="88"/>
      <c r="J2766" s="88"/>
      <c r="K2766" s="88"/>
      <c r="L2766" s="88"/>
    </row>
    <row r="2767" spans="1:12" ht="15" customHeight="1" x14ac:dyDescent="0.25">
      <c r="A2767" s="87" t="str">
        <f t="shared" si="43"/>
        <v/>
      </c>
      <c r="B2767" s="88"/>
      <c r="C2767" s="88"/>
      <c r="D2767" s="88"/>
      <c r="E2767" s="88"/>
      <c r="F2767" s="88"/>
      <c r="G2767" s="88"/>
      <c r="H2767" s="88"/>
      <c r="I2767" s="88"/>
      <c r="J2767" s="88"/>
      <c r="K2767" s="88"/>
      <c r="L2767" s="88"/>
    </row>
    <row r="2768" spans="1:12" ht="15" customHeight="1" x14ac:dyDescent="0.25">
      <c r="A2768" s="87" t="str">
        <f t="shared" si="43"/>
        <v/>
      </c>
      <c r="B2768" s="88"/>
      <c r="C2768" s="88"/>
      <c r="D2768" s="88"/>
      <c r="E2768" s="88"/>
      <c r="F2768" s="88"/>
      <c r="G2768" s="88"/>
      <c r="H2768" s="88"/>
      <c r="I2768" s="88"/>
      <c r="J2768" s="88"/>
      <c r="K2768" s="88"/>
      <c r="L2768" s="88"/>
    </row>
    <row r="2769" spans="1:12" ht="15" customHeight="1" x14ac:dyDescent="0.25">
      <c r="A2769" s="87" t="str">
        <f t="shared" si="43"/>
        <v/>
      </c>
      <c r="B2769" s="88"/>
      <c r="C2769" s="88"/>
      <c r="D2769" s="88"/>
      <c r="E2769" s="88"/>
      <c r="F2769" s="88"/>
      <c r="G2769" s="88"/>
      <c r="H2769" s="88"/>
      <c r="I2769" s="88"/>
      <c r="J2769" s="88"/>
      <c r="K2769" s="88"/>
      <c r="L2769" s="88"/>
    </row>
    <row r="2770" spans="1:12" ht="15" customHeight="1" x14ac:dyDescent="0.25">
      <c r="A2770" s="87" t="str">
        <f t="shared" si="43"/>
        <v/>
      </c>
      <c r="B2770" s="88"/>
      <c r="C2770" s="88"/>
      <c r="D2770" s="88"/>
      <c r="E2770" s="88"/>
      <c r="F2770" s="88"/>
      <c r="G2770" s="88"/>
      <c r="H2770" s="88"/>
      <c r="I2770" s="88"/>
      <c r="J2770" s="88"/>
      <c r="K2770" s="88"/>
      <c r="L2770" s="88"/>
    </row>
    <row r="2771" spans="1:12" ht="15" customHeight="1" x14ac:dyDescent="0.25">
      <c r="A2771" s="87" t="str">
        <f t="shared" si="43"/>
        <v/>
      </c>
      <c r="B2771" s="88"/>
      <c r="C2771" s="88"/>
      <c r="D2771" s="88"/>
      <c r="E2771" s="88"/>
      <c r="F2771" s="88"/>
      <c r="G2771" s="88"/>
      <c r="H2771" s="88"/>
      <c r="I2771" s="88"/>
      <c r="J2771" s="88"/>
      <c r="K2771" s="88"/>
      <c r="L2771" s="88"/>
    </row>
    <row r="2772" spans="1:12" ht="15" customHeight="1" x14ac:dyDescent="0.25">
      <c r="A2772" s="87" t="str">
        <f t="shared" si="43"/>
        <v/>
      </c>
      <c r="B2772" s="88"/>
      <c r="C2772" s="88"/>
      <c r="D2772" s="88"/>
      <c r="E2772" s="88"/>
      <c r="F2772" s="88"/>
      <c r="G2772" s="88"/>
      <c r="H2772" s="88"/>
      <c r="I2772" s="88"/>
      <c r="J2772" s="88"/>
      <c r="K2772" s="88"/>
      <c r="L2772" s="88"/>
    </row>
    <row r="2773" spans="1:12" ht="15" customHeight="1" x14ac:dyDescent="0.25">
      <c r="A2773" s="87" t="str">
        <f t="shared" si="43"/>
        <v/>
      </c>
      <c r="B2773" s="88"/>
      <c r="C2773" s="88"/>
      <c r="D2773" s="88"/>
      <c r="E2773" s="88"/>
      <c r="F2773" s="88"/>
      <c r="G2773" s="88"/>
      <c r="H2773" s="88"/>
      <c r="I2773" s="88"/>
      <c r="J2773" s="88"/>
      <c r="K2773" s="88"/>
      <c r="L2773" s="88"/>
    </row>
    <row r="2774" spans="1:12" ht="15" customHeight="1" x14ac:dyDescent="0.25">
      <c r="A2774" s="87" t="str">
        <f t="shared" si="43"/>
        <v/>
      </c>
      <c r="B2774" s="88"/>
      <c r="C2774" s="88"/>
      <c r="D2774" s="88"/>
      <c r="E2774" s="88"/>
      <c r="F2774" s="88"/>
      <c r="G2774" s="88"/>
      <c r="H2774" s="88"/>
      <c r="I2774" s="88"/>
      <c r="J2774" s="88"/>
      <c r="K2774" s="88"/>
      <c r="L2774" s="88"/>
    </row>
    <row r="2775" spans="1:12" ht="15" customHeight="1" x14ac:dyDescent="0.25">
      <c r="A2775" s="87" t="str">
        <f t="shared" si="43"/>
        <v/>
      </c>
      <c r="B2775" s="88"/>
      <c r="C2775" s="88"/>
      <c r="D2775" s="88"/>
      <c r="E2775" s="88"/>
      <c r="F2775" s="88"/>
      <c r="G2775" s="88"/>
      <c r="H2775" s="88"/>
      <c r="I2775" s="88"/>
      <c r="J2775" s="88"/>
      <c r="K2775" s="88"/>
      <c r="L2775" s="88"/>
    </row>
    <row r="2776" spans="1:12" ht="15" customHeight="1" x14ac:dyDescent="0.25">
      <c r="A2776" s="87" t="str">
        <f t="shared" si="43"/>
        <v/>
      </c>
      <c r="B2776" s="88"/>
      <c r="C2776" s="88"/>
      <c r="D2776" s="88"/>
      <c r="E2776" s="88"/>
      <c r="F2776" s="88"/>
      <c r="G2776" s="88"/>
      <c r="H2776" s="88"/>
      <c r="I2776" s="88"/>
      <c r="J2776" s="88"/>
      <c r="K2776" s="88"/>
      <c r="L2776" s="88"/>
    </row>
    <row r="2777" spans="1:12" ht="15" customHeight="1" x14ac:dyDescent="0.25">
      <c r="A2777" s="87" t="str">
        <f t="shared" si="43"/>
        <v/>
      </c>
      <c r="B2777" s="88"/>
      <c r="C2777" s="88"/>
      <c r="D2777" s="88"/>
      <c r="E2777" s="88"/>
      <c r="F2777" s="88"/>
      <c r="G2777" s="88"/>
      <c r="H2777" s="88"/>
      <c r="I2777" s="88"/>
      <c r="J2777" s="88"/>
      <c r="K2777" s="88"/>
      <c r="L2777" s="88"/>
    </row>
    <row r="2778" spans="1:12" ht="15" customHeight="1" x14ac:dyDescent="0.25">
      <c r="A2778" s="87" t="str">
        <f t="shared" si="43"/>
        <v/>
      </c>
      <c r="B2778" s="88"/>
      <c r="C2778" s="88"/>
      <c r="D2778" s="88"/>
      <c r="E2778" s="88"/>
      <c r="F2778" s="88"/>
      <c r="G2778" s="88"/>
      <c r="H2778" s="88"/>
      <c r="I2778" s="88"/>
      <c r="J2778" s="88"/>
      <c r="K2778" s="88"/>
      <c r="L2778" s="88"/>
    </row>
    <row r="2779" spans="1:12" ht="15" customHeight="1" x14ac:dyDescent="0.25">
      <c r="A2779" s="87" t="str">
        <f t="shared" si="43"/>
        <v/>
      </c>
      <c r="B2779" s="88"/>
      <c r="C2779" s="88"/>
      <c r="D2779" s="88"/>
      <c r="E2779" s="88"/>
      <c r="F2779" s="88"/>
      <c r="G2779" s="88"/>
      <c r="H2779" s="88"/>
      <c r="I2779" s="88"/>
      <c r="J2779" s="88"/>
      <c r="K2779" s="88"/>
      <c r="L2779" s="88"/>
    </row>
    <row r="2780" spans="1:12" ht="15" customHeight="1" x14ac:dyDescent="0.25">
      <c r="A2780" s="87" t="str">
        <f t="shared" si="43"/>
        <v/>
      </c>
      <c r="B2780" s="88"/>
      <c r="C2780" s="88"/>
      <c r="D2780" s="88"/>
      <c r="E2780" s="88"/>
      <c r="F2780" s="88"/>
      <c r="G2780" s="88"/>
      <c r="H2780" s="88"/>
      <c r="I2780" s="88"/>
      <c r="J2780" s="88"/>
      <c r="K2780" s="88"/>
      <c r="L2780" s="88"/>
    </row>
    <row r="2781" spans="1:12" ht="15" customHeight="1" x14ac:dyDescent="0.25">
      <c r="A2781" s="87" t="str">
        <f t="shared" si="43"/>
        <v/>
      </c>
      <c r="B2781" s="88"/>
      <c r="C2781" s="88"/>
      <c r="D2781" s="88"/>
      <c r="E2781" s="88"/>
      <c r="F2781" s="88"/>
      <c r="G2781" s="88"/>
      <c r="H2781" s="88"/>
      <c r="I2781" s="88"/>
      <c r="J2781" s="88"/>
      <c r="K2781" s="88"/>
      <c r="L2781" s="88"/>
    </row>
    <row r="2782" spans="1:12" ht="15" customHeight="1" x14ac:dyDescent="0.25">
      <c r="A2782" s="87" t="str">
        <f t="shared" si="43"/>
        <v/>
      </c>
      <c r="B2782" s="88"/>
      <c r="C2782" s="88"/>
      <c r="D2782" s="88"/>
      <c r="E2782" s="88"/>
      <c r="F2782" s="88"/>
      <c r="G2782" s="88"/>
      <c r="H2782" s="88"/>
      <c r="I2782" s="88"/>
      <c r="J2782" s="88"/>
      <c r="K2782" s="88"/>
      <c r="L2782" s="88"/>
    </row>
    <row r="2783" spans="1:12" ht="15" customHeight="1" x14ac:dyDescent="0.25">
      <c r="A2783" s="87" t="str">
        <f t="shared" si="43"/>
        <v/>
      </c>
      <c r="B2783" s="88"/>
      <c r="C2783" s="88"/>
      <c r="D2783" s="88"/>
      <c r="E2783" s="88"/>
      <c r="F2783" s="88"/>
      <c r="G2783" s="88"/>
      <c r="H2783" s="88"/>
      <c r="I2783" s="88"/>
      <c r="J2783" s="88"/>
      <c r="K2783" s="88"/>
      <c r="L2783" s="88"/>
    </row>
    <row r="2784" spans="1:12" ht="15" customHeight="1" x14ac:dyDescent="0.25">
      <c r="A2784" s="87" t="str">
        <f t="shared" si="43"/>
        <v/>
      </c>
      <c r="B2784" s="88"/>
      <c r="C2784" s="88"/>
      <c r="D2784" s="88"/>
      <c r="E2784" s="88"/>
      <c r="F2784" s="88"/>
      <c r="G2784" s="88"/>
      <c r="H2784" s="88"/>
      <c r="I2784" s="88"/>
      <c r="J2784" s="88"/>
      <c r="K2784" s="88"/>
      <c r="L2784" s="88"/>
    </row>
    <row r="2785" spans="1:12" ht="15" customHeight="1" x14ac:dyDescent="0.25">
      <c r="A2785" s="87" t="str">
        <f t="shared" si="43"/>
        <v/>
      </c>
      <c r="B2785" s="88"/>
      <c r="C2785" s="88"/>
      <c r="D2785" s="88"/>
      <c r="E2785" s="88"/>
      <c r="F2785" s="88"/>
      <c r="G2785" s="88"/>
      <c r="H2785" s="88"/>
      <c r="I2785" s="88"/>
      <c r="J2785" s="88"/>
      <c r="K2785" s="88"/>
      <c r="L2785" s="88"/>
    </row>
    <row r="2786" spans="1:12" ht="15" customHeight="1" x14ac:dyDescent="0.25">
      <c r="A2786" s="87" t="str">
        <f t="shared" si="43"/>
        <v/>
      </c>
      <c r="B2786" s="88"/>
      <c r="C2786" s="88"/>
      <c r="D2786" s="88"/>
      <c r="E2786" s="88"/>
      <c r="F2786" s="88"/>
      <c r="G2786" s="88"/>
      <c r="H2786" s="88"/>
      <c r="I2786" s="88"/>
      <c r="J2786" s="88"/>
      <c r="K2786" s="88"/>
      <c r="L2786" s="88"/>
    </row>
    <row r="2787" spans="1:12" ht="15" customHeight="1" x14ac:dyDescent="0.25">
      <c r="A2787" s="87" t="str">
        <f t="shared" si="43"/>
        <v/>
      </c>
      <c r="B2787" s="88"/>
      <c r="C2787" s="88"/>
      <c r="D2787" s="88"/>
      <c r="E2787" s="88"/>
      <c r="F2787" s="88"/>
      <c r="G2787" s="88"/>
      <c r="H2787" s="88"/>
      <c r="I2787" s="88"/>
      <c r="J2787" s="88"/>
      <c r="K2787" s="88"/>
      <c r="L2787" s="88"/>
    </row>
    <row r="2788" spans="1:12" ht="15" customHeight="1" x14ac:dyDescent="0.25">
      <c r="A2788" s="87" t="str">
        <f t="shared" si="43"/>
        <v/>
      </c>
      <c r="B2788" s="88"/>
      <c r="C2788" s="88"/>
      <c r="D2788" s="88"/>
      <c r="E2788" s="88"/>
      <c r="F2788" s="88"/>
      <c r="G2788" s="88"/>
      <c r="H2788" s="88"/>
      <c r="I2788" s="88"/>
      <c r="J2788" s="88"/>
      <c r="K2788" s="88"/>
      <c r="L2788" s="88"/>
    </row>
    <row r="2789" spans="1:12" ht="15" customHeight="1" x14ac:dyDescent="0.25">
      <c r="A2789" s="87" t="str">
        <f t="shared" si="43"/>
        <v/>
      </c>
      <c r="B2789" s="88"/>
      <c r="C2789" s="88"/>
      <c r="D2789" s="88"/>
      <c r="E2789" s="88"/>
      <c r="F2789" s="88"/>
      <c r="G2789" s="88"/>
      <c r="H2789" s="88"/>
      <c r="I2789" s="88"/>
      <c r="J2789" s="88"/>
      <c r="K2789" s="88"/>
      <c r="L2789" s="88"/>
    </row>
    <row r="2790" spans="1:12" ht="15" customHeight="1" x14ac:dyDescent="0.25">
      <c r="A2790" s="87" t="str">
        <f t="shared" si="43"/>
        <v/>
      </c>
      <c r="B2790" s="88"/>
      <c r="C2790" s="88"/>
      <c r="D2790" s="88"/>
      <c r="E2790" s="88"/>
      <c r="F2790" s="88"/>
      <c r="G2790" s="88"/>
      <c r="H2790" s="88"/>
      <c r="I2790" s="88"/>
      <c r="J2790" s="88"/>
      <c r="K2790" s="88"/>
      <c r="L2790" s="88"/>
    </row>
    <row r="2791" spans="1:12" ht="15" customHeight="1" x14ac:dyDescent="0.25">
      <c r="A2791" s="87" t="str">
        <f t="shared" si="43"/>
        <v/>
      </c>
      <c r="B2791" s="88"/>
      <c r="C2791" s="88"/>
      <c r="D2791" s="88"/>
      <c r="E2791" s="88"/>
      <c r="F2791" s="88"/>
      <c r="G2791" s="88"/>
      <c r="H2791" s="88"/>
      <c r="I2791" s="88"/>
      <c r="J2791" s="88"/>
      <c r="K2791" s="88"/>
      <c r="L2791" s="88"/>
    </row>
    <row r="2792" spans="1:12" ht="15" customHeight="1" x14ac:dyDescent="0.25">
      <c r="A2792" s="87" t="str">
        <f t="shared" si="43"/>
        <v/>
      </c>
      <c r="B2792" s="88"/>
      <c r="C2792" s="88"/>
      <c r="D2792" s="88"/>
      <c r="E2792" s="88"/>
      <c r="F2792" s="88"/>
      <c r="G2792" s="88"/>
      <c r="H2792" s="88"/>
      <c r="I2792" s="88"/>
      <c r="J2792" s="88"/>
      <c r="K2792" s="88"/>
      <c r="L2792" s="88"/>
    </row>
    <row r="2793" spans="1:12" ht="15" customHeight="1" x14ac:dyDescent="0.25">
      <c r="A2793" s="87" t="str">
        <f t="shared" si="43"/>
        <v/>
      </c>
      <c r="B2793" s="88"/>
      <c r="C2793" s="88"/>
      <c r="D2793" s="88"/>
      <c r="E2793" s="88"/>
      <c r="F2793" s="88"/>
      <c r="G2793" s="88"/>
      <c r="H2793" s="88"/>
      <c r="I2793" s="88"/>
      <c r="J2793" s="88"/>
      <c r="K2793" s="88"/>
      <c r="L2793" s="88"/>
    </row>
    <row r="2794" spans="1:12" ht="15" customHeight="1" x14ac:dyDescent="0.25">
      <c r="A2794" s="87" t="str">
        <f t="shared" si="43"/>
        <v/>
      </c>
      <c r="B2794" s="88"/>
      <c r="C2794" s="88"/>
      <c r="D2794" s="88"/>
      <c r="E2794" s="88"/>
      <c r="F2794" s="88"/>
      <c r="G2794" s="88"/>
      <c r="H2794" s="88"/>
      <c r="I2794" s="88"/>
      <c r="J2794" s="88"/>
      <c r="K2794" s="88"/>
      <c r="L2794" s="88"/>
    </row>
    <row r="2795" spans="1:12" ht="15" customHeight="1" x14ac:dyDescent="0.25">
      <c r="A2795" s="87" t="str">
        <f t="shared" si="43"/>
        <v/>
      </c>
      <c r="B2795" s="88"/>
      <c r="C2795" s="88"/>
      <c r="D2795" s="88"/>
      <c r="E2795" s="88"/>
      <c r="F2795" s="88"/>
      <c r="G2795" s="88"/>
      <c r="H2795" s="88"/>
      <c r="I2795" s="88"/>
      <c r="J2795" s="88"/>
      <c r="K2795" s="88"/>
      <c r="L2795" s="88"/>
    </row>
    <row r="2796" spans="1:12" ht="15" customHeight="1" x14ac:dyDescent="0.25">
      <c r="A2796" s="87" t="str">
        <f t="shared" si="43"/>
        <v/>
      </c>
      <c r="B2796" s="88"/>
      <c r="C2796" s="88"/>
      <c r="D2796" s="88"/>
      <c r="E2796" s="88"/>
      <c r="F2796" s="88"/>
      <c r="G2796" s="88"/>
      <c r="H2796" s="88"/>
      <c r="I2796" s="88"/>
      <c r="J2796" s="88"/>
      <c r="K2796" s="88"/>
      <c r="L2796" s="88"/>
    </row>
    <row r="2797" spans="1:12" ht="15" customHeight="1" x14ac:dyDescent="0.25">
      <c r="A2797" s="87" t="str">
        <f t="shared" si="43"/>
        <v/>
      </c>
      <c r="B2797" s="88"/>
      <c r="C2797" s="88"/>
      <c r="D2797" s="88"/>
      <c r="E2797" s="88"/>
      <c r="F2797" s="88"/>
      <c r="G2797" s="88"/>
      <c r="H2797" s="88"/>
      <c r="I2797" s="88"/>
      <c r="J2797" s="88"/>
      <c r="K2797" s="88"/>
      <c r="L2797" s="88"/>
    </row>
    <row r="2798" spans="1:12" ht="15" customHeight="1" x14ac:dyDescent="0.25">
      <c r="A2798" s="87" t="str">
        <f t="shared" si="43"/>
        <v/>
      </c>
      <c r="B2798" s="88"/>
      <c r="C2798" s="88"/>
      <c r="D2798" s="88"/>
      <c r="E2798" s="88"/>
      <c r="F2798" s="88"/>
      <c r="G2798" s="88"/>
      <c r="H2798" s="88"/>
      <c r="I2798" s="88"/>
      <c r="J2798" s="88"/>
      <c r="K2798" s="88"/>
      <c r="L2798" s="88"/>
    </row>
    <row r="2799" spans="1:12" ht="15" customHeight="1" x14ac:dyDescent="0.25">
      <c r="A2799" s="87" t="str">
        <f t="shared" si="43"/>
        <v/>
      </c>
      <c r="B2799" s="88"/>
      <c r="C2799" s="88"/>
      <c r="D2799" s="88"/>
      <c r="E2799" s="88"/>
      <c r="F2799" s="88"/>
      <c r="G2799" s="88"/>
      <c r="H2799" s="88"/>
      <c r="I2799" s="88"/>
      <c r="J2799" s="88"/>
      <c r="K2799" s="88"/>
      <c r="L2799" s="88"/>
    </row>
    <row r="2800" spans="1:12" ht="15" customHeight="1" x14ac:dyDescent="0.25">
      <c r="A2800" s="87" t="str">
        <f t="shared" si="43"/>
        <v/>
      </c>
      <c r="B2800" s="88"/>
      <c r="C2800" s="88"/>
      <c r="D2800" s="88"/>
      <c r="E2800" s="88"/>
      <c r="F2800" s="88"/>
      <c r="G2800" s="88"/>
      <c r="H2800" s="88"/>
      <c r="I2800" s="88"/>
      <c r="J2800" s="88"/>
      <c r="K2800" s="88"/>
      <c r="L2800" s="88"/>
    </row>
    <row r="2801" spans="1:12" ht="15" customHeight="1" x14ac:dyDescent="0.25">
      <c r="A2801" s="87" t="str">
        <f t="shared" si="43"/>
        <v/>
      </c>
      <c r="B2801" s="88"/>
      <c r="C2801" s="88"/>
      <c r="D2801" s="88"/>
      <c r="E2801" s="88"/>
      <c r="F2801" s="88"/>
      <c r="G2801" s="88"/>
      <c r="H2801" s="88"/>
      <c r="I2801" s="88"/>
      <c r="J2801" s="88"/>
      <c r="K2801" s="88"/>
      <c r="L2801" s="88"/>
    </row>
    <row r="2802" spans="1:12" ht="15" customHeight="1" x14ac:dyDescent="0.25">
      <c r="A2802" s="87" t="str">
        <f t="shared" si="43"/>
        <v/>
      </c>
      <c r="B2802" s="88"/>
      <c r="C2802" s="88"/>
      <c r="D2802" s="88"/>
      <c r="E2802" s="88"/>
      <c r="F2802" s="88"/>
      <c r="G2802" s="88"/>
      <c r="H2802" s="88"/>
      <c r="I2802" s="88"/>
      <c r="J2802" s="88"/>
      <c r="K2802" s="88"/>
      <c r="L2802" s="88"/>
    </row>
    <row r="2803" spans="1:12" ht="15" customHeight="1" x14ac:dyDescent="0.25">
      <c r="A2803" s="87" t="str">
        <f t="shared" si="43"/>
        <v/>
      </c>
      <c r="B2803" s="88"/>
      <c r="C2803" s="88"/>
      <c r="D2803" s="88"/>
      <c r="E2803" s="88"/>
      <c r="F2803" s="88"/>
      <c r="G2803" s="88"/>
      <c r="H2803" s="88"/>
      <c r="I2803" s="88"/>
      <c r="J2803" s="88"/>
      <c r="K2803" s="88"/>
      <c r="L2803" s="88"/>
    </row>
    <row r="2804" spans="1:12" ht="15" customHeight="1" x14ac:dyDescent="0.25">
      <c r="A2804" s="87" t="str">
        <f t="shared" si="43"/>
        <v/>
      </c>
      <c r="B2804" s="88"/>
      <c r="C2804" s="88"/>
      <c r="D2804" s="88"/>
      <c r="E2804" s="88"/>
      <c r="F2804" s="88"/>
      <c r="G2804" s="88"/>
      <c r="H2804" s="88"/>
      <c r="I2804" s="88"/>
      <c r="J2804" s="88"/>
      <c r="K2804" s="88"/>
      <c r="L2804" s="88"/>
    </row>
    <row r="2805" spans="1:12" ht="15" customHeight="1" x14ac:dyDescent="0.25">
      <c r="A2805" s="87" t="str">
        <f t="shared" si="43"/>
        <v/>
      </c>
      <c r="B2805" s="88"/>
      <c r="C2805" s="88"/>
      <c r="D2805" s="88"/>
      <c r="E2805" s="88"/>
      <c r="F2805" s="88"/>
      <c r="G2805" s="88"/>
      <c r="H2805" s="88"/>
      <c r="I2805" s="88"/>
      <c r="J2805" s="88"/>
      <c r="K2805" s="88"/>
      <c r="L2805" s="88"/>
    </row>
    <row r="2806" spans="1:12" ht="15" customHeight="1" x14ac:dyDescent="0.25">
      <c r="A2806" s="87" t="str">
        <f t="shared" si="43"/>
        <v/>
      </c>
      <c r="B2806" s="88"/>
      <c r="C2806" s="88"/>
      <c r="D2806" s="88"/>
      <c r="E2806" s="88"/>
      <c r="F2806" s="88"/>
      <c r="G2806" s="88"/>
      <c r="H2806" s="88"/>
      <c r="I2806" s="88"/>
      <c r="J2806" s="88"/>
      <c r="K2806" s="88"/>
      <c r="L2806" s="88"/>
    </row>
    <row r="2807" spans="1:12" ht="15" customHeight="1" x14ac:dyDescent="0.25">
      <c r="A2807" s="87" t="str">
        <f t="shared" si="43"/>
        <v/>
      </c>
      <c r="B2807" s="88"/>
      <c r="C2807" s="88"/>
      <c r="D2807" s="88"/>
      <c r="E2807" s="88"/>
      <c r="F2807" s="88"/>
      <c r="G2807" s="88"/>
      <c r="H2807" s="88"/>
      <c r="I2807" s="88"/>
      <c r="J2807" s="88"/>
      <c r="K2807" s="88"/>
      <c r="L2807" s="88"/>
    </row>
    <row r="2808" spans="1:12" ht="15" customHeight="1" x14ac:dyDescent="0.25">
      <c r="A2808" s="87" t="str">
        <f t="shared" si="43"/>
        <v/>
      </c>
      <c r="B2808" s="88"/>
      <c r="C2808" s="88"/>
      <c r="D2808" s="88"/>
      <c r="E2808" s="88"/>
      <c r="F2808" s="88"/>
      <c r="G2808" s="88"/>
      <c r="H2808" s="88"/>
      <c r="I2808" s="88"/>
      <c r="J2808" s="88"/>
      <c r="K2808" s="88"/>
      <c r="L2808" s="88"/>
    </row>
    <row r="2809" spans="1:12" ht="15" customHeight="1" x14ac:dyDescent="0.25">
      <c r="A2809" s="87" t="str">
        <f t="shared" si="43"/>
        <v/>
      </c>
      <c r="B2809" s="88"/>
      <c r="C2809" s="88"/>
      <c r="D2809" s="88"/>
      <c r="E2809" s="88"/>
      <c r="F2809" s="88"/>
      <c r="G2809" s="88"/>
      <c r="H2809" s="88"/>
      <c r="I2809" s="88"/>
      <c r="J2809" s="88"/>
      <c r="K2809" s="88"/>
      <c r="L2809" s="88"/>
    </row>
    <row r="2810" spans="1:12" ht="15" customHeight="1" x14ac:dyDescent="0.25">
      <c r="A2810" s="87" t="str">
        <f t="shared" si="43"/>
        <v/>
      </c>
      <c r="B2810" s="88"/>
      <c r="C2810" s="88"/>
      <c r="D2810" s="88"/>
      <c r="E2810" s="88"/>
      <c r="F2810" s="88"/>
      <c r="G2810" s="88"/>
      <c r="H2810" s="88"/>
      <c r="I2810" s="88"/>
      <c r="J2810" s="88"/>
      <c r="K2810" s="88"/>
      <c r="L2810" s="88"/>
    </row>
    <row r="2811" spans="1:12" ht="15" customHeight="1" x14ac:dyDescent="0.25">
      <c r="A2811" s="87" t="str">
        <f t="shared" si="43"/>
        <v/>
      </c>
      <c r="B2811" s="88"/>
      <c r="C2811" s="88"/>
      <c r="D2811" s="88"/>
      <c r="E2811" s="88"/>
      <c r="F2811" s="88"/>
      <c r="G2811" s="88"/>
      <c r="H2811" s="88"/>
      <c r="I2811" s="88"/>
      <c r="J2811" s="88"/>
      <c r="K2811" s="88"/>
      <c r="L2811" s="88"/>
    </row>
    <row r="2812" spans="1:12" ht="15" customHeight="1" x14ac:dyDescent="0.25">
      <c r="A2812" s="87" t="str">
        <f t="shared" si="43"/>
        <v/>
      </c>
      <c r="B2812" s="88"/>
      <c r="C2812" s="88"/>
      <c r="D2812" s="88"/>
      <c r="E2812" s="88"/>
      <c r="F2812" s="88"/>
      <c r="G2812" s="88"/>
      <c r="H2812" s="88"/>
      <c r="I2812" s="88"/>
      <c r="J2812" s="88"/>
      <c r="K2812" s="88"/>
      <c r="L2812" s="88"/>
    </row>
    <row r="2813" spans="1:12" ht="15" customHeight="1" x14ac:dyDescent="0.25">
      <c r="A2813" s="87" t="str">
        <f t="shared" si="43"/>
        <v/>
      </c>
      <c r="B2813" s="88"/>
      <c r="C2813" s="88"/>
      <c r="D2813" s="88"/>
      <c r="E2813" s="88"/>
      <c r="F2813" s="88"/>
      <c r="G2813" s="88"/>
      <c r="H2813" s="88"/>
      <c r="I2813" s="88"/>
      <c r="J2813" s="88"/>
      <c r="K2813" s="88"/>
      <c r="L2813" s="88"/>
    </row>
    <row r="2814" spans="1:12" ht="15" customHeight="1" x14ac:dyDescent="0.25">
      <c r="A2814" s="87" t="str">
        <f t="shared" si="43"/>
        <v/>
      </c>
      <c r="B2814" s="88"/>
      <c r="C2814" s="88"/>
      <c r="D2814" s="88"/>
      <c r="E2814" s="88"/>
      <c r="F2814" s="88"/>
      <c r="G2814" s="88"/>
      <c r="H2814" s="88"/>
      <c r="I2814" s="88"/>
      <c r="J2814" s="88"/>
      <c r="K2814" s="88"/>
      <c r="L2814" s="88"/>
    </row>
    <row r="2815" spans="1:12" ht="15" customHeight="1" x14ac:dyDescent="0.25">
      <c r="A2815" s="87" t="str">
        <f t="shared" si="43"/>
        <v/>
      </c>
      <c r="B2815" s="88"/>
      <c r="C2815" s="88"/>
      <c r="D2815" s="88"/>
      <c r="E2815" s="88"/>
      <c r="F2815" s="88"/>
      <c r="G2815" s="88"/>
      <c r="H2815" s="88"/>
      <c r="I2815" s="88"/>
      <c r="J2815" s="88"/>
      <c r="K2815" s="88"/>
      <c r="L2815" s="88"/>
    </row>
    <row r="2816" spans="1:12" ht="15" customHeight="1" x14ac:dyDescent="0.25">
      <c r="A2816" s="87" t="str">
        <f t="shared" si="43"/>
        <v/>
      </c>
      <c r="B2816" s="88"/>
      <c r="C2816" s="88"/>
      <c r="D2816" s="88"/>
      <c r="E2816" s="88"/>
      <c r="F2816" s="88"/>
      <c r="G2816" s="88"/>
      <c r="H2816" s="88"/>
      <c r="I2816" s="88"/>
      <c r="J2816" s="88"/>
      <c r="K2816" s="88"/>
      <c r="L2816" s="88"/>
    </row>
    <row r="2817" spans="1:12" ht="15" customHeight="1" x14ac:dyDescent="0.25">
      <c r="A2817" s="87" t="str">
        <f t="shared" si="43"/>
        <v/>
      </c>
      <c r="B2817" s="88"/>
      <c r="C2817" s="88"/>
      <c r="D2817" s="88"/>
      <c r="E2817" s="88"/>
      <c r="F2817" s="88"/>
      <c r="G2817" s="88"/>
      <c r="H2817" s="88"/>
      <c r="I2817" s="88"/>
      <c r="J2817" s="88"/>
      <c r="K2817" s="88"/>
      <c r="L2817" s="88"/>
    </row>
    <row r="2818" spans="1:12" ht="15" customHeight="1" x14ac:dyDescent="0.25">
      <c r="A2818" s="87" t="str">
        <f t="shared" ref="A2818:A2881" si="44">CONCATENATE(B2818,C2818)</f>
        <v/>
      </c>
      <c r="B2818" s="88"/>
      <c r="C2818" s="88"/>
      <c r="D2818" s="88"/>
      <c r="E2818" s="88"/>
      <c r="F2818" s="88"/>
      <c r="G2818" s="88"/>
      <c r="H2818" s="88"/>
      <c r="I2818" s="88"/>
      <c r="J2818" s="88"/>
      <c r="K2818" s="88"/>
      <c r="L2818" s="88"/>
    </row>
    <row r="2819" spans="1:12" ht="15" customHeight="1" x14ac:dyDescent="0.25">
      <c r="A2819" s="87" t="str">
        <f t="shared" si="44"/>
        <v/>
      </c>
      <c r="B2819" s="88"/>
      <c r="C2819" s="88"/>
      <c r="D2819" s="88"/>
      <c r="E2819" s="88"/>
      <c r="F2819" s="88"/>
      <c r="G2819" s="88"/>
      <c r="H2819" s="88"/>
      <c r="I2819" s="88"/>
      <c r="J2819" s="88"/>
      <c r="K2819" s="88"/>
      <c r="L2819" s="88"/>
    </row>
    <row r="2820" spans="1:12" ht="15" customHeight="1" x14ac:dyDescent="0.25">
      <c r="A2820" s="87" t="str">
        <f t="shared" si="44"/>
        <v/>
      </c>
      <c r="B2820" s="88"/>
      <c r="C2820" s="88"/>
      <c r="D2820" s="88"/>
      <c r="E2820" s="88"/>
      <c r="F2820" s="88"/>
      <c r="G2820" s="88"/>
      <c r="H2820" s="88"/>
      <c r="I2820" s="88"/>
      <c r="J2820" s="88"/>
      <c r="K2820" s="88"/>
      <c r="L2820" s="88"/>
    </row>
    <row r="2821" spans="1:12" ht="15" customHeight="1" x14ac:dyDescent="0.25">
      <c r="A2821" s="87" t="str">
        <f t="shared" si="44"/>
        <v/>
      </c>
      <c r="B2821" s="88"/>
      <c r="C2821" s="88"/>
      <c r="D2821" s="88"/>
      <c r="E2821" s="88"/>
      <c r="F2821" s="88"/>
      <c r="G2821" s="88"/>
      <c r="H2821" s="88"/>
      <c r="I2821" s="88"/>
      <c r="J2821" s="88"/>
      <c r="K2821" s="88"/>
      <c r="L2821" s="88"/>
    </row>
    <row r="2822" spans="1:12" ht="15" customHeight="1" x14ac:dyDescent="0.25">
      <c r="A2822" s="87" t="str">
        <f t="shared" si="44"/>
        <v/>
      </c>
      <c r="B2822" s="88"/>
      <c r="C2822" s="88"/>
      <c r="D2822" s="88"/>
      <c r="E2822" s="88"/>
      <c r="F2822" s="88"/>
      <c r="G2822" s="88"/>
      <c r="H2822" s="88"/>
      <c r="I2822" s="88"/>
      <c r="J2822" s="88"/>
      <c r="K2822" s="88"/>
      <c r="L2822" s="88"/>
    </row>
    <row r="2823" spans="1:12" ht="15" customHeight="1" x14ac:dyDescent="0.25">
      <c r="A2823" s="87" t="str">
        <f t="shared" si="44"/>
        <v/>
      </c>
      <c r="B2823" s="88"/>
      <c r="C2823" s="88"/>
      <c r="D2823" s="88"/>
      <c r="E2823" s="88"/>
      <c r="F2823" s="88"/>
      <c r="G2823" s="88"/>
      <c r="H2823" s="88"/>
      <c r="I2823" s="88"/>
      <c r="J2823" s="88"/>
      <c r="K2823" s="88"/>
      <c r="L2823" s="88"/>
    </row>
    <row r="2824" spans="1:12" ht="15" customHeight="1" x14ac:dyDescent="0.25">
      <c r="A2824" s="87" t="str">
        <f t="shared" si="44"/>
        <v/>
      </c>
      <c r="B2824" s="88"/>
      <c r="C2824" s="88"/>
      <c r="D2824" s="88"/>
      <c r="E2824" s="88"/>
      <c r="F2824" s="88"/>
      <c r="G2824" s="88"/>
      <c r="H2824" s="88"/>
      <c r="I2824" s="88"/>
      <c r="J2824" s="88"/>
      <c r="K2824" s="88"/>
      <c r="L2824" s="88"/>
    </row>
    <row r="2825" spans="1:12" ht="15" customHeight="1" x14ac:dyDescent="0.25">
      <c r="A2825" s="87" t="str">
        <f t="shared" si="44"/>
        <v/>
      </c>
      <c r="B2825" s="88"/>
      <c r="C2825" s="88"/>
      <c r="D2825" s="88"/>
      <c r="E2825" s="88"/>
      <c r="F2825" s="88"/>
      <c r="G2825" s="88"/>
      <c r="H2825" s="88"/>
      <c r="I2825" s="88"/>
      <c r="J2825" s="88"/>
      <c r="K2825" s="88"/>
      <c r="L2825" s="88"/>
    </row>
    <row r="2826" spans="1:12" ht="15" customHeight="1" x14ac:dyDescent="0.25">
      <c r="A2826" s="87" t="str">
        <f t="shared" si="44"/>
        <v/>
      </c>
      <c r="B2826" s="88"/>
      <c r="C2826" s="88"/>
      <c r="D2826" s="88"/>
      <c r="E2826" s="88"/>
      <c r="F2826" s="88"/>
      <c r="G2826" s="88"/>
      <c r="H2826" s="88"/>
      <c r="I2826" s="88"/>
      <c r="J2826" s="88"/>
      <c r="K2826" s="88"/>
      <c r="L2826" s="88"/>
    </row>
    <row r="2827" spans="1:12" ht="15" customHeight="1" x14ac:dyDescent="0.25">
      <c r="A2827" s="87" t="str">
        <f t="shared" si="44"/>
        <v/>
      </c>
      <c r="B2827" s="88"/>
      <c r="C2827" s="88"/>
      <c r="D2827" s="88"/>
      <c r="E2827" s="88"/>
      <c r="F2827" s="88"/>
      <c r="G2827" s="88"/>
      <c r="H2827" s="88"/>
      <c r="I2827" s="88"/>
      <c r="J2827" s="88"/>
      <c r="K2827" s="88"/>
      <c r="L2827" s="88"/>
    </row>
    <row r="2828" spans="1:12" ht="15" customHeight="1" x14ac:dyDescent="0.25">
      <c r="A2828" s="87" t="str">
        <f t="shared" si="44"/>
        <v/>
      </c>
      <c r="B2828" s="88"/>
      <c r="C2828" s="88"/>
      <c r="D2828" s="88"/>
      <c r="E2828" s="88"/>
      <c r="F2828" s="88"/>
      <c r="G2828" s="88"/>
      <c r="H2828" s="88"/>
      <c r="I2828" s="88"/>
      <c r="J2828" s="88"/>
      <c r="K2828" s="88"/>
      <c r="L2828" s="88"/>
    </row>
    <row r="2829" spans="1:12" ht="15" customHeight="1" x14ac:dyDescent="0.25">
      <c r="A2829" s="87" t="str">
        <f t="shared" si="44"/>
        <v/>
      </c>
      <c r="B2829" s="88"/>
      <c r="C2829" s="88"/>
      <c r="D2829" s="88"/>
      <c r="E2829" s="88"/>
      <c r="F2829" s="88"/>
      <c r="G2829" s="88"/>
      <c r="H2829" s="88"/>
      <c r="I2829" s="88"/>
      <c r="J2829" s="88"/>
      <c r="K2829" s="88"/>
      <c r="L2829" s="88"/>
    </row>
    <row r="2830" spans="1:12" ht="15" customHeight="1" x14ac:dyDescent="0.25">
      <c r="A2830" s="87" t="str">
        <f t="shared" si="44"/>
        <v/>
      </c>
      <c r="B2830" s="88"/>
      <c r="C2830" s="88"/>
      <c r="D2830" s="88"/>
      <c r="E2830" s="88"/>
      <c r="F2830" s="88"/>
      <c r="G2830" s="88"/>
      <c r="H2830" s="88"/>
      <c r="I2830" s="88"/>
      <c r="J2830" s="88"/>
      <c r="K2830" s="88"/>
      <c r="L2830" s="88"/>
    </row>
    <row r="2831" spans="1:12" ht="15" customHeight="1" x14ac:dyDescent="0.25">
      <c r="A2831" s="87" t="str">
        <f t="shared" si="44"/>
        <v/>
      </c>
      <c r="B2831" s="88"/>
      <c r="C2831" s="88"/>
      <c r="D2831" s="88"/>
      <c r="E2831" s="88"/>
      <c r="F2831" s="88"/>
      <c r="G2831" s="88"/>
      <c r="H2831" s="88"/>
      <c r="I2831" s="88"/>
      <c r="J2831" s="88"/>
      <c r="K2831" s="88"/>
      <c r="L2831" s="88"/>
    </row>
    <row r="2832" spans="1:12" ht="15" customHeight="1" x14ac:dyDescent="0.25">
      <c r="A2832" s="87" t="str">
        <f t="shared" si="44"/>
        <v/>
      </c>
      <c r="B2832" s="88"/>
      <c r="C2832" s="88"/>
      <c r="D2832" s="88"/>
      <c r="E2832" s="88"/>
      <c r="F2832" s="88"/>
      <c r="G2832" s="88"/>
      <c r="H2832" s="88"/>
      <c r="I2832" s="88"/>
      <c r="J2832" s="88"/>
      <c r="K2832" s="88"/>
      <c r="L2832" s="88"/>
    </row>
    <row r="2833" spans="1:12" ht="15" customHeight="1" x14ac:dyDescent="0.25">
      <c r="A2833" s="87" t="str">
        <f t="shared" si="44"/>
        <v/>
      </c>
      <c r="B2833" s="88"/>
      <c r="C2833" s="88"/>
      <c r="D2833" s="88"/>
      <c r="E2833" s="88"/>
      <c r="F2833" s="88"/>
      <c r="G2833" s="88"/>
      <c r="H2833" s="88"/>
      <c r="I2833" s="88"/>
      <c r="J2833" s="88"/>
      <c r="K2833" s="88"/>
      <c r="L2833" s="88"/>
    </row>
    <row r="2834" spans="1:12" ht="15" customHeight="1" x14ac:dyDescent="0.25">
      <c r="A2834" s="87" t="str">
        <f t="shared" si="44"/>
        <v/>
      </c>
      <c r="B2834" s="88"/>
      <c r="C2834" s="88"/>
      <c r="D2834" s="88"/>
      <c r="E2834" s="88"/>
      <c r="F2834" s="88"/>
      <c r="G2834" s="88"/>
      <c r="H2834" s="88"/>
      <c r="I2834" s="88"/>
      <c r="J2834" s="88"/>
      <c r="K2834" s="88"/>
      <c r="L2834" s="88"/>
    </row>
    <row r="2835" spans="1:12" ht="15" customHeight="1" x14ac:dyDescent="0.25">
      <c r="A2835" s="87" t="str">
        <f t="shared" si="44"/>
        <v/>
      </c>
      <c r="B2835" s="88"/>
      <c r="C2835" s="88"/>
      <c r="D2835" s="88"/>
      <c r="E2835" s="88"/>
      <c r="F2835" s="88"/>
      <c r="G2835" s="88"/>
      <c r="H2835" s="88"/>
      <c r="I2835" s="88"/>
      <c r="J2835" s="88"/>
      <c r="K2835" s="88"/>
      <c r="L2835" s="88"/>
    </row>
    <row r="2836" spans="1:12" ht="15" customHeight="1" x14ac:dyDescent="0.25">
      <c r="A2836" s="87" t="str">
        <f t="shared" si="44"/>
        <v/>
      </c>
      <c r="B2836" s="88"/>
      <c r="C2836" s="88"/>
      <c r="D2836" s="88"/>
      <c r="E2836" s="88"/>
      <c r="F2836" s="88"/>
      <c r="G2836" s="88"/>
      <c r="H2836" s="88"/>
      <c r="I2836" s="88"/>
      <c r="J2836" s="88"/>
      <c r="K2836" s="88"/>
      <c r="L2836" s="88"/>
    </row>
    <row r="2837" spans="1:12" ht="15" customHeight="1" x14ac:dyDescent="0.25">
      <c r="A2837" s="87" t="str">
        <f t="shared" si="44"/>
        <v/>
      </c>
      <c r="B2837" s="88"/>
      <c r="C2837" s="88"/>
      <c r="D2837" s="88"/>
      <c r="E2837" s="88"/>
      <c r="F2837" s="88"/>
      <c r="G2837" s="88"/>
      <c r="H2837" s="88"/>
      <c r="I2837" s="88"/>
      <c r="J2837" s="88"/>
      <c r="K2837" s="88"/>
      <c r="L2837" s="88"/>
    </row>
    <row r="2838" spans="1:12" ht="15" customHeight="1" x14ac:dyDescent="0.25">
      <c r="A2838" s="87" t="str">
        <f t="shared" si="44"/>
        <v/>
      </c>
      <c r="B2838" s="88"/>
      <c r="C2838" s="88"/>
      <c r="D2838" s="88"/>
      <c r="E2838" s="88"/>
      <c r="F2838" s="88"/>
      <c r="G2838" s="88"/>
      <c r="H2838" s="88"/>
      <c r="I2838" s="88"/>
      <c r="J2838" s="88"/>
      <c r="K2838" s="88"/>
      <c r="L2838" s="88"/>
    </row>
    <row r="2839" spans="1:12" ht="15" customHeight="1" x14ac:dyDescent="0.25">
      <c r="A2839" s="87" t="str">
        <f t="shared" si="44"/>
        <v/>
      </c>
      <c r="B2839" s="88"/>
      <c r="C2839" s="88"/>
      <c r="D2839" s="88"/>
      <c r="E2839" s="88"/>
      <c r="F2839" s="88"/>
      <c r="G2839" s="88"/>
      <c r="H2839" s="88"/>
      <c r="I2839" s="88"/>
      <c r="J2839" s="88"/>
      <c r="K2839" s="88"/>
      <c r="L2839" s="88"/>
    </row>
    <row r="2840" spans="1:12" ht="15" customHeight="1" x14ac:dyDescent="0.25">
      <c r="A2840" s="87" t="str">
        <f t="shared" si="44"/>
        <v/>
      </c>
      <c r="B2840" s="88"/>
      <c r="C2840" s="88"/>
      <c r="D2840" s="88"/>
      <c r="E2840" s="88"/>
      <c r="F2840" s="88"/>
      <c r="G2840" s="88"/>
      <c r="H2840" s="88"/>
      <c r="I2840" s="88"/>
      <c r="J2840" s="88"/>
      <c r="K2840" s="88"/>
      <c r="L2840" s="88"/>
    </row>
    <row r="2841" spans="1:12" ht="15" customHeight="1" x14ac:dyDescent="0.25">
      <c r="A2841" s="87" t="str">
        <f t="shared" si="44"/>
        <v/>
      </c>
      <c r="B2841" s="88"/>
      <c r="C2841" s="88"/>
      <c r="D2841" s="88"/>
      <c r="E2841" s="88"/>
      <c r="F2841" s="88"/>
      <c r="G2841" s="88"/>
      <c r="H2841" s="88"/>
      <c r="I2841" s="88"/>
      <c r="J2841" s="88"/>
      <c r="K2841" s="88"/>
      <c r="L2841" s="88"/>
    </row>
    <row r="2842" spans="1:12" ht="15" customHeight="1" x14ac:dyDescent="0.25">
      <c r="A2842" s="87" t="str">
        <f t="shared" si="44"/>
        <v/>
      </c>
      <c r="B2842" s="88"/>
      <c r="C2842" s="88"/>
      <c r="D2842" s="88"/>
      <c r="E2842" s="88"/>
      <c r="F2842" s="88"/>
      <c r="G2842" s="88"/>
      <c r="H2842" s="88"/>
      <c r="I2842" s="88"/>
      <c r="J2842" s="88"/>
      <c r="K2842" s="88"/>
      <c r="L2842" s="88"/>
    </row>
    <row r="2843" spans="1:12" ht="15" customHeight="1" x14ac:dyDescent="0.25">
      <c r="A2843" s="87" t="str">
        <f t="shared" si="44"/>
        <v/>
      </c>
      <c r="B2843" s="88"/>
      <c r="C2843" s="88"/>
      <c r="D2843" s="88"/>
      <c r="E2843" s="88"/>
      <c r="F2843" s="88"/>
      <c r="G2843" s="88"/>
      <c r="H2843" s="88"/>
      <c r="I2843" s="88"/>
      <c r="J2843" s="88"/>
      <c r="K2843" s="88"/>
      <c r="L2843" s="88"/>
    </row>
    <row r="2844" spans="1:12" ht="15" customHeight="1" x14ac:dyDescent="0.25">
      <c r="A2844" s="87" t="str">
        <f t="shared" si="44"/>
        <v/>
      </c>
      <c r="B2844" s="88"/>
      <c r="C2844" s="88"/>
      <c r="D2844" s="88"/>
      <c r="E2844" s="88"/>
      <c r="F2844" s="88"/>
      <c r="G2844" s="88"/>
      <c r="H2844" s="88"/>
      <c r="I2844" s="88"/>
      <c r="J2844" s="88"/>
      <c r="K2844" s="88"/>
      <c r="L2844" s="88"/>
    </row>
    <row r="2845" spans="1:12" ht="15" customHeight="1" x14ac:dyDescent="0.25">
      <c r="A2845" s="87" t="str">
        <f t="shared" si="44"/>
        <v/>
      </c>
      <c r="B2845" s="88"/>
      <c r="C2845" s="88"/>
      <c r="D2845" s="88"/>
      <c r="E2845" s="88"/>
      <c r="F2845" s="88"/>
      <c r="G2845" s="88"/>
      <c r="H2845" s="88"/>
      <c r="I2845" s="88"/>
      <c r="J2845" s="88"/>
      <c r="K2845" s="88"/>
      <c r="L2845" s="88"/>
    </row>
    <row r="2846" spans="1:12" ht="15" customHeight="1" x14ac:dyDescent="0.25">
      <c r="A2846" s="87" t="str">
        <f t="shared" si="44"/>
        <v/>
      </c>
      <c r="B2846" s="88"/>
      <c r="C2846" s="88"/>
      <c r="D2846" s="88"/>
      <c r="E2846" s="88"/>
      <c r="F2846" s="88"/>
      <c r="G2846" s="88"/>
      <c r="H2846" s="88"/>
      <c r="I2846" s="88"/>
      <c r="J2846" s="88"/>
      <c r="K2846" s="88"/>
      <c r="L2846" s="88"/>
    </row>
    <row r="2847" spans="1:12" ht="15" customHeight="1" x14ac:dyDescent="0.25">
      <c r="A2847" s="87" t="str">
        <f t="shared" si="44"/>
        <v/>
      </c>
      <c r="B2847" s="88"/>
      <c r="C2847" s="88"/>
      <c r="D2847" s="88"/>
      <c r="E2847" s="88"/>
      <c r="F2847" s="88"/>
      <c r="G2847" s="88"/>
      <c r="H2847" s="88"/>
      <c r="I2847" s="88"/>
      <c r="J2847" s="88"/>
      <c r="K2847" s="88"/>
      <c r="L2847" s="88"/>
    </row>
    <row r="2848" spans="1:12" ht="15" customHeight="1" x14ac:dyDescent="0.25">
      <c r="A2848" s="87" t="str">
        <f t="shared" si="44"/>
        <v/>
      </c>
      <c r="B2848" s="88"/>
      <c r="C2848" s="88"/>
      <c r="D2848" s="88"/>
      <c r="E2848" s="88"/>
      <c r="F2848" s="88"/>
      <c r="G2848" s="88"/>
      <c r="H2848" s="88"/>
      <c r="I2848" s="88"/>
      <c r="J2848" s="88"/>
      <c r="K2848" s="88"/>
      <c r="L2848" s="88"/>
    </row>
    <row r="2849" spans="1:12" ht="15" customHeight="1" x14ac:dyDescent="0.25">
      <c r="A2849" s="87" t="str">
        <f t="shared" si="44"/>
        <v/>
      </c>
      <c r="B2849" s="88"/>
      <c r="C2849" s="88"/>
      <c r="D2849" s="88"/>
      <c r="E2849" s="88"/>
      <c r="F2849" s="88"/>
      <c r="G2849" s="88"/>
      <c r="H2849" s="88"/>
      <c r="I2849" s="88"/>
      <c r="J2849" s="88"/>
      <c r="K2849" s="88"/>
      <c r="L2849" s="88"/>
    </row>
    <row r="2850" spans="1:12" ht="15" customHeight="1" x14ac:dyDescent="0.25">
      <c r="A2850" s="87" t="str">
        <f t="shared" si="44"/>
        <v/>
      </c>
      <c r="B2850" s="88"/>
      <c r="C2850" s="88"/>
      <c r="D2850" s="88"/>
      <c r="E2850" s="88"/>
      <c r="F2850" s="88"/>
      <c r="G2850" s="88"/>
      <c r="H2850" s="88"/>
      <c r="I2850" s="88"/>
      <c r="J2850" s="88"/>
      <c r="K2850" s="88"/>
      <c r="L2850" s="88"/>
    </row>
    <row r="2851" spans="1:12" ht="15" customHeight="1" x14ac:dyDescent="0.25">
      <c r="A2851" s="87" t="str">
        <f t="shared" si="44"/>
        <v/>
      </c>
      <c r="B2851" s="88"/>
      <c r="C2851" s="88"/>
      <c r="D2851" s="88"/>
      <c r="E2851" s="88"/>
      <c r="F2851" s="88"/>
      <c r="G2851" s="88"/>
      <c r="H2851" s="88"/>
      <c r="I2851" s="88"/>
      <c r="J2851" s="88"/>
      <c r="K2851" s="88"/>
      <c r="L2851" s="88"/>
    </row>
    <row r="2852" spans="1:12" ht="15" customHeight="1" x14ac:dyDescent="0.25">
      <c r="A2852" s="87" t="str">
        <f t="shared" si="44"/>
        <v/>
      </c>
      <c r="B2852" s="88"/>
      <c r="C2852" s="88"/>
      <c r="D2852" s="88"/>
      <c r="E2852" s="88"/>
      <c r="F2852" s="88"/>
      <c r="G2852" s="88"/>
      <c r="H2852" s="88"/>
      <c r="I2852" s="88"/>
      <c r="J2852" s="88"/>
      <c r="K2852" s="88"/>
      <c r="L2852" s="88"/>
    </row>
    <row r="2853" spans="1:12" ht="15" customHeight="1" x14ac:dyDescent="0.25">
      <c r="A2853" s="87" t="str">
        <f t="shared" si="44"/>
        <v/>
      </c>
      <c r="B2853" s="88"/>
      <c r="C2853" s="88"/>
      <c r="D2853" s="88"/>
      <c r="E2853" s="88"/>
      <c r="F2853" s="88"/>
      <c r="G2853" s="88"/>
      <c r="H2853" s="88"/>
      <c r="I2853" s="88"/>
      <c r="J2853" s="88"/>
      <c r="K2853" s="88"/>
      <c r="L2853" s="88"/>
    </row>
    <row r="2854" spans="1:12" ht="15" customHeight="1" x14ac:dyDescent="0.25">
      <c r="A2854" s="87" t="str">
        <f t="shared" si="44"/>
        <v/>
      </c>
      <c r="B2854" s="88"/>
      <c r="C2854" s="88"/>
      <c r="D2854" s="88"/>
      <c r="E2854" s="88"/>
      <c r="F2854" s="88"/>
      <c r="G2854" s="88"/>
      <c r="H2854" s="88"/>
      <c r="I2854" s="88"/>
      <c r="J2854" s="88"/>
      <c r="K2854" s="88"/>
      <c r="L2854" s="88"/>
    </row>
    <row r="2855" spans="1:12" ht="15" customHeight="1" x14ac:dyDescent="0.25">
      <c r="A2855" s="87" t="str">
        <f t="shared" si="44"/>
        <v/>
      </c>
      <c r="B2855" s="88"/>
      <c r="C2855" s="88"/>
      <c r="D2855" s="88"/>
      <c r="E2855" s="88"/>
      <c r="F2855" s="88"/>
      <c r="G2855" s="88"/>
      <c r="H2855" s="88"/>
      <c r="I2855" s="88"/>
      <c r="J2855" s="88"/>
      <c r="K2855" s="88"/>
      <c r="L2855" s="88"/>
    </row>
    <row r="2856" spans="1:12" ht="15" customHeight="1" x14ac:dyDescent="0.25">
      <c r="A2856" s="87" t="str">
        <f t="shared" si="44"/>
        <v/>
      </c>
      <c r="B2856" s="88"/>
      <c r="C2856" s="88"/>
      <c r="D2856" s="88"/>
      <c r="E2856" s="88"/>
      <c r="F2856" s="88"/>
      <c r="G2856" s="88"/>
      <c r="H2856" s="88"/>
      <c r="I2856" s="88"/>
      <c r="J2856" s="88"/>
      <c r="K2856" s="88"/>
      <c r="L2856" s="88"/>
    </row>
    <row r="2857" spans="1:12" ht="15" customHeight="1" x14ac:dyDescent="0.25">
      <c r="A2857" s="87" t="str">
        <f t="shared" si="44"/>
        <v/>
      </c>
      <c r="B2857" s="88"/>
      <c r="C2857" s="88"/>
      <c r="D2857" s="88"/>
      <c r="E2857" s="88"/>
      <c r="F2857" s="88"/>
      <c r="G2857" s="88"/>
      <c r="H2857" s="88"/>
      <c r="I2857" s="88"/>
      <c r="J2857" s="88"/>
      <c r="K2857" s="88"/>
      <c r="L2857" s="88"/>
    </row>
    <row r="2858" spans="1:12" ht="15" customHeight="1" x14ac:dyDescent="0.25">
      <c r="A2858" s="87" t="str">
        <f t="shared" si="44"/>
        <v/>
      </c>
      <c r="B2858" s="88"/>
      <c r="C2858" s="88"/>
      <c r="D2858" s="88"/>
      <c r="E2858" s="88"/>
      <c r="F2858" s="88"/>
      <c r="G2858" s="88"/>
      <c r="H2858" s="88"/>
      <c r="I2858" s="88"/>
      <c r="J2858" s="88"/>
      <c r="K2858" s="88"/>
      <c r="L2858" s="88"/>
    </row>
    <row r="2859" spans="1:12" ht="15" customHeight="1" x14ac:dyDescent="0.25">
      <c r="A2859" s="87" t="str">
        <f t="shared" si="44"/>
        <v/>
      </c>
      <c r="B2859" s="88"/>
      <c r="C2859" s="88"/>
      <c r="D2859" s="88"/>
      <c r="E2859" s="88"/>
      <c r="F2859" s="88"/>
      <c r="G2859" s="88"/>
      <c r="H2859" s="88"/>
      <c r="I2859" s="88"/>
      <c r="J2859" s="88"/>
      <c r="K2859" s="88"/>
      <c r="L2859" s="88"/>
    </row>
    <row r="2860" spans="1:12" ht="15" customHeight="1" x14ac:dyDescent="0.25">
      <c r="A2860" s="87" t="str">
        <f t="shared" si="44"/>
        <v/>
      </c>
      <c r="B2860" s="88"/>
      <c r="C2860" s="88"/>
      <c r="D2860" s="88"/>
      <c r="E2860" s="88"/>
      <c r="F2860" s="88"/>
      <c r="G2860" s="88"/>
      <c r="H2860" s="88"/>
      <c r="I2860" s="88"/>
      <c r="J2860" s="88"/>
      <c r="K2860" s="88"/>
      <c r="L2860" s="88"/>
    </row>
    <row r="2861" spans="1:12" ht="15" customHeight="1" x14ac:dyDescent="0.25">
      <c r="A2861" s="87" t="str">
        <f t="shared" si="44"/>
        <v/>
      </c>
      <c r="B2861" s="88"/>
      <c r="C2861" s="88"/>
      <c r="D2861" s="88"/>
      <c r="E2861" s="88"/>
      <c r="F2861" s="88"/>
      <c r="G2861" s="88"/>
      <c r="H2861" s="88"/>
      <c r="I2861" s="88"/>
      <c r="J2861" s="88"/>
      <c r="K2861" s="88"/>
      <c r="L2861" s="88"/>
    </row>
    <row r="2862" spans="1:12" ht="15" customHeight="1" x14ac:dyDescent="0.25">
      <c r="A2862" s="87" t="str">
        <f t="shared" si="44"/>
        <v/>
      </c>
      <c r="B2862" s="88"/>
      <c r="C2862" s="88"/>
      <c r="D2862" s="88"/>
      <c r="E2862" s="88"/>
      <c r="F2862" s="88"/>
      <c r="G2862" s="88"/>
      <c r="H2862" s="88"/>
      <c r="I2862" s="88"/>
      <c r="J2862" s="88"/>
      <c r="K2862" s="88"/>
      <c r="L2862" s="88"/>
    </row>
    <row r="2863" spans="1:12" ht="15" customHeight="1" x14ac:dyDescent="0.25">
      <c r="A2863" s="87" t="str">
        <f t="shared" si="44"/>
        <v/>
      </c>
      <c r="B2863" s="88"/>
      <c r="C2863" s="88"/>
      <c r="D2863" s="88"/>
      <c r="E2863" s="88"/>
      <c r="F2863" s="88"/>
      <c r="G2863" s="88"/>
      <c r="H2863" s="88"/>
      <c r="I2863" s="88"/>
      <c r="J2863" s="88"/>
      <c r="K2863" s="88"/>
      <c r="L2863" s="88"/>
    </row>
    <row r="2864" spans="1:12" ht="15" customHeight="1" x14ac:dyDescent="0.25">
      <c r="A2864" s="87" t="str">
        <f t="shared" si="44"/>
        <v/>
      </c>
      <c r="B2864" s="88"/>
      <c r="C2864" s="88"/>
      <c r="D2864" s="88"/>
      <c r="E2864" s="88"/>
      <c r="F2864" s="88"/>
      <c r="G2864" s="88"/>
      <c r="H2864" s="88"/>
      <c r="I2864" s="88"/>
      <c r="J2864" s="88"/>
      <c r="K2864" s="88"/>
      <c r="L2864" s="88"/>
    </row>
    <row r="2865" spans="1:12" ht="15" customHeight="1" x14ac:dyDescent="0.25">
      <c r="A2865" s="87" t="str">
        <f t="shared" si="44"/>
        <v/>
      </c>
      <c r="B2865" s="88"/>
      <c r="C2865" s="88"/>
      <c r="D2865" s="88"/>
      <c r="E2865" s="88"/>
      <c r="F2865" s="88"/>
      <c r="G2865" s="88"/>
      <c r="H2865" s="88"/>
      <c r="I2865" s="88"/>
      <c r="J2865" s="88"/>
      <c r="K2865" s="88"/>
      <c r="L2865" s="88"/>
    </row>
    <row r="2866" spans="1:12" ht="15" customHeight="1" x14ac:dyDescent="0.25">
      <c r="A2866" s="87" t="str">
        <f t="shared" si="44"/>
        <v/>
      </c>
      <c r="B2866" s="88"/>
      <c r="C2866" s="88"/>
      <c r="D2866" s="88"/>
      <c r="E2866" s="88"/>
      <c r="F2866" s="88"/>
      <c r="G2866" s="88"/>
      <c r="H2866" s="88"/>
      <c r="I2866" s="88"/>
      <c r="J2866" s="88"/>
      <c r="K2866" s="88"/>
      <c r="L2866" s="88"/>
    </row>
    <row r="2867" spans="1:12" ht="15" customHeight="1" x14ac:dyDescent="0.25">
      <c r="A2867" s="87" t="str">
        <f t="shared" si="44"/>
        <v/>
      </c>
      <c r="B2867" s="88"/>
      <c r="C2867" s="88"/>
      <c r="D2867" s="88"/>
      <c r="E2867" s="88"/>
      <c r="F2867" s="88"/>
      <c r="G2867" s="88"/>
      <c r="H2867" s="88"/>
      <c r="I2867" s="88"/>
      <c r="J2867" s="88"/>
      <c r="K2867" s="88"/>
      <c r="L2867" s="88"/>
    </row>
    <row r="2868" spans="1:12" ht="15" customHeight="1" x14ac:dyDescent="0.25">
      <c r="A2868" s="87" t="str">
        <f t="shared" si="44"/>
        <v/>
      </c>
      <c r="B2868" s="88"/>
      <c r="C2868" s="88"/>
      <c r="D2868" s="88"/>
      <c r="E2868" s="88"/>
      <c r="F2868" s="88"/>
      <c r="G2868" s="88"/>
      <c r="H2868" s="88"/>
      <c r="I2868" s="88"/>
      <c r="J2868" s="88"/>
      <c r="K2868" s="88"/>
      <c r="L2868" s="88"/>
    </row>
    <row r="2869" spans="1:12" ht="15" customHeight="1" x14ac:dyDescent="0.25">
      <c r="A2869" s="87" t="str">
        <f t="shared" si="44"/>
        <v/>
      </c>
      <c r="B2869" s="88"/>
      <c r="C2869" s="88"/>
      <c r="D2869" s="88"/>
      <c r="E2869" s="88"/>
      <c r="F2869" s="88"/>
      <c r="G2869" s="88"/>
      <c r="H2869" s="88"/>
      <c r="I2869" s="88"/>
      <c r="J2869" s="88"/>
      <c r="K2869" s="88"/>
      <c r="L2869" s="88"/>
    </row>
    <row r="2870" spans="1:12" ht="15" customHeight="1" x14ac:dyDescent="0.25">
      <c r="A2870" s="87" t="str">
        <f t="shared" si="44"/>
        <v/>
      </c>
      <c r="B2870" s="88"/>
      <c r="C2870" s="88"/>
      <c r="D2870" s="88"/>
      <c r="E2870" s="88"/>
      <c r="F2870" s="88"/>
      <c r="G2870" s="88"/>
      <c r="H2870" s="88"/>
      <c r="I2870" s="88"/>
      <c r="J2870" s="88"/>
      <c r="K2870" s="88"/>
      <c r="L2870" s="88"/>
    </row>
    <row r="2871" spans="1:12" ht="15" customHeight="1" x14ac:dyDescent="0.25">
      <c r="A2871" s="87" t="str">
        <f t="shared" si="44"/>
        <v/>
      </c>
      <c r="B2871" s="88"/>
      <c r="C2871" s="88"/>
      <c r="D2871" s="88"/>
      <c r="E2871" s="88"/>
      <c r="F2871" s="88"/>
      <c r="G2871" s="88"/>
      <c r="H2871" s="88"/>
      <c r="I2871" s="88"/>
      <c r="J2871" s="88"/>
      <c r="K2871" s="88"/>
      <c r="L2871" s="88"/>
    </row>
    <row r="2872" spans="1:12" ht="15" customHeight="1" x14ac:dyDescent="0.25">
      <c r="A2872" s="87" t="str">
        <f t="shared" si="44"/>
        <v/>
      </c>
      <c r="B2872" s="88"/>
      <c r="C2872" s="88"/>
      <c r="D2872" s="88"/>
      <c r="E2872" s="88"/>
      <c r="F2872" s="88"/>
      <c r="G2872" s="88"/>
      <c r="H2872" s="88"/>
      <c r="I2872" s="88"/>
      <c r="J2872" s="88"/>
      <c r="K2872" s="88"/>
      <c r="L2872" s="88"/>
    </row>
    <row r="2873" spans="1:12" ht="15" customHeight="1" x14ac:dyDescent="0.25">
      <c r="A2873" s="87" t="str">
        <f t="shared" si="44"/>
        <v/>
      </c>
      <c r="B2873" s="88"/>
      <c r="C2873" s="88"/>
      <c r="D2873" s="88"/>
      <c r="E2873" s="88"/>
      <c r="F2873" s="88"/>
      <c r="G2873" s="88"/>
      <c r="H2873" s="88"/>
      <c r="I2873" s="88"/>
      <c r="J2873" s="88"/>
      <c r="K2873" s="88"/>
      <c r="L2873" s="88"/>
    </row>
    <row r="2874" spans="1:12" ht="15" customHeight="1" x14ac:dyDescent="0.25">
      <c r="A2874" s="87" t="str">
        <f t="shared" si="44"/>
        <v/>
      </c>
      <c r="B2874" s="88"/>
      <c r="C2874" s="88"/>
      <c r="D2874" s="88"/>
      <c r="E2874" s="88"/>
      <c r="F2874" s="88"/>
      <c r="G2874" s="88"/>
      <c r="H2874" s="88"/>
      <c r="I2874" s="88"/>
      <c r="J2874" s="88"/>
      <c r="K2874" s="88"/>
      <c r="L2874" s="88"/>
    </row>
    <row r="2875" spans="1:12" ht="15" customHeight="1" x14ac:dyDescent="0.25">
      <c r="A2875" s="87" t="str">
        <f t="shared" si="44"/>
        <v/>
      </c>
      <c r="B2875" s="88"/>
      <c r="C2875" s="88"/>
      <c r="D2875" s="88"/>
      <c r="E2875" s="88"/>
      <c r="F2875" s="88"/>
      <c r="G2875" s="88"/>
      <c r="H2875" s="88"/>
      <c r="I2875" s="88"/>
      <c r="J2875" s="88"/>
      <c r="K2875" s="88"/>
      <c r="L2875" s="88"/>
    </row>
    <row r="2876" spans="1:12" ht="15" customHeight="1" x14ac:dyDescent="0.25">
      <c r="A2876" s="87" t="str">
        <f t="shared" si="44"/>
        <v/>
      </c>
      <c r="B2876" s="88"/>
      <c r="C2876" s="88"/>
      <c r="D2876" s="88"/>
      <c r="E2876" s="88"/>
      <c r="F2876" s="88"/>
      <c r="G2876" s="88"/>
      <c r="H2876" s="88"/>
      <c r="I2876" s="88"/>
      <c r="J2876" s="88"/>
      <c r="K2876" s="88"/>
      <c r="L2876" s="88"/>
    </row>
    <row r="2877" spans="1:12" ht="15" customHeight="1" x14ac:dyDescent="0.25">
      <c r="A2877" s="87" t="str">
        <f t="shared" si="44"/>
        <v/>
      </c>
      <c r="B2877" s="88"/>
      <c r="C2877" s="88"/>
      <c r="D2877" s="88"/>
      <c r="E2877" s="88"/>
      <c r="F2877" s="88"/>
      <c r="G2877" s="88"/>
      <c r="H2877" s="88"/>
      <c r="I2877" s="88"/>
      <c r="J2877" s="88"/>
      <c r="K2877" s="88"/>
      <c r="L2877" s="88"/>
    </row>
    <row r="2878" spans="1:12" ht="15" customHeight="1" x14ac:dyDescent="0.25">
      <c r="A2878" s="87" t="str">
        <f t="shared" si="44"/>
        <v/>
      </c>
      <c r="B2878" s="88"/>
      <c r="C2878" s="88"/>
      <c r="D2878" s="88"/>
      <c r="E2878" s="88"/>
      <c r="F2878" s="88"/>
      <c r="G2878" s="88"/>
      <c r="H2878" s="88"/>
      <c r="I2878" s="88"/>
      <c r="J2878" s="88"/>
      <c r="K2878" s="88"/>
      <c r="L2878" s="88"/>
    </row>
    <row r="2879" spans="1:12" ht="15" customHeight="1" x14ac:dyDescent="0.25">
      <c r="A2879" s="87" t="str">
        <f t="shared" si="44"/>
        <v/>
      </c>
      <c r="B2879" s="88"/>
      <c r="C2879" s="88"/>
      <c r="D2879" s="88"/>
      <c r="E2879" s="88"/>
      <c r="F2879" s="88"/>
      <c r="G2879" s="88"/>
      <c r="H2879" s="88"/>
      <c r="I2879" s="88"/>
      <c r="J2879" s="88"/>
      <c r="K2879" s="88"/>
      <c r="L2879" s="88"/>
    </row>
    <row r="2880" spans="1:12" ht="15" customHeight="1" x14ac:dyDescent="0.25">
      <c r="A2880" s="87" t="str">
        <f t="shared" si="44"/>
        <v/>
      </c>
      <c r="B2880" s="88"/>
      <c r="C2880" s="88"/>
      <c r="D2880" s="88"/>
      <c r="E2880" s="88"/>
      <c r="F2880" s="88"/>
      <c r="G2880" s="88"/>
      <c r="H2880" s="88"/>
      <c r="I2880" s="88"/>
      <c r="J2880" s="88"/>
      <c r="K2880" s="88"/>
      <c r="L2880" s="88"/>
    </row>
    <row r="2881" spans="1:12" ht="15" customHeight="1" x14ac:dyDescent="0.25">
      <c r="A2881" s="87" t="str">
        <f t="shared" si="44"/>
        <v/>
      </c>
      <c r="B2881" s="88"/>
      <c r="C2881" s="88"/>
      <c r="D2881" s="88"/>
      <c r="E2881" s="88"/>
      <c r="F2881" s="88"/>
      <c r="G2881" s="88"/>
      <c r="H2881" s="88"/>
      <c r="I2881" s="88"/>
      <c r="J2881" s="88"/>
      <c r="K2881" s="88"/>
      <c r="L2881" s="88"/>
    </row>
    <row r="2882" spans="1:12" ht="15" customHeight="1" x14ac:dyDescent="0.25">
      <c r="A2882" s="87" t="str">
        <f t="shared" ref="A2882:A2945" si="45">CONCATENATE(B2882,C2882)</f>
        <v/>
      </c>
      <c r="B2882" s="88"/>
      <c r="C2882" s="88"/>
      <c r="D2882" s="88"/>
      <c r="E2882" s="88"/>
      <c r="F2882" s="88"/>
      <c r="G2882" s="88"/>
      <c r="H2882" s="88"/>
      <c r="I2882" s="88"/>
      <c r="J2882" s="88"/>
      <c r="K2882" s="88"/>
      <c r="L2882" s="88"/>
    </row>
    <row r="2883" spans="1:12" ht="15" customHeight="1" x14ac:dyDescent="0.25">
      <c r="A2883" s="87" t="str">
        <f t="shared" si="45"/>
        <v/>
      </c>
      <c r="B2883" s="88"/>
      <c r="C2883" s="88"/>
      <c r="D2883" s="88"/>
      <c r="E2883" s="88"/>
      <c r="F2883" s="88"/>
      <c r="G2883" s="88"/>
      <c r="H2883" s="88"/>
      <c r="I2883" s="88"/>
      <c r="J2883" s="88"/>
      <c r="K2883" s="88"/>
      <c r="L2883" s="88"/>
    </row>
    <row r="2884" spans="1:12" ht="15" customHeight="1" x14ac:dyDescent="0.25">
      <c r="A2884" s="87" t="str">
        <f t="shared" si="45"/>
        <v/>
      </c>
      <c r="B2884" s="88"/>
      <c r="C2884" s="88"/>
      <c r="D2884" s="88"/>
      <c r="E2884" s="88"/>
      <c r="F2884" s="88"/>
      <c r="G2884" s="88"/>
      <c r="H2884" s="88"/>
      <c r="I2884" s="88"/>
      <c r="J2884" s="88"/>
      <c r="K2884" s="88"/>
      <c r="L2884" s="88"/>
    </row>
    <row r="2885" spans="1:12" ht="15" customHeight="1" x14ac:dyDescent="0.25">
      <c r="A2885" s="87" t="str">
        <f t="shared" si="45"/>
        <v/>
      </c>
      <c r="B2885" s="88"/>
      <c r="C2885" s="88"/>
      <c r="D2885" s="88"/>
      <c r="E2885" s="88"/>
      <c r="F2885" s="88"/>
      <c r="G2885" s="88"/>
      <c r="H2885" s="88"/>
      <c r="I2885" s="88"/>
      <c r="J2885" s="88"/>
      <c r="K2885" s="88"/>
      <c r="L2885" s="88"/>
    </row>
    <row r="2886" spans="1:12" ht="15" customHeight="1" x14ac:dyDescent="0.25">
      <c r="A2886" s="87" t="str">
        <f t="shared" si="45"/>
        <v/>
      </c>
      <c r="B2886" s="88"/>
      <c r="C2886" s="88"/>
      <c r="D2886" s="88"/>
      <c r="E2886" s="88"/>
      <c r="F2886" s="88"/>
      <c r="G2886" s="88"/>
      <c r="H2886" s="88"/>
      <c r="I2886" s="88"/>
      <c r="J2886" s="88"/>
      <c r="K2886" s="88"/>
      <c r="L2886" s="88"/>
    </row>
    <row r="2887" spans="1:12" ht="15" customHeight="1" x14ac:dyDescent="0.25">
      <c r="A2887" s="87" t="str">
        <f t="shared" si="45"/>
        <v/>
      </c>
      <c r="B2887" s="88"/>
      <c r="C2887" s="88"/>
      <c r="D2887" s="88"/>
      <c r="E2887" s="88"/>
      <c r="F2887" s="88"/>
      <c r="G2887" s="88"/>
      <c r="H2887" s="88"/>
      <c r="I2887" s="88"/>
      <c r="J2887" s="88"/>
      <c r="K2887" s="88"/>
      <c r="L2887" s="88"/>
    </row>
    <row r="2888" spans="1:12" ht="15" customHeight="1" x14ac:dyDescent="0.25">
      <c r="A2888" s="87" t="str">
        <f t="shared" si="45"/>
        <v/>
      </c>
      <c r="B2888" s="88"/>
      <c r="C2888" s="88"/>
      <c r="D2888" s="88"/>
      <c r="E2888" s="88"/>
      <c r="F2888" s="88"/>
      <c r="G2888" s="88"/>
      <c r="H2888" s="88"/>
      <c r="I2888" s="88"/>
      <c r="J2888" s="88"/>
      <c r="K2888" s="88"/>
      <c r="L2888" s="88"/>
    </row>
    <row r="2889" spans="1:12" ht="15" customHeight="1" x14ac:dyDescent="0.25">
      <c r="A2889" s="87" t="str">
        <f t="shared" si="45"/>
        <v/>
      </c>
      <c r="B2889" s="88"/>
      <c r="C2889" s="88"/>
      <c r="D2889" s="88"/>
      <c r="E2889" s="88"/>
      <c r="F2889" s="88"/>
      <c r="G2889" s="88"/>
      <c r="H2889" s="88"/>
      <c r="I2889" s="88"/>
      <c r="J2889" s="88"/>
      <c r="K2889" s="88"/>
      <c r="L2889" s="88"/>
    </row>
    <row r="2890" spans="1:12" ht="15" customHeight="1" x14ac:dyDescent="0.25">
      <c r="A2890" s="87" t="str">
        <f t="shared" si="45"/>
        <v/>
      </c>
      <c r="B2890" s="88"/>
      <c r="C2890" s="88"/>
      <c r="D2890" s="88"/>
      <c r="E2890" s="88"/>
      <c r="F2890" s="88"/>
      <c r="G2890" s="88"/>
      <c r="H2890" s="88"/>
      <c r="I2890" s="88"/>
      <c r="J2890" s="88"/>
      <c r="K2890" s="88"/>
      <c r="L2890" s="88"/>
    </row>
    <row r="2891" spans="1:12" ht="15" customHeight="1" x14ac:dyDescent="0.25">
      <c r="A2891" s="87" t="str">
        <f t="shared" si="45"/>
        <v/>
      </c>
      <c r="B2891" s="88"/>
      <c r="C2891" s="88"/>
      <c r="D2891" s="88"/>
      <c r="E2891" s="88"/>
      <c r="F2891" s="88"/>
      <c r="G2891" s="88"/>
      <c r="H2891" s="88"/>
      <c r="I2891" s="88"/>
      <c r="J2891" s="88"/>
      <c r="K2891" s="88"/>
      <c r="L2891" s="88"/>
    </row>
    <row r="2892" spans="1:12" ht="15" customHeight="1" x14ac:dyDescent="0.25">
      <c r="A2892" s="87" t="str">
        <f t="shared" si="45"/>
        <v/>
      </c>
      <c r="B2892" s="88"/>
      <c r="C2892" s="88"/>
      <c r="D2892" s="88"/>
      <c r="E2892" s="88"/>
      <c r="F2892" s="88"/>
      <c r="G2892" s="88"/>
      <c r="H2892" s="88"/>
      <c r="I2892" s="88"/>
      <c r="J2892" s="88"/>
      <c r="K2892" s="88"/>
      <c r="L2892" s="88"/>
    </row>
    <row r="2893" spans="1:12" ht="15" customHeight="1" x14ac:dyDescent="0.25">
      <c r="A2893" s="87" t="str">
        <f t="shared" si="45"/>
        <v/>
      </c>
      <c r="B2893" s="88"/>
      <c r="C2893" s="88"/>
      <c r="D2893" s="88"/>
      <c r="E2893" s="88"/>
      <c r="F2893" s="88"/>
      <c r="G2893" s="88"/>
      <c r="H2893" s="88"/>
      <c r="I2893" s="88"/>
      <c r="J2893" s="88"/>
      <c r="K2893" s="88"/>
      <c r="L2893" s="88"/>
    </row>
    <row r="2894" spans="1:12" ht="15" customHeight="1" x14ac:dyDescent="0.25">
      <c r="A2894" s="87" t="str">
        <f t="shared" si="45"/>
        <v/>
      </c>
      <c r="B2894" s="88"/>
      <c r="C2894" s="88"/>
      <c r="D2894" s="88"/>
      <c r="E2894" s="88"/>
      <c r="F2894" s="88"/>
      <c r="G2894" s="88"/>
      <c r="H2894" s="88"/>
      <c r="I2894" s="88"/>
      <c r="J2894" s="88"/>
      <c r="K2894" s="88"/>
      <c r="L2894" s="88"/>
    </row>
    <row r="2895" spans="1:12" ht="15" customHeight="1" x14ac:dyDescent="0.25">
      <c r="A2895" s="87" t="str">
        <f t="shared" si="45"/>
        <v/>
      </c>
      <c r="B2895" s="88"/>
      <c r="C2895" s="88"/>
      <c r="D2895" s="88"/>
      <c r="E2895" s="88"/>
      <c r="F2895" s="88"/>
      <c r="G2895" s="88"/>
      <c r="H2895" s="88"/>
      <c r="I2895" s="88"/>
      <c r="J2895" s="88"/>
      <c r="K2895" s="88"/>
      <c r="L2895" s="88"/>
    </row>
    <row r="2896" spans="1:12" ht="15" customHeight="1" x14ac:dyDescent="0.25">
      <c r="A2896" s="87" t="str">
        <f t="shared" si="45"/>
        <v/>
      </c>
      <c r="B2896" s="88"/>
      <c r="C2896" s="88"/>
      <c r="D2896" s="88"/>
      <c r="E2896" s="88"/>
      <c r="F2896" s="88"/>
      <c r="G2896" s="88"/>
      <c r="H2896" s="88"/>
      <c r="I2896" s="88"/>
      <c r="J2896" s="88"/>
      <c r="K2896" s="88"/>
      <c r="L2896" s="88"/>
    </row>
    <row r="2897" spans="1:12" ht="15" customHeight="1" x14ac:dyDescent="0.25">
      <c r="A2897" s="87" t="str">
        <f t="shared" si="45"/>
        <v/>
      </c>
      <c r="B2897" s="88"/>
      <c r="C2897" s="88"/>
      <c r="D2897" s="88"/>
      <c r="E2897" s="88"/>
      <c r="F2897" s="88"/>
      <c r="G2897" s="88"/>
      <c r="H2897" s="88"/>
      <c r="I2897" s="88"/>
      <c r="J2897" s="88"/>
      <c r="K2897" s="88"/>
      <c r="L2897" s="88"/>
    </row>
    <row r="2898" spans="1:12" ht="15" customHeight="1" x14ac:dyDescent="0.25">
      <c r="A2898" s="87" t="str">
        <f t="shared" si="45"/>
        <v/>
      </c>
      <c r="B2898" s="88"/>
      <c r="C2898" s="88"/>
      <c r="D2898" s="88"/>
      <c r="E2898" s="88"/>
      <c r="F2898" s="88"/>
      <c r="G2898" s="88"/>
      <c r="H2898" s="88"/>
      <c r="I2898" s="88"/>
      <c r="J2898" s="88"/>
      <c r="K2898" s="88"/>
      <c r="L2898" s="88"/>
    </row>
    <row r="2899" spans="1:12" ht="15" customHeight="1" x14ac:dyDescent="0.25">
      <c r="A2899" s="87" t="str">
        <f t="shared" si="45"/>
        <v/>
      </c>
      <c r="B2899" s="88"/>
      <c r="C2899" s="88"/>
      <c r="D2899" s="88"/>
      <c r="E2899" s="88"/>
      <c r="F2899" s="88"/>
      <c r="G2899" s="88"/>
      <c r="H2899" s="88"/>
      <c r="I2899" s="88"/>
      <c r="J2899" s="88"/>
      <c r="K2899" s="88"/>
      <c r="L2899" s="88"/>
    </row>
    <row r="2900" spans="1:12" ht="15" customHeight="1" x14ac:dyDescent="0.25">
      <c r="A2900" s="87" t="str">
        <f t="shared" si="45"/>
        <v/>
      </c>
      <c r="B2900" s="88"/>
      <c r="C2900" s="88"/>
      <c r="D2900" s="88"/>
      <c r="E2900" s="88"/>
      <c r="F2900" s="88"/>
      <c r="G2900" s="88"/>
      <c r="H2900" s="88"/>
      <c r="I2900" s="88"/>
      <c r="J2900" s="88"/>
      <c r="K2900" s="88"/>
      <c r="L2900" s="88"/>
    </row>
    <row r="2901" spans="1:12" ht="15" customHeight="1" x14ac:dyDescent="0.25">
      <c r="A2901" s="87" t="str">
        <f t="shared" si="45"/>
        <v/>
      </c>
      <c r="B2901" s="88"/>
      <c r="C2901" s="88"/>
      <c r="D2901" s="88"/>
      <c r="E2901" s="88"/>
      <c r="F2901" s="88"/>
      <c r="G2901" s="88"/>
      <c r="H2901" s="88"/>
      <c r="I2901" s="88"/>
      <c r="J2901" s="88"/>
      <c r="K2901" s="88"/>
      <c r="L2901" s="88"/>
    </row>
    <row r="2902" spans="1:12" ht="15" customHeight="1" x14ac:dyDescent="0.25">
      <c r="A2902" s="87" t="str">
        <f t="shared" si="45"/>
        <v/>
      </c>
      <c r="B2902" s="88"/>
      <c r="C2902" s="88"/>
      <c r="D2902" s="88"/>
      <c r="E2902" s="88"/>
      <c r="F2902" s="88"/>
      <c r="G2902" s="88"/>
      <c r="H2902" s="88"/>
      <c r="I2902" s="88"/>
      <c r="J2902" s="88"/>
      <c r="K2902" s="88"/>
      <c r="L2902" s="88"/>
    </row>
    <row r="2903" spans="1:12" ht="15" customHeight="1" x14ac:dyDescent="0.25">
      <c r="A2903" s="87" t="str">
        <f t="shared" si="45"/>
        <v/>
      </c>
      <c r="B2903" s="88"/>
      <c r="C2903" s="88"/>
      <c r="D2903" s="88"/>
      <c r="E2903" s="88"/>
      <c r="F2903" s="88"/>
      <c r="G2903" s="88"/>
      <c r="H2903" s="88"/>
      <c r="I2903" s="88"/>
      <c r="J2903" s="88"/>
      <c r="K2903" s="88"/>
      <c r="L2903" s="88"/>
    </row>
    <row r="2904" spans="1:12" ht="15" customHeight="1" x14ac:dyDescent="0.25">
      <c r="A2904" s="87" t="str">
        <f t="shared" si="45"/>
        <v/>
      </c>
      <c r="B2904" s="88"/>
      <c r="C2904" s="88"/>
      <c r="D2904" s="88"/>
      <c r="E2904" s="88"/>
      <c r="F2904" s="88"/>
      <c r="G2904" s="88"/>
      <c r="H2904" s="88"/>
      <c r="I2904" s="88"/>
      <c r="J2904" s="88"/>
      <c r="K2904" s="88"/>
      <c r="L2904" s="88"/>
    </row>
    <row r="2905" spans="1:12" ht="15" customHeight="1" x14ac:dyDescent="0.25">
      <c r="A2905" s="87" t="str">
        <f t="shared" si="45"/>
        <v/>
      </c>
      <c r="B2905" s="88"/>
      <c r="C2905" s="88"/>
      <c r="D2905" s="88"/>
      <c r="E2905" s="88"/>
      <c r="F2905" s="88"/>
      <c r="G2905" s="88"/>
      <c r="H2905" s="88"/>
      <c r="I2905" s="88"/>
      <c r="J2905" s="88"/>
      <c r="K2905" s="88"/>
      <c r="L2905" s="88"/>
    </row>
    <row r="2906" spans="1:12" ht="15" customHeight="1" x14ac:dyDescent="0.25">
      <c r="A2906" s="87" t="str">
        <f t="shared" si="45"/>
        <v/>
      </c>
      <c r="B2906" s="88"/>
      <c r="C2906" s="88"/>
      <c r="D2906" s="88"/>
      <c r="E2906" s="88"/>
      <c r="F2906" s="88"/>
      <c r="G2906" s="88"/>
      <c r="H2906" s="88"/>
      <c r="I2906" s="88"/>
      <c r="J2906" s="88"/>
      <c r="K2906" s="88"/>
      <c r="L2906" s="88"/>
    </row>
    <row r="2907" spans="1:12" ht="15" customHeight="1" x14ac:dyDescent="0.25">
      <c r="A2907" s="87" t="str">
        <f t="shared" si="45"/>
        <v/>
      </c>
      <c r="B2907" s="88"/>
      <c r="C2907" s="88"/>
      <c r="D2907" s="88"/>
      <c r="E2907" s="88"/>
      <c r="F2907" s="88"/>
      <c r="G2907" s="88"/>
      <c r="H2907" s="88"/>
      <c r="I2907" s="88"/>
      <c r="J2907" s="88"/>
      <c r="K2907" s="88"/>
      <c r="L2907" s="88"/>
    </row>
    <row r="2908" spans="1:12" ht="15" customHeight="1" x14ac:dyDescent="0.25">
      <c r="A2908" s="87" t="str">
        <f t="shared" si="45"/>
        <v/>
      </c>
      <c r="B2908" s="88"/>
      <c r="C2908" s="88"/>
      <c r="D2908" s="88"/>
      <c r="E2908" s="88"/>
      <c r="F2908" s="88"/>
      <c r="G2908" s="88"/>
      <c r="H2908" s="88"/>
      <c r="I2908" s="88"/>
      <c r="J2908" s="88"/>
      <c r="K2908" s="88"/>
      <c r="L2908" s="88"/>
    </row>
    <row r="2909" spans="1:12" ht="15" customHeight="1" x14ac:dyDescent="0.25">
      <c r="A2909" s="87" t="str">
        <f t="shared" si="45"/>
        <v/>
      </c>
      <c r="B2909" s="88"/>
      <c r="C2909" s="88"/>
      <c r="D2909" s="88"/>
      <c r="E2909" s="88"/>
      <c r="F2909" s="88"/>
      <c r="G2909" s="88"/>
      <c r="H2909" s="88"/>
      <c r="I2909" s="88"/>
      <c r="J2909" s="88"/>
      <c r="K2909" s="88"/>
      <c r="L2909" s="88"/>
    </row>
    <row r="2910" spans="1:12" ht="15" customHeight="1" x14ac:dyDescent="0.25">
      <c r="A2910" s="87" t="str">
        <f t="shared" si="45"/>
        <v/>
      </c>
      <c r="B2910" s="88"/>
      <c r="C2910" s="88"/>
      <c r="D2910" s="88"/>
      <c r="E2910" s="88"/>
      <c r="F2910" s="88"/>
      <c r="G2910" s="88"/>
      <c r="H2910" s="88"/>
      <c r="I2910" s="88"/>
      <c r="J2910" s="88"/>
      <c r="K2910" s="88"/>
      <c r="L2910" s="88"/>
    </row>
    <row r="2911" spans="1:12" ht="15" customHeight="1" x14ac:dyDescent="0.25">
      <c r="A2911" s="87" t="str">
        <f t="shared" si="45"/>
        <v/>
      </c>
      <c r="B2911" s="88"/>
      <c r="C2911" s="88"/>
      <c r="D2911" s="88"/>
      <c r="E2911" s="88"/>
      <c r="F2911" s="88"/>
      <c r="G2911" s="88"/>
      <c r="H2911" s="88"/>
      <c r="I2911" s="88"/>
      <c r="J2911" s="88"/>
      <c r="K2911" s="88"/>
      <c r="L2911" s="88"/>
    </row>
    <row r="2912" spans="1:12" ht="15" customHeight="1" x14ac:dyDescent="0.25">
      <c r="A2912" s="87" t="str">
        <f t="shared" si="45"/>
        <v/>
      </c>
      <c r="B2912" s="88"/>
      <c r="C2912" s="88"/>
      <c r="D2912" s="88"/>
      <c r="E2912" s="88"/>
      <c r="F2912" s="88"/>
      <c r="G2912" s="88"/>
      <c r="H2912" s="88"/>
      <c r="I2912" s="88"/>
      <c r="J2912" s="88"/>
      <c r="K2912" s="88"/>
      <c r="L2912" s="88"/>
    </row>
    <row r="2913" spans="1:12" ht="15" customHeight="1" x14ac:dyDescent="0.25">
      <c r="A2913" s="87" t="str">
        <f t="shared" si="45"/>
        <v/>
      </c>
      <c r="B2913" s="88"/>
      <c r="C2913" s="88"/>
      <c r="D2913" s="88"/>
      <c r="E2913" s="88"/>
      <c r="F2913" s="88"/>
      <c r="G2913" s="88"/>
      <c r="H2913" s="88"/>
      <c r="I2913" s="88"/>
      <c r="J2913" s="88"/>
      <c r="K2913" s="88"/>
      <c r="L2913" s="88"/>
    </row>
    <row r="2914" spans="1:12" ht="15" customHeight="1" x14ac:dyDescent="0.25">
      <c r="A2914" s="87" t="str">
        <f t="shared" si="45"/>
        <v/>
      </c>
      <c r="B2914" s="88"/>
      <c r="C2914" s="88"/>
      <c r="D2914" s="88"/>
      <c r="E2914" s="88"/>
      <c r="F2914" s="88"/>
      <c r="G2914" s="88"/>
      <c r="H2914" s="88"/>
      <c r="I2914" s="88"/>
      <c r="J2914" s="88"/>
      <c r="K2914" s="88"/>
      <c r="L2914" s="88"/>
    </row>
    <row r="2915" spans="1:12" ht="15" customHeight="1" x14ac:dyDescent="0.25">
      <c r="A2915" s="87" t="str">
        <f t="shared" si="45"/>
        <v/>
      </c>
      <c r="B2915" s="88"/>
      <c r="C2915" s="88"/>
      <c r="D2915" s="88"/>
      <c r="E2915" s="88"/>
      <c r="F2915" s="88"/>
      <c r="G2915" s="88"/>
      <c r="H2915" s="88"/>
      <c r="I2915" s="88"/>
      <c r="J2915" s="88"/>
      <c r="K2915" s="88"/>
      <c r="L2915" s="88"/>
    </row>
    <row r="2916" spans="1:12" ht="15" customHeight="1" x14ac:dyDescent="0.25">
      <c r="A2916" s="87" t="str">
        <f t="shared" si="45"/>
        <v/>
      </c>
      <c r="B2916" s="88"/>
      <c r="C2916" s="88"/>
      <c r="D2916" s="88"/>
      <c r="E2916" s="88"/>
      <c r="F2916" s="88"/>
      <c r="G2916" s="88"/>
      <c r="H2916" s="88"/>
      <c r="I2916" s="88"/>
      <c r="J2916" s="88"/>
      <c r="K2916" s="88"/>
      <c r="L2916" s="88"/>
    </row>
    <row r="2917" spans="1:12" ht="15" customHeight="1" x14ac:dyDescent="0.25">
      <c r="A2917" s="87" t="str">
        <f t="shared" si="45"/>
        <v/>
      </c>
      <c r="B2917" s="88"/>
      <c r="C2917" s="88"/>
      <c r="D2917" s="88"/>
      <c r="E2917" s="88"/>
      <c r="F2917" s="88"/>
      <c r="G2917" s="88"/>
      <c r="H2917" s="88"/>
      <c r="I2917" s="88"/>
      <c r="J2917" s="88"/>
      <c r="K2917" s="88"/>
      <c r="L2917" s="88"/>
    </row>
    <row r="2918" spans="1:12" ht="15" customHeight="1" x14ac:dyDescent="0.25">
      <c r="A2918" s="87" t="str">
        <f t="shared" si="45"/>
        <v/>
      </c>
      <c r="B2918" s="88"/>
      <c r="C2918" s="88"/>
      <c r="D2918" s="88"/>
      <c r="E2918" s="88"/>
      <c r="F2918" s="88"/>
      <c r="G2918" s="88"/>
      <c r="H2918" s="88"/>
      <c r="I2918" s="88"/>
      <c r="J2918" s="88"/>
      <c r="K2918" s="88"/>
      <c r="L2918" s="88"/>
    </row>
    <row r="2919" spans="1:12" ht="15" customHeight="1" x14ac:dyDescent="0.25">
      <c r="A2919" s="87" t="str">
        <f t="shared" si="45"/>
        <v/>
      </c>
      <c r="B2919" s="88"/>
      <c r="C2919" s="88"/>
      <c r="D2919" s="88"/>
      <c r="E2919" s="88"/>
      <c r="F2919" s="88"/>
      <c r="G2919" s="88"/>
      <c r="H2919" s="88"/>
      <c r="I2919" s="88"/>
      <c r="J2919" s="88"/>
      <c r="K2919" s="88"/>
      <c r="L2919" s="88"/>
    </row>
    <row r="2920" spans="1:12" ht="15" customHeight="1" x14ac:dyDescent="0.25">
      <c r="A2920" s="87" t="str">
        <f t="shared" si="45"/>
        <v/>
      </c>
      <c r="B2920" s="88"/>
      <c r="C2920" s="88"/>
      <c r="D2920" s="88"/>
      <c r="E2920" s="88"/>
      <c r="F2920" s="88"/>
      <c r="G2920" s="88"/>
      <c r="H2920" s="88"/>
      <c r="I2920" s="88"/>
      <c r="J2920" s="88"/>
      <c r="K2920" s="88"/>
      <c r="L2920" s="88"/>
    </row>
    <row r="2921" spans="1:12" ht="15" customHeight="1" x14ac:dyDescent="0.25">
      <c r="A2921" s="87" t="str">
        <f t="shared" si="45"/>
        <v/>
      </c>
      <c r="B2921" s="88"/>
      <c r="C2921" s="88"/>
      <c r="D2921" s="88"/>
      <c r="E2921" s="88"/>
      <c r="F2921" s="88"/>
      <c r="G2921" s="88"/>
      <c r="H2921" s="88"/>
      <c r="I2921" s="88"/>
      <c r="J2921" s="88"/>
      <c r="K2921" s="88"/>
      <c r="L2921" s="88"/>
    </row>
    <row r="2922" spans="1:12" ht="15" customHeight="1" x14ac:dyDescent="0.25">
      <c r="A2922" s="87" t="str">
        <f t="shared" si="45"/>
        <v/>
      </c>
      <c r="B2922" s="88"/>
      <c r="C2922" s="88"/>
      <c r="D2922" s="88"/>
      <c r="E2922" s="88"/>
      <c r="F2922" s="88"/>
      <c r="G2922" s="88"/>
      <c r="H2922" s="88"/>
      <c r="I2922" s="88"/>
      <c r="J2922" s="88"/>
      <c r="K2922" s="88"/>
      <c r="L2922" s="88"/>
    </row>
    <row r="2923" spans="1:12" ht="15" customHeight="1" x14ac:dyDescent="0.25">
      <c r="A2923" s="87" t="str">
        <f t="shared" si="45"/>
        <v/>
      </c>
      <c r="B2923" s="88"/>
      <c r="C2923" s="88"/>
      <c r="D2923" s="88"/>
      <c r="E2923" s="88"/>
      <c r="F2923" s="88"/>
      <c r="G2923" s="88"/>
      <c r="H2923" s="88"/>
      <c r="I2923" s="88"/>
      <c r="J2923" s="88"/>
      <c r="K2923" s="88"/>
      <c r="L2923" s="88"/>
    </row>
    <row r="2924" spans="1:12" ht="15" customHeight="1" x14ac:dyDescent="0.25">
      <c r="A2924" s="87" t="str">
        <f t="shared" si="45"/>
        <v/>
      </c>
      <c r="B2924" s="88"/>
      <c r="C2924" s="88"/>
      <c r="D2924" s="88"/>
      <c r="E2924" s="88"/>
      <c r="F2924" s="88"/>
      <c r="G2924" s="88"/>
      <c r="H2924" s="88"/>
      <c r="I2924" s="88"/>
      <c r="J2924" s="88"/>
      <c r="K2924" s="88"/>
      <c r="L2924" s="88"/>
    </row>
    <row r="2925" spans="1:12" ht="15" customHeight="1" x14ac:dyDescent="0.25">
      <c r="A2925" s="87" t="str">
        <f t="shared" si="45"/>
        <v/>
      </c>
      <c r="B2925" s="88"/>
      <c r="C2925" s="88"/>
      <c r="D2925" s="88"/>
      <c r="E2925" s="88"/>
      <c r="F2925" s="88"/>
      <c r="G2925" s="88"/>
      <c r="H2925" s="88"/>
      <c r="I2925" s="88"/>
      <c r="J2925" s="88"/>
      <c r="K2925" s="88"/>
      <c r="L2925" s="88"/>
    </row>
    <row r="2926" spans="1:12" ht="15" customHeight="1" x14ac:dyDescent="0.25">
      <c r="A2926" s="87" t="str">
        <f t="shared" si="45"/>
        <v/>
      </c>
      <c r="B2926" s="88"/>
      <c r="C2926" s="88"/>
      <c r="D2926" s="88"/>
      <c r="E2926" s="88"/>
      <c r="F2926" s="88"/>
      <c r="G2926" s="88"/>
      <c r="H2926" s="88"/>
      <c r="I2926" s="88"/>
      <c r="J2926" s="88"/>
      <c r="K2926" s="88"/>
      <c r="L2926" s="88"/>
    </row>
    <row r="2927" spans="1:12" ht="15" customHeight="1" x14ac:dyDescent="0.25">
      <c r="A2927" s="87" t="str">
        <f t="shared" si="45"/>
        <v/>
      </c>
      <c r="B2927" s="88"/>
      <c r="C2927" s="88"/>
      <c r="D2927" s="88"/>
      <c r="E2927" s="88"/>
      <c r="F2927" s="88"/>
      <c r="G2927" s="88"/>
      <c r="H2927" s="88"/>
      <c r="I2927" s="88"/>
      <c r="J2927" s="88"/>
      <c r="K2927" s="88"/>
      <c r="L2927" s="88"/>
    </row>
    <row r="2928" spans="1:12" ht="15" customHeight="1" x14ac:dyDescent="0.25">
      <c r="A2928" s="87" t="str">
        <f t="shared" si="45"/>
        <v/>
      </c>
      <c r="B2928" s="88"/>
      <c r="C2928" s="88"/>
      <c r="D2928" s="88"/>
      <c r="E2928" s="88"/>
      <c r="F2928" s="88"/>
      <c r="G2928" s="88"/>
      <c r="H2928" s="88"/>
      <c r="I2928" s="88"/>
      <c r="J2928" s="88"/>
      <c r="K2928" s="88"/>
      <c r="L2928" s="88"/>
    </row>
    <row r="2929" spans="1:12" ht="15" customHeight="1" x14ac:dyDescent="0.25">
      <c r="A2929" s="87" t="str">
        <f t="shared" si="45"/>
        <v/>
      </c>
      <c r="B2929" s="88"/>
      <c r="C2929" s="88"/>
      <c r="D2929" s="88"/>
      <c r="E2929" s="88"/>
      <c r="F2929" s="88"/>
      <c r="G2929" s="88"/>
      <c r="H2929" s="88"/>
      <c r="I2929" s="88"/>
      <c r="J2929" s="88"/>
      <c r="K2929" s="88"/>
      <c r="L2929" s="88"/>
    </row>
    <row r="2930" spans="1:12" ht="15" customHeight="1" x14ac:dyDescent="0.25">
      <c r="A2930" s="87" t="str">
        <f t="shared" si="45"/>
        <v/>
      </c>
      <c r="B2930" s="88"/>
      <c r="C2930" s="88"/>
      <c r="D2930" s="88"/>
      <c r="E2930" s="88"/>
      <c r="F2930" s="88"/>
      <c r="G2930" s="88"/>
      <c r="H2930" s="88"/>
      <c r="I2930" s="88"/>
      <c r="J2930" s="88"/>
      <c r="K2930" s="88"/>
      <c r="L2930" s="88"/>
    </row>
    <row r="2931" spans="1:12" ht="15" customHeight="1" x14ac:dyDescent="0.25">
      <c r="A2931" s="87" t="str">
        <f t="shared" si="45"/>
        <v/>
      </c>
      <c r="B2931" s="88"/>
      <c r="C2931" s="88"/>
      <c r="D2931" s="88"/>
      <c r="E2931" s="88"/>
      <c r="F2931" s="88"/>
      <c r="G2931" s="88"/>
      <c r="H2931" s="88"/>
      <c r="I2931" s="88"/>
      <c r="J2931" s="88"/>
      <c r="K2931" s="88"/>
      <c r="L2931" s="88"/>
    </row>
    <row r="2932" spans="1:12" ht="15" customHeight="1" x14ac:dyDescent="0.25">
      <c r="A2932" s="87" t="str">
        <f t="shared" si="45"/>
        <v/>
      </c>
      <c r="B2932" s="88"/>
      <c r="C2932" s="88"/>
      <c r="D2932" s="88"/>
      <c r="E2932" s="88"/>
      <c r="F2932" s="88"/>
      <c r="G2932" s="88"/>
      <c r="H2932" s="88"/>
      <c r="I2932" s="88"/>
      <c r="J2932" s="88"/>
      <c r="K2932" s="88"/>
      <c r="L2932" s="88"/>
    </row>
    <row r="2933" spans="1:12" ht="15" customHeight="1" x14ac:dyDescent="0.25">
      <c r="A2933" s="87" t="str">
        <f t="shared" si="45"/>
        <v/>
      </c>
      <c r="B2933" s="88"/>
      <c r="C2933" s="88"/>
      <c r="D2933" s="88"/>
      <c r="E2933" s="88"/>
      <c r="F2933" s="88"/>
      <c r="G2933" s="88"/>
      <c r="H2933" s="88"/>
      <c r="I2933" s="88"/>
      <c r="J2933" s="88"/>
      <c r="K2933" s="88"/>
      <c r="L2933" s="88"/>
    </row>
    <row r="2934" spans="1:12" ht="15" customHeight="1" x14ac:dyDescent="0.25">
      <c r="A2934" s="87" t="str">
        <f t="shared" si="45"/>
        <v/>
      </c>
      <c r="B2934" s="88"/>
      <c r="C2934" s="88"/>
      <c r="D2934" s="88"/>
      <c r="E2934" s="88"/>
      <c r="F2934" s="88"/>
      <c r="G2934" s="88"/>
      <c r="H2934" s="88"/>
      <c r="I2934" s="88"/>
      <c r="J2934" s="88"/>
      <c r="K2934" s="88"/>
      <c r="L2934" s="88"/>
    </row>
    <row r="2935" spans="1:12" ht="15" customHeight="1" x14ac:dyDescent="0.25">
      <c r="A2935" s="87" t="str">
        <f t="shared" si="45"/>
        <v/>
      </c>
      <c r="B2935" s="88"/>
      <c r="C2935" s="88"/>
      <c r="D2935" s="88"/>
      <c r="E2935" s="88"/>
      <c r="F2935" s="88"/>
      <c r="G2935" s="88"/>
      <c r="H2935" s="88"/>
      <c r="I2935" s="88"/>
      <c r="J2935" s="88"/>
      <c r="K2935" s="88"/>
      <c r="L2935" s="88"/>
    </row>
    <row r="2936" spans="1:12" ht="15" customHeight="1" x14ac:dyDescent="0.25">
      <c r="A2936" s="87" t="str">
        <f t="shared" si="45"/>
        <v/>
      </c>
      <c r="B2936" s="88"/>
      <c r="C2936" s="88"/>
      <c r="D2936" s="88"/>
      <c r="E2936" s="88"/>
      <c r="F2936" s="88"/>
      <c r="G2936" s="88"/>
      <c r="H2936" s="88"/>
      <c r="I2936" s="88"/>
      <c r="J2936" s="88"/>
      <c r="K2936" s="88"/>
      <c r="L2936" s="88"/>
    </row>
    <row r="2937" spans="1:12" ht="15" customHeight="1" x14ac:dyDescent="0.25">
      <c r="A2937" s="87" t="str">
        <f t="shared" si="45"/>
        <v/>
      </c>
      <c r="B2937" s="88"/>
      <c r="C2937" s="88"/>
      <c r="D2937" s="88"/>
      <c r="E2937" s="88"/>
      <c r="F2937" s="88"/>
      <c r="G2937" s="88"/>
      <c r="H2937" s="88"/>
      <c r="I2937" s="88"/>
      <c r="J2937" s="88"/>
      <c r="K2937" s="88"/>
      <c r="L2937" s="88"/>
    </row>
    <row r="2938" spans="1:12" ht="15" customHeight="1" x14ac:dyDescent="0.25">
      <c r="A2938" s="87" t="str">
        <f t="shared" si="45"/>
        <v/>
      </c>
      <c r="B2938" s="88"/>
      <c r="C2938" s="88"/>
      <c r="D2938" s="88"/>
      <c r="E2938" s="88"/>
      <c r="F2938" s="88"/>
      <c r="G2938" s="88"/>
      <c r="H2938" s="88"/>
      <c r="I2938" s="88"/>
      <c r="J2938" s="88"/>
      <c r="K2938" s="88"/>
      <c r="L2938" s="88"/>
    </row>
    <row r="2939" spans="1:12" ht="15" customHeight="1" x14ac:dyDescent="0.25">
      <c r="A2939" s="87" t="str">
        <f t="shared" si="45"/>
        <v/>
      </c>
      <c r="B2939" s="88"/>
      <c r="C2939" s="88"/>
      <c r="D2939" s="88"/>
      <c r="E2939" s="88"/>
      <c r="F2939" s="88"/>
      <c r="G2939" s="88"/>
      <c r="H2939" s="88"/>
      <c r="I2939" s="88"/>
      <c r="J2939" s="88"/>
      <c r="K2939" s="88"/>
      <c r="L2939" s="88"/>
    </row>
    <row r="2940" spans="1:12" ht="15" customHeight="1" x14ac:dyDescent="0.25">
      <c r="A2940" s="87" t="str">
        <f t="shared" si="45"/>
        <v/>
      </c>
      <c r="B2940" s="88"/>
      <c r="C2940" s="88"/>
      <c r="D2940" s="88"/>
      <c r="E2940" s="88"/>
      <c r="F2940" s="88"/>
      <c r="G2940" s="88"/>
      <c r="H2940" s="88"/>
      <c r="I2940" s="88"/>
      <c r="J2940" s="88"/>
      <c r="K2940" s="88"/>
      <c r="L2940" s="88"/>
    </row>
    <row r="2941" spans="1:12" ht="15" customHeight="1" x14ac:dyDescent="0.25">
      <c r="A2941" s="87" t="str">
        <f t="shared" si="45"/>
        <v/>
      </c>
      <c r="B2941" s="88"/>
      <c r="C2941" s="88"/>
      <c r="D2941" s="88"/>
      <c r="E2941" s="88"/>
      <c r="F2941" s="88"/>
      <c r="G2941" s="88"/>
      <c r="H2941" s="88"/>
      <c r="I2941" s="88"/>
      <c r="J2941" s="88"/>
      <c r="K2941" s="88"/>
      <c r="L2941" s="88"/>
    </row>
    <row r="2942" spans="1:12" ht="15" customHeight="1" x14ac:dyDescent="0.25">
      <c r="A2942" s="87" t="str">
        <f t="shared" si="45"/>
        <v/>
      </c>
      <c r="B2942" s="88"/>
      <c r="C2942" s="88"/>
      <c r="D2942" s="88"/>
      <c r="E2942" s="88"/>
      <c r="F2942" s="88"/>
      <c r="G2942" s="88"/>
      <c r="H2942" s="88"/>
      <c r="I2942" s="88"/>
      <c r="J2942" s="88"/>
      <c r="K2942" s="88"/>
      <c r="L2942" s="88"/>
    </row>
    <row r="2943" spans="1:12" ht="15" customHeight="1" x14ac:dyDescent="0.25">
      <c r="A2943" s="87" t="str">
        <f t="shared" si="45"/>
        <v/>
      </c>
      <c r="B2943" s="88"/>
      <c r="C2943" s="88"/>
      <c r="D2943" s="88"/>
      <c r="E2943" s="88"/>
      <c r="F2943" s="88"/>
      <c r="G2943" s="88"/>
      <c r="H2943" s="88"/>
      <c r="I2943" s="88"/>
      <c r="J2943" s="88"/>
      <c r="K2943" s="88"/>
      <c r="L2943" s="88"/>
    </row>
    <row r="2944" spans="1:12" ht="15" customHeight="1" x14ac:dyDescent="0.25">
      <c r="A2944" s="87" t="str">
        <f t="shared" si="45"/>
        <v/>
      </c>
      <c r="B2944" s="88"/>
      <c r="C2944" s="88"/>
      <c r="D2944" s="88"/>
      <c r="E2944" s="88"/>
      <c r="F2944" s="88"/>
      <c r="G2944" s="88"/>
      <c r="H2944" s="88"/>
      <c r="I2944" s="88"/>
      <c r="J2944" s="88"/>
      <c r="K2944" s="88"/>
      <c r="L2944" s="88"/>
    </row>
    <row r="2945" spans="1:12" ht="15" customHeight="1" x14ac:dyDescent="0.25">
      <c r="A2945" s="87" t="str">
        <f t="shared" si="45"/>
        <v/>
      </c>
      <c r="B2945" s="88"/>
      <c r="C2945" s="88"/>
      <c r="D2945" s="88"/>
      <c r="E2945" s="88"/>
      <c r="F2945" s="88"/>
      <c r="G2945" s="88"/>
      <c r="H2945" s="88"/>
      <c r="I2945" s="88"/>
      <c r="J2945" s="88"/>
      <c r="K2945" s="88"/>
      <c r="L2945" s="88"/>
    </row>
    <row r="2946" spans="1:12" ht="15" customHeight="1" x14ac:dyDescent="0.25">
      <c r="A2946" s="87" t="str">
        <f t="shared" ref="A2946:A3009" si="46">CONCATENATE(B2946,C2946)</f>
        <v/>
      </c>
      <c r="B2946" s="88"/>
      <c r="C2946" s="88"/>
      <c r="D2946" s="88"/>
      <c r="E2946" s="88"/>
      <c r="F2946" s="88"/>
      <c r="G2946" s="88"/>
      <c r="H2946" s="88"/>
      <c r="I2946" s="88"/>
      <c r="J2946" s="88"/>
      <c r="K2946" s="88"/>
      <c r="L2946" s="88"/>
    </row>
    <row r="2947" spans="1:12" ht="15" customHeight="1" x14ac:dyDescent="0.25">
      <c r="A2947" s="87" t="str">
        <f t="shared" si="46"/>
        <v/>
      </c>
      <c r="B2947" s="88"/>
      <c r="C2947" s="88"/>
      <c r="D2947" s="88"/>
      <c r="E2947" s="88"/>
      <c r="F2947" s="88"/>
      <c r="G2947" s="88"/>
      <c r="H2947" s="88"/>
      <c r="I2947" s="88"/>
      <c r="J2947" s="88"/>
      <c r="K2947" s="88"/>
      <c r="L2947" s="88"/>
    </row>
    <row r="2948" spans="1:12" ht="15" customHeight="1" x14ac:dyDescent="0.25">
      <c r="A2948" s="87" t="str">
        <f t="shared" si="46"/>
        <v/>
      </c>
      <c r="B2948" s="88"/>
      <c r="C2948" s="88"/>
      <c r="D2948" s="88"/>
      <c r="E2948" s="88"/>
      <c r="F2948" s="88"/>
      <c r="G2948" s="88"/>
      <c r="H2948" s="88"/>
      <c r="I2948" s="88"/>
      <c r="J2948" s="88"/>
      <c r="K2948" s="88"/>
      <c r="L2948" s="88"/>
    </row>
    <row r="2949" spans="1:12" ht="15" customHeight="1" x14ac:dyDescent="0.25">
      <c r="A2949" s="87" t="str">
        <f t="shared" si="46"/>
        <v/>
      </c>
      <c r="B2949" s="88"/>
      <c r="C2949" s="88"/>
      <c r="D2949" s="88"/>
      <c r="E2949" s="88"/>
      <c r="F2949" s="88"/>
      <c r="G2949" s="88"/>
      <c r="H2949" s="88"/>
      <c r="I2949" s="88"/>
      <c r="J2949" s="88"/>
      <c r="K2949" s="88"/>
      <c r="L2949" s="88"/>
    </row>
    <row r="2950" spans="1:12" ht="15" customHeight="1" x14ac:dyDescent="0.25">
      <c r="A2950" s="87" t="str">
        <f t="shared" si="46"/>
        <v/>
      </c>
      <c r="B2950" s="88"/>
      <c r="C2950" s="88"/>
      <c r="D2950" s="88"/>
      <c r="E2950" s="88"/>
      <c r="F2950" s="88"/>
      <c r="G2950" s="88"/>
      <c r="H2950" s="88"/>
      <c r="I2950" s="88"/>
      <c r="J2950" s="88"/>
      <c r="K2950" s="88"/>
      <c r="L2950" s="88"/>
    </row>
    <row r="2951" spans="1:12" ht="15" customHeight="1" x14ac:dyDescent="0.25">
      <c r="A2951" s="87" t="str">
        <f t="shared" si="46"/>
        <v/>
      </c>
      <c r="B2951" s="88"/>
      <c r="C2951" s="88"/>
      <c r="D2951" s="88"/>
      <c r="E2951" s="88"/>
      <c r="F2951" s="88"/>
      <c r="G2951" s="88"/>
      <c r="H2951" s="88"/>
      <c r="I2951" s="88"/>
      <c r="J2951" s="88"/>
      <c r="K2951" s="88"/>
      <c r="L2951" s="88"/>
    </row>
    <row r="2952" spans="1:12" ht="15" customHeight="1" x14ac:dyDescent="0.25">
      <c r="A2952" s="87" t="str">
        <f t="shared" si="46"/>
        <v/>
      </c>
      <c r="B2952" s="88"/>
      <c r="C2952" s="88"/>
      <c r="D2952" s="88"/>
      <c r="E2952" s="88"/>
      <c r="F2952" s="88"/>
      <c r="G2952" s="88"/>
      <c r="H2952" s="88"/>
      <c r="I2952" s="88"/>
      <c r="J2952" s="88"/>
      <c r="K2952" s="88"/>
      <c r="L2952" s="88"/>
    </row>
    <row r="2953" spans="1:12" ht="15" customHeight="1" x14ac:dyDescent="0.25">
      <c r="A2953" s="87" t="str">
        <f t="shared" si="46"/>
        <v/>
      </c>
      <c r="B2953" s="88"/>
      <c r="C2953" s="88"/>
      <c r="D2953" s="88"/>
      <c r="E2953" s="88"/>
      <c r="F2953" s="88"/>
      <c r="G2953" s="88"/>
      <c r="H2953" s="88"/>
      <c r="I2953" s="88"/>
      <c r="J2953" s="88"/>
      <c r="K2953" s="88"/>
      <c r="L2953" s="88"/>
    </row>
    <row r="2954" spans="1:12" ht="15" customHeight="1" x14ac:dyDescent="0.25">
      <c r="A2954" s="87" t="str">
        <f t="shared" si="46"/>
        <v/>
      </c>
      <c r="B2954" s="88"/>
      <c r="C2954" s="88"/>
      <c r="D2954" s="88"/>
      <c r="E2954" s="88"/>
      <c r="F2954" s="88"/>
      <c r="G2954" s="88"/>
      <c r="H2954" s="88"/>
      <c r="I2954" s="88"/>
      <c r="J2954" s="88"/>
      <c r="K2954" s="88"/>
      <c r="L2954" s="88"/>
    </row>
    <row r="2955" spans="1:12" ht="15" customHeight="1" x14ac:dyDescent="0.25">
      <c r="A2955" s="87" t="str">
        <f t="shared" si="46"/>
        <v/>
      </c>
      <c r="B2955" s="88"/>
      <c r="C2955" s="88"/>
      <c r="D2955" s="88"/>
      <c r="E2955" s="88"/>
      <c r="F2955" s="88"/>
      <c r="G2955" s="88"/>
      <c r="H2955" s="88"/>
      <c r="I2955" s="88"/>
      <c r="J2955" s="88"/>
      <c r="K2955" s="88"/>
      <c r="L2955" s="88"/>
    </row>
    <row r="2956" spans="1:12" ht="15" customHeight="1" x14ac:dyDescent="0.25">
      <c r="A2956" s="87" t="str">
        <f t="shared" si="46"/>
        <v/>
      </c>
      <c r="B2956" s="88"/>
      <c r="C2956" s="88"/>
      <c r="D2956" s="88"/>
      <c r="E2956" s="88"/>
      <c r="F2956" s="88"/>
      <c r="G2956" s="88"/>
      <c r="H2956" s="88"/>
      <c r="I2956" s="88"/>
      <c r="J2956" s="88"/>
      <c r="K2956" s="88"/>
      <c r="L2956" s="88"/>
    </row>
    <row r="2957" spans="1:12" ht="15" customHeight="1" x14ac:dyDescent="0.25">
      <c r="A2957" s="87" t="str">
        <f t="shared" si="46"/>
        <v/>
      </c>
      <c r="B2957" s="88"/>
      <c r="C2957" s="88"/>
      <c r="D2957" s="88"/>
      <c r="E2957" s="88"/>
      <c r="F2957" s="88"/>
      <c r="G2957" s="88"/>
      <c r="H2957" s="88"/>
      <c r="I2957" s="88"/>
      <c r="J2957" s="88"/>
      <c r="K2957" s="88"/>
      <c r="L2957" s="88"/>
    </row>
    <row r="2958" spans="1:12" ht="15" customHeight="1" x14ac:dyDescent="0.25">
      <c r="A2958" s="87" t="str">
        <f t="shared" si="46"/>
        <v/>
      </c>
      <c r="B2958" s="88"/>
      <c r="C2958" s="88"/>
      <c r="D2958" s="88"/>
      <c r="E2958" s="88"/>
      <c r="F2958" s="88"/>
      <c r="G2958" s="88"/>
      <c r="H2958" s="88"/>
      <c r="I2958" s="88"/>
      <c r="J2958" s="88"/>
      <c r="K2958" s="88"/>
      <c r="L2958" s="88"/>
    </row>
    <row r="2959" spans="1:12" ht="15" customHeight="1" x14ac:dyDescent="0.25">
      <c r="A2959" s="87" t="str">
        <f t="shared" si="46"/>
        <v/>
      </c>
      <c r="B2959" s="88"/>
      <c r="C2959" s="88"/>
      <c r="D2959" s="88"/>
      <c r="E2959" s="88"/>
      <c r="F2959" s="88"/>
      <c r="G2959" s="88"/>
      <c r="H2959" s="88"/>
      <c r="I2959" s="88"/>
      <c r="J2959" s="88"/>
      <c r="K2959" s="88"/>
      <c r="L2959" s="88"/>
    </row>
    <row r="2960" spans="1:12" ht="15" customHeight="1" x14ac:dyDescent="0.25">
      <c r="A2960" s="87" t="str">
        <f t="shared" si="46"/>
        <v/>
      </c>
      <c r="B2960" s="88"/>
      <c r="C2960" s="88"/>
      <c r="D2960" s="88"/>
      <c r="E2960" s="88"/>
      <c r="F2960" s="88"/>
      <c r="G2960" s="88"/>
      <c r="H2960" s="88"/>
      <c r="I2960" s="88"/>
      <c r="J2960" s="88"/>
      <c r="K2960" s="88"/>
      <c r="L2960" s="88"/>
    </row>
    <row r="2961" spans="1:12" ht="15" customHeight="1" x14ac:dyDescent="0.25">
      <c r="A2961" s="87" t="str">
        <f t="shared" si="46"/>
        <v/>
      </c>
      <c r="B2961" s="88"/>
      <c r="C2961" s="88"/>
      <c r="D2961" s="88"/>
      <c r="E2961" s="88"/>
      <c r="F2961" s="88"/>
      <c r="G2961" s="88"/>
      <c r="H2961" s="88"/>
      <c r="I2961" s="88"/>
      <c r="J2961" s="88"/>
      <c r="K2961" s="88"/>
      <c r="L2961" s="88"/>
    </row>
    <row r="2962" spans="1:12" ht="15" customHeight="1" x14ac:dyDescent="0.25">
      <c r="A2962" s="87" t="str">
        <f t="shared" si="46"/>
        <v/>
      </c>
      <c r="B2962" s="88"/>
      <c r="C2962" s="88"/>
      <c r="D2962" s="88"/>
      <c r="E2962" s="88"/>
      <c r="F2962" s="88"/>
      <c r="G2962" s="88"/>
      <c r="H2962" s="88"/>
      <c r="I2962" s="88"/>
      <c r="J2962" s="88"/>
      <c r="K2962" s="88"/>
      <c r="L2962" s="88"/>
    </row>
    <row r="2963" spans="1:12" ht="15" customHeight="1" x14ac:dyDescent="0.25">
      <c r="A2963" s="87" t="str">
        <f t="shared" si="46"/>
        <v/>
      </c>
      <c r="B2963" s="88"/>
      <c r="C2963" s="88"/>
      <c r="D2963" s="88"/>
      <c r="E2963" s="88"/>
      <c r="F2963" s="88"/>
      <c r="G2963" s="88"/>
      <c r="H2963" s="88"/>
      <c r="I2963" s="88"/>
      <c r="J2963" s="88"/>
      <c r="K2963" s="88"/>
      <c r="L2963" s="88"/>
    </row>
    <row r="2964" spans="1:12" ht="15" customHeight="1" x14ac:dyDescent="0.25">
      <c r="A2964" s="87" t="str">
        <f t="shared" si="46"/>
        <v/>
      </c>
      <c r="B2964" s="88"/>
      <c r="C2964" s="88"/>
      <c r="D2964" s="88"/>
      <c r="E2964" s="88"/>
      <c r="F2964" s="88"/>
      <c r="G2964" s="88"/>
      <c r="H2964" s="88"/>
      <c r="I2964" s="88"/>
      <c r="J2964" s="88"/>
      <c r="K2964" s="88"/>
      <c r="L2964" s="88"/>
    </row>
    <row r="2965" spans="1:12" ht="15" customHeight="1" x14ac:dyDescent="0.25">
      <c r="A2965" s="87" t="str">
        <f t="shared" si="46"/>
        <v/>
      </c>
      <c r="B2965" s="88"/>
      <c r="C2965" s="88"/>
      <c r="D2965" s="88"/>
      <c r="E2965" s="88"/>
      <c r="F2965" s="88"/>
      <c r="G2965" s="88"/>
      <c r="H2965" s="88"/>
      <c r="I2965" s="88"/>
      <c r="J2965" s="88"/>
      <c r="K2965" s="88"/>
      <c r="L2965" s="88"/>
    </row>
    <row r="2966" spans="1:12" ht="15" customHeight="1" x14ac:dyDescent="0.25">
      <c r="A2966" s="87" t="str">
        <f t="shared" si="46"/>
        <v/>
      </c>
      <c r="B2966" s="88"/>
      <c r="C2966" s="88"/>
      <c r="D2966" s="88"/>
      <c r="E2966" s="88"/>
      <c r="F2966" s="88"/>
      <c r="G2966" s="88"/>
      <c r="H2966" s="88"/>
      <c r="I2966" s="88"/>
      <c r="J2966" s="88"/>
      <c r="K2966" s="88"/>
      <c r="L2966" s="88"/>
    </row>
    <row r="2967" spans="1:12" ht="15" customHeight="1" x14ac:dyDescent="0.25">
      <c r="A2967" s="87" t="str">
        <f t="shared" si="46"/>
        <v/>
      </c>
      <c r="B2967" s="88"/>
      <c r="C2967" s="88"/>
      <c r="D2967" s="88"/>
      <c r="E2967" s="88"/>
      <c r="F2967" s="88"/>
      <c r="G2967" s="88"/>
      <c r="H2967" s="88"/>
      <c r="I2967" s="88"/>
      <c r="J2967" s="88"/>
      <c r="K2967" s="88"/>
      <c r="L2967" s="88"/>
    </row>
    <row r="2968" spans="1:12" ht="15" customHeight="1" x14ac:dyDescent="0.25">
      <c r="A2968" s="87" t="str">
        <f t="shared" si="46"/>
        <v/>
      </c>
      <c r="B2968" s="88"/>
      <c r="C2968" s="88"/>
      <c r="D2968" s="88"/>
      <c r="E2968" s="88"/>
      <c r="F2968" s="88"/>
      <c r="G2968" s="88"/>
      <c r="H2968" s="88"/>
      <c r="I2968" s="88"/>
      <c r="J2968" s="88"/>
      <c r="K2968" s="88"/>
      <c r="L2968" s="88"/>
    </row>
    <row r="2969" spans="1:12" ht="15" customHeight="1" x14ac:dyDescent="0.25">
      <c r="A2969" s="87" t="str">
        <f t="shared" si="46"/>
        <v/>
      </c>
      <c r="B2969" s="88"/>
      <c r="C2969" s="88"/>
      <c r="D2969" s="88"/>
      <c r="E2969" s="88"/>
      <c r="F2969" s="88"/>
      <c r="G2969" s="88"/>
      <c r="H2969" s="88"/>
      <c r="I2969" s="88"/>
      <c r="J2969" s="88"/>
      <c r="K2969" s="88"/>
      <c r="L2969" s="88"/>
    </row>
    <row r="2970" spans="1:12" ht="15" customHeight="1" x14ac:dyDescent="0.25">
      <c r="A2970" s="87" t="str">
        <f t="shared" si="46"/>
        <v/>
      </c>
      <c r="B2970" s="88"/>
      <c r="C2970" s="88"/>
      <c r="D2970" s="88"/>
      <c r="E2970" s="88"/>
      <c r="F2970" s="88"/>
      <c r="G2970" s="88"/>
      <c r="H2970" s="88"/>
      <c r="I2970" s="88"/>
      <c r="J2970" s="88"/>
      <c r="K2970" s="88"/>
      <c r="L2970" s="88"/>
    </row>
    <row r="2971" spans="1:12" ht="15" customHeight="1" x14ac:dyDescent="0.25">
      <c r="A2971" s="87" t="str">
        <f t="shared" si="46"/>
        <v/>
      </c>
      <c r="B2971" s="88"/>
      <c r="C2971" s="88"/>
      <c r="D2971" s="88"/>
      <c r="E2971" s="88"/>
      <c r="F2971" s="88"/>
      <c r="G2971" s="88"/>
      <c r="H2971" s="88"/>
      <c r="I2971" s="88"/>
      <c r="J2971" s="88"/>
      <c r="K2971" s="88"/>
      <c r="L2971" s="88"/>
    </row>
    <row r="2972" spans="1:12" ht="15" customHeight="1" x14ac:dyDescent="0.25">
      <c r="A2972" s="87" t="str">
        <f t="shared" si="46"/>
        <v/>
      </c>
      <c r="B2972" s="88"/>
      <c r="C2972" s="88"/>
      <c r="D2972" s="88"/>
      <c r="E2972" s="88"/>
      <c r="F2972" s="88"/>
      <c r="G2972" s="88"/>
      <c r="H2972" s="88"/>
      <c r="I2972" s="88"/>
      <c r="J2972" s="88"/>
      <c r="K2972" s="88"/>
      <c r="L2972" s="88"/>
    </row>
    <row r="2973" spans="1:12" ht="15" customHeight="1" x14ac:dyDescent="0.25">
      <c r="A2973" s="87" t="str">
        <f t="shared" si="46"/>
        <v/>
      </c>
      <c r="B2973" s="88"/>
      <c r="C2973" s="88"/>
      <c r="D2973" s="88"/>
      <c r="E2973" s="88"/>
      <c r="F2973" s="88"/>
      <c r="G2973" s="88"/>
      <c r="H2973" s="88"/>
      <c r="I2973" s="88"/>
      <c r="J2973" s="88"/>
      <c r="K2973" s="88"/>
      <c r="L2973" s="88"/>
    </row>
    <row r="2974" spans="1:12" ht="15" customHeight="1" x14ac:dyDescent="0.25">
      <c r="A2974" s="87" t="str">
        <f t="shared" si="46"/>
        <v/>
      </c>
      <c r="B2974" s="88"/>
      <c r="C2974" s="88"/>
      <c r="D2974" s="88"/>
      <c r="E2974" s="88"/>
      <c r="F2974" s="88"/>
      <c r="G2974" s="88"/>
      <c r="H2974" s="88"/>
      <c r="I2974" s="88"/>
      <c r="J2974" s="88"/>
      <c r="K2974" s="88"/>
      <c r="L2974" s="88"/>
    </row>
    <row r="2975" spans="1:12" ht="15" customHeight="1" x14ac:dyDescent="0.25">
      <c r="A2975" s="87" t="str">
        <f t="shared" si="46"/>
        <v/>
      </c>
      <c r="B2975" s="88"/>
      <c r="C2975" s="88"/>
      <c r="D2975" s="88"/>
      <c r="E2975" s="88"/>
      <c r="F2975" s="88"/>
      <c r="G2975" s="88"/>
      <c r="H2975" s="88"/>
      <c r="I2975" s="88"/>
      <c r="J2975" s="88"/>
      <c r="K2975" s="88"/>
      <c r="L2975" s="88"/>
    </row>
    <row r="2976" spans="1:12" ht="15" customHeight="1" x14ac:dyDescent="0.25">
      <c r="A2976" s="87" t="str">
        <f t="shared" si="46"/>
        <v/>
      </c>
      <c r="B2976" s="88"/>
      <c r="C2976" s="88"/>
      <c r="D2976" s="88"/>
      <c r="E2976" s="88"/>
      <c r="F2976" s="88"/>
      <c r="G2976" s="88"/>
      <c r="H2976" s="88"/>
      <c r="I2976" s="88"/>
      <c r="J2976" s="88"/>
      <c r="K2976" s="88"/>
      <c r="L2976" s="88"/>
    </row>
    <row r="2977" spans="1:12" ht="15" customHeight="1" x14ac:dyDescent="0.25">
      <c r="A2977" s="87" t="str">
        <f t="shared" si="46"/>
        <v/>
      </c>
      <c r="B2977" s="88"/>
      <c r="C2977" s="88"/>
      <c r="D2977" s="88"/>
      <c r="E2977" s="88"/>
      <c r="F2977" s="88"/>
      <c r="G2977" s="88"/>
      <c r="H2977" s="88"/>
      <c r="I2977" s="88"/>
      <c r="J2977" s="88"/>
      <c r="K2977" s="88"/>
      <c r="L2977" s="88"/>
    </row>
    <row r="2978" spans="1:12" ht="15" customHeight="1" x14ac:dyDescent="0.25">
      <c r="A2978" s="87" t="str">
        <f t="shared" si="46"/>
        <v/>
      </c>
      <c r="B2978" s="88"/>
      <c r="C2978" s="88"/>
      <c r="D2978" s="88"/>
      <c r="E2978" s="88"/>
      <c r="F2978" s="88"/>
      <c r="G2978" s="88"/>
      <c r="H2978" s="88"/>
      <c r="I2978" s="88"/>
      <c r="J2978" s="88"/>
      <c r="K2978" s="88"/>
      <c r="L2978" s="88"/>
    </row>
    <row r="2979" spans="1:12" ht="15" customHeight="1" x14ac:dyDescent="0.25">
      <c r="A2979" s="87" t="str">
        <f t="shared" si="46"/>
        <v/>
      </c>
      <c r="B2979" s="88"/>
      <c r="C2979" s="88"/>
      <c r="D2979" s="88"/>
      <c r="E2979" s="88"/>
      <c r="F2979" s="88"/>
      <c r="G2979" s="88"/>
      <c r="H2979" s="88"/>
      <c r="I2979" s="88"/>
      <c r="J2979" s="88"/>
      <c r="K2979" s="88"/>
      <c r="L2979" s="88"/>
    </row>
    <row r="2980" spans="1:12" ht="15" customHeight="1" x14ac:dyDescent="0.25">
      <c r="A2980" s="87" t="str">
        <f t="shared" si="46"/>
        <v/>
      </c>
      <c r="B2980" s="88"/>
      <c r="C2980" s="88"/>
      <c r="D2980" s="88"/>
      <c r="E2980" s="88"/>
      <c r="F2980" s="88"/>
      <c r="G2980" s="88"/>
      <c r="H2980" s="88"/>
      <c r="I2980" s="88"/>
      <c r="J2980" s="88"/>
      <c r="K2980" s="88"/>
      <c r="L2980" s="88"/>
    </row>
    <row r="2981" spans="1:12" ht="15" customHeight="1" x14ac:dyDescent="0.25">
      <c r="A2981" s="87" t="str">
        <f t="shared" si="46"/>
        <v/>
      </c>
      <c r="B2981" s="88"/>
      <c r="C2981" s="88"/>
      <c r="D2981" s="88"/>
      <c r="E2981" s="88"/>
      <c r="F2981" s="88"/>
      <c r="G2981" s="88"/>
      <c r="H2981" s="88"/>
      <c r="I2981" s="88"/>
      <c r="J2981" s="88"/>
      <c r="K2981" s="88"/>
      <c r="L2981" s="88"/>
    </row>
    <row r="2982" spans="1:12" ht="15" customHeight="1" x14ac:dyDescent="0.25">
      <c r="A2982" s="87" t="str">
        <f t="shared" si="46"/>
        <v/>
      </c>
      <c r="B2982" s="88"/>
      <c r="C2982" s="88"/>
      <c r="D2982" s="88"/>
      <c r="E2982" s="88"/>
      <c r="F2982" s="88"/>
      <c r="G2982" s="88"/>
      <c r="H2982" s="88"/>
      <c r="I2982" s="88"/>
      <c r="J2982" s="88"/>
      <c r="K2982" s="88"/>
      <c r="L2982" s="88"/>
    </row>
    <row r="2983" spans="1:12" ht="15" customHeight="1" x14ac:dyDescent="0.25">
      <c r="A2983" s="87" t="str">
        <f t="shared" si="46"/>
        <v/>
      </c>
      <c r="B2983" s="88"/>
      <c r="C2983" s="88"/>
      <c r="D2983" s="88"/>
      <c r="E2983" s="88"/>
      <c r="F2983" s="88"/>
      <c r="G2983" s="88"/>
      <c r="H2983" s="88"/>
      <c r="I2983" s="88"/>
      <c r="J2983" s="88"/>
      <c r="K2983" s="88"/>
      <c r="L2983" s="88"/>
    </row>
    <row r="2984" spans="1:12" ht="15" customHeight="1" x14ac:dyDescent="0.25">
      <c r="A2984" s="87" t="str">
        <f t="shared" si="46"/>
        <v/>
      </c>
      <c r="B2984" s="88"/>
      <c r="C2984" s="88"/>
      <c r="D2984" s="88"/>
      <c r="E2984" s="88"/>
      <c r="F2984" s="88"/>
      <c r="G2984" s="88"/>
      <c r="H2984" s="88"/>
      <c r="I2984" s="88"/>
      <c r="J2984" s="88"/>
      <c r="K2984" s="88"/>
      <c r="L2984" s="88"/>
    </row>
    <row r="2985" spans="1:12" ht="15" customHeight="1" x14ac:dyDescent="0.25">
      <c r="A2985" s="87" t="str">
        <f t="shared" si="46"/>
        <v/>
      </c>
      <c r="B2985" s="88"/>
      <c r="C2985" s="88"/>
      <c r="D2985" s="88"/>
      <c r="E2985" s="88"/>
      <c r="F2985" s="88"/>
      <c r="G2985" s="88"/>
      <c r="H2985" s="88"/>
      <c r="I2985" s="88"/>
      <c r="J2985" s="88"/>
      <c r="K2985" s="88"/>
      <c r="L2985" s="88"/>
    </row>
    <row r="2986" spans="1:12" ht="15" customHeight="1" x14ac:dyDescent="0.25">
      <c r="A2986" s="87" t="str">
        <f t="shared" si="46"/>
        <v/>
      </c>
      <c r="B2986" s="88"/>
      <c r="C2986" s="88"/>
      <c r="D2986" s="88"/>
      <c r="E2986" s="88"/>
      <c r="F2986" s="88"/>
      <c r="G2986" s="88"/>
      <c r="H2986" s="88"/>
      <c r="I2986" s="88"/>
      <c r="J2986" s="88"/>
      <c r="K2986" s="88"/>
      <c r="L2986" s="88"/>
    </row>
    <row r="2987" spans="1:12" ht="15" customHeight="1" x14ac:dyDescent="0.25">
      <c r="A2987" s="87" t="str">
        <f t="shared" si="46"/>
        <v/>
      </c>
      <c r="B2987" s="88"/>
      <c r="C2987" s="88"/>
      <c r="D2987" s="88"/>
      <c r="E2987" s="88"/>
      <c r="F2987" s="88"/>
      <c r="G2987" s="88"/>
      <c r="H2987" s="88"/>
      <c r="I2987" s="88"/>
      <c r="J2987" s="88"/>
      <c r="K2987" s="88"/>
      <c r="L2987" s="88"/>
    </row>
    <row r="2988" spans="1:12" ht="15" customHeight="1" x14ac:dyDescent="0.25">
      <c r="A2988" s="87" t="str">
        <f t="shared" si="46"/>
        <v/>
      </c>
      <c r="B2988" s="88"/>
      <c r="C2988" s="88"/>
      <c r="D2988" s="88"/>
      <c r="E2988" s="88"/>
      <c r="F2988" s="88"/>
      <c r="G2988" s="88"/>
      <c r="H2988" s="88"/>
      <c r="I2988" s="88"/>
      <c r="J2988" s="88"/>
      <c r="K2988" s="88"/>
      <c r="L2988" s="88"/>
    </row>
    <row r="2989" spans="1:12" ht="15" customHeight="1" x14ac:dyDescent="0.25">
      <c r="A2989" s="87" t="str">
        <f t="shared" si="46"/>
        <v/>
      </c>
      <c r="B2989" s="88"/>
      <c r="C2989" s="88"/>
      <c r="D2989" s="88"/>
      <c r="E2989" s="88"/>
      <c r="F2989" s="88"/>
      <c r="G2989" s="88"/>
      <c r="H2989" s="88"/>
      <c r="I2989" s="88"/>
      <c r="J2989" s="88"/>
      <c r="K2989" s="88"/>
      <c r="L2989" s="88"/>
    </row>
    <row r="2990" spans="1:12" ht="15" customHeight="1" x14ac:dyDescent="0.25">
      <c r="A2990" s="87" t="str">
        <f t="shared" si="46"/>
        <v/>
      </c>
      <c r="B2990" s="88"/>
      <c r="C2990" s="88"/>
      <c r="D2990" s="88"/>
      <c r="E2990" s="88"/>
      <c r="F2990" s="88"/>
      <c r="G2990" s="88"/>
      <c r="H2990" s="88"/>
      <c r="I2990" s="88"/>
      <c r="J2990" s="88"/>
      <c r="K2990" s="88"/>
      <c r="L2990" s="88"/>
    </row>
    <row r="2991" spans="1:12" ht="15" customHeight="1" x14ac:dyDescent="0.25">
      <c r="A2991" s="87" t="str">
        <f t="shared" si="46"/>
        <v/>
      </c>
      <c r="B2991" s="88"/>
      <c r="C2991" s="88"/>
      <c r="D2991" s="88"/>
      <c r="E2991" s="88"/>
      <c r="F2991" s="88"/>
      <c r="G2991" s="88"/>
      <c r="H2991" s="88"/>
      <c r="I2991" s="88"/>
      <c r="J2991" s="88"/>
      <c r="K2991" s="88"/>
      <c r="L2991" s="88"/>
    </row>
    <row r="2992" spans="1:12" ht="15" customHeight="1" x14ac:dyDescent="0.25">
      <c r="A2992" s="87" t="str">
        <f t="shared" si="46"/>
        <v/>
      </c>
      <c r="B2992" s="88"/>
      <c r="C2992" s="88"/>
      <c r="D2992" s="88"/>
      <c r="E2992" s="88"/>
      <c r="F2992" s="88"/>
      <c r="G2992" s="88"/>
      <c r="H2992" s="88"/>
      <c r="I2992" s="88"/>
      <c r="J2992" s="88"/>
      <c r="K2992" s="88"/>
      <c r="L2992" s="88"/>
    </row>
    <row r="2993" spans="1:12" ht="15" customHeight="1" x14ac:dyDescent="0.25">
      <c r="A2993" s="87" t="str">
        <f t="shared" si="46"/>
        <v/>
      </c>
      <c r="B2993" s="88"/>
      <c r="C2993" s="88"/>
      <c r="D2993" s="88"/>
      <c r="E2993" s="88"/>
      <c r="F2993" s="88"/>
      <c r="G2993" s="88"/>
      <c r="H2993" s="88"/>
      <c r="I2993" s="88"/>
      <c r="J2993" s="88"/>
      <c r="K2993" s="88"/>
      <c r="L2993" s="88"/>
    </row>
    <row r="2994" spans="1:12" ht="15" customHeight="1" x14ac:dyDescent="0.25">
      <c r="A2994" s="87" t="str">
        <f t="shared" si="46"/>
        <v/>
      </c>
      <c r="B2994" s="88"/>
      <c r="C2994" s="88"/>
      <c r="D2994" s="88"/>
      <c r="E2994" s="88"/>
      <c r="F2994" s="88"/>
      <c r="G2994" s="88"/>
      <c r="H2994" s="88"/>
      <c r="I2994" s="88"/>
      <c r="J2994" s="88"/>
      <c r="K2994" s="88"/>
      <c r="L2994" s="88"/>
    </row>
    <row r="2995" spans="1:12" ht="15" customHeight="1" x14ac:dyDescent="0.25">
      <c r="A2995" s="87" t="str">
        <f t="shared" si="46"/>
        <v/>
      </c>
      <c r="B2995" s="88"/>
      <c r="C2995" s="88"/>
      <c r="D2995" s="88"/>
      <c r="E2995" s="88"/>
      <c r="F2995" s="88"/>
      <c r="G2995" s="88"/>
      <c r="H2995" s="88"/>
      <c r="I2995" s="88"/>
      <c r="J2995" s="88"/>
      <c r="K2995" s="88"/>
      <c r="L2995" s="88"/>
    </row>
    <row r="2996" spans="1:12" ht="15" customHeight="1" x14ac:dyDescent="0.25">
      <c r="A2996" s="87" t="str">
        <f t="shared" si="46"/>
        <v/>
      </c>
      <c r="B2996" s="88"/>
      <c r="C2996" s="88"/>
      <c r="D2996" s="88"/>
      <c r="E2996" s="88"/>
      <c r="F2996" s="88"/>
      <c r="G2996" s="88"/>
      <c r="H2996" s="88"/>
      <c r="I2996" s="88"/>
      <c r="J2996" s="88"/>
      <c r="K2996" s="88"/>
      <c r="L2996" s="88"/>
    </row>
    <row r="2997" spans="1:12" ht="15" customHeight="1" x14ac:dyDescent="0.25">
      <c r="A2997" s="87" t="str">
        <f t="shared" si="46"/>
        <v/>
      </c>
      <c r="B2997" s="88"/>
      <c r="C2997" s="88"/>
      <c r="D2997" s="88"/>
      <c r="E2997" s="88"/>
      <c r="F2997" s="88"/>
      <c r="G2997" s="88"/>
      <c r="H2997" s="88"/>
      <c r="I2997" s="88"/>
      <c r="J2997" s="88"/>
      <c r="K2997" s="88"/>
      <c r="L2997" s="88"/>
    </row>
    <row r="2998" spans="1:12" ht="15" customHeight="1" x14ac:dyDescent="0.25">
      <c r="A2998" s="87" t="str">
        <f t="shared" si="46"/>
        <v/>
      </c>
      <c r="B2998" s="88"/>
      <c r="C2998" s="88"/>
      <c r="D2998" s="88"/>
      <c r="E2998" s="88"/>
      <c r="F2998" s="88"/>
      <c r="G2998" s="88"/>
      <c r="H2998" s="88"/>
      <c r="I2998" s="88"/>
      <c r="J2998" s="88"/>
      <c r="K2998" s="88"/>
      <c r="L2998" s="88"/>
    </row>
    <row r="2999" spans="1:12" ht="15" customHeight="1" x14ac:dyDescent="0.25">
      <c r="A2999" s="87" t="str">
        <f t="shared" si="46"/>
        <v/>
      </c>
      <c r="B2999" s="88"/>
      <c r="C2999" s="88"/>
      <c r="D2999" s="88"/>
      <c r="E2999" s="88"/>
      <c r="F2999" s="88"/>
      <c r="G2999" s="88"/>
      <c r="H2999" s="88"/>
      <c r="I2999" s="88"/>
      <c r="J2999" s="88"/>
      <c r="K2999" s="88"/>
      <c r="L2999" s="88"/>
    </row>
    <row r="3000" spans="1:12" ht="15" customHeight="1" x14ac:dyDescent="0.25">
      <c r="A3000" s="87" t="str">
        <f t="shared" si="46"/>
        <v/>
      </c>
      <c r="B3000" s="88"/>
      <c r="C3000" s="88"/>
      <c r="D3000" s="88"/>
      <c r="E3000" s="88"/>
      <c r="F3000" s="88"/>
      <c r="G3000" s="88"/>
      <c r="H3000" s="88"/>
      <c r="I3000" s="88"/>
      <c r="J3000" s="88"/>
      <c r="K3000" s="88"/>
      <c r="L3000" s="88"/>
    </row>
    <row r="3001" spans="1:12" ht="15" customHeight="1" x14ac:dyDescent="0.25">
      <c r="A3001" s="87" t="str">
        <f t="shared" si="46"/>
        <v/>
      </c>
      <c r="B3001" s="88"/>
      <c r="C3001" s="88"/>
      <c r="D3001" s="88"/>
      <c r="E3001" s="88"/>
      <c r="F3001" s="88"/>
      <c r="G3001" s="88"/>
      <c r="H3001" s="88"/>
      <c r="I3001" s="88"/>
      <c r="J3001" s="88"/>
      <c r="K3001" s="88"/>
      <c r="L3001" s="88"/>
    </row>
    <row r="3002" spans="1:12" ht="15" customHeight="1" x14ac:dyDescent="0.25">
      <c r="A3002" s="87" t="str">
        <f t="shared" si="46"/>
        <v/>
      </c>
      <c r="B3002" s="88"/>
      <c r="C3002" s="88"/>
      <c r="D3002" s="88"/>
      <c r="E3002" s="88"/>
      <c r="F3002" s="88"/>
      <c r="G3002" s="88"/>
      <c r="H3002" s="88"/>
      <c r="I3002" s="88"/>
      <c r="J3002" s="88"/>
      <c r="K3002" s="88"/>
      <c r="L3002" s="88"/>
    </row>
    <row r="3003" spans="1:12" ht="15" customHeight="1" x14ac:dyDescent="0.25">
      <c r="A3003" s="87" t="str">
        <f t="shared" si="46"/>
        <v/>
      </c>
      <c r="B3003" s="88"/>
      <c r="C3003" s="88"/>
      <c r="D3003" s="88"/>
      <c r="E3003" s="88"/>
      <c r="F3003" s="88"/>
      <c r="G3003" s="88"/>
      <c r="H3003" s="88"/>
      <c r="I3003" s="88"/>
      <c r="J3003" s="88"/>
      <c r="K3003" s="88"/>
      <c r="L3003" s="88"/>
    </row>
    <row r="3004" spans="1:12" ht="15" customHeight="1" x14ac:dyDescent="0.25">
      <c r="A3004" s="87" t="str">
        <f t="shared" si="46"/>
        <v/>
      </c>
      <c r="B3004" s="88"/>
      <c r="C3004" s="88"/>
      <c r="D3004" s="88"/>
      <c r="E3004" s="88"/>
      <c r="F3004" s="88"/>
      <c r="G3004" s="88"/>
      <c r="H3004" s="88"/>
      <c r="I3004" s="88"/>
      <c r="J3004" s="88"/>
      <c r="K3004" s="88"/>
      <c r="L3004" s="88"/>
    </row>
    <row r="3005" spans="1:12" ht="15" customHeight="1" x14ac:dyDescent="0.25">
      <c r="A3005" s="87" t="str">
        <f t="shared" si="46"/>
        <v/>
      </c>
      <c r="B3005" s="88"/>
      <c r="C3005" s="88"/>
      <c r="D3005" s="88"/>
      <c r="E3005" s="88"/>
      <c r="F3005" s="88"/>
      <c r="G3005" s="88"/>
      <c r="H3005" s="88"/>
      <c r="I3005" s="88"/>
      <c r="J3005" s="88"/>
      <c r="K3005" s="88"/>
      <c r="L3005" s="88"/>
    </row>
    <row r="3006" spans="1:12" ht="15" customHeight="1" x14ac:dyDescent="0.25">
      <c r="A3006" s="87" t="str">
        <f t="shared" si="46"/>
        <v/>
      </c>
      <c r="B3006" s="88"/>
      <c r="C3006" s="88"/>
      <c r="D3006" s="88"/>
      <c r="E3006" s="88"/>
      <c r="F3006" s="88"/>
      <c r="G3006" s="88"/>
      <c r="H3006" s="88"/>
      <c r="I3006" s="88"/>
      <c r="J3006" s="88"/>
      <c r="K3006" s="88"/>
      <c r="L3006" s="88"/>
    </row>
    <row r="3007" spans="1:12" ht="15" customHeight="1" x14ac:dyDescent="0.25">
      <c r="A3007" s="87" t="str">
        <f t="shared" si="46"/>
        <v/>
      </c>
      <c r="B3007" s="88"/>
      <c r="C3007" s="88"/>
      <c r="D3007" s="88"/>
      <c r="E3007" s="88"/>
      <c r="F3007" s="88"/>
      <c r="G3007" s="88"/>
      <c r="H3007" s="88"/>
      <c r="I3007" s="88"/>
      <c r="J3007" s="88"/>
      <c r="K3007" s="88"/>
      <c r="L3007" s="88"/>
    </row>
    <row r="3008" spans="1:12" ht="15" customHeight="1" x14ac:dyDescent="0.25">
      <c r="A3008" s="87" t="str">
        <f t="shared" si="46"/>
        <v/>
      </c>
      <c r="B3008" s="88"/>
      <c r="C3008" s="88"/>
      <c r="D3008" s="88"/>
      <c r="E3008" s="88"/>
      <c r="F3008" s="88"/>
      <c r="G3008" s="88"/>
      <c r="H3008" s="88"/>
      <c r="I3008" s="88"/>
      <c r="J3008" s="88"/>
      <c r="K3008" s="88"/>
      <c r="L3008" s="88"/>
    </row>
    <row r="3009" spans="1:12" ht="15" customHeight="1" x14ac:dyDescent="0.25">
      <c r="A3009" s="87" t="str">
        <f t="shared" si="46"/>
        <v/>
      </c>
      <c r="B3009" s="88"/>
      <c r="C3009" s="88"/>
      <c r="D3009" s="88"/>
      <c r="E3009" s="88"/>
      <c r="F3009" s="88"/>
      <c r="G3009" s="88"/>
      <c r="H3009" s="88"/>
      <c r="I3009" s="88"/>
      <c r="J3009" s="88"/>
      <c r="K3009" s="88"/>
      <c r="L3009" s="88"/>
    </row>
    <row r="3010" spans="1:12" ht="15" customHeight="1" x14ac:dyDescent="0.25">
      <c r="A3010" s="87" t="str">
        <f t="shared" ref="A3010:A3073" si="47">CONCATENATE(B3010,C3010)</f>
        <v/>
      </c>
      <c r="B3010" s="88"/>
      <c r="C3010" s="88"/>
      <c r="D3010" s="88"/>
      <c r="E3010" s="88"/>
      <c r="F3010" s="88"/>
      <c r="G3010" s="88"/>
      <c r="H3010" s="88"/>
      <c r="I3010" s="88"/>
      <c r="J3010" s="88"/>
      <c r="K3010" s="88"/>
      <c r="L3010" s="88"/>
    </row>
    <row r="3011" spans="1:12" ht="15" customHeight="1" x14ac:dyDescent="0.25">
      <c r="A3011" s="87" t="str">
        <f t="shared" si="47"/>
        <v/>
      </c>
      <c r="B3011" s="88"/>
      <c r="C3011" s="88"/>
      <c r="D3011" s="88"/>
      <c r="E3011" s="88"/>
      <c r="F3011" s="88"/>
      <c r="G3011" s="88"/>
      <c r="H3011" s="88"/>
      <c r="I3011" s="88"/>
      <c r="J3011" s="88"/>
      <c r="K3011" s="88"/>
      <c r="L3011" s="88"/>
    </row>
    <row r="3012" spans="1:12" ht="15" customHeight="1" x14ac:dyDescent="0.25">
      <c r="A3012" s="87" t="str">
        <f t="shared" si="47"/>
        <v/>
      </c>
      <c r="B3012" s="88"/>
      <c r="C3012" s="88"/>
      <c r="D3012" s="88"/>
      <c r="E3012" s="88"/>
      <c r="F3012" s="88"/>
      <c r="G3012" s="88"/>
      <c r="H3012" s="88"/>
      <c r="I3012" s="88"/>
      <c r="J3012" s="88"/>
      <c r="K3012" s="88"/>
      <c r="L3012" s="88"/>
    </row>
    <row r="3013" spans="1:12" ht="15" customHeight="1" x14ac:dyDescent="0.25">
      <c r="A3013" s="87" t="str">
        <f t="shared" si="47"/>
        <v/>
      </c>
      <c r="B3013" s="88"/>
      <c r="C3013" s="88"/>
      <c r="D3013" s="88"/>
      <c r="E3013" s="88"/>
      <c r="F3013" s="88"/>
      <c r="G3013" s="88"/>
      <c r="H3013" s="88"/>
      <c r="I3013" s="88"/>
      <c r="J3013" s="88"/>
      <c r="K3013" s="88"/>
      <c r="L3013" s="88"/>
    </row>
    <row r="3014" spans="1:12" ht="15" customHeight="1" x14ac:dyDescent="0.25">
      <c r="A3014" s="87" t="str">
        <f t="shared" si="47"/>
        <v/>
      </c>
      <c r="B3014" s="88"/>
      <c r="C3014" s="88"/>
      <c r="D3014" s="88"/>
      <c r="E3014" s="88"/>
      <c r="F3014" s="88"/>
      <c r="G3014" s="88"/>
      <c r="H3014" s="88"/>
      <c r="I3014" s="88"/>
      <c r="J3014" s="88"/>
      <c r="K3014" s="88"/>
      <c r="L3014" s="88"/>
    </row>
    <row r="3015" spans="1:12" ht="15" customHeight="1" x14ac:dyDescent="0.25">
      <c r="A3015" s="87" t="str">
        <f t="shared" si="47"/>
        <v/>
      </c>
      <c r="B3015" s="88"/>
      <c r="C3015" s="88"/>
      <c r="D3015" s="88"/>
      <c r="E3015" s="88"/>
      <c r="F3015" s="88"/>
      <c r="G3015" s="88"/>
      <c r="H3015" s="88"/>
      <c r="I3015" s="88"/>
      <c r="J3015" s="88"/>
      <c r="K3015" s="88"/>
      <c r="L3015" s="88"/>
    </row>
    <row r="3016" spans="1:12" ht="15" customHeight="1" x14ac:dyDescent="0.25">
      <c r="A3016" s="87" t="str">
        <f t="shared" si="47"/>
        <v/>
      </c>
      <c r="B3016" s="88"/>
      <c r="C3016" s="88"/>
      <c r="D3016" s="88"/>
      <c r="E3016" s="88"/>
      <c r="F3016" s="88"/>
      <c r="G3016" s="88"/>
      <c r="H3016" s="88"/>
      <c r="I3016" s="88"/>
      <c r="J3016" s="88"/>
      <c r="K3016" s="88"/>
      <c r="L3016" s="88"/>
    </row>
    <row r="3017" spans="1:12" ht="15" customHeight="1" x14ac:dyDescent="0.25">
      <c r="A3017" s="87" t="str">
        <f t="shared" si="47"/>
        <v/>
      </c>
      <c r="B3017" s="88"/>
      <c r="C3017" s="88"/>
      <c r="D3017" s="88"/>
      <c r="E3017" s="88"/>
      <c r="F3017" s="88"/>
      <c r="G3017" s="88"/>
      <c r="H3017" s="88"/>
      <c r="I3017" s="88"/>
      <c r="J3017" s="88"/>
      <c r="K3017" s="88"/>
      <c r="L3017" s="88"/>
    </row>
    <row r="3018" spans="1:12" ht="15" customHeight="1" x14ac:dyDescent="0.25">
      <c r="A3018" s="87" t="str">
        <f t="shared" si="47"/>
        <v/>
      </c>
      <c r="B3018" s="88"/>
      <c r="C3018" s="88"/>
      <c r="D3018" s="88"/>
      <c r="E3018" s="88"/>
      <c r="F3018" s="88"/>
      <c r="G3018" s="88"/>
      <c r="H3018" s="88"/>
      <c r="I3018" s="88"/>
      <c r="J3018" s="88"/>
      <c r="K3018" s="88"/>
      <c r="L3018" s="88"/>
    </row>
    <row r="3019" spans="1:12" ht="15" customHeight="1" x14ac:dyDescent="0.25">
      <c r="A3019" s="87" t="str">
        <f t="shared" si="47"/>
        <v/>
      </c>
      <c r="B3019" s="88"/>
      <c r="C3019" s="88"/>
      <c r="D3019" s="88"/>
      <c r="E3019" s="88"/>
      <c r="F3019" s="88"/>
      <c r="G3019" s="88"/>
      <c r="H3019" s="88"/>
      <c r="I3019" s="88"/>
      <c r="J3019" s="88"/>
      <c r="K3019" s="88"/>
      <c r="L3019" s="88"/>
    </row>
    <row r="3020" spans="1:12" ht="15" customHeight="1" x14ac:dyDescent="0.25">
      <c r="A3020" s="87" t="str">
        <f t="shared" si="47"/>
        <v/>
      </c>
      <c r="B3020" s="88"/>
      <c r="C3020" s="88"/>
      <c r="D3020" s="88"/>
      <c r="E3020" s="88"/>
      <c r="F3020" s="88"/>
      <c r="G3020" s="88"/>
      <c r="H3020" s="88"/>
      <c r="I3020" s="88"/>
      <c r="J3020" s="88"/>
      <c r="K3020" s="88"/>
      <c r="L3020" s="88"/>
    </row>
    <row r="3021" spans="1:12" ht="15" customHeight="1" x14ac:dyDescent="0.25">
      <c r="A3021" s="87" t="str">
        <f t="shared" si="47"/>
        <v/>
      </c>
      <c r="B3021" s="88"/>
      <c r="C3021" s="88"/>
      <c r="D3021" s="88"/>
      <c r="E3021" s="88"/>
      <c r="F3021" s="88"/>
      <c r="G3021" s="88"/>
      <c r="H3021" s="88"/>
      <c r="I3021" s="88"/>
      <c r="J3021" s="88"/>
      <c r="K3021" s="88"/>
      <c r="L3021" s="88"/>
    </row>
    <row r="3022" spans="1:12" ht="15" customHeight="1" x14ac:dyDescent="0.25">
      <c r="A3022" s="87" t="str">
        <f t="shared" si="47"/>
        <v/>
      </c>
      <c r="B3022" s="88"/>
      <c r="C3022" s="88"/>
      <c r="D3022" s="88"/>
      <c r="E3022" s="88"/>
      <c r="F3022" s="88"/>
      <c r="G3022" s="88"/>
      <c r="H3022" s="88"/>
      <c r="I3022" s="88"/>
      <c r="J3022" s="88"/>
      <c r="K3022" s="88"/>
      <c r="L3022" s="88"/>
    </row>
    <row r="3023" spans="1:12" ht="15" customHeight="1" x14ac:dyDescent="0.25">
      <c r="A3023" s="87" t="str">
        <f t="shared" si="47"/>
        <v/>
      </c>
      <c r="B3023" s="88"/>
      <c r="C3023" s="88"/>
      <c r="D3023" s="88"/>
      <c r="E3023" s="88"/>
      <c r="F3023" s="88"/>
      <c r="G3023" s="88"/>
      <c r="H3023" s="88"/>
      <c r="I3023" s="88"/>
      <c r="J3023" s="88"/>
      <c r="K3023" s="88"/>
      <c r="L3023" s="88"/>
    </row>
    <row r="3024" spans="1:12" ht="15" customHeight="1" x14ac:dyDescent="0.25">
      <c r="A3024" s="87" t="str">
        <f t="shared" si="47"/>
        <v/>
      </c>
      <c r="B3024" s="88"/>
      <c r="C3024" s="88"/>
      <c r="D3024" s="88"/>
      <c r="E3024" s="88"/>
      <c r="F3024" s="88"/>
      <c r="G3024" s="88"/>
      <c r="H3024" s="88"/>
      <c r="I3024" s="88"/>
      <c r="J3024" s="88"/>
      <c r="K3024" s="88"/>
      <c r="L3024" s="88"/>
    </row>
    <row r="3025" spans="1:12" ht="15" customHeight="1" x14ac:dyDescent="0.25">
      <c r="A3025" s="87" t="str">
        <f t="shared" si="47"/>
        <v/>
      </c>
      <c r="B3025" s="88"/>
      <c r="C3025" s="88"/>
      <c r="D3025" s="88"/>
      <c r="E3025" s="88"/>
      <c r="F3025" s="88"/>
      <c r="G3025" s="88"/>
      <c r="H3025" s="88"/>
      <c r="I3025" s="88"/>
      <c r="J3025" s="88"/>
      <c r="K3025" s="88"/>
      <c r="L3025" s="88"/>
    </row>
    <row r="3026" spans="1:12" ht="15" customHeight="1" x14ac:dyDescent="0.25">
      <c r="A3026" s="87" t="str">
        <f t="shared" si="47"/>
        <v/>
      </c>
      <c r="B3026" s="88"/>
      <c r="C3026" s="88"/>
      <c r="D3026" s="88"/>
      <c r="E3026" s="88"/>
      <c r="F3026" s="88"/>
      <c r="G3026" s="88"/>
      <c r="H3026" s="88"/>
      <c r="I3026" s="88"/>
      <c r="J3026" s="88"/>
      <c r="K3026" s="88"/>
      <c r="L3026" s="88"/>
    </row>
    <row r="3027" spans="1:12" ht="15" customHeight="1" x14ac:dyDescent="0.25">
      <c r="A3027" s="87" t="str">
        <f t="shared" si="47"/>
        <v/>
      </c>
      <c r="B3027" s="88"/>
      <c r="C3027" s="88"/>
      <c r="D3027" s="88"/>
      <c r="E3027" s="88"/>
      <c r="F3027" s="88"/>
      <c r="G3027" s="88"/>
      <c r="H3027" s="88"/>
      <c r="I3027" s="88"/>
      <c r="J3027" s="88"/>
      <c r="K3027" s="88"/>
      <c r="L3027" s="88"/>
    </row>
    <row r="3028" spans="1:12" ht="15" customHeight="1" x14ac:dyDescent="0.25">
      <c r="A3028" s="87" t="str">
        <f t="shared" si="47"/>
        <v/>
      </c>
      <c r="B3028" s="88"/>
      <c r="C3028" s="88"/>
      <c r="D3028" s="88"/>
      <c r="E3028" s="88"/>
      <c r="F3028" s="88"/>
      <c r="G3028" s="88"/>
      <c r="H3028" s="88"/>
      <c r="I3028" s="88"/>
      <c r="J3028" s="88"/>
      <c r="K3028" s="88"/>
      <c r="L3028" s="88"/>
    </row>
    <row r="3029" spans="1:12" ht="15" customHeight="1" x14ac:dyDescent="0.25">
      <c r="A3029" s="87" t="str">
        <f t="shared" si="47"/>
        <v/>
      </c>
      <c r="B3029" s="88"/>
      <c r="C3029" s="88"/>
      <c r="D3029" s="88"/>
      <c r="E3029" s="88"/>
      <c r="F3029" s="88"/>
      <c r="G3029" s="88"/>
      <c r="H3029" s="88"/>
      <c r="I3029" s="88"/>
      <c r="J3029" s="88"/>
      <c r="K3029" s="88"/>
      <c r="L3029" s="88"/>
    </row>
    <row r="3030" spans="1:12" ht="15" customHeight="1" x14ac:dyDescent="0.25">
      <c r="A3030" s="87" t="str">
        <f t="shared" si="47"/>
        <v/>
      </c>
      <c r="B3030" s="88"/>
      <c r="C3030" s="88"/>
      <c r="D3030" s="88"/>
      <c r="E3030" s="88"/>
      <c r="F3030" s="88"/>
      <c r="G3030" s="88"/>
      <c r="H3030" s="88"/>
      <c r="I3030" s="88"/>
      <c r="J3030" s="88"/>
      <c r="K3030" s="88"/>
      <c r="L3030" s="88"/>
    </row>
    <row r="3031" spans="1:12" ht="15" customHeight="1" x14ac:dyDescent="0.25">
      <c r="A3031" s="87" t="str">
        <f t="shared" si="47"/>
        <v/>
      </c>
      <c r="B3031" s="88"/>
      <c r="C3031" s="88"/>
      <c r="D3031" s="88"/>
      <c r="E3031" s="88"/>
      <c r="F3031" s="88"/>
      <c r="G3031" s="88"/>
      <c r="H3031" s="88"/>
      <c r="I3031" s="88"/>
      <c r="J3031" s="88"/>
      <c r="K3031" s="88"/>
      <c r="L3031" s="88"/>
    </row>
    <row r="3032" spans="1:12" ht="15" customHeight="1" x14ac:dyDescent="0.25">
      <c r="A3032" s="87" t="str">
        <f t="shared" si="47"/>
        <v/>
      </c>
      <c r="B3032" s="88"/>
      <c r="C3032" s="88"/>
      <c r="D3032" s="88"/>
      <c r="E3032" s="88"/>
      <c r="F3032" s="88"/>
      <c r="G3032" s="88"/>
      <c r="H3032" s="88"/>
      <c r="I3032" s="88"/>
      <c r="J3032" s="88"/>
      <c r="K3032" s="88"/>
      <c r="L3032" s="88"/>
    </row>
    <row r="3033" spans="1:12" ht="15" customHeight="1" x14ac:dyDescent="0.25">
      <c r="A3033" s="87" t="str">
        <f t="shared" si="47"/>
        <v/>
      </c>
      <c r="B3033" s="88"/>
      <c r="C3033" s="88"/>
      <c r="D3033" s="88"/>
      <c r="E3033" s="88"/>
      <c r="F3033" s="88"/>
      <c r="G3033" s="88"/>
      <c r="H3033" s="88"/>
      <c r="I3033" s="88"/>
      <c r="J3033" s="88"/>
      <c r="K3033" s="88"/>
      <c r="L3033" s="88"/>
    </row>
    <row r="3034" spans="1:12" ht="15" customHeight="1" x14ac:dyDescent="0.25">
      <c r="A3034" s="87" t="str">
        <f t="shared" si="47"/>
        <v/>
      </c>
      <c r="B3034" s="88"/>
      <c r="C3034" s="88"/>
      <c r="D3034" s="88"/>
      <c r="E3034" s="88"/>
      <c r="F3034" s="88"/>
      <c r="G3034" s="88"/>
      <c r="H3034" s="88"/>
      <c r="I3034" s="88"/>
      <c r="J3034" s="88"/>
      <c r="K3034" s="88"/>
      <c r="L3034" s="88"/>
    </row>
    <row r="3035" spans="1:12" ht="15" customHeight="1" x14ac:dyDescent="0.25">
      <c r="A3035" s="87" t="str">
        <f t="shared" si="47"/>
        <v/>
      </c>
      <c r="B3035" s="88"/>
      <c r="C3035" s="88"/>
      <c r="D3035" s="88"/>
      <c r="E3035" s="88"/>
      <c r="F3035" s="88"/>
      <c r="G3035" s="88"/>
      <c r="H3035" s="88"/>
      <c r="I3035" s="88"/>
      <c r="J3035" s="88"/>
      <c r="K3035" s="88"/>
      <c r="L3035" s="88"/>
    </row>
    <row r="3036" spans="1:12" ht="15" customHeight="1" x14ac:dyDescent="0.25">
      <c r="A3036" s="87" t="str">
        <f t="shared" si="47"/>
        <v/>
      </c>
      <c r="B3036" s="88"/>
      <c r="C3036" s="88"/>
      <c r="D3036" s="88"/>
      <c r="E3036" s="88"/>
      <c r="F3036" s="88"/>
      <c r="G3036" s="88"/>
      <c r="H3036" s="88"/>
      <c r="I3036" s="88"/>
      <c r="J3036" s="88"/>
      <c r="K3036" s="88"/>
      <c r="L3036" s="88"/>
    </row>
    <row r="3037" spans="1:12" ht="15" customHeight="1" x14ac:dyDescent="0.25">
      <c r="A3037" s="87" t="str">
        <f t="shared" si="47"/>
        <v/>
      </c>
      <c r="B3037" s="88"/>
      <c r="C3037" s="88"/>
      <c r="D3037" s="88"/>
      <c r="E3037" s="88"/>
      <c r="F3037" s="88"/>
      <c r="G3037" s="88"/>
      <c r="H3037" s="88"/>
      <c r="I3037" s="88"/>
      <c r="J3037" s="88"/>
      <c r="K3037" s="88"/>
      <c r="L3037" s="88"/>
    </row>
    <row r="3038" spans="1:12" ht="15" customHeight="1" x14ac:dyDescent="0.25">
      <c r="A3038" s="87" t="str">
        <f t="shared" si="47"/>
        <v/>
      </c>
      <c r="B3038" s="88"/>
      <c r="C3038" s="88"/>
      <c r="D3038" s="88"/>
      <c r="E3038" s="88"/>
      <c r="F3038" s="88"/>
      <c r="G3038" s="88"/>
      <c r="H3038" s="88"/>
      <c r="I3038" s="88"/>
      <c r="J3038" s="88"/>
      <c r="K3038" s="88"/>
      <c r="L3038" s="88"/>
    </row>
    <row r="3039" spans="1:12" ht="15" customHeight="1" x14ac:dyDescent="0.25">
      <c r="A3039" s="87" t="str">
        <f t="shared" si="47"/>
        <v/>
      </c>
      <c r="B3039" s="88"/>
      <c r="C3039" s="88"/>
      <c r="D3039" s="88"/>
      <c r="E3039" s="88"/>
      <c r="F3039" s="88"/>
      <c r="G3039" s="88"/>
      <c r="H3039" s="88"/>
      <c r="I3039" s="88"/>
      <c r="J3039" s="88"/>
      <c r="K3039" s="88"/>
      <c r="L3039" s="88"/>
    </row>
    <row r="3040" spans="1:12" ht="15" customHeight="1" x14ac:dyDescent="0.25">
      <c r="A3040" s="87" t="str">
        <f t="shared" si="47"/>
        <v/>
      </c>
      <c r="B3040" s="88"/>
      <c r="C3040" s="88"/>
      <c r="D3040" s="88"/>
      <c r="E3040" s="88"/>
      <c r="F3040" s="88"/>
      <c r="G3040" s="88"/>
      <c r="H3040" s="88"/>
      <c r="I3040" s="88"/>
      <c r="J3040" s="88"/>
      <c r="K3040" s="88"/>
      <c r="L3040" s="88"/>
    </row>
    <row r="3041" spans="1:12" ht="15" customHeight="1" x14ac:dyDescent="0.25">
      <c r="A3041" s="87" t="str">
        <f t="shared" si="47"/>
        <v/>
      </c>
      <c r="B3041" s="88"/>
      <c r="C3041" s="88"/>
      <c r="D3041" s="88"/>
      <c r="E3041" s="88"/>
      <c r="F3041" s="88"/>
      <c r="G3041" s="88"/>
      <c r="H3041" s="88"/>
      <c r="I3041" s="88"/>
      <c r="J3041" s="88"/>
      <c r="K3041" s="88"/>
      <c r="L3041" s="88"/>
    </row>
    <row r="3042" spans="1:12" ht="15" customHeight="1" x14ac:dyDescent="0.25">
      <c r="A3042" s="87" t="str">
        <f t="shared" si="47"/>
        <v/>
      </c>
      <c r="B3042" s="88"/>
      <c r="C3042" s="88"/>
      <c r="D3042" s="88"/>
      <c r="E3042" s="88"/>
      <c r="F3042" s="88"/>
      <c r="G3042" s="88"/>
      <c r="H3042" s="88"/>
      <c r="I3042" s="88"/>
      <c r="J3042" s="88"/>
      <c r="K3042" s="88"/>
      <c r="L3042" s="88"/>
    </row>
    <row r="3043" spans="1:12" ht="15" customHeight="1" x14ac:dyDescent="0.25">
      <c r="A3043" s="87" t="str">
        <f t="shared" si="47"/>
        <v/>
      </c>
      <c r="B3043" s="88"/>
      <c r="C3043" s="88"/>
      <c r="D3043" s="88"/>
      <c r="E3043" s="88"/>
      <c r="F3043" s="88"/>
      <c r="G3043" s="88"/>
      <c r="H3043" s="88"/>
      <c r="I3043" s="88"/>
      <c r="J3043" s="88"/>
      <c r="K3043" s="88"/>
      <c r="L3043" s="88"/>
    </row>
    <row r="3044" spans="1:12" ht="15" customHeight="1" x14ac:dyDescent="0.25">
      <c r="A3044" s="87" t="str">
        <f t="shared" si="47"/>
        <v/>
      </c>
      <c r="B3044" s="88"/>
      <c r="C3044" s="88"/>
      <c r="D3044" s="88"/>
      <c r="E3044" s="88"/>
      <c r="F3044" s="88"/>
      <c r="G3044" s="88"/>
      <c r="H3044" s="88"/>
      <c r="I3044" s="88"/>
      <c r="J3044" s="88"/>
      <c r="K3044" s="88"/>
      <c r="L3044" s="88"/>
    </row>
    <row r="3045" spans="1:12" ht="15" customHeight="1" x14ac:dyDescent="0.25">
      <c r="A3045" s="87" t="str">
        <f t="shared" si="47"/>
        <v/>
      </c>
      <c r="B3045" s="88"/>
      <c r="C3045" s="88"/>
      <c r="D3045" s="88"/>
      <c r="E3045" s="88"/>
      <c r="F3045" s="88"/>
      <c r="G3045" s="88"/>
      <c r="H3045" s="88"/>
      <c r="I3045" s="88"/>
      <c r="J3045" s="88"/>
      <c r="K3045" s="88"/>
      <c r="L3045" s="88"/>
    </row>
    <row r="3046" spans="1:12" ht="15" customHeight="1" x14ac:dyDescent="0.25">
      <c r="A3046" s="87" t="str">
        <f t="shared" si="47"/>
        <v/>
      </c>
      <c r="B3046" s="88"/>
      <c r="C3046" s="88"/>
      <c r="D3046" s="88"/>
      <c r="E3046" s="88"/>
      <c r="F3046" s="88"/>
      <c r="G3046" s="88"/>
      <c r="H3046" s="88"/>
      <c r="I3046" s="88"/>
      <c r="J3046" s="88"/>
      <c r="K3046" s="88"/>
      <c r="L3046" s="88"/>
    </row>
    <row r="3047" spans="1:12" ht="15" customHeight="1" x14ac:dyDescent="0.25">
      <c r="A3047" s="87" t="str">
        <f t="shared" si="47"/>
        <v/>
      </c>
      <c r="B3047" s="88"/>
      <c r="C3047" s="88"/>
      <c r="D3047" s="88"/>
      <c r="E3047" s="88"/>
      <c r="F3047" s="88"/>
      <c r="G3047" s="88"/>
      <c r="H3047" s="88"/>
      <c r="I3047" s="88"/>
      <c r="J3047" s="88"/>
      <c r="K3047" s="88"/>
      <c r="L3047" s="88"/>
    </row>
    <row r="3048" spans="1:12" ht="15" customHeight="1" x14ac:dyDescent="0.25">
      <c r="A3048" s="87" t="str">
        <f t="shared" si="47"/>
        <v/>
      </c>
      <c r="B3048" s="88"/>
      <c r="C3048" s="88"/>
      <c r="D3048" s="88"/>
      <c r="E3048" s="88"/>
      <c r="F3048" s="88"/>
      <c r="G3048" s="88"/>
      <c r="H3048" s="88"/>
      <c r="I3048" s="88"/>
      <c r="J3048" s="88"/>
      <c r="K3048" s="88"/>
      <c r="L3048" s="88"/>
    </row>
    <row r="3049" spans="1:12" ht="15" customHeight="1" x14ac:dyDescent="0.25">
      <c r="A3049" s="87" t="str">
        <f t="shared" si="47"/>
        <v/>
      </c>
      <c r="B3049" s="88"/>
      <c r="C3049" s="88"/>
      <c r="D3049" s="88"/>
      <c r="E3049" s="88"/>
      <c r="F3049" s="88"/>
      <c r="G3049" s="88"/>
      <c r="H3049" s="88"/>
      <c r="I3049" s="88"/>
      <c r="J3049" s="88"/>
      <c r="K3049" s="88"/>
      <c r="L3049" s="88"/>
    </row>
    <row r="3050" spans="1:12" ht="15" customHeight="1" x14ac:dyDescent="0.25">
      <c r="A3050" s="87" t="str">
        <f t="shared" si="47"/>
        <v/>
      </c>
      <c r="B3050" s="88"/>
      <c r="C3050" s="88"/>
      <c r="D3050" s="88"/>
      <c r="E3050" s="88"/>
      <c r="F3050" s="88"/>
      <c r="G3050" s="88"/>
      <c r="H3050" s="88"/>
      <c r="I3050" s="88"/>
      <c r="J3050" s="88"/>
      <c r="K3050" s="88"/>
      <c r="L3050" s="88"/>
    </row>
    <row r="3051" spans="1:12" ht="15" customHeight="1" x14ac:dyDescent="0.25">
      <c r="A3051" s="87" t="str">
        <f t="shared" si="47"/>
        <v/>
      </c>
      <c r="B3051" s="88"/>
      <c r="C3051" s="88"/>
      <c r="D3051" s="88"/>
      <c r="E3051" s="88"/>
      <c r="F3051" s="88"/>
      <c r="G3051" s="88"/>
      <c r="H3051" s="88"/>
      <c r="I3051" s="88"/>
      <c r="J3051" s="88"/>
      <c r="K3051" s="88"/>
      <c r="L3051" s="88"/>
    </row>
    <row r="3052" spans="1:12" ht="15" customHeight="1" x14ac:dyDescent="0.25">
      <c r="A3052" s="87" t="str">
        <f t="shared" si="47"/>
        <v/>
      </c>
      <c r="B3052" s="88"/>
      <c r="C3052" s="88"/>
      <c r="D3052" s="88"/>
      <c r="E3052" s="88"/>
      <c r="F3052" s="88"/>
      <c r="G3052" s="88"/>
      <c r="H3052" s="88"/>
      <c r="I3052" s="88"/>
      <c r="J3052" s="88"/>
      <c r="K3052" s="88"/>
      <c r="L3052" s="88"/>
    </row>
    <row r="3053" spans="1:12" ht="15" customHeight="1" x14ac:dyDescent="0.25">
      <c r="A3053" s="87" t="str">
        <f t="shared" si="47"/>
        <v/>
      </c>
      <c r="B3053" s="88"/>
      <c r="C3053" s="88"/>
      <c r="D3053" s="88"/>
      <c r="E3053" s="88"/>
      <c r="F3053" s="88"/>
      <c r="G3053" s="88"/>
      <c r="H3053" s="88"/>
      <c r="I3053" s="88"/>
      <c r="J3053" s="88"/>
      <c r="K3053" s="88"/>
      <c r="L3053" s="88"/>
    </row>
    <row r="3054" spans="1:12" ht="15" customHeight="1" x14ac:dyDescent="0.25">
      <c r="A3054" s="87" t="str">
        <f t="shared" si="47"/>
        <v/>
      </c>
      <c r="B3054" s="88"/>
      <c r="C3054" s="88"/>
      <c r="D3054" s="88"/>
      <c r="E3054" s="88"/>
      <c r="F3054" s="88"/>
      <c r="G3054" s="88"/>
      <c r="H3054" s="88"/>
      <c r="I3054" s="88"/>
      <c r="J3054" s="88"/>
      <c r="K3054" s="88"/>
      <c r="L3054" s="88"/>
    </row>
    <row r="3055" spans="1:12" ht="15" customHeight="1" x14ac:dyDescent="0.25">
      <c r="A3055" s="87" t="str">
        <f t="shared" si="47"/>
        <v/>
      </c>
      <c r="B3055" s="88"/>
      <c r="C3055" s="88"/>
      <c r="D3055" s="88"/>
      <c r="E3055" s="88"/>
      <c r="F3055" s="88"/>
      <c r="G3055" s="88"/>
      <c r="H3055" s="88"/>
      <c r="I3055" s="88"/>
      <c r="J3055" s="88"/>
      <c r="K3055" s="88"/>
      <c r="L3055" s="88"/>
    </row>
    <row r="3056" spans="1:12" ht="15" customHeight="1" x14ac:dyDescent="0.25">
      <c r="A3056" s="87" t="str">
        <f t="shared" si="47"/>
        <v/>
      </c>
      <c r="B3056" s="88"/>
      <c r="C3056" s="88"/>
      <c r="D3056" s="88"/>
      <c r="E3056" s="88"/>
      <c r="F3056" s="88"/>
      <c r="G3056" s="88"/>
      <c r="H3056" s="88"/>
      <c r="I3056" s="88"/>
      <c r="J3056" s="88"/>
      <c r="K3056" s="88"/>
      <c r="L3056" s="88"/>
    </row>
    <row r="3057" spans="1:12" ht="15" customHeight="1" x14ac:dyDescent="0.25">
      <c r="A3057" s="87" t="str">
        <f t="shared" si="47"/>
        <v/>
      </c>
      <c r="B3057" s="88"/>
      <c r="C3057" s="88"/>
      <c r="D3057" s="88"/>
      <c r="E3057" s="88"/>
      <c r="F3057" s="88"/>
      <c r="G3057" s="88"/>
      <c r="H3057" s="88"/>
      <c r="I3057" s="88"/>
      <c r="J3057" s="88"/>
      <c r="K3057" s="88"/>
      <c r="L3057" s="88"/>
    </row>
    <row r="3058" spans="1:12" ht="15" customHeight="1" x14ac:dyDescent="0.25">
      <c r="A3058" s="87" t="str">
        <f t="shared" si="47"/>
        <v/>
      </c>
      <c r="B3058" s="88"/>
      <c r="C3058" s="88"/>
      <c r="D3058" s="88"/>
      <c r="E3058" s="88"/>
      <c r="F3058" s="88"/>
      <c r="G3058" s="88"/>
      <c r="H3058" s="88"/>
      <c r="I3058" s="88"/>
      <c r="J3058" s="88"/>
      <c r="K3058" s="88"/>
      <c r="L3058" s="88"/>
    </row>
    <row r="3059" spans="1:12" ht="15" customHeight="1" x14ac:dyDescent="0.25">
      <c r="A3059" s="87" t="str">
        <f t="shared" si="47"/>
        <v/>
      </c>
      <c r="B3059" s="88"/>
      <c r="C3059" s="88"/>
      <c r="D3059" s="88"/>
      <c r="E3059" s="88"/>
      <c r="F3059" s="88"/>
      <c r="G3059" s="88"/>
      <c r="H3059" s="88"/>
      <c r="I3059" s="88"/>
      <c r="J3059" s="88"/>
      <c r="K3059" s="88"/>
      <c r="L3059" s="88"/>
    </row>
    <row r="3060" spans="1:12" ht="15" customHeight="1" x14ac:dyDescent="0.25">
      <c r="A3060" s="87" t="str">
        <f t="shared" si="47"/>
        <v/>
      </c>
      <c r="B3060" s="88"/>
      <c r="C3060" s="88"/>
      <c r="D3060" s="88"/>
      <c r="E3060" s="88"/>
      <c r="F3060" s="88"/>
      <c r="G3060" s="88"/>
      <c r="H3060" s="88"/>
      <c r="I3060" s="88"/>
      <c r="J3060" s="88"/>
      <c r="K3060" s="88"/>
      <c r="L3060" s="88"/>
    </row>
    <row r="3061" spans="1:12" ht="15" customHeight="1" x14ac:dyDescent="0.25">
      <c r="A3061" s="87" t="str">
        <f t="shared" si="47"/>
        <v/>
      </c>
      <c r="B3061" s="88"/>
      <c r="C3061" s="88"/>
      <c r="D3061" s="88"/>
      <c r="E3061" s="88"/>
      <c r="F3061" s="88"/>
      <c r="G3061" s="88"/>
      <c r="H3061" s="88"/>
      <c r="I3061" s="88"/>
      <c r="J3061" s="88"/>
      <c r="K3061" s="88"/>
      <c r="L3061" s="88"/>
    </row>
    <row r="3062" spans="1:12" ht="15" customHeight="1" x14ac:dyDescent="0.25">
      <c r="A3062" s="87" t="str">
        <f t="shared" si="47"/>
        <v/>
      </c>
      <c r="B3062" s="88"/>
      <c r="C3062" s="88"/>
      <c r="D3062" s="88"/>
      <c r="E3062" s="88"/>
      <c r="F3062" s="88"/>
      <c r="G3062" s="88"/>
      <c r="H3062" s="88"/>
      <c r="I3062" s="88"/>
      <c r="J3062" s="88"/>
      <c r="K3062" s="88"/>
      <c r="L3062" s="88"/>
    </row>
    <row r="3063" spans="1:12" ht="15" customHeight="1" x14ac:dyDescent="0.25">
      <c r="A3063" s="87" t="str">
        <f t="shared" si="47"/>
        <v/>
      </c>
      <c r="B3063" s="88"/>
      <c r="C3063" s="88"/>
      <c r="D3063" s="88"/>
      <c r="E3063" s="88"/>
      <c r="F3063" s="88"/>
      <c r="G3063" s="88"/>
      <c r="H3063" s="88"/>
      <c r="I3063" s="88"/>
      <c r="J3063" s="88"/>
      <c r="K3063" s="88"/>
      <c r="L3063" s="88"/>
    </row>
    <row r="3064" spans="1:12" ht="15" customHeight="1" x14ac:dyDescent="0.25">
      <c r="A3064" s="87" t="str">
        <f t="shared" si="47"/>
        <v/>
      </c>
      <c r="B3064" s="88"/>
      <c r="C3064" s="88"/>
      <c r="D3064" s="88"/>
      <c r="E3064" s="88"/>
      <c r="F3064" s="88"/>
      <c r="G3064" s="88"/>
      <c r="H3064" s="88"/>
      <c r="I3064" s="88"/>
      <c r="J3064" s="88"/>
      <c r="K3064" s="88"/>
      <c r="L3064" s="88"/>
    </row>
    <row r="3065" spans="1:12" ht="15" customHeight="1" x14ac:dyDescent="0.25">
      <c r="A3065" s="87" t="str">
        <f t="shared" si="47"/>
        <v/>
      </c>
      <c r="B3065" s="88"/>
      <c r="C3065" s="88"/>
      <c r="D3065" s="88"/>
      <c r="E3065" s="88"/>
      <c r="F3065" s="88"/>
      <c r="G3065" s="88"/>
      <c r="H3065" s="88"/>
      <c r="I3065" s="88"/>
      <c r="J3065" s="88"/>
      <c r="K3065" s="88"/>
      <c r="L3065" s="88"/>
    </row>
    <row r="3066" spans="1:12" ht="15" customHeight="1" x14ac:dyDescent="0.25">
      <c r="A3066" s="87" t="str">
        <f t="shared" si="47"/>
        <v/>
      </c>
      <c r="B3066" s="88"/>
      <c r="C3066" s="88"/>
      <c r="D3066" s="88"/>
      <c r="E3066" s="88"/>
      <c r="F3066" s="88"/>
      <c r="G3066" s="88"/>
      <c r="H3066" s="88"/>
      <c r="I3066" s="88"/>
      <c r="J3066" s="88"/>
      <c r="K3066" s="88"/>
      <c r="L3066" s="88"/>
    </row>
    <row r="3067" spans="1:12" ht="15" customHeight="1" x14ac:dyDescent="0.25">
      <c r="A3067" s="87" t="str">
        <f t="shared" si="47"/>
        <v/>
      </c>
      <c r="B3067" s="88"/>
      <c r="C3067" s="88"/>
      <c r="D3067" s="88"/>
      <c r="E3067" s="88"/>
      <c r="F3067" s="88"/>
      <c r="G3067" s="88"/>
      <c r="H3067" s="88"/>
      <c r="I3067" s="88"/>
      <c r="J3067" s="88"/>
      <c r="K3067" s="88"/>
      <c r="L3067" s="88"/>
    </row>
    <row r="3068" spans="1:12" ht="15" customHeight="1" x14ac:dyDescent="0.25">
      <c r="A3068" s="87" t="str">
        <f t="shared" si="47"/>
        <v/>
      </c>
      <c r="B3068" s="88"/>
      <c r="C3068" s="88"/>
      <c r="D3068" s="88"/>
      <c r="E3068" s="88"/>
      <c r="F3068" s="88"/>
      <c r="G3068" s="88"/>
      <c r="H3068" s="88"/>
      <c r="I3068" s="88"/>
      <c r="J3068" s="88"/>
      <c r="K3068" s="88"/>
      <c r="L3068" s="88"/>
    </row>
    <row r="3069" spans="1:12" ht="15" customHeight="1" x14ac:dyDescent="0.25">
      <c r="A3069" s="87" t="str">
        <f t="shared" si="47"/>
        <v/>
      </c>
      <c r="B3069" s="88"/>
      <c r="C3069" s="88"/>
      <c r="D3069" s="88"/>
      <c r="E3069" s="88"/>
      <c r="F3069" s="88"/>
      <c r="G3069" s="88"/>
      <c r="H3069" s="88"/>
      <c r="I3069" s="88"/>
      <c r="J3069" s="88"/>
      <c r="K3069" s="88"/>
      <c r="L3069" s="88"/>
    </row>
    <row r="3070" spans="1:12" ht="15" customHeight="1" x14ac:dyDescent="0.25">
      <c r="A3070" s="87" t="str">
        <f t="shared" si="47"/>
        <v/>
      </c>
      <c r="B3070" s="88"/>
      <c r="C3070" s="88"/>
      <c r="D3070" s="88"/>
      <c r="E3070" s="88"/>
      <c r="F3070" s="88"/>
      <c r="G3070" s="88"/>
      <c r="H3070" s="88"/>
      <c r="I3070" s="88"/>
      <c r="J3070" s="88"/>
      <c r="K3070" s="88"/>
      <c r="L3070" s="88"/>
    </row>
    <row r="3071" spans="1:12" ht="15" customHeight="1" x14ac:dyDescent="0.25">
      <c r="A3071" s="87" t="str">
        <f t="shared" si="47"/>
        <v/>
      </c>
      <c r="B3071" s="88"/>
      <c r="C3071" s="88"/>
      <c r="D3071" s="88"/>
      <c r="E3071" s="88"/>
      <c r="F3071" s="88"/>
      <c r="G3071" s="88"/>
      <c r="H3071" s="88"/>
      <c r="I3071" s="88"/>
      <c r="J3071" s="88"/>
      <c r="K3071" s="88"/>
      <c r="L3071" s="88"/>
    </row>
    <row r="3072" spans="1:12" ht="15" customHeight="1" x14ac:dyDescent="0.25">
      <c r="A3072" s="87" t="str">
        <f t="shared" si="47"/>
        <v/>
      </c>
      <c r="B3072" s="88"/>
      <c r="C3072" s="88"/>
      <c r="D3072" s="88"/>
      <c r="E3072" s="88"/>
      <c r="F3072" s="88"/>
      <c r="G3072" s="88"/>
      <c r="H3072" s="88"/>
      <c r="I3072" s="88"/>
      <c r="J3072" s="88"/>
      <c r="K3072" s="88"/>
      <c r="L3072" s="88"/>
    </row>
    <row r="3073" spans="1:12" ht="15" customHeight="1" x14ac:dyDescent="0.25">
      <c r="A3073" s="87" t="str">
        <f t="shared" si="47"/>
        <v/>
      </c>
      <c r="B3073" s="88"/>
      <c r="C3073" s="88"/>
      <c r="D3073" s="88"/>
      <c r="E3073" s="88"/>
      <c r="F3073" s="88"/>
      <c r="G3073" s="88"/>
      <c r="H3073" s="88"/>
      <c r="I3073" s="88"/>
      <c r="J3073" s="88"/>
      <c r="K3073" s="88"/>
      <c r="L3073" s="88"/>
    </row>
    <row r="3074" spans="1:12" ht="15" customHeight="1" x14ac:dyDescent="0.25">
      <c r="A3074" s="87" t="str">
        <f t="shared" ref="A3074:A3137" si="48">CONCATENATE(B3074,C3074)</f>
        <v/>
      </c>
      <c r="B3074" s="88"/>
      <c r="C3074" s="88"/>
      <c r="D3074" s="88"/>
      <c r="E3074" s="88"/>
      <c r="F3074" s="88"/>
      <c r="G3074" s="88"/>
      <c r="H3074" s="88"/>
      <c r="I3074" s="88"/>
      <c r="J3074" s="88"/>
      <c r="K3074" s="88"/>
      <c r="L3074" s="88"/>
    </row>
    <row r="3075" spans="1:12" ht="15" customHeight="1" x14ac:dyDescent="0.25">
      <c r="A3075" s="87" t="str">
        <f t="shared" si="48"/>
        <v/>
      </c>
      <c r="B3075" s="88"/>
      <c r="C3075" s="88"/>
      <c r="D3075" s="88"/>
      <c r="E3075" s="88"/>
      <c r="F3075" s="88"/>
      <c r="G3075" s="88"/>
      <c r="H3075" s="88"/>
      <c r="I3075" s="88"/>
      <c r="J3075" s="88"/>
      <c r="K3075" s="88"/>
      <c r="L3075" s="88"/>
    </row>
    <row r="3076" spans="1:12" ht="15" customHeight="1" x14ac:dyDescent="0.25">
      <c r="A3076" s="87" t="str">
        <f t="shared" si="48"/>
        <v/>
      </c>
      <c r="B3076" s="88"/>
      <c r="C3076" s="88"/>
      <c r="D3076" s="88"/>
      <c r="E3076" s="88"/>
      <c r="F3076" s="88"/>
      <c r="G3076" s="88"/>
      <c r="H3076" s="88"/>
      <c r="I3076" s="88"/>
      <c r="J3076" s="88"/>
      <c r="K3076" s="88"/>
      <c r="L3076" s="88"/>
    </row>
    <row r="3077" spans="1:12" ht="15" customHeight="1" x14ac:dyDescent="0.25">
      <c r="A3077" s="87" t="str">
        <f t="shared" si="48"/>
        <v/>
      </c>
      <c r="B3077" s="88"/>
      <c r="C3077" s="88"/>
      <c r="D3077" s="88"/>
      <c r="E3077" s="88"/>
      <c r="F3077" s="88"/>
      <c r="G3077" s="88"/>
      <c r="H3077" s="88"/>
      <c r="I3077" s="88"/>
      <c r="J3077" s="88"/>
      <c r="K3077" s="88"/>
      <c r="L3077" s="88"/>
    </row>
    <row r="3078" spans="1:12" ht="15" customHeight="1" x14ac:dyDescent="0.25">
      <c r="A3078" s="87" t="str">
        <f t="shared" si="48"/>
        <v/>
      </c>
      <c r="B3078" s="88"/>
      <c r="C3078" s="88"/>
      <c r="D3078" s="88"/>
      <c r="E3078" s="88"/>
      <c r="F3078" s="88"/>
      <c r="G3078" s="88"/>
      <c r="H3078" s="88"/>
      <c r="I3078" s="88"/>
      <c r="J3078" s="88"/>
      <c r="K3078" s="88"/>
      <c r="L3078" s="88"/>
    </row>
    <row r="3079" spans="1:12" ht="15" customHeight="1" x14ac:dyDescent="0.25">
      <c r="A3079" s="87" t="str">
        <f t="shared" si="48"/>
        <v/>
      </c>
      <c r="B3079" s="88"/>
      <c r="C3079" s="88"/>
      <c r="D3079" s="88"/>
      <c r="E3079" s="88"/>
      <c r="F3079" s="88"/>
      <c r="G3079" s="88"/>
      <c r="H3079" s="88"/>
      <c r="I3079" s="88"/>
      <c r="J3079" s="88"/>
      <c r="K3079" s="88"/>
      <c r="L3079" s="88"/>
    </row>
    <row r="3080" spans="1:12" ht="15" customHeight="1" x14ac:dyDescent="0.25">
      <c r="A3080" s="87" t="str">
        <f t="shared" si="48"/>
        <v/>
      </c>
      <c r="B3080" s="88"/>
      <c r="C3080" s="88"/>
      <c r="D3080" s="88"/>
      <c r="E3080" s="88"/>
      <c r="F3080" s="88"/>
      <c r="G3080" s="88"/>
      <c r="H3080" s="88"/>
      <c r="I3080" s="88"/>
      <c r="J3080" s="88"/>
      <c r="K3080" s="88"/>
      <c r="L3080" s="88"/>
    </row>
    <row r="3081" spans="1:12" ht="15" customHeight="1" x14ac:dyDescent="0.25">
      <c r="A3081" s="87" t="str">
        <f t="shared" si="48"/>
        <v/>
      </c>
      <c r="B3081" s="88"/>
      <c r="C3081" s="88"/>
      <c r="D3081" s="88"/>
      <c r="E3081" s="88"/>
      <c r="F3081" s="88"/>
      <c r="G3081" s="88"/>
      <c r="H3081" s="88"/>
      <c r="I3081" s="88"/>
      <c r="J3081" s="88"/>
      <c r="K3081" s="88"/>
      <c r="L3081" s="88"/>
    </row>
    <row r="3082" spans="1:12" ht="15" customHeight="1" x14ac:dyDescent="0.25">
      <c r="A3082" s="87" t="str">
        <f t="shared" si="48"/>
        <v/>
      </c>
      <c r="B3082" s="88"/>
      <c r="C3082" s="88"/>
      <c r="D3082" s="88"/>
      <c r="E3082" s="88"/>
      <c r="F3082" s="88"/>
      <c r="G3082" s="88"/>
      <c r="H3082" s="88"/>
      <c r="I3082" s="88"/>
      <c r="J3082" s="88"/>
      <c r="K3082" s="88"/>
      <c r="L3082" s="88"/>
    </row>
    <row r="3083" spans="1:12" ht="15" customHeight="1" x14ac:dyDescent="0.25">
      <c r="A3083" s="87" t="str">
        <f t="shared" si="48"/>
        <v/>
      </c>
      <c r="B3083" s="88"/>
      <c r="C3083" s="88"/>
      <c r="D3083" s="88"/>
      <c r="E3083" s="88"/>
      <c r="F3083" s="88"/>
      <c r="G3083" s="88"/>
      <c r="H3083" s="88"/>
      <c r="I3083" s="88"/>
      <c r="J3083" s="88"/>
      <c r="K3083" s="88"/>
      <c r="L3083" s="88"/>
    </row>
    <row r="3084" spans="1:12" ht="15" customHeight="1" x14ac:dyDescent="0.25">
      <c r="A3084" s="87" t="str">
        <f t="shared" si="48"/>
        <v/>
      </c>
      <c r="B3084" s="88"/>
      <c r="C3084" s="88"/>
      <c r="D3084" s="88"/>
      <c r="E3084" s="88"/>
      <c r="F3084" s="88"/>
      <c r="G3084" s="88"/>
      <c r="H3084" s="88"/>
      <c r="I3084" s="88"/>
      <c r="J3084" s="88"/>
      <c r="K3084" s="88"/>
      <c r="L3084" s="88"/>
    </row>
    <row r="3085" spans="1:12" ht="15" customHeight="1" x14ac:dyDescent="0.25">
      <c r="A3085" s="87" t="str">
        <f t="shared" si="48"/>
        <v/>
      </c>
      <c r="B3085" s="88"/>
      <c r="C3085" s="88"/>
      <c r="D3085" s="88"/>
      <c r="E3085" s="88"/>
      <c r="F3085" s="88"/>
      <c r="G3085" s="88"/>
      <c r="H3085" s="88"/>
      <c r="I3085" s="88"/>
      <c r="J3085" s="88"/>
      <c r="K3085" s="88"/>
      <c r="L3085" s="88"/>
    </row>
    <row r="3086" spans="1:12" ht="15" customHeight="1" x14ac:dyDescent="0.25">
      <c r="A3086" s="87" t="str">
        <f t="shared" si="48"/>
        <v/>
      </c>
      <c r="B3086" s="88"/>
      <c r="C3086" s="88"/>
      <c r="D3086" s="88"/>
      <c r="E3086" s="88"/>
      <c r="F3086" s="88"/>
      <c r="G3086" s="88"/>
      <c r="H3086" s="88"/>
      <c r="I3086" s="88"/>
      <c r="J3086" s="88"/>
      <c r="K3086" s="88"/>
      <c r="L3086" s="88"/>
    </row>
    <row r="3087" spans="1:12" ht="15" customHeight="1" x14ac:dyDescent="0.25">
      <c r="A3087" s="87" t="str">
        <f t="shared" si="48"/>
        <v/>
      </c>
      <c r="B3087" s="88"/>
      <c r="C3087" s="88"/>
      <c r="D3087" s="88"/>
      <c r="E3087" s="88"/>
      <c r="F3087" s="88"/>
      <c r="G3087" s="88"/>
      <c r="H3087" s="88"/>
      <c r="I3087" s="88"/>
      <c r="J3087" s="88"/>
      <c r="K3087" s="88"/>
      <c r="L3087" s="88"/>
    </row>
    <row r="3088" spans="1:12" ht="15" customHeight="1" x14ac:dyDescent="0.25">
      <c r="A3088" s="87" t="str">
        <f t="shared" si="48"/>
        <v/>
      </c>
      <c r="B3088" s="88"/>
      <c r="C3088" s="88"/>
      <c r="D3088" s="88"/>
      <c r="E3088" s="88"/>
      <c r="F3088" s="88"/>
      <c r="G3088" s="88"/>
      <c r="H3088" s="88"/>
      <c r="I3088" s="88"/>
      <c r="J3088" s="88"/>
      <c r="K3088" s="88"/>
      <c r="L3088" s="88"/>
    </row>
    <row r="3089" spans="1:12" ht="15" customHeight="1" x14ac:dyDescent="0.25">
      <c r="A3089" s="87" t="str">
        <f t="shared" si="48"/>
        <v/>
      </c>
      <c r="B3089" s="88"/>
      <c r="C3089" s="88"/>
      <c r="D3089" s="88"/>
      <c r="E3089" s="88"/>
      <c r="F3089" s="88"/>
      <c r="G3089" s="88"/>
      <c r="H3089" s="88"/>
      <c r="I3089" s="88"/>
      <c r="J3089" s="88"/>
      <c r="K3089" s="88"/>
      <c r="L3089" s="88"/>
    </row>
    <row r="3090" spans="1:12" ht="15" customHeight="1" x14ac:dyDescent="0.25">
      <c r="A3090" s="87" t="str">
        <f t="shared" si="48"/>
        <v/>
      </c>
      <c r="B3090" s="88"/>
      <c r="C3090" s="88"/>
      <c r="D3090" s="88"/>
      <c r="E3090" s="88"/>
      <c r="F3090" s="88"/>
      <c r="G3090" s="88"/>
      <c r="H3090" s="88"/>
      <c r="I3090" s="88"/>
      <c r="J3090" s="88"/>
      <c r="K3090" s="88"/>
      <c r="L3090" s="88"/>
    </row>
    <row r="3091" spans="1:12" ht="15" customHeight="1" x14ac:dyDescent="0.25">
      <c r="A3091" s="87" t="str">
        <f t="shared" si="48"/>
        <v/>
      </c>
      <c r="B3091" s="88"/>
      <c r="C3091" s="88"/>
      <c r="D3091" s="88"/>
      <c r="E3091" s="88"/>
      <c r="F3091" s="88"/>
      <c r="G3091" s="88"/>
      <c r="H3091" s="88"/>
      <c r="I3091" s="88"/>
      <c r="J3091" s="88"/>
      <c r="K3091" s="88"/>
      <c r="L3091" s="88"/>
    </row>
    <row r="3092" spans="1:12" ht="15" customHeight="1" x14ac:dyDescent="0.25">
      <c r="A3092" s="87" t="str">
        <f t="shared" si="48"/>
        <v/>
      </c>
      <c r="B3092" s="88"/>
      <c r="C3092" s="88"/>
      <c r="D3092" s="88"/>
      <c r="E3092" s="88"/>
      <c r="F3092" s="88"/>
      <c r="G3092" s="88"/>
      <c r="H3092" s="88"/>
      <c r="I3092" s="88"/>
      <c r="J3092" s="88"/>
      <c r="K3092" s="88"/>
      <c r="L3092" s="88"/>
    </row>
    <row r="3093" spans="1:12" ht="15" customHeight="1" x14ac:dyDescent="0.25">
      <c r="A3093" s="87" t="str">
        <f t="shared" si="48"/>
        <v/>
      </c>
      <c r="B3093" s="88"/>
      <c r="C3093" s="88"/>
      <c r="D3093" s="88"/>
      <c r="E3093" s="88"/>
      <c r="F3093" s="88"/>
      <c r="G3093" s="88"/>
      <c r="H3093" s="88"/>
      <c r="I3093" s="88"/>
      <c r="J3093" s="88"/>
      <c r="K3093" s="88"/>
      <c r="L3093" s="88"/>
    </row>
    <row r="3094" spans="1:12" ht="15" customHeight="1" x14ac:dyDescent="0.25">
      <c r="A3094" s="87" t="str">
        <f t="shared" si="48"/>
        <v/>
      </c>
      <c r="B3094" s="88"/>
      <c r="C3094" s="88"/>
      <c r="D3094" s="88"/>
      <c r="E3094" s="88"/>
      <c r="F3094" s="88"/>
      <c r="G3094" s="88"/>
      <c r="H3094" s="88"/>
      <c r="I3094" s="88"/>
      <c r="J3094" s="88"/>
      <c r="K3094" s="88"/>
      <c r="L3094" s="88"/>
    </row>
    <row r="3095" spans="1:12" ht="15" customHeight="1" x14ac:dyDescent="0.25">
      <c r="A3095" s="87" t="str">
        <f t="shared" si="48"/>
        <v/>
      </c>
      <c r="B3095" s="88"/>
      <c r="C3095" s="88"/>
      <c r="D3095" s="88"/>
      <c r="E3095" s="88"/>
      <c r="F3095" s="88"/>
      <c r="G3095" s="88"/>
      <c r="H3095" s="88"/>
      <c r="I3095" s="88"/>
      <c r="J3095" s="88"/>
      <c r="K3095" s="88"/>
      <c r="L3095" s="88"/>
    </row>
    <row r="3096" spans="1:12" ht="15" customHeight="1" x14ac:dyDescent="0.25">
      <c r="A3096" s="87" t="str">
        <f t="shared" si="48"/>
        <v/>
      </c>
      <c r="B3096" s="88"/>
      <c r="C3096" s="88"/>
      <c r="D3096" s="88"/>
      <c r="E3096" s="88"/>
      <c r="F3096" s="88"/>
      <c r="G3096" s="88"/>
      <c r="H3096" s="88"/>
      <c r="I3096" s="88"/>
      <c r="J3096" s="88"/>
      <c r="K3096" s="88"/>
      <c r="L3096" s="88"/>
    </row>
    <row r="3097" spans="1:12" ht="15" customHeight="1" x14ac:dyDescent="0.25">
      <c r="A3097" s="87" t="str">
        <f t="shared" si="48"/>
        <v/>
      </c>
      <c r="B3097" s="88"/>
      <c r="C3097" s="88"/>
      <c r="D3097" s="88"/>
      <c r="E3097" s="88"/>
      <c r="F3097" s="88"/>
      <c r="G3097" s="88"/>
      <c r="H3097" s="88"/>
      <c r="I3097" s="88"/>
      <c r="J3097" s="88"/>
      <c r="K3097" s="88"/>
      <c r="L3097" s="88"/>
    </row>
    <row r="3098" spans="1:12" ht="15" customHeight="1" x14ac:dyDescent="0.25">
      <c r="A3098" s="87" t="str">
        <f t="shared" si="48"/>
        <v/>
      </c>
      <c r="B3098" s="88"/>
      <c r="C3098" s="88"/>
      <c r="D3098" s="88"/>
      <c r="E3098" s="88"/>
      <c r="F3098" s="88"/>
      <c r="G3098" s="88"/>
      <c r="H3098" s="88"/>
      <c r="I3098" s="88"/>
      <c r="J3098" s="88"/>
      <c r="K3098" s="88"/>
      <c r="L3098" s="88"/>
    </row>
    <row r="3099" spans="1:12" ht="15" customHeight="1" x14ac:dyDescent="0.25">
      <c r="A3099" s="87" t="str">
        <f t="shared" si="48"/>
        <v/>
      </c>
      <c r="B3099" s="88"/>
      <c r="C3099" s="88"/>
      <c r="D3099" s="88"/>
      <c r="E3099" s="88"/>
      <c r="F3099" s="88"/>
      <c r="G3099" s="88"/>
      <c r="H3099" s="88"/>
      <c r="I3099" s="88"/>
      <c r="J3099" s="88"/>
      <c r="K3099" s="88"/>
      <c r="L3099" s="88"/>
    </row>
    <row r="3100" spans="1:12" ht="15" customHeight="1" x14ac:dyDescent="0.25">
      <c r="A3100" s="87" t="str">
        <f t="shared" si="48"/>
        <v/>
      </c>
      <c r="B3100" s="88"/>
      <c r="C3100" s="88"/>
      <c r="D3100" s="88"/>
      <c r="E3100" s="88"/>
      <c r="F3100" s="88"/>
      <c r="G3100" s="88"/>
      <c r="H3100" s="88"/>
      <c r="I3100" s="88"/>
      <c r="J3100" s="88"/>
      <c r="K3100" s="88"/>
      <c r="L3100" s="88"/>
    </row>
    <row r="3101" spans="1:12" ht="15" customHeight="1" x14ac:dyDescent="0.25">
      <c r="A3101" s="87" t="str">
        <f t="shared" si="48"/>
        <v/>
      </c>
      <c r="B3101" s="88"/>
      <c r="C3101" s="88"/>
      <c r="D3101" s="88"/>
      <c r="E3101" s="88"/>
      <c r="F3101" s="88"/>
      <c r="G3101" s="88"/>
      <c r="H3101" s="88"/>
      <c r="I3101" s="88"/>
      <c r="J3101" s="88"/>
      <c r="K3101" s="88"/>
      <c r="L3101" s="88"/>
    </row>
    <row r="3102" spans="1:12" ht="15" customHeight="1" x14ac:dyDescent="0.25">
      <c r="A3102" s="87" t="str">
        <f t="shared" si="48"/>
        <v/>
      </c>
      <c r="B3102" s="88"/>
      <c r="C3102" s="88"/>
      <c r="D3102" s="88"/>
      <c r="E3102" s="88"/>
      <c r="F3102" s="88"/>
      <c r="G3102" s="88"/>
      <c r="H3102" s="88"/>
      <c r="I3102" s="88"/>
      <c r="J3102" s="88"/>
      <c r="K3102" s="88"/>
      <c r="L3102" s="88"/>
    </row>
    <row r="3103" spans="1:12" ht="15" customHeight="1" x14ac:dyDescent="0.25">
      <c r="A3103" s="87" t="str">
        <f t="shared" si="48"/>
        <v/>
      </c>
      <c r="B3103" s="88"/>
      <c r="C3103" s="88"/>
      <c r="D3103" s="88"/>
      <c r="E3103" s="88"/>
      <c r="F3103" s="88"/>
      <c r="G3103" s="88"/>
      <c r="H3103" s="88"/>
      <c r="I3103" s="88"/>
      <c r="J3103" s="88"/>
      <c r="K3103" s="88"/>
      <c r="L3103" s="88"/>
    </row>
    <row r="3104" spans="1:12" ht="15" customHeight="1" x14ac:dyDescent="0.25">
      <c r="A3104" s="87" t="str">
        <f t="shared" si="48"/>
        <v/>
      </c>
      <c r="B3104" s="88"/>
      <c r="C3104" s="88"/>
      <c r="D3104" s="88"/>
      <c r="E3104" s="88"/>
      <c r="F3104" s="88"/>
      <c r="G3104" s="88"/>
      <c r="H3104" s="88"/>
      <c r="I3104" s="88"/>
      <c r="J3104" s="88"/>
      <c r="K3104" s="88"/>
      <c r="L3104" s="88"/>
    </row>
    <row r="3105" spans="1:12" ht="15" customHeight="1" x14ac:dyDescent="0.25">
      <c r="A3105" s="87" t="str">
        <f t="shared" si="48"/>
        <v/>
      </c>
      <c r="B3105" s="88"/>
      <c r="C3105" s="88"/>
      <c r="D3105" s="88"/>
      <c r="E3105" s="88"/>
      <c r="F3105" s="88"/>
      <c r="G3105" s="88"/>
      <c r="H3105" s="88"/>
      <c r="I3105" s="88"/>
      <c r="J3105" s="88"/>
      <c r="K3105" s="88"/>
      <c r="L3105" s="88"/>
    </row>
    <row r="3106" spans="1:12" ht="15" customHeight="1" x14ac:dyDescent="0.25">
      <c r="A3106" s="87" t="str">
        <f t="shared" si="48"/>
        <v/>
      </c>
      <c r="B3106" s="88"/>
      <c r="C3106" s="88"/>
      <c r="D3106" s="88"/>
      <c r="E3106" s="88"/>
      <c r="F3106" s="88"/>
      <c r="G3106" s="88"/>
      <c r="H3106" s="88"/>
      <c r="I3106" s="88"/>
      <c r="J3106" s="88"/>
      <c r="K3106" s="88"/>
      <c r="L3106" s="88"/>
    </row>
    <row r="3107" spans="1:12" ht="15" customHeight="1" x14ac:dyDescent="0.25">
      <c r="A3107" s="87" t="str">
        <f t="shared" si="48"/>
        <v/>
      </c>
      <c r="B3107" s="88"/>
      <c r="C3107" s="88"/>
      <c r="D3107" s="88"/>
      <c r="E3107" s="88"/>
      <c r="F3107" s="88"/>
      <c r="G3107" s="88"/>
      <c r="H3107" s="88"/>
      <c r="I3107" s="88"/>
      <c r="J3107" s="88"/>
      <c r="K3107" s="88"/>
      <c r="L3107" s="88"/>
    </row>
    <row r="3108" spans="1:12" ht="15" customHeight="1" x14ac:dyDescent="0.25">
      <c r="A3108" s="87" t="str">
        <f t="shared" si="48"/>
        <v/>
      </c>
      <c r="B3108" s="88"/>
      <c r="C3108" s="88"/>
      <c r="D3108" s="88"/>
      <c r="E3108" s="88"/>
      <c r="F3108" s="88"/>
      <c r="G3108" s="88"/>
      <c r="H3108" s="88"/>
      <c r="I3108" s="88"/>
      <c r="J3108" s="88"/>
      <c r="K3108" s="88"/>
      <c r="L3108" s="88"/>
    </row>
    <row r="3109" spans="1:12" ht="15" customHeight="1" x14ac:dyDescent="0.25">
      <c r="A3109" s="87" t="str">
        <f t="shared" si="48"/>
        <v/>
      </c>
      <c r="B3109" s="88"/>
      <c r="C3109" s="88"/>
      <c r="D3109" s="88"/>
      <c r="E3109" s="88"/>
      <c r="F3109" s="88"/>
      <c r="G3109" s="88"/>
      <c r="H3109" s="88"/>
      <c r="I3109" s="88"/>
      <c r="J3109" s="88"/>
      <c r="K3109" s="88"/>
      <c r="L3109" s="88"/>
    </row>
    <row r="3110" spans="1:12" ht="15" customHeight="1" x14ac:dyDescent="0.25">
      <c r="A3110" s="87" t="str">
        <f t="shared" si="48"/>
        <v/>
      </c>
      <c r="B3110" s="88"/>
      <c r="C3110" s="88"/>
      <c r="D3110" s="88"/>
      <c r="E3110" s="88"/>
      <c r="F3110" s="88"/>
      <c r="G3110" s="88"/>
      <c r="H3110" s="88"/>
      <c r="I3110" s="88"/>
      <c r="J3110" s="88"/>
      <c r="K3110" s="88"/>
      <c r="L3110" s="88"/>
    </row>
    <row r="3111" spans="1:12" ht="15" customHeight="1" x14ac:dyDescent="0.25">
      <c r="A3111" s="87" t="str">
        <f t="shared" si="48"/>
        <v/>
      </c>
      <c r="B3111" s="88"/>
      <c r="C3111" s="88"/>
      <c r="D3111" s="88"/>
      <c r="E3111" s="88"/>
      <c r="F3111" s="88"/>
      <c r="G3111" s="88"/>
      <c r="H3111" s="88"/>
      <c r="I3111" s="88"/>
      <c r="J3111" s="88"/>
      <c r="K3111" s="88"/>
      <c r="L3111" s="88"/>
    </row>
    <row r="3112" spans="1:12" ht="15" customHeight="1" x14ac:dyDescent="0.25">
      <c r="A3112" s="87" t="str">
        <f t="shared" si="48"/>
        <v/>
      </c>
      <c r="B3112" s="88"/>
      <c r="C3112" s="88"/>
      <c r="D3112" s="88"/>
      <c r="E3112" s="88"/>
      <c r="F3112" s="88"/>
      <c r="G3112" s="88"/>
      <c r="H3112" s="88"/>
      <c r="I3112" s="88"/>
      <c r="J3112" s="88"/>
      <c r="K3112" s="88"/>
      <c r="L3112" s="88"/>
    </row>
    <row r="3113" spans="1:12" ht="15" customHeight="1" x14ac:dyDescent="0.25">
      <c r="A3113" s="87" t="str">
        <f t="shared" si="48"/>
        <v/>
      </c>
      <c r="B3113" s="88"/>
      <c r="C3113" s="88"/>
      <c r="D3113" s="88"/>
      <c r="E3113" s="88"/>
      <c r="F3113" s="88"/>
      <c r="G3113" s="88"/>
      <c r="H3113" s="88"/>
      <c r="I3113" s="88"/>
      <c r="J3113" s="88"/>
      <c r="K3113" s="88"/>
      <c r="L3113" s="88"/>
    </row>
    <row r="3114" spans="1:12" ht="15" customHeight="1" x14ac:dyDescent="0.25">
      <c r="A3114" s="87" t="str">
        <f t="shared" si="48"/>
        <v/>
      </c>
      <c r="B3114" s="88"/>
      <c r="C3114" s="88"/>
      <c r="D3114" s="88"/>
      <c r="E3114" s="88"/>
      <c r="F3114" s="88"/>
      <c r="G3114" s="88"/>
      <c r="H3114" s="88"/>
      <c r="I3114" s="88"/>
      <c r="J3114" s="88"/>
      <c r="K3114" s="88"/>
      <c r="L3114" s="88"/>
    </row>
    <row r="3115" spans="1:12" ht="15" customHeight="1" x14ac:dyDescent="0.25">
      <c r="A3115" s="87" t="str">
        <f t="shared" si="48"/>
        <v/>
      </c>
      <c r="B3115" s="88"/>
      <c r="C3115" s="88"/>
      <c r="D3115" s="88"/>
      <c r="E3115" s="88"/>
      <c r="F3115" s="88"/>
      <c r="G3115" s="88"/>
      <c r="H3115" s="88"/>
      <c r="I3115" s="88"/>
      <c r="J3115" s="88"/>
      <c r="K3115" s="88"/>
      <c r="L3115" s="88"/>
    </row>
    <row r="3116" spans="1:12" ht="15" customHeight="1" x14ac:dyDescent="0.25">
      <c r="A3116" s="87" t="str">
        <f t="shared" si="48"/>
        <v/>
      </c>
      <c r="B3116" s="88"/>
      <c r="C3116" s="88"/>
      <c r="D3116" s="88"/>
      <c r="E3116" s="88"/>
      <c r="F3116" s="88"/>
      <c r="G3116" s="88"/>
      <c r="H3116" s="88"/>
      <c r="I3116" s="88"/>
      <c r="J3116" s="88"/>
      <c r="K3116" s="88"/>
      <c r="L3116" s="88"/>
    </row>
    <row r="3117" spans="1:12" ht="15" customHeight="1" x14ac:dyDescent="0.25">
      <c r="A3117" s="87" t="str">
        <f t="shared" si="48"/>
        <v/>
      </c>
      <c r="B3117" s="88"/>
      <c r="C3117" s="88"/>
      <c r="D3117" s="88"/>
      <c r="E3117" s="88"/>
      <c r="F3117" s="88"/>
      <c r="G3117" s="88"/>
      <c r="H3117" s="88"/>
      <c r="I3117" s="88"/>
      <c r="J3117" s="88"/>
      <c r="K3117" s="88"/>
      <c r="L3117" s="88"/>
    </row>
    <row r="3118" spans="1:12" ht="15" customHeight="1" x14ac:dyDescent="0.25">
      <c r="A3118" s="87" t="str">
        <f t="shared" si="48"/>
        <v/>
      </c>
      <c r="B3118" s="88"/>
      <c r="C3118" s="88"/>
      <c r="D3118" s="88"/>
      <c r="E3118" s="88"/>
      <c r="F3118" s="88"/>
      <c r="G3118" s="88"/>
      <c r="H3118" s="88"/>
      <c r="I3118" s="88"/>
      <c r="J3118" s="88"/>
      <c r="K3118" s="88"/>
      <c r="L3118" s="88"/>
    </row>
    <row r="3119" spans="1:12" ht="15" customHeight="1" x14ac:dyDescent="0.25">
      <c r="A3119" s="87" t="str">
        <f t="shared" si="48"/>
        <v/>
      </c>
      <c r="B3119" s="88"/>
      <c r="C3119" s="88"/>
      <c r="D3119" s="88"/>
      <c r="E3119" s="88"/>
      <c r="F3119" s="88"/>
      <c r="G3119" s="88"/>
      <c r="H3119" s="88"/>
      <c r="I3119" s="88"/>
      <c r="J3119" s="88"/>
      <c r="K3119" s="88"/>
      <c r="L3119" s="88"/>
    </row>
    <row r="3120" spans="1:12" ht="15" customHeight="1" x14ac:dyDescent="0.25">
      <c r="A3120" s="87" t="str">
        <f t="shared" si="48"/>
        <v/>
      </c>
      <c r="B3120" s="88"/>
      <c r="C3120" s="88"/>
      <c r="D3120" s="88"/>
      <c r="E3120" s="88"/>
      <c r="F3120" s="88"/>
      <c r="G3120" s="88"/>
      <c r="H3120" s="88"/>
      <c r="I3120" s="88"/>
      <c r="J3120" s="88"/>
      <c r="K3120" s="88"/>
      <c r="L3120" s="88"/>
    </row>
    <row r="3121" spans="1:12" ht="15" customHeight="1" x14ac:dyDescent="0.25">
      <c r="A3121" s="87" t="str">
        <f t="shared" si="48"/>
        <v/>
      </c>
      <c r="B3121" s="88"/>
      <c r="C3121" s="88"/>
      <c r="D3121" s="88"/>
      <c r="E3121" s="88"/>
      <c r="F3121" s="88"/>
      <c r="G3121" s="88"/>
      <c r="H3121" s="88"/>
      <c r="I3121" s="88"/>
      <c r="J3121" s="88"/>
      <c r="K3121" s="88"/>
      <c r="L3121" s="88"/>
    </row>
    <row r="3122" spans="1:12" ht="15" customHeight="1" x14ac:dyDescent="0.25">
      <c r="A3122" s="87" t="str">
        <f t="shared" si="48"/>
        <v/>
      </c>
      <c r="B3122" s="88"/>
      <c r="C3122" s="88"/>
      <c r="D3122" s="88"/>
      <c r="E3122" s="88"/>
      <c r="F3122" s="88"/>
      <c r="G3122" s="88"/>
      <c r="H3122" s="88"/>
      <c r="I3122" s="88"/>
      <c r="J3122" s="88"/>
      <c r="K3122" s="88"/>
      <c r="L3122" s="88"/>
    </row>
    <row r="3123" spans="1:12" ht="15" customHeight="1" x14ac:dyDescent="0.25">
      <c r="A3123" s="87" t="str">
        <f t="shared" si="48"/>
        <v/>
      </c>
      <c r="B3123" s="88"/>
      <c r="C3123" s="88"/>
      <c r="D3123" s="88"/>
      <c r="E3123" s="88"/>
      <c r="F3123" s="88"/>
      <c r="G3123" s="88"/>
      <c r="H3123" s="88"/>
      <c r="I3123" s="88"/>
      <c r="J3123" s="88"/>
      <c r="K3123" s="88"/>
      <c r="L3123" s="88"/>
    </row>
    <row r="3124" spans="1:12" ht="15" customHeight="1" x14ac:dyDescent="0.25">
      <c r="A3124" s="87" t="str">
        <f t="shared" si="48"/>
        <v/>
      </c>
      <c r="B3124" s="88"/>
      <c r="C3124" s="88"/>
      <c r="D3124" s="88"/>
      <c r="E3124" s="88"/>
      <c r="F3124" s="88"/>
      <c r="G3124" s="88"/>
      <c r="H3124" s="88"/>
      <c r="I3124" s="88"/>
      <c r="J3124" s="88"/>
      <c r="K3124" s="88"/>
      <c r="L3124" s="88"/>
    </row>
    <row r="3125" spans="1:12" ht="15" customHeight="1" x14ac:dyDescent="0.25">
      <c r="A3125" s="87" t="str">
        <f t="shared" si="48"/>
        <v/>
      </c>
      <c r="B3125" s="88"/>
      <c r="C3125" s="88"/>
      <c r="D3125" s="88"/>
      <c r="E3125" s="88"/>
      <c r="F3125" s="88"/>
      <c r="G3125" s="88"/>
      <c r="H3125" s="88"/>
      <c r="I3125" s="88"/>
      <c r="J3125" s="88"/>
      <c r="K3125" s="88"/>
      <c r="L3125" s="88"/>
    </row>
    <row r="3126" spans="1:12" ht="15" customHeight="1" x14ac:dyDescent="0.25">
      <c r="A3126" s="87" t="str">
        <f t="shared" si="48"/>
        <v/>
      </c>
      <c r="B3126" s="88"/>
      <c r="C3126" s="88"/>
      <c r="D3126" s="88"/>
      <c r="E3126" s="88"/>
      <c r="F3126" s="88"/>
      <c r="G3126" s="88"/>
      <c r="H3126" s="88"/>
      <c r="I3126" s="88"/>
      <c r="J3126" s="88"/>
      <c r="K3126" s="88"/>
      <c r="L3126" s="88"/>
    </row>
    <row r="3127" spans="1:12" ht="15" customHeight="1" x14ac:dyDescent="0.25">
      <c r="A3127" s="87" t="str">
        <f t="shared" si="48"/>
        <v/>
      </c>
      <c r="B3127" s="88"/>
      <c r="C3127" s="88"/>
      <c r="D3127" s="88"/>
      <c r="E3127" s="88"/>
      <c r="F3127" s="88"/>
      <c r="G3127" s="88"/>
      <c r="H3127" s="88"/>
      <c r="I3127" s="88"/>
      <c r="J3127" s="88"/>
      <c r="K3127" s="88"/>
      <c r="L3127" s="88"/>
    </row>
    <row r="3128" spans="1:12" ht="15" customHeight="1" x14ac:dyDescent="0.25">
      <c r="A3128" s="87" t="str">
        <f t="shared" si="48"/>
        <v/>
      </c>
      <c r="B3128" s="88"/>
      <c r="C3128" s="88"/>
      <c r="D3128" s="88"/>
      <c r="E3128" s="88"/>
      <c r="F3128" s="88"/>
      <c r="G3128" s="88"/>
      <c r="H3128" s="88"/>
      <c r="I3128" s="88"/>
      <c r="J3128" s="88"/>
      <c r="K3128" s="88"/>
      <c r="L3128" s="88"/>
    </row>
    <row r="3129" spans="1:12" ht="15" customHeight="1" x14ac:dyDescent="0.25">
      <c r="A3129" s="87" t="str">
        <f t="shared" si="48"/>
        <v/>
      </c>
      <c r="B3129" s="88"/>
      <c r="C3129" s="88"/>
      <c r="D3129" s="88"/>
      <c r="E3129" s="88"/>
      <c r="F3129" s="88"/>
      <c r="G3129" s="88"/>
      <c r="H3129" s="88"/>
      <c r="I3129" s="88"/>
      <c r="J3129" s="88"/>
      <c r="K3129" s="88"/>
      <c r="L3129" s="88"/>
    </row>
    <row r="3130" spans="1:12" ht="15" customHeight="1" x14ac:dyDescent="0.25">
      <c r="A3130" s="87" t="str">
        <f t="shared" si="48"/>
        <v/>
      </c>
      <c r="B3130" s="88"/>
      <c r="C3130" s="88"/>
      <c r="D3130" s="88"/>
      <c r="E3130" s="88"/>
      <c r="F3130" s="88"/>
      <c r="G3130" s="88"/>
      <c r="H3130" s="88"/>
      <c r="I3130" s="88"/>
      <c r="J3130" s="88"/>
      <c r="K3130" s="88"/>
      <c r="L3130" s="88"/>
    </row>
    <row r="3131" spans="1:12" ht="15" customHeight="1" x14ac:dyDescent="0.25">
      <c r="A3131" s="87" t="str">
        <f t="shared" si="48"/>
        <v/>
      </c>
      <c r="B3131" s="88"/>
      <c r="C3131" s="88"/>
      <c r="D3131" s="88"/>
      <c r="E3131" s="88"/>
      <c r="F3131" s="88"/>
      <c r="G3131" s="88"/>
      <c r="H3131" s="88"/>
      <c r="I3131" s="88"/>
      <c r="J3131" s="88"/>
      <c r="K3131" s="88"/>
      <c r="L3131" s="88"/>
    </row>
    <row r="3132" spans="1:12" ht="15" customHeight="1" x14ac:dyDescent="0.25">
      <c r="A3132" s="87" t="str">
        <f t="shared" si="48"/>
        <v/>
      </c>
      <c r="B3132" s="88"/>
      <c r="C3132" s="88"/>
      <c r="D3132" s="88"/>
      <c r="E3132" s="88"/>
      <c r="F3132" s="88"/>
      <c r="G3132" s="88"/>
      <c r="H3132" s="88"/>
      <c r="I3132" s="88"/>
      <c r="J3132" s="88"/>
      <c r="K3132" s="88"/>
      <c r="L3132" s="88"/>
    </row>
    <row r="3133" spans="1:12" ht="15" customHeight="1" x14ac:dyDescent="0.25">
      <c r="A3133" s="87" t="str">
        <f t="shared" si="48"/>
        <v/>
      </c>
      <c r="B3133" s="88"/>
      <c r="C3133" s="88"/>
      <c r="D3133" s="88"/>
      <c r="E3133" s="88"/>
      <c r="F3133" s="88"/>
      <c r="G3133" s="88"/>
      <c r="H3133" s="88"/>
      <c r="I3133" s="88"/>
      <c r="J3133" s="88"/>
      <c r="K3133" s="88"/>
      <c r="L3133" s="88"/>
    </row>
    <row r="3134" spans="1:12" ht="15" customHeight="1" x14ac:dyDescent="0.25">
      <c r="A3134" s="87" t="str">
        <f t="shared" si="48"/>
        <v/>
      </c>
      <c r="B3134" s="88"/>
      <c r="C3134" s="88"/>
      <c r="D3134" s="88"/>
      <c r="E3134" s="88"/>
      <c r="F3134" s="88"/>
      <c r="G3134" s="88"/>
      <c r="H3134" s="88"/>
      <c r="I3134" s="88"/>
      <c r="J3134" s="88"/>
      <c r="K3134" s="88"/>
      <c r="L3134" s="88"/>
    </row>
    <row r="3135" spans="1:12" ht="15" customHeight="1" x14ac:dyDescent="0.25">
      <c r="A3135" s="87" t="str">
        <f t="shared" si="48"/>
        <v/>
      </c>
      <c r="B3135" s="88"/>
      <c r="C3135" s="88"/>
      <c r="D3135" s="88"/>
      <c r="E3135" s="88"/>
      <c r="F3135" s="88"/>
      <c r="G3135" s="88"/>
      <c r="H3135" s="88"/>
      <c r="I3135" s="88"/>
      <c r="J3135" s="88"/>
      <c r="K3135" s="88"/>
      <c r="L3135" s="88"/>
    </row>
    <row r="3136" spans="1:12" ht="15" customHeight="1" x14ac:dyDescent="0.25">
      <c r="A3136" s="87" t="str">
        <f t="shared" si="48"/>
        <v/>
      </c>
      <c r="B3136" s="88"/>
      <c r="C3136" s="88"/>
      <c r="D3136" s="88"/>
      <c r="E3136" s="88"/>
      <c r="F3136" s="88"/>
      <c r="G3136" s="88"/>
      <c r="H3136" s="88"/>
      <c r="I3136" s="88"/>
      <c r="J3136" s="88"/>
      <c r="K3136" s="88"/>
      <c r="L3136" s="88"/>
    </row>
    <row r="3137" spans="1:12" ht="15" customHeight="1" x14ac:dyDescent="0.25">
      <c r="A3137" s="87" t="str">
        <f t="shared" si="48"/>
        <v/>
      </c>
      <c r="B3137" s="88"/>
      <c r="C3137" s="88"/>
      <c r="D3137" s="88"/>
      <c r="E3137" s="88"/>
      <c r="F3137" s="88"/>
      <c r="G3137" s="88"/>
      <c r="H3137" s="88"/>
      <c r="I3137" s="88"/>
      <c r="J3137" s="88"/>
      <c r="K3137" s="88"/>
      <c r="L3137" s="88"/>
    </row>
    <row r="3138" spans="1:12" ht="15" customHeight="1" x14ac:dyDescent="0.25">
      <c r="A3138" s="87" t="str">
        <f t="shared" ref="A3138:A3201" si="49">CONCATENATE(B3138,C3138)</f>
        <v/>
      </c>
      <c r="B3138" s="88"/>
      <c r="C3138" s="88"/>
      <c r="D3138" s="88"/>
      <c r="E3138" s="88"/>
      <c r="F3138" s="88"/>
      <c r="G3138" s="88"/>
      <c r="H3138" s="88"/>
      <c r="I3138" s="88"/>
      <c r="J3138" s="88"/>
      <c r="K3138" s="88"/>
      <c r="L3138" s="88"/>
    </row>
    <row r="3139" spans="1:12" ht="15" customHeight="1" x14ac:dyDescent="0.25">
      <c r="A3139" s="87" t="str">
        <f t="shared" si="49"/>
        <v/>
      </c>
      <c r="B3139" s="88"/>
      <c r="C3139" s="88"/>
      <c r="D3139" s="88"/>
      <c r="E3139" s="88"/>
      <c r="F3139" s="88"/>
      <c r="G3139" s="88"/>
      <c r="H3139" s="88"/>
      <c r="I3139" s="88"/>
      <c r="J3139" s="88"/>
      <c r="K3139" s="88"/>
      <c r="L3139" s="88"/>
    </row>
    <row r="3140" spans="1:12" ht="15" customHeight="1" x14ac:dyDescent="0.25">
      <c r="A3140" s="87" t="str">
        <f t="shared" si="49"/>
        <v/>
      </c>
      <c r="B3140" s="88"/>
      <c r="C3140" s="88"/>
      <c r="D3140" s="88"/>
      <c r="E3140" s="88"/>
      <c r="F3140" s="88"/>
      <c r="G3140" s="88"/>
      <c r="H3140" s="88"/>
      <c r="I3140" s="88"/>
      <c r="J3140" s="88"/>
      <c r="K3140" s="88"/>
      <c r="L3140" s="88"/>
    </row>
    <row r="3141" spans="1:12" ht="15" customHeight="1" x14ac:dyDescent="0.25">
      <c r="A3141" s="87" t="str">
        <f t="shared" si="49"/>
        <v/>
      </c>
      <c r="B3141" s="88"/>
      <c r="C3141" s="88"/>
      <c r="D3141" s="88"/>
      <c r="E3141" s="88"/>
      <c r="F3141" s="88"/>
      <c r="G3141" s="88"/>
      <c r="H3141" s="88"/>
      <c r="I3141" s="88"/>
      <c r="J3141" s="88"/>
      <c r="K3141" s="88"/>
      <c r="L3141" s="88"/>
    </row>
    <row r="3142" spans="1:12" ht="15" customHeight="1" x14ac:dyDescent="0.25">
      <c r="A3142" s="87" t="str">
        <f t="shared" si="49"/>
        <v/>
      </c>
      <c r="B3142" s="88"/>
      <c r="C3142" s="88"/>
      <c r="D3142" s="88"/>
      <c r="E3142" s="88"/>
      <c r="F3142" s="88"/>
      <c r="G3142" s="88"/>
      <c r="H3142" s="88"/>
      <c r="I3142" s="88"/>
      <c r="J3142" s="88"/>
      <c r="K3142" s="88"/>
      <c r="L3142" s="88"/>
    </row>
    <row r="3143" spans="1:12" ht="15" customHeight="1" x14ac:dyDescent="0.25">
      <c r="A3143" s="87" t="str">
        <f t="shared" si="49"/>
        <v/>
      </c>
      <c r="B3143" s="88"/>
      <c r="C3143" s="88"/>
      <c r="D3143" s="88"/>
      <c r="E3143" s="88"/>
      <c r="F3143" s="88"/>
      <c r="G3143" s="88"/>
      <c r="H3143" s="88"/>
      <c r="I3143" s="88"/>
      <c r="J3143" s="88"/>
      <c r="K3143" s="88"/>
      <c r="L3143" s="88"/>
    </row>
    <row r="3144" spans="1:12" ht="15" customHeight="1" x14ac:dyDescent="0.25">
      <c r="A3144" s="87" t="str">
        <f t="shared" si="49"/>
        <v/>
      </c>
      <c r="B3144" s="88"/>
      <c r="C3144" s="88"/>
      <c r="D3144" s="88"/>
      <c r="E3144" s="88"/>
      <c r="F3144" s="88"/>
      <c r="G3144" s="88"/>
      <c r="H3144" s="88"/>
      <c r="I3144" s="88"/>
      <c r="J3144" s="88"/>
      <c r="K3144" s="88"/>
      <c r="L3144" s="88"/>
    </row>
    <row r="3145" spans="1:12" ht="15" customHeight="1" x14ac:dyDescent="0.25">
      <c r="A3145" s="87" t="str">
        <f t="shared" si="49"/>
        <v/>
      </c>
      <c r="B3145" s="88"/>
      <c r="C3145" s="88"/>
      <c r="D3145" s="88"/>
      <c r="E3145" s="88"/>
      <c r="F3145" s="88"/>
      <c r="G3145" s="88"/>
      <c r="H3145" s="88"/>
      <c r="I3145" s="88"/>
      <c r="J3145" s="88"/>
      <c r="K3145" s="88"/>
      <c r="L3145" s="88"/>
    </row>
    <row r="3146" spans="1:12" ht="15" customHeight="1" x14ac:dyDescent="0.25">
      <c r="A3146" s="87" t="str">
        <f t="shared" si="49"/>
        <v/>
      </c>
      <c r="B3146" s="88"/>
      <c r="C3146" s="88"/>
      <c r="D3146" s="88"/>
      <c r="E3146" s="88"/>
      <c r="F3146" s="88"/>
      <c r="G3146" s="88"/>
      <c r="H3146" s="88"/>
      <c r="I3146" s="88"/>
      <c r="J3146" s="88"/>
      <c r="K3146" s="88"/>
      <c r="L3146" s="88"/>
    </row>
    <row r="3147" spans="1:12" ht="15" customHeight="1" x14ac:dyDescent="0.25">
      <c r="A3147" s="87" t="str">
        <f t="shared" si="49"/>
        <v/>
      </c>
      <c r="B3147" s="88"/>
      <c r="C3147" s="88"/>
      <c r="D3147" s="88"/>
      <c r="E3147" s="88"/>
      <c r="F3147" s="88"/>
      <c r="G3147" s="88"/>
      <c r="H3147" s="88"/>
      <c r="I3147" s="88"/>
      <c r="J3147" s="88"/>
      <c r="K3147" s="88"/>
      <c r="L3147" s="88"/>
    </row>
    <row r="3148" spans="1:12" ht="15" customHeight="1" x14ac:dyDescent="0.25">
      <c r="A3148" s="87" t="str">
        <f t="shared" si="49"/>
        <v/>
      </c>
      <c r="B3148" s="88"/>
      <c r="C3148" s="88"/>
      <c r="D3148" s="88"/>
      <c r="E3148" s="88"/>
      <c r="F3148" s="88"/>
      <c r="G3148" s="88"/>
      <c r="H3148" s="88"/>
      <c r="I3148" s="88"/>
      <c r="J3148" s="88"/>
      <c r="K3148" s="88"/>
      <c r="L3148" s="88"/>
    </row>
    <row r="3149" spans="1:12" ht="15" customHeight="1" x14ac:dyDescent="0.25">
      <c r="A3149" s="87" t="str">
        <f t="shared" si="49"/>
        <v/>
      </c>
      <c r="B3149" s="88"/>
      <c r="C3149" s="88"/>
      <c r="D3149" s="88"/>
      <c r="E3149" s="88"/>
      <c r="F3149" s="88"/>
      <c r="G3149" s="88"/>
      <c r="H3149" s="88"/>
      <c r="I3149" s="88"/>
      <c r="J3149" s="88"/>
      <c r="K3149" s="88"/>
      <c r="L3149" s="88"/>
    </row>
    <row r="3150" spans="1:12" ht="15" customHeight="1" x14ac:dyDescent="0.25">
      <c r="A3150" s="87" t="str">
        <f t="shared" si="49"/>
        <v/>
      </c>
      <c r="B3150" s="88"/>
      <c r="C3150" s="88"/>
      <c r="D3150" s="88"/>
      <c r="E3150" s="88"/>
      <c r="F3150" s="88"/>
      <c r="G3150" s="88"/>
      <c r="H3150" s="88"/>
      <c r="I3150" s="88"/>
      <c r="J3150" s="88"/>
      <c r="K3150" s="88"/>
      <c r="L3150" s="88"/>
    </row>
    <row r="3151" spans="1:12" ht="15" customHeight="1" x14ac:dyDescent="0.25">
      <c r="A3151" s="87" t="str">
        <f t="shared" si="49"/>
        <v/>
      </c>
      <c r="B3151" s="88"/>
      <c r="C3151" s="88"/>
      <c r="D3151" s="88"/>
      <c r="E3151" s="88"/>
      <c r="F3151" s="88"/>
      <c r="G3151" s="88"/>
      <c r="H3151" s="88"/>
      <c r="I3151" s="88"/>
      <c r="J3151" s="88"/>
      <c r="K3151" s="88"/>
      <c r="L3151" s="88"/>
    </row>
    <row r="3152" spans="1:12" ht="15" customHeight="1" x14ac:dyDescent="0.25">
      <c r="A3152" s="87" t="str">
        <f t="shared" si="49"/>
        <v/>
      </c>
      <c r="B3152" s="88"/>
      <c r="C3152" s="88"/>
      <c r="D3152" s="88"/>
      <c r="E3152" s="88"/>
      <c r="F3152" s="88"/>
      <c r="G3152" s="88"/>
      <c r="H3152" s="88"/>
      <c r="I3152" s="88"/>
      <c r="J3152" s="88"/>
      <c r="K3152" s="88"/>
      <c r="L3152" s="88"/>
    </row>
    <row r="3153" spans="1:12" ht="15" customHeight="1" x14ac:dyDescent="0.25">
      <c r="A3153" s="87" t="str">
        <f t="shared" si="49"/>
        <v/>
      </c>
      <c r="B3153" s="88"/>
      <c r="C3153" s="88"/>
      <c r="D3153" s="88"/>
      <c r="E3153" s="88"/>
      <c r="F3153" s="88"/>
      <c r="G3153" s="88"/>
      <c r="H3153" s="88"/>
      <c r="I3153" s="88"/>
      <c r="J3153" s="88"/>
      <c r="K3153" s="88"/>
      <c r="L3153" s="88"/>
    </row>
    <row r="3154" spans="1:12" ht="15" customHeight="1" x14ac:dyDescent="0.25">
      <c r="A3154" s="87" t="str">
        <f t="shared" si="49"/>
        <v/>
      </c>
      <c r="B3154" s="88"/>
      <c r="C3154" s="88"/>
      <c r="D3154" s="88"/>
      <c r="E3154" s="88"/>
      <c r="F3154" s="88"/>
      <c r="G3154" s="88"/>
      <c r="H3154" s="88"/>
      <c r="I3154" s="88"/>
      <c r="J3154" s="88"/>
      <c r="K3154" s="88"/>
      <c r="L3154" s="88"/>
    </row>
    <row r="3155" spans="1:12" ht="15" customHeight="1" x14ac:dyDescent="0.25">
      <c r="A3155" s="87" t="str">
        <f t="shared" si="49"/>
        <v/>
      </c>
      <c r="B3155" s="88"/>
      <c r="C3155" s="88"/>
      <c r="D3155" s="88"/>
      <c r="E3155" s="88"/>
      <c r="F3155" s="88"/>
      <c r="G3155" s="88"/>
      <c r="H3155" s="88"/>
      <c r="I3155" s="88"/>
      <c r="J3155" s="88"/>
      <c r="K3155" s="88"/>
      <c r="L3155" s="88"/>
    </row>
    <row r="3156" spans="1:12" ht="15" customHeight="1" x14ac:dyDescent="0.25">
      <c r="A3156" s="87" t="str">
        <f t="shared" si="49"/>
        <v/>
      </c>
      <c r="B3156" s="88"/>
      <c r="C3156" s="88"/>
      <c r="D3156" s="88"/>
      <c r="E3156" s="88"/>
      <c r="F3156" s="88"/>
      <c r="G3156" s="88"/>
      <c r="H3156" s="88"/>
      <c r="I3156" s="88"/>
      <c r="J3156" s="88"/>
      <c r="K3156" s="88"/>
      <c r="L3156" s="88"/>
    </row>
    <row r="3157" spans="1:12" ht="15" customHeight="1" x14ac:dyDescent="0.25">
      <c r="A3157" s="87" t="str">
        <f t="shared" si="49"/>
        <v/>
      </c>
      <c r="B3157" s="88"/>
      <c r="C3157" s="88"/>
      <c r="D3157" s="88"/>
      <c r="E3157" s="88"/>
      <c r="F3157" s="88"/>
      <c r="G3157" s="88"/>
      <c r="H3157" s="88"/>
      <c r="I3157" s="88"/>
      <c r="J3157" s="88"/>
      <c r="K3157" s="88"/>
      <c r="L3157" s="88"/>
    </row>
    <row r="3158" spans="1:12" ht="15" customHeight="1" x14ac:dyDescent="0.25">
      <c r="A3158" s="87" t="str">
        <f t="shared" si="49"/>
        <v/>
      </c>
      <c r="B3158" s="88"/>
      <c r="C3158" s="88"/>
      <c r="D3158" s="88"/>
      <c r="E3158" s="88"/>
      <c r="F3158" s="88"/>
      <c r="G3158" s="88"/>
      <c r="H3158" s="88"/>
      <c r="I3158" s="88"/>
      <c r="J3158" s="88"/>
      <c r="K3158" s="88"/>
      <c r="L3158" s="88"/>
    </row>
    <row r="3159" spans="1:12" ht="15" customHeight="1" x14ac:dyDescent="0.25">
      <c r="A3159" s="87" t="str">
        <f t="shared" si="49"/>
        <v/>
      </c>
      <c r="B3159" s="88"/>
      <c r="C3159" s="88"/>
      <c r="D3159" s="88"/>
      <c r="E3159" s="88"/>
      <c r="F3159" s="88"/>
      <c r="G3159" s="88"/>
      <c r="H3159" s="88"/>
      <c r="I3159" s="88"/>
      <c r="J3159" s="88"/>
      <c r="K3159" s="88"/>
      <c r="L3159" s="88"/>
    </row>
    <row r="3160" spans="1:12" ht="15" customHeight="1" x14ac:dyDescent="0.25">
      <c r="A3160" s="87" t="str">
        <f t="shared" si="49"/>
        <v/>
      </c>
      <c r="B3160" s="88"/>
      <c r="C3160" s="88"/>
      <c r="D3160" s="88"/>
      <c r="E3160" s="88"/>
      <c r="F3160" s="88"/>
      <c r="G3160" s="88"/>
      <c r="H3160" s="88"/>
      <c r="I3160" s="88"/>
      <c r="J3160" s="88"/>
      <c r="K3160" s="88"/>
      <c r="L3160" s="88"/>
    </row>
    <row r="3161" spans="1:12" ht="15" customHeight="1" x14ac:dyDescent="0.25">
      <c r="A3161" s="87" t="str">
        <f t="shared" si="49"/>
        <v/>
      </c>
      <c r="B3161" s="88"/>
      <c r="C3161" s="88"/>
      <c r="D3161" s="88"/>
      <c r="E3161" s="88"/>
      <c r="F3161" s="88"/>
      <c r="G3161" s="88"/>
      <c r="H3161" s="88"/>
      <c r="I3161" s="88"/>
      <c r="J3161" s="88"/>
      <c r="K3161" s="88"/>
      <c r="L3161" s="88"/>
    </row>
    <row r="3162" spans="1:12" ht="15" customHeight="1" x14ac:dyDescent="0.25">
      <c r="A3162" s="87" t="str">
        <f t="shared" si="49"/>
        <v/>
      </c>
      <c r="B3162" s="88"/>
      <c r="C3162" s="88"/>
      <c r="D3162" s="88"/>
      <c r="E3162" s="88"/>
      <c r="F3162" s="88"/>
      <c r="G3162" s="88"/>
      <c r="H3162" s="88"/>
      <c r="I3162" s="88"/>
      <c r="J3162" s="88"/>
      <c r="K3162" s="88"/>
      <c r="L3162" s="88"/>
    </row>
    <row r="3163" spans="1:12" ht="15" customHeight="1" x14ac:dyDescent="0.25">
      <c r="A3163" s="87" t="str">
        <f t="shared" si="49"/>
        <v/>
      </c>
      <c r="B3163" s="88"/>
      <c r="C3163" s="88"/>
      <c r="D3163" s="88"/>
      <c r="E3163" s="88"/>
      <c r="F3163" s="88"/>
      <c r="G3163" s="88"/>
      <c r="H3163" s="88"/>
      <c r="I3163" s="88"/>
      <c r="J3163" s="88"/>
      <c r="K3163" s="88"/>
      <c r="L3163" s="88"/>
    </row>
    <row r="3164" spans="1:12" ht="15" customHeight="1" x14ac:dyDescent="0.25">
      <c r="A3164" s="87" t="str">
        <f t="shared" si="49"/>
        <v/>
      </c>
      <c r="B3164" s="88"/>
      <c r="C3164" s="88"/>
      <c r="D3164" s="88"/>
      <c r="E3164" s="88"/>
      <c r="F3164" s="88"/>
      <c r="G3164" s="88"/>
      <c r="H3164" s="88"/>
      <c r="I3164" s="88"/>
      <c r="J3164" s="88"/>
      <c r="K3164" s="88"/>
      <c r="L3164" s="88"/>
    </row>
    <row r="3165" spans="1:12" ht="15" customHeight="1" x14ac:dyDescent="0.25">
      <c r="A3165" s="87" t="str">
        <f t="shared" si="49"/>
        <v/>
      </c>
      <c r="B3165" s="88"/>
      <c r="C3165" s="88"/>
      <c r="D3165" s="88"/>
      <c r="E3165" s="88"/>
      <c r="F3165" s="88"/>
      <c r="G3165" s="88"/>
      <c r="H3165" s="88"/>
      <c r="I3165" s="88"/>
      <c r="J3165" s="88"/>
      <c r="K3165" s="88"/>
      <c r="L3165" s="88"/>
    </row>
    <row r="3166" spans="1:12" ht="15" customHeight="1" x14ac:dyDescent="0.25">
      <c r="A3166" s="87" t="str">
        <f t="shared" si="49"/>
        <v/>
      </c>
      <c r="B3166" s="88"/>
      <c r="C3166" s="88"/>
      <c r="D3166" s="88"/>
      <c r="E3166" s="88"/>
      <c r="F3166" s="88"/>
      <c r="G3166" s="88"/>
      <c r="H3166" s="88"/>
      <c r="I3166" s="88"/>
      <c r="J3166" s="88"/>
      <c r="K3166" s="88"/>
      <c r="L3166" s="88"/>
    </row>
    <row r="3167" spans="1:12" ht="15" customHeight="1" x14ac:dyDescent="0.25">
      <c r="A3167" s="87" t="str">
        <f t="shared" si="49"/>
        <v/>
      </c>
      <c r="B3167" s="88"/>
      <c r="C3167" s="88"/>
      <c r="D3167" s="88"/>
      <c r="E3167" s="88"/>
      <c r="F3167" s="88"/>
      <c r="G3167" s="88"/>
      <c r="H3167" s="88"/>
      <c r="I3167" s="88"/>
      <c r="J3167" s="88"/>
      <c r="K3167" s="88"/>
      <c r="L3167" s="88"/>
    </row>
    <row r="3168" spans="1:12" ht="15" customHeight="1" x14ac:dyDescent="0.25">
      <c r="A3168" s="87" t="str">
        <f t="shared" si="49"/>
        <v/>
      </c>
      <c r="B3168" s="88"/>
      <c r="C3168" s="88"/>
      <c r="D3168" s="88"/>
      <c r="E3168" s="88"/>
      <c r="F3168" s="88"/>
      <c r="G3168" s="88"/>
      <c r="H3168" s="88"/>
      <c r="I3168" s="88"/>
      <c r="J3168" s="88"/>
      <c r="K3168" s="88"/>
      <c r="L3168" s="88"/>
    </row>
    <row r="3169" spans="1:12" ht="15" customHeight="1" x14ac:dyDescent="0.25">
      <c r="A3169" s="87" t="str">
        <f t="shared" si="49"/>
        <v/>
      </c>
      <c r="B3169" s="88"/>
      <c r="C3169" s="88"/>
      <c r="D3169" s="88"/>
      <c r="E3169" s="88"/>
      <c r="F3169" s="88"/>
      <c r="G3169" s="88"/>
      <c r="H3169" s="88"/>
      <c r="I3169" s="88"/>
      <c r="J3169" s="88"/>
      <c r="K3169" s="88"/>
      <c r="L3169" s="88"/>
    </row>
    <row r="3170" spans="1:12" ht="15" customHeight="1" x14ac:dyDescent="0.25">
      <c r="A3170" s="87" t="str">
        <f t="shared" si="49"/>
        <v/>
      </c>
      <c r="B3170" s="88"/>
      <c r="C3170" s="88"/>
      <c r="D3170" s="88"/>
      <c r="E3170" s="88"/>
      <c r="F3170" s="88"/>
      <c r="G3170" s="88"/>
      <c r="H3170" s="88"/>
      <c r="I3170" s="88"/>
      <c r="J3170" s="88"/>
      <c r="K3170" s="88"/>
      <c r="L3170" s="88"/>
    </row>
    <row r="3171" spans="1:12" ht="15" customHeight="1" x14ac:dyDescent="0.25">
      <c r="A3171" s="87" t="str">
        <f t="shared" si="49"/>
        <v/>
      </c>
      <c r="B3171" s="88"/>
      <c r="C3171" s="88"/>
      <c r="D3171" s="88"/>
      <c r="E3171" s="88"/>
      <c r="F3171" s="88"/>
      <c r="G3171" s="88"/>
      <c r="H3171" s="88"/>
      <c r="I3171" s="88"/>
      <c r="J3171" s="88"/>
      <c r="K3171" s="88"/>
      <c r="L3171" s="88"/>
    </row>
    <row r="3172" spans="1:12" ht="15" customHeight="1" x14ac:dyDescent="0.25">
      <c r="A3172" s="87" t="str">
        <f t="shared" si="49"/>
        <v/>
      </c>
      <c r="B3172" s="88"/>
      <c r="C3172" s="88"/>
      <c r="D3172" s="88"/>
      <c r="E3172" s="88"/>
      <c r="F3172" s="88"/>
      <c r="G3172" s="88"/>
      <c r="H3172" s="88"/>
      <c r="I3172" s="88"/>
      <c r="J3172" s="88"/>
      <c r="K3172" s="88"/>
      <c r="L3172" s="88"/>
    </row>
    <row r="3173" spans="1:12" ht="15" customHeight="1" x14ac:dyDescent="0.25">
      <c r="A3173" s="87" t="str">
        <f t="shared" si="49"/>
        <v/>
      </c>
      <c r="B3173" s="88"/>
      <c r="C3173" s="88"/>
      <c r="D3173" s="88"/>
      <c r="E3173" s="88"/>
      <c r="F3173" s="88"/>
      <c r="G3173" s="88"/>
      <c r="H3173" s="88"/>
      <c r="I3173" s="88"/>
      <c r="J3173" s="88"/>
      <c r="K3173" s="88"/>
      <c r="L3173" s="88"/>
    </row>
    <row r="3174" spans="1:12" ht="15" customHeight="1" x14ac:dyDescent="0.25">
      <c r="A3174" s="87" t="str">
        <f t="shared" si="49"/>
        <v/>
      </c>
      <c r="B3174" s="88"/>
      <c r="C3174" s="88"/>
      <c r="D3174" s="88"/>
      <c r="E3174" s="88"/>
      <c r="F3174" s="88"/>
      <c r="G3174" s="88"/>
      <c r="H3174" s="88"/>
      <c r="I3174" s="88"/>
      <c r="J3174" s="88"/>
      <c r="K3174" s="88"/>
      <c r="L3174" s="88"/>
    </row>
    <row r="3175" spans="1:12" ht="15" customHeight="1" x14ac:dyDescent="0.25">
      <c r="A3175" s="87" t="str">
        <f t="shared" si="49"/>
        <v/>
      </c>
      <c r="B3175" s="88"/>
      <c r="C3175" s="88"/>
      <c r="D3175" s="88"/>
      <c r="E3175" s="88"/>
      <c r="F3175" s="88"/>
      <c r="G3175" s="88"/>
      <c r="H3175" s="88"/>
      <c r="I3175" s="88"/>
      <c r="J3175" s="88"/>
      <c r="K3175" s="88"/>
      <c r="L3175" s="88"/>
    </row>
    <row r="3176" spans="1:12" ht="15" customHeight="1" x14ac:dyDescent="0.25">
      <c r="A3176" s="87" t="str">
        <f t="shared" si="49"/>
        <v/>
      </c>
      <c r="B3176" s="88"/>
      <c r="C3176" s="88"/>
      <c r="D3176" s="88"/>
      <c r="E3176" s="88"/>
      <c r="F3176" s="88"/>
      <c r="G3176" s="88"/>
      <c r="H3176" s="88"/>
      <c r="I3176" s="88"/>
      <c r="J3176" s="88"/>
      <c r="K3176" s="88"/>
      <c r="L3176" s="88"/>
    </row>
    <row r="3177" spans="1:12" ht="15" customHeight="1" x14ac:dyDescent="0.25">
      <c r="A3177" s="87" t="str">
        <f t="shared" si="49"/>
        <v/>
      </c>
      <c r="B3177" s="88"/>
      <c r="C3177" s="88"/>
      <c r="D3177" s="88"/>
      <c r="E3177" s="88"/>
      <c r="F3177" s="88"/>
      <c r="G3177" s="88"/>
      <c r="H3177" s="88"/>
      <c r="I3177" s="88"/>
      <c r="J3177" s="88"/>
      <c r="K3177" s="88"/>
      <c r="L3177" s="88"/>
    </row>
    <row r="3178" spans="1:12" ht="15" customHeight="1" x14ac:dyDescent="0.25">
      <c r="A3178" s="87" t="str">
        <f t="shared" si="49"/>
        <v/>
      </c>
      <c r="B3178" s="88"/>
      <c r="C3178" s="88"/>
      <c r="D3178" s="88"/>
      <c r="E3178" s="88"/>
      <c r="F3178" s="88"/>
      <c r="G3178" s="88"/>
      <c r="H3178" s="88"/>
      <c r="I3178" s="88"/>
      <c r="J3178" s="88"/>
      <c r="K3178" s="88"/>
      <c r="L3178" s="88"/>
    </row>
    <row r="3179" spans="1:12" ht="15" customHeight="1" x14ac:dyDescent="0.25">
      <c r="A3179" s="87" t="str">
        <f t="shared" si="49"/>
        <v/>
      </c>
      <c r="B3179" s="88"/>
      <c r="C3179" s="88"/>
      <c r="D3179" s="88"/>
      <c r="E3179" s="88"/>
      <c r="F3179" s="88"/>
      <c r="G3179" s="88"/>
      <c r="H3179" s="88"/>
      <c r="I3179" s="88"/>
      <c r="J3179" s="88"/>
      <c r="K3179" s="88"/>
      <c r="L3179" s="88"/>
    </row>
    <row r="3180" spans="1:12" ht="15" customHeight="1" x14ac:dyDescent="0.25">
      <c r="A3180" s="87" t="str">
        <f t="shared" si="49"/>
        <v/>
      </c>
      <c r="B3180" s="88"/>
      <c r="C3180" s="88"/>
      <c r="D3180" s="88"/>
      <c r="E3180" s="88"/>
      <c r="F3180" s="88"/>
      <c r="G3180" s="88"/>
      <c r="H3180" s="88"/>
      <c r="I3180" s="88"/>
      <c r="J3180" s="88"/>
      <c r="K3180" s="88"/>
      <c r="L3180" s="88"/>
    </row>
    <row r="3181" spans="1:12" ht="15" customHeight="1" x14ac:dyDescent="0.25">
      <c r="A3181" s="87" t="str">
        <f t="shared" si="49"/>
        <v/>
      </c>
      <c r="B3181" s="88"/>
      <c r="C3181" s="88"/>
      <c r="D3181" s="88"/>
      <c r="E3181" s="88"/>
      <c r="F3181" s="88"/>
      <c r="G3181" s="88"/>
      <c r="H3181" s="88"/>
      <c r="I3181" s="88"/>
      <c r="J3181" s="88"/>
      <c r="K3181" s="88"/>
      <c r="L3181" s="88"/>
    </row>
    <row r="3182" spans="1:12" ht="15" customHeight="1" x14ac:dyDescent="0.25">
      <c r="A3182" s="87" t="str">
        <f t="shared" si="49"/>
        <v/>
      </c>
      <c r="B3182" s="88"/>
      <c r="C3182" s="88"/>
      <c r="D3182" s="88"/>
      <c r="E3182" s="88"/>
      <c r="F3182" s="88"/>
      <c r="G3182" s="88"/>
      <c r="H3182" s="88"/>
      <c r="I3182" s="88"/>
      <c r="J3182" s="88"/>
      <c r="K3182" s="88"/>
      <c r="L3182" s="88"/>
    </row>
    <row r="3183" spans="1:12" ht="15" customHeight="1" x14ac:dyDescent="0.25">
      <c r="A3183" s="87" t="str">
        <f t="shared" si="49"/>
        <v/>
      </c>
      <c r="B3183" s="88"/>
      <c r="C3183" s="88"/>
      <c r="D3183" s="88"/>
      <c r="E3183" s="88"/>
      <c r="F3183" s="88"/>
      <c r="G3183" s="88"/>
      <c r="H3183" s="88"/>
      <c r="I3183" s="88"/>
      <c r="J3183" s="88"/>
      <c r="K3183" s="88"/>
      <c r="L3183" s="88"/>
    </row>
    <row r="3184" spans="1:12" ht="15" customHeight="1" x14ac:dyDescent="0.25">
      <c r="A3184" s="87" t="str">
        <f t="shared" si="49"/>
        <v/>
      </c>
      <c r="B3184" s="88"/>
      <c r="C3184" s="88"/>
      <c r="D3184" s="88"/>
      <c r="E3184" s="88"/>
      <c r="F3184" s="88"/>
      <c r="G3184" s="88"/>
      <c r="H3184" s="88"/>
      <c r="I3184" s="88"/>
      <c r="J3184" s="88"/>
      <c r="K3184" s="88"/>
      <c r="L3184" s="88"/>
    </row>
    <row r="3185" spans="1:12" ht="15" customHeight="1" x14ac:dyDescent="0.25">
      <c r="A3185" s="87" t="str">
        <f t="shared" si="49"/>
        <v/>
      </c>
      <c r="B3185" s="88"/>
      <c r="C3185" s="88"/>
      <c r="D3185" s="88"/>
      <c r="E3185" s="88"/>
      <c r="F3185" s="88"/>
      <c r="G3185" s="88"/>
      <c r="H3185" s="88"/>
      <c r="I3185" s="88"/>
      <c r="J3185" s="88"/>
      <c r="K3185" s="88"/>
      <c r="L3185" s="88"/>
    </row>
    <row r="3186" spans="1:12" ht="15" customHeight="1" x14ac:dyDescent="0.25">
      <c r="A3186" s="87" t="str">
        <f t="shared" si="49"/>
        <v/>
      </c>
      <c r="B3186" s="88"/>
      <c r="C3186" s="88"/>
      <c r="D3186" s="88"/>
      <c r="E3186" s="88"/>
      <c r="F3186" s="88"/>
      <c r="G3186" s="88"/>
      <c r="H3186" s="88"/>
      <c r="I3186" s="88"/>
      <c r="J3186" s="88"/>
      <c r="K3186" s="88"/>
      <c r="L3186" s="88"/>
    </row>
    <row r="3187" spans="1:12" ht="15" customHeight="1" x14ac:dyDescent="0.25">
      <c r="A3187" s="87" t="str">
        <f t="shared" si="49"/>
        <v/>
      </c>
      <c r="B3187" s="88"/>
      <c r="C3187" s="88"/>
      <c r="D3187" s="88"/>
      <c r="E3187" s="88"/>
      <c r="F3187" s="88"/>
      <c r="G3187" s="88"/>
      <c r="H3187" s="88"/>
      <c r="I3187" s="88"/>
      <c r="J3187" s="88"/>
      <c r="K3187" s="88"/>
      <c r="L3187" s="88"/>
    </row>
    <row r="3188" spans="1:12" ht="15" customHeight="1" x14ac:dyDescent="0.25">
      <c r="A3188" s="87" t="str">
        <f t="shared" si="49"/>
        <v/>
      </c>
      <c r="B3188" s="88"/>
      <c r="C3188" s="88"/>
      <c r="D3188" s="88"/>
      <c r="E3188" s="88"/>
      <c r="F3188" s="88"/>
      <c r="G3188" s="88"/>
      <c r="H3188" s="88"/>
      <c r="I3188" s="88"/>
      <c r="J3188" s="88"/>
      <c r="K3188" s="88"/>
      <c r="L3188" s="88"/>
    </row>
    <row r="3189" spans="1:12" ht="15" customHeight="1" x14ac:dyDescent="0.25">
      <c r="A3189" s="87" t="str">
        <f t="shared" si="49"/>
        <v/>
      </c>
      <c r="B3189" s="88"/>
      <c r="C3189" s="88"/>
      <c r="D3189" s="88"/>
      <c r="E3189" s="88"/>
      <c r="F3189" s="88"/>
      <c r="G3189" s="88"/>
      <c r="H3189" s="88"/>
      <c r="I3189" s="88"/>
      <c r="J3189" s="88"/>
      <c r="K3189" s="88"/>
      <c r="L3189" s="88"/>
    </row>
    <row r="3190" spans="1:12" ht="15" customHeight="1" x14ac:dyDescent="0.25">
      <c r="A3190" s="87" t="str">
        <f t="shared" si="49"/>
        <v/>
      </c>
      <c r="B3190" s="88"/>
      <c r="C3190" s="88"/>
      <c r="D3190" s="88"/>
      <c r="E3190" s="88"/>
      <c r="F3190" s="88"/>
      <c r="G3190" s="88"/>
      <c r="H3190" s="88"/>
      <c r="I3190" s="88"/>
      <c r="J3190" s="88"/>
      <c r="K3190" s="88"/>
      <c r="L3190" s="88"/>
    </row>
    <row r="3191" spans="1:12" ht="15" customHeight="1" x14ac:dyDescent="0.25">
      <c r="A3191" s="87" t="str">
        <f t="shared" si="49"/>
        <v/>
      </c>
      <c r="B3191" s="88"/>
      <c r="C3191" s="88"/>
      <c r="D3191" s="88"/>
      <c r="E3191" s="88"/>
      <c r="F3191" s="88"/>
      <c r="G3191" s="88"/>
      <c r="H3191" s="88"/>
      <c r="I3191" s="88"/>
      <c r="J3191" s="88"/>
      <c r="K3191" s="88"/>
      <c r="L3191" s="88"/>
    </row>
    <row r="3192" spans="1:12" ht="15" customHeight="1" x14ac:dyDescent="0.25">
      <c r="A3192" s="87" t="str">
        <f t="shared" si="49"/>
        <v/>
      </c>
      <c r="B3192" s="88"/>
      <c r="C3192" s="88"/>
      <c r="D3192" s="88"/>
      <c r="E3192" s="88"/>
      <c r="F3192" s="88"/>
      <c r="G3192" s="88"/>
      <c r="H3192" s="88"/>
      <c r="I3192" s="88"/>
      <c r="J3192" s="88"/>
      <c r="K3192" s="88"/>
      <c r="L3192" s="88"/>
    </row>
    <row r="3193" spans="1:12" ht="15" customHeight="1" x14ac:dyDescent="0.25">
      <c r="A3193" s="87" t="str">
        <f t="shared" si="49"/>
        <v/>
      </c>
      <c r="B3193" s="88"/>
      <c r="C3193" s="88"/>
      <c r="D3193" s="88"/>
      <c r="E3193" s="88"/>
      <c r="F3193" s="88"/>
      <c r="G3193" s="88"/>
      <c r="H3193" s="88"/>
      <c r="I3193" s="88"/>
      <c r="J3193" s="88"/>
      <c r="K3193" s="88"/>
      <c r="L3193" s="88"/>
    </row>
    <row r="3194" spans="1:12" ht="15" customHeight="1" x14ac:dyDescent="0.25">
      <c r="A3194" s="87" t="str">
        <f t="shared" si="49"/>
        <v/>
      </c>
      <c r="B3194" s="88"/>
      <c r="C3194" s="88"/>
      <c r="D3194" s="88"/>
      <c r="E3194" s="88"/>
      <c r="F3194" s="88"/>
      <c r="G3194" s="88"/>
      <c r="H3194" s="88"/>
      <c r="I3194" s="88"/>
      <c r="J3194" s="88"/>
      <c r="K3194" s="88"/>
      <c r="L3194" s="88"/>
    </row>
    <row r="3195" spans="1:12" ht="15" customHeight="1" x14ac:dyDescent="0.25">
      <c r="A3195" s="87" t="str">
        <f t="shared" si="49"/>
        <v/>
      </c>
      <c r="B3195" s="88"/>
      <c r="C3195" s="88"/>
      <c r="D3195" s="88"/>
      <c r="E3195" s="88"/>
      <c r="F3195" s="88"/>
      <c r="G3195" s="88"/>
      <c r="H3195" s="88"/>
      <c r="I3195" s="88"/>
      <c r="J3195" s="88"/>
      <c r="K3195" s="88"/>
      <c r="L3195" s="88"/>
    </row>
    <row r="3196" spans="1:12" ht="15" customHeight="1" x14ac:dyDescent="0.25">
      <c r="A3196" s="87" t="str">
        <f t="shared" si="49"/>
        <v/>
      </c>
      <c r="B3196" s="88"/>
      <c r="C3196" s="88"/>
      <c r="D3196" s="88"/>
      <c r="E3196" s="88"/>
      <c r="F3196" s="88"/>
      <c r="G3196" s="88"/>
      <c r="H3196" s="88"/>
      <c r="I3196" s="88"/>
      <c r="J3196" s="88"/>
      <c r="K3196" s="88"/>
      <c r="L3196" s="88"/>
    </row>
    <row r="3197" spans="1:12" ht="15" customHeight="1" x14ac:dyDescent="0.25">
      <c r="A3197" s="87" t="str">
        <f t="shared" si="49"/>
        <v/>
      </c>
      <c r="B3197" s="88"/>
      <c r="C3197" s="88"/>
      <c r="D3197" s="88"/>
      <c r="E3197" s="88"/>
      <c r="F3197" s="88"/>
      <c r="G3197" s="88"/>
      <c r="H3197" s="88"/>
      <c r="I3197" s="88"/>
      <c r="J3197" s="88"/>
      <c r="K3197" s="88"/>
      <c r="L3197" s="88"/>
    </row>
    <row r="3198" spans="1:12" ht="15" customHeight="1" x14ac:dyDescent="0.25">
      <c r="A3198" s="87" t="str">
        <f t="shared" si="49"/>
        <v/>
      </c>
      <c r="B3198" s="88"/>
      <c r="C3198" s="88"/>
      <c r="D3198" s="88"/>
      <c r="E3198" s="88"/>
      <c r="F3198" s="88"/>
      <c r="G3198" s="88"/>
      <c r="H3198" s="88"/>
      <c r="I3198" s="88"/>
      <c r="J3198" s="88"/>
      <c r="K3198" s="88"/>
      <c r="L3198" s="88"/>
    </row>
    <row r="3199" spans="1:12" ht="15" customHeight="1" x14ac:dyDescent="0.25">
      <c r="A3199" s="87" t="str">
        <f t="shared" si="49"/>
        <v/>
      </c>
      <c r="B3199" s="88"/>
      <c r="C3199" s="88"/>
      <c r="D3199" s="88"/>
      <c r="E3199" s="88"/>
      <c r="F3199" s="88"/>
      <c r="G3199" s="88"/>
      <c r="H3199" s="88"/>
      <c r="I3199" s="88"/>
      <c r="J3199" s="88"/>
      <c r="K3199" s="88"/>
      <c r="L3199" s="88"/>
    </row>
    <row r="3200" spans="1:12" ht="15" customHeight="1" x14ac:dyDescent="0.25">
      <c r="A3200" s="87" t="str">
        <f t="shared" si="49"/>
        <v/>
      </c>
      <c r="B3200" s="88"/>
      <c r="C3200" s="88"/>
      <c r="D3200" s="88"/>
      <c r="E3200" s="88"/>
      <c r="F3200" s="88"/>
      <c r="G3200" s="88"/>
      <c r="H3200" s="88"/>
      <c r="I3200" s="88"/>
      <c r="J3200" s="88"/>
      <c r="K3200" s="88"/>
      <c r="L3200" s="88"/>
    </row>
    <row r="3201" spans="1:12" ht="15" customHeight="1" x14ac:dyDescent="0.25">
      <c r="A3201" s="87" t="str">
        <f t="shared" si="49"/>
        <v/>
      </c>
      <c r="B3201" s="88"/>
      <c r="C3201" s="88"/>
      <c r="D3201" s="88"/>
      <c r="E3201" s="88"/>
      <c r="F3201" s="88"/>
      <c r="G3201" s="88"/>
      <c r="H3201" s="88"/>
      <c r="I3201" s="88"/>
      <c r="J3201" s="88"/>
      <c r="K3201" s="88"/>
      <c r="L3201" s="88"/>
    </row>
    <row r="3202" spans="1:12" ht="15" customHeight="1" x14ac:dyDescent="0.25">
      <c r="A3202" s="87" t="str">
        <f t="shared" ref="A3202:A3265" si="50">CONCATENATE(B3202,C3202)</f>
        <v/>
      </c>
      <c r="B3202" s="88"/>
      <c r="C3202" s="88"/>
      <c r="D3202" s="88"/>
      <c r="E3202" s="88"/>
      <c r="F3202" s="88"/>
      <c r="G3202" s="88"/>
      <c r="H3202" s="88"/>
      <c r="I3202" s="88"/>
      <c r="J3202" s="88"/>
      <c r="K3202" s="88"/>
      <c r="L3202" s="88"/>
    </row>
    <row r="3203" spans="1:12" ht="15" customHeight="1" x14ac:dyDescent="0.25">
      <c r="A3203" s="87" t="str">
        <f t="shared" si="50"/>
        <v/>
      </c>
      <c r="B3203" s="88"/>
      <c r="C3203" s="88"/>
      <c r="D3203" s="88"/>
      <c r="E3203" s="88"/>
      <c r="F3203" s="88"/>
      <c r="G3203" s="88"/>
      <c r="H3203" s="88"/>
      <c r="I3203" s="88"/>
      <c r="J3203" s="88"/>
      <c r="K3203" s="88"/>
      <c r="L3203" s="88"/>
    </row>
    <row r="3204" spans="1:12" ht="15" customHeight="1" x14ac:dyDescent="0.25">
      <c r="A3204" s="87" t="str">
        <f t="shared" si="50"/>
        <v/>
      </c>
      <c r="B3204" s="88"/>
      <c r="C3204" s="88"/>
      <c r="D3204" s="88"/>
      <c r="E3204" s="88"/>
      <c r="F3204" s="88"/>
      <c r="G3204" s="88"/>
      <c r="H3204" s="88"/>
      <c r="I3204" s="88"/>
      <c r="J3204" s="88"/>
      <c r="K3204" s="88"/>
      <c r="L3204" s="88"/>
    </row>
    <row r="3205" spans="1:12" ht="15" customHeight="1" x14ac:dyDescent="0.25">
      <c r="A3205" s="87" t="str">
        <f t="shared" si="50"/>
        <v/>
      </c>
      <c r="B3205" s="88"/>
      <c r="C3205" s="88"/>
      <c r="D3205" s="88"/>
      <c r="E3205" s="88"/>
      <c r="F3205" s="88"/>
      <c r="G3205" s="88"/>
      <c r="H3205" s="88"/>
      <c r="I3205" s="88"/>
      <c r="J3205" s="88"/>
      <c r="K3205" s="88"/>
      <c r="L3205" s="88"/>
    </row>
    <row r="3206" spans="1:12" ht="15" customHeight="1" x14ac:dyDescent="0.25">
      <c r="A3206" s="87" t="str">
        <f t="shared" si="50"/>
        <v/>
      </c>
      <c r="B3206" s="88"/>
      <c r="C3206" s="88"/>
      <c r="D3206" s="88"/>
      <c r="E3206" s="88"/>
      <c r="F3206" s="88"/>
      <c r="G3206" s="88"/>
      <c r="H3206" s="88"/>
      <c r="I3206" s="88"/>
      <c r="J3206" s="88"/>
      <c r="K3206" s="88"/>
      <c r="L3206" s="88"/>
    </row>
    <row r="3207" spans="1:12" ht="15" customHeight="1" x14ac:dyDescent="0.25">
      <c r="A3207" s="87" t="str">
        <f t="shared" si="50"/>
        <v/>
      </c>
      <c r="B3207" s="88"/>
      <c r="C3207" s="88"/>
      <c r="D3207" s="88"/>
      <c r="E3207" s="88"/>
      <c r="F3207" s="88"/>
      <c r="G3207" s="88"/>
      <c r="H3207" s="88"/>
      <c r="I3207" s="88"/>
      <c r="J3207" s="88"/>
      <c r="K3207" s="88"/>
      <c r="L3207" s="88"/>
    </row>
    <row r="3208" spans="1:12" ht="15" customHeight="1" x14ac:dyDescent="0.25">
      <c r="A3208" s="87" t="str">
        <f t="shared" si="50"/>
        <v/>
      </c>
      <c r="B3208" s="88"/>
      <c r="C3208" s="88"/>
      <c r="D3208" s="88"/>
      <c r="E3208" s="88"/>
      <c r="F3208" s="88"/>
      <c r="G3208" s="88"/>
      <c r="H3208" s="88"/>
      <c r="I3208" s="88"/>
      <c r="J3208" s="88"/>
      <c r="K3208" s="88"/>
      <c r="L3208" s="88"/>
    </row>
    <row r="3209" spans="1:12" ht="15" customHeight="1" x14ac:dyDescent="0.25">
      <c r="A3209" s="87" t="str">
        <f t="shared" si="50"/>
        <v/>
      </c>
      <c r="B3209" s="88"/>
      <c r="C3209" s="88"/>
      <c r="D3209" s="88"/>
      <c r="E3209" s="88"/>
      <c r="F3209" s="88"/>
      <c r="G3209" s="88"/>
      <c r="H3209" s="88"/>
      <c r="I3209" s="88"/>
      <c r="J3209" s="88"/>
      <c r="K3209" s="88"/>
      <c r="L3209" s="88"/>
    </row>
    <row r="3210" spans="1:12" ht="15" customHeight="1" x14ac:dyDescent="0.25">
      <c r="A3210" s="87" t="str">
        <f t="shared" si="50"/>
        <v/>
      </c>
      <c r="B3210" s="88"/>
      <c r="C3210" s="88"/>
      <c r="D3210" s="88"/>
      <c r="E3210" s="88"/>
      <c r="F3210" s="88"/>
      <c r="G3210" s="88"/>
      <c r="H3210" s="88"/>
      <c r="I3210" s="88"/>
      <c r="J3210" s="88"/>
      <c r="K3210" s="88"/>
      <c r="L3210" s="88"/>
    </row>
    <row r="3211" spans="1:12" ht="15" customHeight="1" x14ac:dyDescent="0.25">
      <c r="A3211" s="87" t="str">
        <f t="shared" si="50"/>
        <v/>
      </c>
      <c r="B3211" s="88"/>
      <c r="C3211" s="88"/>
      <c r="D3211" s="88"/>
      <c r="E3211" s="88"/>
      <c r="F3211" s="88"/>
      <c r="G3211" s="88"/>
      <c r="H3211" s="88"/>
      <c r="I3211" s="88"/>
      <c r="J3211" s="88"/>
      <c r="K3211" s="88"/>
      <c r="L3211" s="88"/>
    </row>
    <row r="3212" spans="1:12" ht="15" customHeight="1" x14ac:dyDescent="0.25">
      <c r="A3212" s="87" t="str">
        <f t="shared" si="50"/>
        <v/>
      </c>
      <c r="B3212" s="88"/>
      <c r="C3212" s="88"/>
      <c r="D3212" s="88"/>
      <c r="E3212" s="88"/>
      <c r="F3212" s="88"/>
      <c r="G3212" s="88"/>
      <c r="H3212" s="88"/>
      <c r="I3212" s="88"/>
      <c r="J3212" s="88"/>
      <c r="K3212" s="88"/>
      <c r="L3212" s="88"/>
    </row>
    <row r="3213" spans="1:12" ht="15" customHeight="1" x14ac:dyDescent="0.25">
      <c r="A3213" s="87" t="str">
        <f t="shared" si="50"/>
        <v/>
      </c>
      <c r="B3213" s="88"/>
      <c r="C3213" s="88"/>
      <c r="D3213" s="88"/>
      <c r="E3213" s="88"/>
      <c r="F3213" s="88"/>
      <c r="G3213" s="88"/>
      <c r="H3213" s="88"/>
      <c r="I3213" s="88"/>
      <c r="J3213" s="88"/>
      <c r="K3213" s="88"/>
      <c r="L3213" s="88"/>
    </row>
    <row r="3214" spans="1:12" ht="15" customHeight="1" x14ac:dyDescent="0.25">
      <c r="A3214" s="87" t="str">
        <f t="shared" si="50"/>
        <v/>
      </c>
      <c r="B3214" s="88"/>
      <c r="C3214" s="88"/>
      <c r="D3214" s="88"/>
      <c r="E3214" s="88"/>
      <c r="F3214" s="88"/>
      <c r="G3214" s="88"/>
      <c r="H3214" s="88"/>
      <c r="I3214" s="88"/>
      <c r="J3214" s="88"/>
      <c r="K3214" s="88"/>
      <c r="L3214" s="88"/>
    </row>
    <row r="3215" spans="1:12" ht="15" customHeight="1" x14ac:dyDescent="0.25">
      <c r="A3215" s="87" t="str">
        <f t="shared" si="50"/>
        <v/>
      </c>
      <c r="B3215" s="88"/>
      <c r="C3215" s="88"/>
      <c r="D3215" s="88"/>
      <c r="E3215" s="88"/>
      <c r="F3215" s="88"/>
      <c r="G3215" s="88"/>
      <c r="H3215" s="88"/>
      <c r="I3215" s="88"/>
      <c r="J3215" s="88"/>
      <c r="K3215" s="88"/>
      <c r="L3215" s="88"/>
    </row>
    <row r="3216" spans="1:12" ht="15" customHeight="1" x14ac:dyDescent="0.25">
      <c r="A3216" s="87" t="str">
        <f t="shared" si="50"/>
        <v/>
      </c>
      <c r="B3216" s="88"/>
      <c r="C3216" s="88"/>
      <c r="D3216" s="88"/>
      <c r="E3216" s="88"/>
      <c r="F3216" s="88"/>
      <c r="G3216" s="88"/>
      <c r="H3216" s="88"/>
      <c r="I3216" s="88"/>
      <c r="J3216" s="88"/>
      <c r="K3216" s="88"/>
      <c r="L3216" s="88"/>
    </row>
    <row r="3217" spans="1:12" ht="15" customHeight="1" x14ac:dyDescent="0.25">
      <c r="A3217" s="87" t="str">
        <f t="shared" si="50"/>
        <v/>
      </c>
      <c r="B3217" s="88"/>
      <c r="C3217" s="88"/>
      <c r="D3217" s="88"/>
      <c r="E3217" s="88"/>
      <c r="F3217" s="88"/>
      <c r="G3217" s="88"/>
      <c r="H3217" s="88"/>
      <c r="I3217" s="88"/>
      <c r="J3217" s="88"/>
      <c r="K3217" s="88"/>
      <c r="L3217" s="88"/>
    </row>
    <row r="3218" spans="1:12" ht="15" customHeight="1" x14ac:dyDescent="0.25">
      <c r="A3218" s="87" t="str">
        <f t="shared" si="50"/>
        <v/>
      </c>
      <c r="B3218" s="88"/>
      <c r="C3218" s="88"/>
      <c r="D3218" s="88"/>
      <c r="E3218" s="88"/>
      <c r="F3218" s="88"/>
      <c r="G3218" s="88"/>
      <c r="H3218" s="88"/>
      <c r="I3218" s="88"/>
      <c r="J3218" s="88"/>
      <c r="K3218" s="88"/>
      <c r="L3218" s="88"/>
    </row>
    <row r="3219" spans="1:12" ht="15" customHeight="1" x14ac:dyDescent="0.25">
      <c r="A3219" s="87" t="str">
        <f t="shared" si="50"/>
        <v/>
      </c>
      <c r="B3219" s="88"/>
      <c r="C3219" s="88"/>
      <c r="D3219" s="88"/>
      <c r="E3219" s="88"/>
      <c r="F3219" s="88"/>
      <c r="G3219" s="88"/>
      <c r="H3219" s="88"/>
      <c r="I3219" s="88"/>
      <c r="J3219" s="88"/>
      <c r="K3219" s="88"/>
      <c r="L3219" s="88"/>
    </row>
    <row r="3220" spans="1:12" ht="15" customHeight="1" x14ac:dyDescent="0.25">
      <c r="A3220" s="87" t="str">
        <f t="shared" si="50"/>
        <v/>
      </c>
      <c r="B3220" s="88"/>
      <c r="C3220" s="88"/>
      <c r="D3220" s="88"/>
      <c r="E3220" s="88"/>
      <c r="F3220" s="88"/>
      <c r="G3220" s="88"/>
      <c r="H3220" s="88"/>
      <c r="I3220" s="88"/>
      <c r="J3220" s="88"/>
      <c r="K3220" s="88"/>
      <c r="L3220" s="88"/>
    </row>
    <row r="3221" spans="1:12" ht="15" customHeight="1" x14ac:dyDescent="0.25">
      <c r="A3221" s="87" t="str">
        <f t="shared" si="50"/>
        <v/>
      </c>
      <c r="B3221" s="88"/>
      <c r="C3221" s="88"/>
      <c r="D3221" s="88"/>
      <c r="E3221" s="88"/>
      <c r="F3221" s="88"/>
      <c r="G3221" s="88"/>
      <c r="H3221" s="88"/>
      <c r="I3221" s="88"/>
      <c r="J3221" s="88"/>
      <c r="K3221" s="88"/>
      <c r="L3221" s="88"/>
    </row>
    <row r="3222" spans="1:12" ht="15" customHeight="1" x14ac:dyDescent="0.25">
      <c r="A3222" s="87" t="str">
        <f t="shared" si="50"/>
        <v/>
      </c>
      <c r="B3222" s="88"/>
      <c r="C3222" s="88"/>
      <c r="D3222" s="88"/>
      <c r="E3222" s="88"/>
      <c r="F3222" s="88"/>
      <c r="G3222" s="88"/>
      <c r="H3222" s="88"/>
      <c r="I3222" s="88"/>
      <c r="J3222" s="88"/>
      <c r="K3222" s="88"/>
      <c r="L3222" s="88"/>
    </row>
    <row r="3223" spans="1:12" ht="15" customHeight="1" x14ac:dyDescent="0.25">
      <c r="A3223" s="87" t="str">
        <f t="shared" si="50"/>
        <v/>
      </c>
      <c r="B3223" s="88"/>
      <c r="C3223" s="88"/>
      <c r="D3223" s="88"/>
      <c r="E3223" s="88"/>
      <c r="F3223" s="88"/>
      <c r="G3223" s="88"/>
      <c r="H3223" s="88"/>
      <c r="I3223" s="88"/>
      <c r="J3223" s="88"/>
      <c r="K3223" s="88"/>
      <c r="L3223" s="88"/>
    </row>
    <row r="3224" spans="1:12" ht="15" customHeight="1" x14ac:dyDescent="0.25">
      <c r="A3224" s="87" t="str">
        <f t="shared" si="50"/>
        <v/>
      </c>
      <c r="B3224" s="88"/>
      <c r="C3224" s="88"/>
      <c r="D3224" s="88"/>
      <c r="E3224" s="88"/>
      <c r="F3224" s="88"/>
      <c r="G3224" s="88"/>
      <c r="H3224" s="88"/>
      <c r="I3224" s="88"/>
      <c r="J3224" s="88"/>
      <c r="K3224" s="88"/>
      <c r="L3224" s="88"/>
    </row>
    <row r="3225" spans="1:12" ht="15" customHeight="1" x14ac:dyDescent="0.25">
      <c r="A3225" s="87" t="str">
        <f t="shared" si="50"/>
        <v/>
      </c>
      <c r="B3225" s="88"/>
      <c r="C3225" s="88"/>
      <c r="D3225" s="88"/>
      <c r="E3225" s="88"/>
      <c r="F3225" s="88"/>
      <c r="G3225" s="88"/>
      <c r="H3225" s="88"/>
      <c r="I3225" s="88"/>
      <c r="J3225" s="88"/>
      <c r="K3225" s="88"/>
      <c r="L3225" s="88"/>
    </row>
    <row r="3226" spans="1:12" ht="15" customHeight="1" x14ac:dyDescent="0.25">
      <c r="A3226" s="87" t="str">
        <f t="shared" si="50"/>
        <v/>
      </c>
      <c r="B3226" s="88"/>
      <c r="C3226" s="88"/>
      <c r="D3226" s="88"/>
      <c r="E3226" s="88"/>
      <c r="F3226" s="88"/>
      <c r="G3226" s="88"/>
      <c r="H3226" s="88"/>
      <c r="I3226" s="88"/>
      <c r="J3226" s="88"/>
      <c r="K3226" s="88"/>
      <c r="L3226" s="88"/>
    </row>
    <row r="3227" spans="1:12" ht="15" customHeight="1" x14ac:dyDescent="0.25">
      <c r="A3227" s="87" t="str">
        <f t="shared" si="50"/>
        <v/>
      </c>
      <c r="B3227" s="88"/>
      <c r="C3227" s="88"/>
      <c r="D3227" s="88"/>
      <c r="E3227" s="88"/>
      <c r="F3227" s="88"/>
      <c r="G3227" s="88"/>
      <c r="H3227" s="88"/>
      <c r="I3227" s="88"/>
      <c r="J3227" s="88"/>
      <c r="K3227" s="88"/>
      <c r="L3227" s="88"/>
    </row>
    <row r="3228" spans="1:12" ht="15" customHeight="1" x14ac:dyDescent="0.25">
      <c r="A3228" s="87" t="str">
        <f t="shared" si="50"/>
        <v/>
      </c>
      <c r="B3228" s="88"/>
      <c r="C3228" s="88"/>
      <c r="D3228" s="88"/>
      <c r="E3228" s="88"/>
      <c r="F3228" s="88"/>
      <c r="G3228" s="88"/>
      <c r="H3228" s="88"/>
      <c r="I3228" s="88"/>
      <c r="J3228" s="88"/>
      <c r="K3228" s="88"/>
      <c r="L3228" s="88"/>
    </row>
    <row r="3229" spans="1:12" ht="15" customHeight="1" x14ac:dyDescent="0.25">
      <c r="A3229" s="87" t="str">
        <f t="shared" si="50"/>
        <v/>
      </c>
      <c r="B3229" s="88"/>
      <c r="C3229" s="88"/>
      <c r="D3229" s="88"/>
      <c r="E3229" s="88"/>
      <c r="F3229" s="88"/>
      <c r="G3229" s="88"/>
      <c r="H3229" s="88"/>
      <c r="I3229" s="88"/>
      <c r="J3229" s="88"/>
      <c r="K3229" s="88"/>
      <c r="L3229" s="88"/>
    </row>
    <row r="3230" spans="1:12" ht="15" customHeight="1" x14ac:dyDescent="0.25">
      <c r="A3230" s="87" t="str">
        <f t="shared" si="50"/>
        <v/>
      </c>
      <c r="B3230" s="88"/>
      <c r="C3230" s="88"/>
      <c r="D3230" s="88"/>
      <c r="E3230" s="88"/>
      <c r="F3230" s="88"/>
      <c r="G3230" s="88"/>
      <c r="H3230" s="88"/>
      <c r="I3230" s="88"/>
      <c r="J3230" s="88"/>
      <c r="K3230" s="88"/>
      <c r="L3230" s="88"/>
    </row>
    <row r="3231" spans="1:12" ht="15" customHeight="1" x14ac:dyDescent="0.25">
      <c r="A3231" s="87" t="str">
        <f t="shared" si="50"/>
        <v/>
      </c>
      <c r="B3231" s="88"/>
      <c r="C3231" s="88"/>
      <c r="D3231" s="88"/>
      <c r="E3231" s="88"/>
      <c r="F3231" s="88"/>
      <c r="G3231" s="88"/>
      <c r="H3231" s="88"/>
      <c r="I3231" s="88"/>
      <c r="J3231" s="88"/>
      <c r="K3231" s="88"/>
      <c r="L3231" s="88"/>
    </row>
    <row r="3232" spans="1:12" ht="15" customHeight="1" x14ac:dyDescent="0.25">
      <c r="A3232" s="87" t="str">
        <f t="shared" si="50"/>
        <v/>
      </c>
      <c r="B3232" s="88"/>
      <c r="C3232" s="88"/>
      <c r="D3232" s="88"/>
      <c r="E3232" s="88"/>
      <c r="F3232" s="88"/>
      <c r="G3232" s="88"/>
      <c r="H3232" s="88"/>
      <c r="I3232" s="88"/>
      <c r="J3232" s="88"/>
      <c r="K3232" s="88"/>
      <c r="L3232" s="88"/>
    </row>
    <row r="3233" spans="1:12" ht="15" customHeight="1" x14ac:dyDescent="0.25">
      <c r="A3233" s="87" t="str">
        <f t="shared" si="50"/>
        <v/>
      </c>
      <c r="B3233" s="88"/>
      <c r="C3233" s="88"/>
      <c r="D3233" s="88"/>
      <c r="E3233" s="88"/>
      <c r="F3233" s="88"/>
      <c r="G3233" s="88"/>
      <c r="H3233" s="88"/>
      <c r="I3233" s="88"/>
      <c r="J3233" s="88"/>
      <c r="K3233" s="88"/>
      <c r="L3233" s="88"/>
    </row>
    <row r="3234" spans="1:12" ht="15" customHeight="1" x14ac:dyDescent="0.25">
      <c r="A3234" s="87" t="str">
        <f t="shared" si="50"/>
        <v/>
      </c>
      <c r="B3234" s="88"/>
      <c r="C3234" s="88"/>
      <c r="D3234" s="88"/>
      <c r="E3234" s="88"/>
      <c r="F3234" s="88"/>
      <c r="G3234" s="88"/>
      <c r="H3234" s="88"/>
      <c r="I3234" s="88"/>
      <c r="J3234" s="88"/>
      <c r="K3234" s="88"/>
      <c r="L3234" s="88"/>
    </row>
    <row r="3235" spans="1:12" ht="15" customHeight="1" x14ac:dyDescent="0.25">
      <c r="A3235" s="87" t="str">
        <f t="shared" si="50"/>
        <v/>
      </c>
      <c r="B3235" s="88"/>
      <c r="C3235" s="88"/>
      <c r="D3235" s="88"/>
      <c r="E3235" s="88"/>
      <c r="F3235" s="88"/>
      <c r="G3235" s="88"/>
      <c r="H3235" s="88"/>
      <c r="I3235" s="88"/>
      <c r="J3235" s="88"/>
      <c r="K3235" s="88"/>
      <c r="L3235" s="88"/>
    </row>
    <row r="3236" spans="1:12" ht="15" customHeight="1" x14ac:dyDescent="0.25">
      <c r="A3236" s="87" t="str">
        <f t="shared" si="50"/>
        <v/>
      </c>
      <c r="B3236" s="88"/>
      <c r="C3236" s="88"/>
      <c r="D3236" s="88"/>
      <c r="E3236" s="88"/>
      <c r="F3236" s="88"/>
      <c r="G3236" s="88"/>
      <c r="H3236" s="88"/>
      <c r="I3236" s="88"/>
      <c r="J3236" s="88"/>
      <c r="K3236" s="88"/>
      <c r="L3236" s="88"/>
    </row>
    <row r="3237" spans="1:12" ht="15" customHeight="1" x14ac:dyDescent="0.25">
      <c r="A3237" s="87" t="str">
        <f t="shared" si="50"/>
        <v/>
      </c>
      <c r="B3237" s="88"/>
      <c r="C3237" s="88"/>
      <c r="D3237" s="88"/>
      <c r="E3237" s="88"/>
      <c r="F3237" s="88"/>
      <c r="G3237" s="88"/>
      <c r="H3237" s="88"/>
      <c r="I3237" s="88"/>
      <c r="J3237" s="88"/>
      <c r="K3237" s="88"/>
      <c r="L3237" s="88"/>
    </row>
    <row r="3238" spans="1:12" ht="15" customHeight="1" x14ac:dyDescent="0.25">
      <c r="A3238" s="87" t="str">
        <f t="shared" si="50"/>
        <v/>
      </c>
      <c r="B3238" s="88"/>
      <c r="C3238" s="88"/>
      <c r="D3238" s="88"/>
      <c r="E3238" s="88"/>
      <c r="F3238" s="88"/>
      <c r="G3238" s="88"/>
      <c r="H3238" s="88"/>
      <c r="I3238" s="88"/>
      <c r="J3238" s="88"/>
      <c r="K3238" s="88"/>
      <c r="L3238" s="88"/>
    </row>
    <row r="3239" spans="1:12" ht="15" customHeight="1" x14ac:dyDescent="0.25">
      <c r="A3239" s="87" t="str">
        <f t="shared" si="50"/>
        <v/>
      </c>
      <c r="B3239" s="88"/>
      <c r="C3239" s="88"/>
      <c r="D3239" s="88"/>
      <c r="E3239" s="88"/>
      <c r="F3239" s="88"/>
      <c r="G3239" s="88"/>
      <c r="H3239" s="88"/>
      <c r="I3239" s="88"/>
      <c r="J3239" s="88"/>
      <c r="K3239" s="88"/>
      <c r="L3239" s="88"/>
    </row>
    <row r="3240" spans="1:12" ht="15" customHeight="1" x14ac:dyDescent="0.25">
      <c r="A3240" s="87" t="str">
        <f t="shared" si="50"/>
        <v/>
      </c>
      <c r="B3240" s="88"/>
      <c r="C3240" s="88"/>
      <c r="D3240" s="88"/>
      <c r="E3240" s="88"/>
      <c r="F3240" s="88"/>
      <c r="G3240" s="88"/>
      <c r="H3240" s="88"/>
      <c r="I3240" s="88"/>
      <c r="J3240" s="88"/>
      <c r="K3240" s="88"/>
      <c r="L3240" s="88"/>
    </row>
    <row r="3241" spans="1:12" ht="15" customHeight="1" x14ac:dyDescent="0.25">
      <c r="A3241" s="87" t="str">
        <f t="shared" si="50"/>
        <v/>
      </c>
      <c r="B3241" s="88"/>
      <c r="C3241" s="88"/>
      <c r="D3241" s="88"/>
      <c r="E3241" s="88"/>
      <c r="F3241" s="88"/>
      <c r="G3241" s="88"/>
      <c r="H3241" s="88"/>
      <c r="I3241" s="88"/>
      <c r="J3241" s="88"/>
      <c r="K3241" s="88"/>
      <c r="L3241" s="88"/>
    </row>
    <row r="3242" spans="1:12" ht="15" customHeight="1" x14ac:dyDescent="0.25">
      <c r="A3242" s="87" t="str">
        <f t="shared" si="50"/>
        <v/>
      </c>
      <c r="B3242" s="88"/>
      <c r="C3242" s="88"/>
      <c r="D3242" s="88"/>
      <c r="E3242" s="88"/>
      <c r="F3242" s="88"/>
      <c r="G3242" s="88"/>
      <c r="H3242" s="88"/>
      <c r="I3242" s="88"/>
      <c r="J3242" s="88"/>
      <c r="K3242" s="88"/>
      <c r="L3242" s="88"/>
    </row>
    <row r="3243" spans="1:12" ht="15" customHeight="1" x14ac:dyDescent="0.25">
      <c r="A3243" s="87" t="str">
        <f t="shared" si="50"/>
        <v/>
      </c>
      <c r="B3243" s="88"/>
      <c r="C3243" s="88"/>
      <c r="D3243" s="88"/>
      <c r="E3243" s="88"/>
      <c r="F3243" s="88"/>
      <c r="G3243" s="88"/>
      <c r="H3243" s="88"/>
      <c r="I3243" s="88"/>
      <c r="J3243" s="88"/>
      <c r="K3243" s="88"/>
      <c r="L3243" s="88"/>
    </row>
    <row r="3244" spans="1:12" ht="15" customHeight="1" x14ac:dyDescent="0.25">
      <c r="A3244" s="87" t="str">
        <f t="shared" si="50"/>
        <v/>
      </c>
      <c r="B3244" s="88"/>
      <c r="C3244" s="88"/>
      <c r="D3244" s="88"/>
      <c r="E3244" s="88"/>
      <c r="F3244" s="88"/>
      <c r="G3244" s="88"/>
      <c r="H3244" s="88"/>
      <c r="I3244" s="88"/>
      <c r="J3244" s="88"/>
      <c r="K3244" s="88"/>
      <c r="L3244" s="88"/>
    </row>
    <row r="3245" spans="1:12" ht="15" customHeight="1" x14ac:dyDescent="0.25">
      <c r="A3245" s="87" t="str">
        <f t="shared" si="50"/>
        <v/>
      </c>
      <c r="B3245" s="88"/>
      <c r="C3245" s="88"/>
      <c r="D3245" s="88"/>
      <c r="E3245" s="88"/>
      <c r="F3245" s="88"/>
      <c r="G3245" s="88"/>
      <c r="H3245" s="88"/>
      <c r="I3245" s="88"/>
      <c r="J3245" s="88"/>
      <c r="K3245" s="88"/>
      <c r="L3245" s="88"/>
    </row>
    <row r="3246" spans="1:12" ht="15" customHeight="1" x14ac:dyDescent="0.25">
      <c r="A3246" s="87" t="str">
        <f t="shared" si="50"/>
        <v/>
      </c>
      <c r="B3246" s="88"/>
      <c r="C3246" s="88"/>
      <c r="D3246" s="88"/>
      <c r="E3246" s="88"/>
      <c r="F3246" s="88"/>
      <c r="G3246" s="88"/>
      <c r="H3246" s="88"/>
      <c r="I3246" s="88"/>
      <c r="J3246" s="88"/>
      <c r="K3246" s="88"/>
      <c r="L3246" s="88"/>
    </row>
    <row r="3247" spans="1:12" ht="15" customHeight="1" x14ac:dyDescent="0.25">
      <c r="A3247" s="87" t="str">
        <f t="shared" si="50"/>
        <v/>
      </c>
      <c r="B3247" s="88"/>
      <c r="C3247" s="88"/>
      <c r="D3247" s="88"/>
      <c r="E3247" s="88"/>
      <c r="F3247" s="88"/>
      <c r="G3247" s="88"/>
      <c r="H3247" s="88"/>
      <c r="I3247" s="88"/>
      <c r="J3247" s="88"/>
      <c r="K3247" s="88"/>
      <c r="L3247" s="88"/>
    </row>
    <row r="3248" spans="1:12" ht="15" customHeight="1" x14ac:dyDescent="0.25">
      <c r="A3248" s="87" t="str">
        <f t="shared" si="50"/>
        <v/>
      </c>
      <c r="B3248" s="88"/>
      <c r="C3248" s="88"/>
      <c r="D3248" s="88"/>
      <c r="E3248" s="88"/>
      <c r="F3248" s="88"/>
      <c r="G3248" s="88"/>
      <c r="H3248" s="88"/>
      <c r="I3248" s="88"/>
      <c r="J3248" s="88"/>
      <c r="K3248" s="88"/>
      <c r="L3248" s="88"/>
    </row>
    <row r="3249" spans="1:12" ht="15" customHeight="1" x14ac:dyDescent="0.25">
      <c r="A3249" s="87" t="str">
        <f t="shared" si="50"/>
        <v/>
      </c>
      <c r="B3249" s="88"/>
      <c r="C3249" s="88"/>
      <c r="D3249" s="88"/>
      <c r="E3249" s="88"/>
      <c r="F3249" s="88"/>
      <c r="G3249" s="88"/>
      <c r="H3249" s="88"/>
      <c r="I3249" s="88"/>
      <c r="J3249" s="88"/>
      <c r="K3249" s="88"/>
      <c r="L3249" s="88"/>
    </row>
    <row r="3250" spans="1:12" ht="15" customHeight="1" x14ac:dyDescent="0.25">
      <c r="A3250" s="87" t="str">
        <f t="shared" si="50"/>
        <v/>
      </c>
      <c r="B3250" s="88"/>
      <c r="C3250" s="88"/>
      <c r="D3250" s="88"/>
      <c r="E3250" s="88"/>
      <c r="F3250" s="88"/>
      <c r="G3250" s="88"/>
      <c r="H3250" s="88"/>
      <c r="I3250" s="88"/>
      <c r="J3250" s="88"/>
      <c r="K3250" s="88"/>
      <c r="L3250" s="88"/>
    </row>
    <row r="3251" spans="1:12" ht="15" customHeight="1" x14ac:dyDescent="0.25">
      <c r="A3251" s="87" t="str">
        <f t="shared" si="50"/>
        <v/>
      </c>
      <c r="B3251" s="88"/>
      <c r="C3251" s="88"/>
      <c r="D3251" s="88"/>
      <c r="E3251" s="88"/>
      <c r="F3251" s="88"/>
      <c r="G3251" s="88"/>
      <c r="H3251" s="88"/>
      <c r="I3251" s="88"/>
      <c r="J3251" s="88"/>
      <c r="K3251" s="88"/>
      <c r="L3251" s="88"/>
    </row>
    <row r="3252" spans="1:12" ht="15" customHeight="1" x14ac:dyDescent="0.25">
      <c r="A3252" s="87" t="str">
        <f t="shared" si="50"/>
        <v/>
      </c>
      <c r="B3252" s="88"/>
      <c r="C3252" s="88"/>
      <c r="D3252" s="88"/>
      <c r="E3252" s="88"/>
      <c r="F3252" s="88"/>
      <c r="G3252" s="88"/>
      <c r="H3252" s="88"/>
      <c r="I3252" s="88"/>
      <c r="J3252" s="88"/>
      <c r="K3252" s="88"/>
      <c r="L3252" s="88"/>
    </row>
    <row r="3253" spans="1:12" ht="15" customHeight="1" x14ac:dyDescent="0.25">
      <c r="A3253" s="87" t="str">
        <f t="shared" si="50"/>
        <v/>
      </c>
      <c r="B3253" s="88"/>
      <c r="C3253" s="88"/>
      <c r="D3253" s="88"/>
      <c r="E3253" s="88"/>
      <c r="F3253" s="88"/>
      <c r="G3253" s="88"/>
      <c r="H3253" s="88"/>
      <c r="I3253" s="88"/>
      <c r="J3253" s="88"/>
      <c r="K3253" s="88"/>
      <c r="L3253" s="88"/>
    </row>
    <row r="3254" spans="1:12" ht="15" customHeight="1" x14ac:dyDescent="0.25">
      <c r="A3254" s="87" t="str">
        <f t="shared" si="50"/>
        <v/>
      </c>
      <c r="B3254" s="88"/>
      <c r="C3254" s="88"/>
      <c r="D3254" s="88"/>
      <c r="E3254" s="88"/>
      <c r="F3254" s="88"/>
      <c r="G3254" s="88"/>
      <c r="H3254" s="88"/>
      <c r="I3254" s="88"/>
      <c r="J3254" s="88"/>
      <c r="K3254" s="88"/>
      <c r="L3254" s="88"/>
    </row>
    <row r="3255" spans="1:12" ht="15" customHeight="1" x14ac:dyDescent="0.25">
      <c r="A3255" s="87" t="str">
        <f t="shared" si="50"/>
        <v/>
      </c>
      <c r="B3255" s="88"/>
      <c r="C3255" s="88"/>
      <c r="D3255" s="88"/>
      <c r="E3255" s="88"/>
      <c r="F3255" s="88"/>
      <c r="G3255" s="88"/>
      <c r="H3255" s="88"/>
      <c r="I3255" s="88"/>
      <c r="J3255" s="88"/>
      <c r="K3255" s="88"/>
      <c r="L3255" s="88"/>
    </row>
    <row r="3256" spans="1:12" ht="15" customHeight="1" x14ac:dyDescent="0.25">
      <c r="A3256" s="87" t="str">
        <f t="shared" si="50"/>
        <v/>
      </c>
      <c r="B3256" s="88"/>
      <c r="C3256" s="88"/>
      <c r="D3256" s="88"/>
      <c r="E3256" s="88"/>
      <c r="F3256" s="88"/>
      <c r="G3256" s="88"/>
      <c r="H3256" s="88"/>
      <c r="I3256" s="88"/>
      <c r="J3256" s="88"/>
      <c r="K3256" s="88"/>
      <c r="L3256" s="88"/>
    </row>
    <row r="3257" spans="1:12" ht="15" customHeight="1" x14ac:dyDescent="0.25">
      <c r="A3257" s="87" t="str">
        <f t="shared" si="50"/>
        <v/>
      </c>
      <c r="B3257" s="88"/>
      <c r="C3257" s="88"/>
      <c r="D3257" s="88"/>
      <c r="E3257" s="88"/>
      <c r="F3257" s="88"/>
      <c r="G3257" s="88"/>
      <c r="H3257" s="88"/>
      <c r="I3257" s="88"/>
      <c r="J3257" s="88"/>
      <c r="K3257" s="88"/>
      <c r="L3257" s="88"/>
    </row>
    <row r="3258" spans="1:12" ht="15" customHeight="1" x14ac:dyDescent="0.25">
      <c r="A3258" s="87" t="str">
        <f t="shared" si="50"/>
        <v/>
      </c>
      <c r="B3258" s="88"/>
      <c r="C3258" s="88"/>
      <c r="D3258" s="88"/>
      <c r="E3258" s="88"/>
      <c r="F3258" s="88"/>
      <c r="G3258" s="88"/>
      <c r="H3258" s="88"/>
      <c r="I3258" s="88"/>
      <c r="J3258" s="88"/>
      <c r="K3258" s="88"/>
      <c r="L3258" s="88"/>
    </row>
    <row r="3259" spans="1:12" ht="15" customHeight="1" x14ac:dyDescent="0.25">
      <c r="A3259" s="87" t="str">
        <f t="shared" si="50"/>
        <v/>
      </c>
      <c r="B3259" s="88"/>
      <c r="C3259" s="88"/>
      <c r="D3259" s="88"/>
      <c r="E3259" s="88"/>
      <c r="F3259" s="88"/>
      <c r="G3259" s="88"/>
      <c r="H3259" s="88"/>
      <c r="I3259" s="88"/>
      <c r="J3259" s="88"/>
      <c r="K3259" s="88"/>
      <c r="L3259" s="88"/>
    </row>
    <row r="3260" spans="1:12" ht="15" customHeight="1" x14ac:dyDescent="0.25">
      <c r="A3260" s="87" t="str">
        <f t="shared" si="50"/>
        <v/>
      </c>
      <c r="B3260" s="88"/>
      <c r="C3260" s="88"/>
      <c r="D3260" s="88"/>
      <c r="E3260" s="88"/>
      <c r="F3260" s="88"/>
      <c r="G3260" s="88"/>
      <c r="H3260" s="88"/>
      <c r="I3260" s="88"/>
      <c r="J3260" s="88"/>
      <c r="K3260" s="88"/>
      <c r="L3260" s="88"/>
    </row>
    <row r="3261" spans="1:12" ht="15" customHeight="1" x14ac:dyDescent="0.25">
      <c r="A3261" s="87" t="str">
        <f t="shared" si="50"/>
        <v/>
      </c>
      <c r="B3261" s="88"/>
      <c r="C3261" s="88"/>
      <c r="D3261" s="88"/>
      <c r="E3261" s="88"/>
      <c r="F3261" s="88"/>
      <c r="G3261" s="88"/>
      <c r="H3261" s="88"/>
      <c r="I3261" s="88"/>
      <c r="J3261" s="88"/>
      <c r="K3261" s="88"/>
      <c r="L3261" s="88"/>
    </row>
    <row r="3262" spans="1:12" ht="15" customHeight="1" x14ac:dyDescent="0.25">
      <c r="A3262" s="87" t="str">
        <f t="shared" si="50"/>
        <v/>
      </c>
      <c r="B3262" s="88"/>
      <c r="C3262" s="88"/>
      <c r="D3262" s="88"/>
      <c r="E3262" s="88"/>
      <c r="F3262" s="88"/>
      <c r="G3262" s="88"/>
      <c r="H3262" s="88"/>
      <c r="I3262" s="88"/>
      <c r="J3262" s="88"/>
      <c r="K3262" s="88"/>
      <c r="L3262" s="88"/>
    </row>
    <row r="3263" spans="1:12" ht="15" customHeight="1" x14ac:dyDescent="0.25">
      <c r="A3263" s="87" t="str">
        <f t="shared" si="50"/>
        <v/>
      </c>
      <c r="B3263" s="88"/>
      <c r="C3263" s="88"/>
      <c r="D3263" s="88"/>
      <c r="E3263" s="88"/>
      <c r="F3263" s="88"/>
      <c r="G3263" s="88"/>
      <c r="H3263" s="88"/>
      <c r="I3263" s="88"/>
      <c r="J3263" s="88"/>
      <c r="K3263" s="88"/>
      <c r="L3263" s="88"/>
    </row>
    <row r="3264" spans="1:12" ht="15" customHeight="1" x14ac:dyDescent="0.25">
      <c r="A3264" s="87" t="str">
        <f t="shared" si="50"/>
        <v/>
      </c>
      <c r="B3264" s="88"/>
      <c r="C3264" s="88"/>
      <c r="D3264" s="88"/>
      <c r="E3264" s="88"/>
      <c r="F3264" s="88"/>
      <c r="G3264" s="88"/>
      <c r="H3264" s="88"/>
      <c r="I3264" s="88"/>
      <c r="J3264" s="88"/>
      <c r="K3264" s="88"/>
      <c r="L3264" s="88"/>
    </row>
    <row r="3265" spans="1:12" ht="15" customHeight="1" x14ac:dyDescent="0.25">
      <c r="A3265" s="87" t="str">
        <f t="shared" si="50"/>
        <v/>
      </c>
      <c r="B3265" s="88"/>
      <c r="C3265" s="88"/>
      <c r="D3265" s="88"/>
      <c r="E3265" s="88"/>
      <c r="F3265" s="88"/>
      <c r="G3265" s="88"/>
      <c r="H3265" s="88"/>
      <c r="I3265" s="88"/>
      <c r="J3265" s="88"/>
      <c r="K3265" s="88"/>
      <c r="L3265" s="88"/>
    </row>
    <row r="3266" spans="1:12" ht="15" customHeight="1" x14ac:dyDescent="0.25">
      <c r="A3266" s="87" t="str">
        <f t="shared" ref="A3266:A3329" si="51">CONCATENATE(B3266,C3266)</f>
        <v/>
      </c>
      <c r="B3266" s="88"/>
      <c r="C3266" s="88"/>
      <c r="D3266" s="88"/>
      <c r="E3266" s="88"/>
      <c r="F3266" s="88"/>
      <c r="G3266" s="88"/>
      <c r="H3266" s="88"/>
      <c r="I3266" s="88"/>
      <c r="J3266" s="88"/>
      <c r="K3266" s="88"/>
      <c r="L3266" s="88"/>
    </row>
    <row r="3267" spans="1:12" ht="15" customHeight="1" x14ac:dyDescent="0.25">
      <c r="A3267" s="87" t="str">
        <f t="shared" si="51"/>
        <v/>
      </c>
      <c r="B3267" s="88"/>
      <c r="C3267" s="88"/>
      <c r="D3267" s="88"/>
      <c r="E3267" s="88"/>
      <c r="F3267" s="88"/>
      <c r="G3267" s="88"/>
      <c r="H3267" s="88"/>
      <c r="I3267" s="88"/>
      <c r="J3267" s="88"/>
      <c r="K3267" s="88"/>
      <c r="L3267" s="88"/>
    </row>
    <row r="3268" spans="1:12" ht="15" customHeight="1" x14ac:dyDescent="0.25">
      <c r="A3268" s="87" t="str">
        <f t="shared" si="51"/>
        <v/>
      </c>
      <c r="B3268" s="88"/>
      <c r="C3268" s="88"/>
      <c r="D3268" s="88"/>
      <c r="E3268" s="88"/>
      <c r="F3268" s="88"/>
      <c r="G3268" s="88"/>
      <c r="H3268" s="88"/>
      <c r="I3268" s="88"/>
      <c r="J3268" s="88"/>
      <c r="K3268" s="88"/>
      <c r="L3268" s="88"/>
    </row>
    <row r="3269" spans="1:12" ht="15" customHeight="1" x14ac:dyDescent="0.25">
      <c r="A3269" s="87" t="str">
        <f t="shared" si="51"/>
        <v/>
      </c>
      <c r="B3269" s="88"/>
      <c r="C3269" s="88"/>
      <c r="D3269" s="88"/>
      <c r="E3269" s="88"/>
      <c r="F3269" s="88"/>
      <c r="G3269" s="88"/>
      <c r="H3269" s="88"/>
      <c r="I3269" s="88"/>
      <c r="J3269" s="88"/>
      <c r="K3269" s="88"/>
      <c r="L3269" s="88"/>
    </row>
    <row r="3270" spans="1:12" ht="15" customHeight="1" x14ac:dyDescent="0.25">
      <c r="A3270" s="87" t="str">
        <f t="shared" si="51"/>
        <v/>
      </c>
      <c r="B3270" s="88"/>
      <c r="C3270" s="88"/>
      <c r="D3270" s="88"/>
      <c r="E3270" s="88"/>
      <c r="F3270" s="88"/>
      <c r="G3270" s="88"/>
      <c r="H3270" s="88"/>
      <c r="I3270" s="88"/>
      <c r="J3270" s="88"/>
      <c r="K3270" s="88"/>
      <c r="L3270" s="88"/>
    </row>
    <row r="3271" spans="1:12" ht="15" customHeight="1" x14ac:dyDescent="0.25">
      <c r="A3271" s="87" t="str">
        <f t="shared" si="51"/>
        <v/>
      </c>
      <c r="B3271" s="88"/>
      <c r="C3271" s="88"/>
      <c r="D3271" s="88"/>
      <c r="E3271" s="88"/>
      <c r="F3271" s="88"/>
      <c r="G3271" s="88"/>
      <c r="H3271" s="88"/>
      <c r="I3271" s="88"/>
      <c r="J3271" s="88"/>
      <c r="K3271" s="88"/>
      <c r="L3271" s="88"/>
    </row>
    <row r="3272" spans="1:12" ht="15" customHeight="1" x14ac:dyDescent="0.25">
      <c r="A3272" s="87" t="str">
        <f t="shared" si="51"/>
        <v/>
      </c>
      <c r="B3272" s="88"/>
      <c r="C3272" s="88"/>
      <c r="D3272" s="88"/>
      <c r="E3272" s="88"/>
      <c r="F3272" s="88"/>
      <c r="G3272" s="88"/>
      <c r="H3272" s="88"/>
      <c r="I3272" s="88"/>
      <c r="J3272" s="88"/>
      <c r="K3272" s="88"/>
      <c r="L3272" s="88"/>
    </row>
    <row r="3273" spans="1:12" ht="15" customHeight="1" x14ac:dyDescent="0.25">
      <c r="A3273" s="87" t="str">
        <f t="shared" si="51"/>
        <v/>
      </c>
      <c r="B3273" s="88"/>
      <c r="C3273" s="88"/>
      <c r="D3273" s="88"/>
      <c r="E3273" s="88"/>
      <c r="F3273" s="88"/>
      <c r="G3273" s="88"/>
      <c r="H3273" s="88"/>
      <c r="I3273" s="88"/>
      <c r="J3273" s="88"/>
      <c r="K3273" s="88"/>
      <c r="L3273" s="88"/>
    </row>
    <row r="3274" spans="1:12" ht="15" customHeight="1" x14ac:dyDescent="0.25">
      <c r="A3274" s="87" t="str">
        <f t="shared" si="51"/>
        <v/>
      </c>
      <c r="B3274" s="88"/>
      <c r="C3274" s="88"/>
      <c r="D3274" s="88"/>
      <c r="E3274" s="88"/>
      <c r="F3274" s="88"/>
      <c r="G3274" s="88"/>
      <c r="H3274" s="88"/>
      <c r="I3274" s="88"/>
      <c r="J3274" s="88"/>
      <c r="K3274" s="88"/>
      <c r="L3274" s="88"/>
    </row>
    <row r="3275" spans="1:12" ht="15" customHeight="1" x14ac:dyDescent="0.25">
      <c r="A3275" s="87" t="str">
        <f t="shared" si="51"/>
        <v/>
      </c>
      <c r="B3275" s="88"/>
      <c r="C3275" s="88"/>
      <c r="D3275" s="88"/>
      <c r="E3275" s="88"/>
      <c r="F3275" s="88"/>
      <c r="G3275" s="88"/>
      <c r="H3275" s="88"/>
      <c r="I3275" s="88"/>
      <c r="J3275" s="88"/>
      <c r="K3275" s="88"/>
      <c r="L3275" s="88"/>
    </row>
    <row r="3276" spans="1:12" ht="15" customHeight="1" x14ac:dyDescent="0.25">
      <c r="A3276" s="87" t="str">
        <f t="shared" si="51"/>
        <v/>
      </c>
      <c r="B3276" s="88"/>
      <c r="C3276" s="88"/>
      <c r="D3276" s="88"/>
      <c r="E3276" s="88"/>
      <c r="F3276" s="88"/>
      <c r="G3276" s="88"/>
      <c r="H3276" s="88"/>
      <c r="I3276" s="88"/>
      <c r="J3276" s="88"/>
      <c r="K3276" s="88"/>
      <c r="L3276" s="88"/>
    </row>
    <row r="3277" spans="1:12" ht="15" customHeight="1" x14ac:dyDescent="0.25">
      <c r="A3277" s="87" t="str">
        <f t="shared" si="51"/>
        <v/>
      </c>
      <c r="B3277" s="88"/>
      <c r="C3277" s="88"/>
      <c r="D3277" s="88"/>
      <c r="E3277" s="88"/>
      <c r="F3277" s="88"/>
      <c r="G3277" s="88"/>
      <c r="H3277" s="88"/>
      <c r="I3277" s="88"/>
      <c r="J3277" s="88"/>
      <c r="K3277" s="88"/>
      <c r="L3277" s="88"/>
    </row>
    <row r="3278" spans="1:12" ht="15" customHeight="1" x14ac:dyDescent="0.25">
      <c r="A3278" s="87" t="str">
        <f t="shared" si="51"/>
        <v/>
      </c>
      <c r="B3278" s="88"/>
      <c r="C3278" s="88"/>
      <c r="D3278" s="88"/>
      <c r="E3278" s="88"/>
      <c r="F3278" s="88"/>
      <c r="G3278" s="88"/>
      <c r="H3278" s="88"/>
      <c r="I3278" s="88"/>
      <c r="J3278" s="88"/>
      <c r="K3278" s="88"/>
      <c r="L3278" s="88"/>
    </row>
    <row r="3279" spans="1:12" ht="15" customHeight="1" x14ac:dyDescent="0.25">
      <c r="A3279" s="87" t="str">
        <f t="shared" si="51"/>
        <v/>
      </c>
      <c r="B3279" s="88"/>
      <c r="C3279" s="88"/>
      <c r="D3279" s="88"/>
      <c r="E3279" s="88"/>
      <c r="F3279" s="88"/>
      <c r="G3279" s="88"/>
      <c r="H3279" s="88"/>
      <c r="I3279" s="88"/>
      <c r="J3279" s="88"/>
      <c r="K3279" s="88"/>
      <c r="L3279" s="88"/>
    </row>
    <row r="3280" spans="1:12" ht="15" customHeight="1" x14ac:dyDescent="0.25">
      <c r="A3280" s="87" t="str">
        <f t="shared" si="51"/>
        <v/>
      </c>
      <c r="B3280" s="88"/>
      <c r="C3280" s="88"/>
      <c r="D3280" s="88"/>
      <c r="E3280" s="88"/>
      <c r="F3280" s="88"/>
      <c r="G3280" s="88"/>
      <c r="H3280" s="88"/>
      <c r="I3280" s="88"/>
      <c r="J3280" s="88"/>
      <c r="K3280" s="88"/>
      <c r="L3280" s="88"/>
    </row>
    <row r="3281" spans="1:12" ht="15" customHeight="1" x14ac:dyDescent="0.25">
      <c r="A3281" s="87" t="str">
        <f t="shared" si="51"/>
        <v/>
      </c>
      <c r="B3281" s="88"/>
      <c r="C3281" s="88"/>
      <c r="D3281" s="88"/>
      <c r="E3281" s="88"/>
      <c r="F3281" s="88"/>
      <c r="G3281" s="88"/>
      <c r="H3281" s="88"/>
      <c r="I3281" s="88"/>
      <c r="J3281" s="88"/>
      <c r="K3281" s="88"/>
      <c r="L3281" s="88"/>
    </row>
    <row r="3282" spans="1:12" ht="15" customHeight="1" x14ac:dyDescent="0.25">
      <c r="A3282" s="87" t="str">
        <f t="shared" si="51"/>
        <v/>
      </c>
      <c r="B3282" s="88"/>
      <c r="C3282" s="88"/>
      <c r="D3282" s="88"/>
      <c r="E3282" s="88"/>
      <c r="F3282" s="88"/>
      <c r="G3282" s="88"/>
      <c r="H3282" s="88"/>
      <c r="I3282" s="88"/>
      <c r="J3282" s="88"/>
      <c r="K3282" s="88"/>
      <c r="L3282" s="88"/>
    </row>
    <row r="3283" spans="1:12" ht="15" customHeight="1" x14ac:dyDescent="0.25">
      <c r="A3283" s="87" t="str">
        <f t="shared" si="51"/>
        <v/>
      </c>
      <c r="B3283" s="88"/>
      <c r="C3283" s="88"/>
      <c r="D3283" s="88"/>
      <c r="E3283" s="88"/>
      <c r="F3283" s="88"/>
      <c r="G3283" s="88"/>
      <c r="H3283" s="88"/>
      <c r="I3283" s="88"/>
      <c r="J3283" s="88"/>
      <c r="K3283" s="88"/>
      <c r="L3283" s="88"/>
    </row>
    <row r="3284" spans="1:12" ht="15" customHeight="1" x14ac:dyDescent="0.25">
      <c r="A3284" s="87" t="str">
        <f t="shared" si="51"/>
        <v/>
      </c>
      <c r="B3284" s="88"/>
      <c r="C3284" s="88"/>
      <c r="D3284" s="88"/>
      <c r="E3284" s="88"/>
      <c r="F3284" s="88"/>
      <c r="G3284" s="88"/>
      <c r="H3284" s="88"/>
      <c r="I3284" s="88"/>
      <c r="J3284" s="88"/>
      <c r="K3284" s="88"/>
      <c r="L3284" s="88"/>
    </row>
    <row r="3285" spans="1:12" ht="15" customHeight="1" x14ac:dyDescent="0.25">
      <c r="A3285" s="87" t="str">
        <f t="shared" si="51"/>
        <v/>
      </c>
      <c r="B3285" s="88"/>
      <c r="C3285" s="88"/>
      <c r="D3285" s="88"/>
      <c r="E3285" s="88"/>
      <c r="F3285" s="88"/>
      <c r="G3285" s="88"/>
      <c r="H3285" s="88"/>
      <c r="I3285" s="88"/>
      <c r="J3285" s="88"/>
      <c r="K3285" s="88"/>
      <c r="L3285" s="88"/>
    </row>
    <row r="3286" spans="1:12" ht="15" customHeight="1" x14ac:dyDescent="0.25">
      <c r="A3286" s="87" t="str">
        <f t="shared" si="51"/>
        <v/>
      </c>
      <c r="B3286" s="88"/>
      <c r="C3286" s="88"/>
      <c r="D3286" s="88"/>
      <c r="E3286" s="88"/>
      <c r="F3286" s="88"/>
      <c r="G3286" s="88"/>
      <c r="H3286" s="88"/>
      <c r="I3286" s="88"/>
      <c r="J3286" s="88"/>
      <c r="K3286" s="88"/>
      <c r="L3286" s="88"/>
    </row>
    <row r="3287" spans="1:12" ht="15" customHeight="1" x14ac:dyDescent="0.25">
      <c r="A3287" s="87" t="str">
        <f t="shared" si="51"/>
        <v/>
      </c>
      <c r="B3287" s="88"/>
      <c r="C3287" s="88"/>
      <c r="D3287" s="88"/>
      <c r="E3287" s="88"/>
      <c r="F3287" s="88"/>
      <c r="G3287" s="88"/>
      <c r="H3287" s="88"/>
      <c r="I3287" s="88"/>
      <c r="J3287" s="88"/>
      <c r="K3287" s="88"/>
      <c r="L3287" s="88"/>
    </row>
    <row r="3288" spans="1:12" ht="15" customHeight="1" x14ac:dyDescent="0.25">
      <c r="A3288" s="87" t="str">
        <f t="shared" si="51"/>
        <v/>
      </c>
      <c r="B3288" s="88"/>
      <c r="C3288" s="88"/>
      <c r="D3288" s="88"/>
      <c r="E3288" s="88"/>
      <c r="F3288" s="88"/>
      <c r="G3288" s="88"/>
      <c r="H3288" s="88"/>
      <c r="I3288" s="88"/>
      <c r="J3288" s="88"/>
      <c r="K3288" s="88"/>
      <c r="L3288" s="88"/>
    </row>
    <row r="3289" spans="1:12" ht="15" customHeight="1" x14ac:dyDescent="0.25">
      <c r="A3289" s="87" t="str">
        <f t="shared" si="51"/>
        <v/>
      </c>
      <c r="B3289" s="88"/>
      <c r="C3289" s="88"/>
      <c r="D3289" s="88"/>
      <c r="E3289" s="88"/>
      <c r="F3289" s="88"/>
      <c r="G3289" s="88"/>
      <c r="H3289" s="88"/>
      <c r="I3289" s="88"/>
      <c r="J3289" s="88"/>
      <c r="K3289" s="88"/>
      <c r="L3289" s="88"/>
    </row>
    <row r="3290" spans="1:12" ht="15" customHeight="1" x14ac:dyDescent="0.25">
      <c r="A3290" s="87" t="str">
        <f t="shared" si="51"/>
        <v/>
      </c>
      <c r="B3290" s="88"/>
      <c r="C3290" s="88"/>
      <c r="D3290" s="88"/>
      <c r="E3290" s="88"/>
      <c r="F3290" s="88"/>
      <c r="G3290" s="88"/>
      <c r="H3290" s="88"/>
      <c r="I3290" s="88"/>
      <c r="J3290" s="88"/>
      <c r="K3290" s="88"/>
      <c r="L3290" s="88"/>
    </row>
    <row r="3291" spans="1:12" ht="15" customHeight="1" x14ac:dyDescent="0.25">
      <c r="A3291" s="87" t="str">
        <f t="shared" si="51"/>
        <v/>
      </c>
      <c r="B3291" s="88"/>
      <c r="C3291" s="88"/>
      <c r="D3291" s="88"/>
      <c r="E3291" s="88"/>
      <c r="F3291" s="88"/>
      <c r="G3291" s="88"/>
      <c r="H3291" s="88"/>
      <c r="I3291" s="88"/>
      <c r="J3291" s="88"/>
      <c r="K3291" s="88"/>
      <c r="L3291" s="88"/>
    </row>
    <row r="3292" spans="1:12" ht="15" customHeight="1" x14ac:dyDescent="0.25">
      <c r="A3292" s="87" t="str">
        <f t="shared" si="51"/>
        <v/>
      </c>
      <c r="B3292" s="88"/>
      <c r="C3292" s="88"/>
      <c r="D3292" s="88"/>
      <c r="E3292" s="88"/>
      <c r="F3292" s="88"/>
      <c r="G3292" s="88"/>
      <c r="H3292" s="88"/>
      <c r="I3292" s="88"/>
      <c r="J3292" s="88"/>
      <c r="K3292" s="88"/>
      <c r="L3292" s="88"/>
    </row>
    <row r="3293" spans="1:12" ht="15" customHeight="1" x14ac:dyDescent="0.25">
      <c r="A3293" s="87" t="str">
        <f t="shared" si="51"/>
        <v/>
      </c>
      <c r="B3293" s="88"/>
      <c r="C3293" s="88"/>
      <c r="D3293" s="88"/>
      <c r="E3293" s="88"/>
      <c r="F3293" s="88"/>
      <c r="G3293" s="88"/>
      <c r="H3293" s="88"/>
      <c r="I3293" s="88"/>
      <c r="J3293" s="88"/>
      <c r="K3293" s="88"/>
      <c r="L3293" s="88"/>
    </row>
    <row r="3294" spans="1:12" ht="15" customHeight="1" x14ac:dyDescent="0.25">
      <c r="A3294" s="87" t="str">
        <f t="shared" si="51"/>
        <v/>
      </c>
      <c r="B3294" s="88"/>
      <c r="C3294" s="88"/>
      <c r="D3294" s="88"/>
      <c r="E3294" s="88"/>
      <c r="F3294" s="88"/>
      <c r="G3294" s="88"/>
      <c r="H3294" s="88"/>
      <c r="I3294" s="88"/>
      <c r="J3294" s="88"/>
      <c r="K3294" s="88"/>
      <c r="L3294" s="88"/>
    </row>
    <row r="3295" spans="1:12" ht="15" customHeight="1" x14ac:dyDescent="0.25">
      <c r="A3295" s="87" t="str">
        <f t="shared" si="51"/>
        <v/>
      </c>
      <c r="B3295" s="88"/>
      <c r="C3295" s="88"/>
      <c r="D3295" s="88"/>
      <c r="E3295" s="88"/>
      <c r="F3295" s="88"/>
      <c r="G3295" s="88"/>
      <c r="H3295" s="88"/>
      <c r="I3295" s="88"/>
      <c r="J3295" s="88"/>
      <c r="K3295" s="88"/>
      <c r="L3295" s="88"/>
    </row>
    <row r="3296" spans="1:12" ht="15" customHeight="1" x14ac:dyDescent="0.25">
      <c r="A3296" s="87" t="str">
        <f t="shared" si="51"/>
        <v/>
      </c>
      <c r="B3296" s="88"/>
      <c r="C3296" s="88"/>
      <c r="D3296" s="88"/>
      <c r="E3296" s="88"/>
      <c r="F3296" s="88"/>
      <c r="G3296" s="88"/>
      <c r="H3296" s="88"/>
      <c r="I3296" s="88"/>
      <c r="J3296" s="88"/>
      <c r="K3296" s="88"/>
      <c r="L3296" s="88"/>
    </row>
    <row r="3297" spans="1:12" ht="15" customHeight="1" x14ac:dyDescent="0.25">
      <c r="A3297" s="87" t="str">
        <f t="shared" si="51"/>
        <v/>
      </c>
      <c r="B3297" s="88"/>
      <c r="C3297" s="88"/>
      <c r="D3297" s="88"/>
      <c r="E3297" s="88"/>
      <c r="F3297" s="88"/>
      <c r="G3297" s="88"/>
      <c r="H3297" s="88"/>
      <c r="I3297" s="88"/>
      <c r="J3297" s="88"/>
      <c r="K3297" s="88"/>
      <c r="L3297" s="88"/>
    </row>
    <row r="3298" spans="1:12" ht="15" customHeight="1" x14ac:dyDescent="0.25">
      <c r="A3298" s="87" t="str">
        <f t="shared" si="51"/>
        <v/>
      </c>
      <c r="B3298" s="88"/>
      <c r="C3298" s="88"/>
      <c r="D3298" s="88"/>
      <c r="E3298" s="88"/>
      <c r="F3298" s="88"/>
      <c r="G3298" s="88"/>
      <c r="H3298" s="88"/>
      <c r="I3298" s="88"/>
      <c r="J3298" s="88"/>
      <c r="K3298" s="88"/>
      <c r="L3298" s="88"/>
    </row>
    <row r="3299" spans="1:12" ht="15" customHeight="1" x14ac:dyDescent="0.25">
      <c r="A3299" s="87" t="str">
        <f t="shared" si="51"/>
        <v/>
      </c>
      <c r="B3299" s="88"/>
      <c r="C3299" s="88"/>
      <c r="D3299" s="88"/>
      <c r="E3299" s="88"/>
      <c r="F3299" s="88"/>
      <c r="G3299" s="88"/>
      <c r="H3299" s="88"/>
      <c r="I3299" s="88"/>
      <c r="J3299" s="88"/>
      <c r="K3299" s="88"/>
      <c r="L3299" s="88"/>
    </row>
    <row r="3300" spans="1:12" ht="15" customHeight="1" x14ac:dyDescent="0.25">
      <c r="A3300" s="87" t="str">
        <f t="shared" si="51"/>
        <v/>
      </c>
      <c r="B3300" s="88"/>
      <c r="C3300" s="88"/>
      <c r="D3300" s="88"/>
      <c r="E3300" s="88"/>
      <c r="F3300" s="88"/>
      <c r="G3300" s="88"/>
      <c r="H3300" s="88"/>
      <c r="I3300" s="88"/>
      <c r="J3300" s="88"/>
      <c r="K3300" s="88"/>
      <c r="L3300" s="88"/>
    </row>
    <row r="3301" spans="1:12" ht="15" customHeight="1" x14ac:dyDescent="0.25">
      <c r="A3301" s="87" t="str">
        <f t="shared" si="51"/>
        <v/>
      </c>
      <c r="B3301" s="88"/>
      <c r="C3301" s="88"/>
      <c r="D3301" s="88"/>
      <c r="E3301" s="88"/>
      <c r="F3301" s="88"/>
      <c r="G3301" s="88"/>
      <c r="H3301" s="88"/>
      <c r="I3301" s="88"/>
      <c r="J3301" s="88"/>
      <c r="K3301" s="88"/>
      <c r="L3301" s="88"/>
    </row>
    <row r="3302" spans="1:12" ht="15" customHeight="1" x14ac:dyDescent="0.25">
      <c r="A3302" s="87" t="str">
        <f t="shared" si="51"/>
        <v/>
      </c>
      <c r="B3302" s="88"/>
      <c r="C3302" s="88"/>
      <c r="D3302" s="88"/>
      <c r="E3302" s="88"/>
      <c r="F3302" s="88"/>
      <c r="G3302" s="88"/>
      <c r="H3302" s="88"/>
      <c r="I3302" s="88"/>
      <c r="J3302" s="88"/>
      <c r="K3302" s="88"/>
      <c r="L3302" s="88"/>
    </row>
    <row r="3303" spans="1:12" ht="15" customHeight="1" x14ac:dyDescent="0.25">
      <c r="A3303" s="87" t="str">
        <f t="shared" si="51"/>
        <v/>
      </c>
      <c r="B3303" s="88"/>
      <c r="C3303" s="88"/>
      <c r="D3303" s="88"/>
      <c r="E3303" s="88"/>
      <c r="F3303" s="88"/>
      <c r="G3303" s="88"/>
      <c r="H3303" s="88"/>
      <c r="I3303" s="88"/>
      <c r="J3303" s="88"/>
      <c r="K3303" s="88"/>
      <c r="L3303" s="88"/>
    </row>
    <row r="3304" spans="1:12" ht="15" customHeight="1" x14ac:dyDescent="0.25">
      <c r="A3304" s="87" t="str">
        <f t="shared" si="51"/>
        <v/>
      </c>
      <c r="B3304" s="88"/>
      <c r="C3304" s="88"/>
      <c r="D3304" s="88"/>
      <c r="E3304" s="88"/>
      <c r="F3304" s="88"/>
      <c r="G3304" s="88"/>
      <c r="H3304" s="88"/>
      <c r="I3304" s="88"/>
      <c r="J3304" s="88"/>
      <c r="K3304" s="88"/>
      <c r="L3304" s="88"/>
    </row>
    <row r="3305" spans="1:12" ht="15" customHeight="1" x14ac:dyDescent="0.25">
      <c r="A3305" s="87" t="str">
        <f t="shared" si="51"/>
        <v/>
      </c>
      <c r="B3305" s="88"/>
      <c r="C3305" s="88"/>
      <c r="D3305" s="88"/>
      <c r="E3305" s="88"/>
      <c r="F3305" s="88"/>
      <c r="G3305" s="88"/>
      <c r="H3305" s="88"/>
      <c r="I3305" s="88"/>
      <c r="J3305" s="88"/>
      <c r="K3305" s="88"/>
      <c r="L3305" s="88"/>
    </row>
    <row r="3306" spans="1:12" ht="15" customHeight="1" x14ac:dyDescent="0.25">
      <c r="A3306" s="87" t="str">
        <f t="shared" si="51"/>
        <v/>
      </c>
      <c r="B3306" s="88"/>
      <c r="C3306" s="88"/>
      <c r="D3306" s="88"/>
      <c r="E3306" s="88"/>
      <c r="F3306" s="88"/>
      <c r="G3306" s="88"/>
      <c r="H3306" s="88"/>
      <c r="I3306" s="88"/>
      <c r="J3306" s="88"/>
      <c r="K3306" s="88"/>
      <c r="L3306" s="88"/>
    </row>
    <row r="3307" spans="1:12" ht="15" customHeight="1" x14ac:dyDescent="0.25">
      <c r="A3307" s="87" t="str">
        <f t="shared" si="51"/>
        <v/>
      </c>
      <c r="B3307" s="88"/>
      <c r="C3307" s="88"/>
      <c r="D3307" s="88"/>
      <c r="E3307" s="88"/>
      <c r="F3307" s="88"/>
      <c r="G3307" s="88"/>
      <c r="H3307" s="88"/>
      <c r="I3307" s="88"/>
      <c r="J3307" s="88"/>
      <c r="K3307" s="88"/>
      <c r="L3307" s="88"/>
    </row>
    <row r="3308" spans="1:12" ht="15" customHeight="1" x14ac:dyDescent="0.25">
      <c r="A3308" s="87" t="str">
        <f t="shared" si="51"/>
        <v/>
      </c>
      <c r="B3308" s="88"/>
      <c r="C3308" s="88"/>
      <c r="D3308" s="88"/>
      <c r="E3308" s="88"/>
      <c r="F3308" s="88"/>
      <c r="G3308" s="88"/>
      <c r="H3308" s="88"/>
      <c r="I3308" s="88"/>
      <c r="J3308" s="88"/>
      <c r="K3308" s="88"/>
      <c r="L3308" s="88"/>
    </row>
    <row r="3309" spans="1:12" ht="15" customHeight="1" x14ac:dyDescent="0.25">
      <c r="A3309" s="87" t="str">
        <f t="shared" si="51"/>
        <v/>
      </c>
      <c r="B3309" s="88"/>
      <c r="C3309" s="88"/>
      <c r="D3309" s="88"/>
      <c r="E3309" s="88"/>
      <c r="F3309" s="88"/>
      <c r="G3309" s="88"/>
      <c r="H3309" s="88"/>
      <c r="I3309" s="88"/>
      <c r="J3309" s="88"/>
      <c r="K3309" s="88"/>
      <c r="L3309" s="88"/>
    </row>
    <row r="3310" spans="1:12" ht="15" customHeight="1" x14ac:dyDescent="0.25">
      <c r="A3310" s="87" t="str">
        <f t="shared" si="51"/>
        <v/>
      </c>
      <c r="B3310" s="88"/>
      <c r="C3310" s="88"/>
      <c r="D3310" s="88"/>
      <c r="E3310" s="88"/>
      <c r="F3310" s="88"/>
      <c r="G3310" s="88"/>
      <c r="H3310" s="88"/>
      <c r="I3310" s="88"/>
      <c r="J3310" s="88"/>
      <c r="K3310" s="88"/>
      <c r="L3310" s="88"/>
    </row>
    <row r="3311" spans="1:12" ht="15" customHeight="1" x14ac:dyDescent="0.25">
      <c r="A3311" s="87" t="str">
        <f t="shared" si="51"/>
        <v/>
      </c>
      <c r="B3311" s="88"/>
      <c r="C3311" s="88"/>
      <c r="D3311" s="88"/>
      <c r="E3311" s="88"/>
      <c r="F3311" s="88"/>
      <c r="G3311" s="88"/>
      <c r="H3311" s="88"/>
      <c r="I3311" s="88"/>
      <c r="J3311" s="88"/>
      <c r="K3311" s="88"/>
      <c r="L3311" s="88"/>
    </row>
    <row r="3312" spans="1:12" ht="15" customHeight="1" x14ac:dyDescent="0.25">
      <c r="A3312" s="87" t="str">
        <f t="shared" si="51"/>
        <v/>
      </c>
      <c r="B3312" s="88"/>
      <c r="C3312" s="88"/>
      <c r="D3312" s="88"/>
      <c r="E3312" s="88"/>
      <c r="F3312" s="88"/>
      <c r="G3312" s="88"/>
      <c r="H3312" s="88"/>
      <c r="I3312" s="88"/>
      <c r="J3312" s="88"/>
      <c r="K3312" s="88"/>
      <c r="L3312" s="88"/>
    </row>
    <row r="3313" spans="1:12" ht="15" customHeight="1" x14ac:dyDescent="0.25">
      <c r="A3313" s="87" t="str">
        <f t="shared" si="51"/>
        <v/>
      </c>
      <c r="B3313" s="88"/>
      <c r="C3313" s="88"/>
      <c r="D3313" s="88"/>
      <c r="E3313" s="88"/>
      <c r="F3313" s="88"/>
      <c r="G3313" s="88"/>
      <c r="H3313" s="88"/>
      <c r="I3313" s="88"/>
      <c r="J3313" s="88"/>
      <c r="K3313" s="88"/>
      <c r="L3313" s="88"/>
    </row>
    <row r="3314" spans="1:12" ht="15" customHeight="1" x14ac:dyDescent="0.25">
      <c r="A3314" s="87" t="str">
        <f t="shared" si="51"/>
        <v/>
      </c>
      <c r="B3314" s="88"/>
      <c r="C3314" s="88"/>
      <c r="D3314" s="88"/>
      <c r="E3314" s="88"/>
      <c r="F3314" s="88"/>
      <c r="G3314" s="88"/>
      <c r="H3314" s="88"/>
      <c r="I3314" s="88"/>
      <c r="J3314" s="88"/>
      <c r="K3314" s="88"/>
      <c r="L3314" s="88"/>
    </row>
    <row r="3315" spans="1:12" ht="15" customHeight="1" x14ac:dyDescent="0.25">
      <c r="A3315" s="87" t="str">
        <f t="shared" si="51"/>
        <v/>
      </c>
      <c r="B3315" s="88"/>
      <c r="C3315" s="88"/>
      <c r="D3315" s="88"/>
      <c r="E3315" s="88"/>
      <c r="F3315" s="88"/>
      <c r="G3315" s="88"/>
      <c r="H3315" s="88"/>
      <c r="I3315" s="88"/>
      <c r="J3315" s="88"/>
      <c r="K3315" s="88"/>
      <c r="L3315" s="88"/>
    </row>
    <row r="3316" spans="1:12" ht="15" customHeight="1" x14ac:dyDescent="0.25">
      <c r="A3316" s="87" t="str">
        <f t="shared" si="51"/>
        <v/>
      </c>
      <c r="B3316" s="88"/>
      <c r="C3316" s="88"/>
      <c r="D3316" s="88"/>
      <c r="E3316" s="88"/>
      <c r="F3316" s="88"/>
      <c r="G3316" s="88"/>
      <c r="H3316" s="88"/>
      <c r="I3316" s="88"/>
      <c r="J3316" s="88"/>
      <c r="K3316" s="88"/>
      <c r="L3316" s="88"/>
    </row>
    <row r="3317" spans="1:12" ht="15" customHeight="1" x14ac:dyDescent="0.25">
      <c r="A3317" s="87" t="str">
        <f t="shared" si="51"/>
        <v/>
      </c>
      <c r="B3317" s="88"/>
      <c r="C3317" s="88"/>
      <c r="D3317" s="88"/>
      <c r="E3317" s="88"/>
      <c r="F3317" s="88"/>
      <c r="G3317" s="88"/>
      <c r="H3317" s="88"/>
      <c r="I3317" s="88"/>
      <c r="J3317" s="88"/>
      <c r="K3317" s="88"/>
      <c r="L3317" s="88"/>
    </row>
    <row r="3318" spans="1:12" ht="15" customHeight="1" x14ac:dyDescent="0.25">
      <c r="A3318" s="87" t="str">
        <f t="shared" si="51"/>
        <v/>
      </c>
      <c r="B3318" s="88"/>
      <c r="C3318" s="88"/>
      <c r="D3318" s="88"/>
      <c r="E3318" s="88"/>
      <c r="F3318" s="88"/>
      <c r="G3318" s="88"/>
      <c r="H3318" s="88"/>
      <c r="I3318" s="88"/>
      <c r="J3318" s="88"/>
      <c r="K3318" s="88"/>
      <c r="L3318" s="88"/>
    </row>
    <row r="3319" spans="1:12" ht="15" customHeight="1" x14ac:dyDescent="0.25">
      <c r="A3319" s="87" t="str">
        <f t="shared" si="51"/>
        <v/>
      </c>
      <c r="B3319" s="88"/>
      <c r="C3319" s="88"/>
      <c r="D3319" s="88"/>
      <c r="E3319" s="88"/>
      <c r="F3319" s="88"/>
      <c r="G3319" s="88"/>
      <c r="H3319" s="88"/>
      <c r="I3319" s="88"/>
      <c r="J3319" s="88"/>
      <c r="K3319" s="88"/>
      <c r="L3319" s="88"/>
    </row>
    <row r="3320" spans="1:12" ht="15" customHeight="1" x14ac:dyDescent="0.25">
      <c r="A3320" s="87" t="str">
        <f t="shared" si="51"/>
        <v/>
      </c>
      <c r="B3320" s="88"/>
      <c r="C3320" s="88"/>
      <c r="D3320" s="88"/>
      <c r="E3320" s="88"/>
      <c r="F3320" s="88"/>
      <c r="G3320" s="88"/>
      <c r="H3320" s="88"/>
      <c r="I3320" s="88"/>
      <c r="J3320" s="88"/>
      <c r="K3320" s="88"/>
      <c r="L3320" s="88"/>
    </row>
    <row r="3321" spans="1:12" ht="15" customHeight="1" x14ac:dyDescent="0.25">
      <c r="A3321" s="87" t="str">
        <f t="shared" si="51"/>
        <v/>
      </c>
      <c r="B3321" s="88"/>
      <c r="C3321" s="88"/>
      <c r="D3321" s="88"/>
      <c r="E3321" s="88"/>
      <c r="F3321" s="88"/>
      <c r="G3321" s="88"/>
      <c r="H3321" s="88"/>
      <c r="I3321" s="88"/>
      <c r="J3321" s="88"/>
      <c r="K3321" s="88"/>
      <c r="L3321" s="88"/>
    </row>
    <row r="3322" spans="1:12" ht="15" customHeight="1" x14ac:dyDescent="0.25">
      <c r="A3322" s="87" t="str">
        <f t="shared" si="51"/>
        <v/>
      </c>
      <c r="B3322" s="88"/>
      <c r="C3322" s="88"/>
      <c r="D3322" s="88"/>
      <c r="E3322" s="88"/>
      <c r="F3322" s="88"/>
      <c r="G3322" s="88"/>
      <c r="H3322" s="88"/>
      <c r="I3322" s="88"/>
      <c r="J3322" s="88"/>
      <c r="K3322" s="88"/>
      <c r="L3322" s="88"/>
    </row>
    <row r="3323" spans="1:12" ht="15" customHeight="1" x14ac:dyDescent="0.25">
      <c r="A3323" s="87" t="str">
        <f t="shared" si="51"/>
        <v/>
      </c>
      <c r="B3323" s="88"/>
      <c r="C3323" s="88"/>
      <c r="D3323" s="88"/>
      <c r="E3323" s="88"/>
      <c r="F3323" s="88"/>
      <c r="G3323" s="88"/>
      <c r="H3323" s="88"/>
      <c r="I3323" s="88"/>
      <c r="J3323" s="88"/>
      <c r="K3323" s="88"/>
      <c r="L3323" s="88"/>
    </row>
    <row r="3324" spans="1:12" ht="15" customHeight="1" x14ac:dyDescent="0.25">
      <c r="A3324" s="87" t="str">
        <f t="shared" si="51"/>
        <v/>
      </c>
      <c r="B3324" s="88"/>
      <c r="C3324" s="88"/>
      <c r="D3324" s="88"/>
      <c r="E3324" s="88"/>
      <c r="F3324" s="88"/>
      <c r="G3324" s="88"/>
      <c r="H3324" s="88"/>
      <c r="I3324" s="88"/>
      <c r="J3324" s="88"/>
      <c r="K3324" s="88"/>
      <c r="L3324" s="88"/>
    </row>
    <row r="3325" spans="1:12" ht="15" customHeight="1" x14ac:dyDescent="0.25">
      <c r="A3325" s="87" t="str">
        <f t="shared" si="51"/>
        <v/>
      </c>
      <c r="B3325" s="88"/>
      <c r="C3325" s="88"/>
      <c r="D3325" s="88"/>
      <c r="E3325" s="88"/>
      <c r="F3325" s="88"/>
      <c r="G3325" s="88"/>
      <c r="H3325" s="88"/>
      <c r="I3325" s="88"/>
      <c r="J3325" s="88"/>
      <c r="K3325" s="88"/>
      <c r="L3325" s="88"/>
    </row>
    <row r="3326" spans="1:12" ht="15" customHeight="1" x14ac:dyDescent="0.25">
      <c r="A3326" s="87" t="str">
        <f t="shared" si="51"/>
        <v/>
      </c>
      <c r="B3326" s="88"/>
      <c r="C3326" s="88"/>
      <c r="D3326" s="88"/>
      <c r="E3326" s="88"/>
      <c r="F3326" s="88"/>
      <c r="G3326" s="88"/>
      <c r="H3326" s="88"/>
      <c r="I3326" s="88"/>
      <c r="J3326" s="88"/>
      <c r="K3326" s="88"/>
      <c r="L3326" s="88"/>
    </row>
    <row r="3327" spans="1:12" ht="15" customHeight="1" x14ac:dyDescent="0.25">
      <c r="A3327" s="87" t="str">
        <f t="shared" si="51"/>
        <v/>
      </c>
      <c r="B3327" s="88"/>
      <c r="C3327" s="88"/>
      <c r="D3327" s="88"/>
      <c r="E3327" s="88"/>
      <c r="F3327" s="88"/>
      <c r="G3327" s="88"/>
      <c r="H3327" s="88"/>
      <c r="I3327" s="88"/>
      <c r="J3327" s="88"/>
      <c r="K3327" s="88"/>
      <c r="L3327" s="88"/>
    </row>
    <row r="3328" spans="1:12" ht="15" customHeight="1" x14ac:dyDescent="0.25">
      <c r="A3328" s="87" t="str">
        <f t="shared" si="51"/>
        <v/>
      </c>
      <c r="B3328" s="88"/>
      <c r="C3328" s="88"/>
      <c r="D3328" s="88"/>
      <c r="E3328" s="88"/>
      <c r="F3328" s="88"/>
      <c r="G3328" s="88"/>
      <c r="H3328" s="88"/>
      <c r="I3328" s="88"/>
      <c r="J3328" s="88"/>
      <c r="K3328" s="88"/>
      <c r="L3328" s="88"/>
    </row>
    <row r="3329" spans="1:12" ht="15" customHeight="1" x14ac:dyDescent="0.25">
      <c r="A3329" s="87" t="str">
        <f t="shared" si="51"/>
        <v/>
      </c>
      <c r="B3329" s="88"/>
      <c r="C3329" s="88"/>
      <c r="D3329" s="88"/>
      <c r="E3329" s="88"/>
      <c r="F3329" s="88"/>
      <c r="G3329" s="88"/>
      <c r="H3329" s="88"/>
      <c r="I3329" s="88"/>
      <c r="J3329" s="88"/>
      <c r="K3329" s="88"/>
      <c r="L3329" s="88"/>
    </row>
    <row r="3330" spans="1:12" ht="15" customHeight="1" x14ac:dyDescent="0.25">
      <c r="A3330" s="87" t="str">
        <f t="shared" ref="A3330:A3393" si="52">CONCATENATE(B3330,C3330)</f>
        <v/>
      </c>
      <c r="B3330" s="88"/>
      <c r="C3330" s="88"/>
      <c r="D3330" s="88"/>
      <c r="E3330" s="88"/>
      <c r="F3330" s="88"/>
      <c r="G3330" s="88"/>
      <c r="H3330" s="88"/>
      <c r="I3330" s="88"/>
      <c r="J3330" s="88"/>
      <c r="K3330" s="88"/>
      <c r="L3330" s="88"/>
    </row>
    <row r="3331" spans="1:12" ht="15" customHeight="1" x14ac:dyDescent="0.25">
      <c r="A3331" s="87" t="str">
        <f t="shared" si="52"/>
        <v/>
      </c>
      <c r="B3331" s="88"/>
      <c r="C3331" s="88"/>
      <c r="D3331" s="88"/>
      <c r="E3331" s="88"/>
      <c r="F3331" s="88"/>
      <c r="G3331" s="88"/>
      <c r="H3331" s="88"/>
      <c r="I3331" s="88"/>
      <c r="J3331" s="88"/>
      <c r="K3331" s="88"/>
      <c r="L3331" s="88"/>
    </row>
    <row r="3332" spans="1:12" ht="15" customHeight="1" x14ac:dyDescent="0.25">
      <c r="A3332" s="87" t="str">
        <f t="shared" si="52"/>
        <v/>
      </c>
      <c r="B3332" s="88"/>
      <c r="C3332" s="88"/>
      <c r="D3332" s="88"/>
      <c r="E3332" s="88"/>
      <c r="F3332" s="88"/>
      <c r="G3332" s="88"/>
      <c r="H3332" s="88"/>
      <c r="I3332" s="88"/>
      <c r="J3332" s="88"/>
      <c r="K3332" s="88"/>
      <c r="L3332" s="88"/>
    </row>
    <row r="3333" spans="1:12" ht="15" customHeight="1" x14ac:dyDescent="0.25">
      <c r="A3333" s="87" t="str">
        <f t="shared" si="52"/>
        <v/>
      </c>
      <c r="B3333" s="88"/>
      <c r="C3333" s="88"/>
      <c r="D3333" s="88"/>
      <c r="E3333" s="88"/>
      <c r="F3333" s="88"/>
      <c r="G3333" s="88"/>
      <c r="H3333" s="88"/>
      <c r="I3333" s="88"/>
      <c r="J3333" s="88"/>
      <c r="K3333" s="88"/>
      <c r="L3333" s="88"/>
    </row>
    <row r="3334" spans="1:12" ht="15" customHeight="1" x14ac:dyDescent="0.25">
      <c r="A3334" s="87" t="str">
        <f t="shared" si="52"/>
        <v/>
      </c>
      <c r="B3334" s="88"/>
      <c r="C3334" s="88"/>
      <c r="D3334" s="88"/>
      <c r="E3334" s="88"/>
      <c r="F3334" s="88"/>
      <c r="G3334" s="88"/>
      <c r="H3334" s="88"/>
      <c r="I3334" s="88"/>
      <c r="J3334" s="88"/>
      <c r="K3334" s="88"/>
      <c r="L3334" s="88"/>
    </row>
    <row r="3335" spans="1:12" ht="15" customHeight="1" x14ac:dyDescent="0.25">
      <c r="A3335" s="87" t="str">
        <f t="shared" si="52"/>
        <v/>
      </c>
      <c r="B3335" s="88"/>
      <c r="C3335" s="88"/>
      <c r="D3335" s="88"/>
      <c r="E3335" s="88"/>
      <c r="F3335" s="88"/>
      <c r="G3335" s="88"/>
      <c r="H3335" s="88"/>
      <c r="I3335" s="88"/>
      <c r="J3335" s="88"/>
      <c r="K3335" s="88"/>
      <c r="L3335" s="88"/>
    </row>
    <row r="3336" spans="1:12" ht="15" customHeight="1" x14ac:dyDescent="0.25">
      <c r="A3336" s="87" t="str">
        <f t="shared" si="52"/>
        <v/>
      </c>
      <c r="B3336" s="88"/>
      <c r="C3336" s="88"/>
      <c r="D3336" s="88"/>
      <c r="E3336" s="88"/>
      <c r="F3336" s="88"/>
      <c r="G3336" s="88"/>
      <c r="H3336" s="88"/>
      <c r="I3336" s="88"/>
      <c r="J3336" s="88"/>
      <c r="K3336" s="88"/>
      <c r="L3336" s="88"/>
    </row>
    <row r="3337" spans="1:12" ht="15" customHeight="1" x14ac:dyDescent="0.25">
      <c r="A3337" s="87" t="str">
        <f t="shared" si="52"/>
        <v/>
      </c>
      <c r="B3337" s="88"/>
      <c r="C3337" s="88"/>
      <c r="D3337" s="88"/>
      <c r="E3337" s="88"/>
      <c r="F3337" s="88"/>
      <c r="G3337" s="88"/>
      <c r="H3337" s="88"/>
      <c r="I3337" s="88"/>
      <c r="J3337" s="88"/>
      <c r="K3337" s="88"/>
      <c r="L3337" s="88"/>
    </row>
    <row r="3338" spans="1:12" ht="15" customHeight="1" x14ac:dyDescent="0.25">
      <c r="A3338" s="87" t="str">
        <f t="shared" si="52"/>
        <v/>
      </c>
      <c r="B3338" s="88"/>
      <c r="C3338" s="88"/>
      <c r="D3338" s="88"/>
      <c r="E3338" s="88"/>
      <c r="F3338" s="88"/>
      <c r="G3338" s="88"/>
      <c r="H3338" s="88"/>
      <c r="I3338" s="88"/>
      <c r="J3338" s="88"/>
      <c r="K3338" s="88"/>
      <c r="L3338" s="88"/>
    </row>
    <row r="3339" spans="1:12" ht="15" customHeight="1" x14ac:dyDescent="0.25">
      <c r="A3339" s="87" t="str">
        <f t="shared" si="52"/>
        <v/>
      </c>
      <c r="B3339" s="88"/>
      <c r="C3339" s="88"/>
      <c r="D3339" s="88"/>
      <c r="E3339" s="88"/>
      <c r="F3339" s="88"/>
      <c r="G3339" s="88"/>
      <c r="H3339" s="88"/>
      <c r="I3339" s="88"/>
      <c r="J3339" s="88"/>
      <c r="K3339" s="88"/>
      <c r="L3339" s="88"/>
    </row>
    <row r="3340" spans="1:12" ht="15" customHeight="1" x14ac:dyDescent="0.25">
      <c r="A3340" s="87" t="str">
        <f t="shared" si="52"/>
        <v/>
      </c>
      <c r="B3340" s="88"/>
      <c r="C3340" s="88"/>
      <c r="D3340" s="88"/>
      <c r="E3340" s="88"/>
      <c r="F3340" s="88"/>
      <c r="G3340" s="88"/>
      <c r="H3340" s="88"/>
      <c r="I3340" s="88"/>
      <c r="J3340" s="88"/>
      <c r="K3340" s="88"/>
      <c r="L3340" s="88"/>
    </row>
    <row r="3341" spans="1:12" ht="15" customHeight="1" x14ac:dyDescent="0.25">
      <c r="A3341" s="87" t="str">
        <f t="shared" si="52"/>
        <v/>
      </c>
      <c r="B3341" s="88"/>
      <c r="C3341" s="88"/>
      <c r="D3341" s="88"/>
      <c r="E3341" s="88"/>
      <c r="F3341" s="88"/>
      <c r="G3341" s="88"/>
      <c r="H3341" s="88"/>
      <c r="I3341" s="88"/>
      <c r="J3341" s="88"/>
      <c r="K3341" s="88"/>
      <c r="L3341" s="88"/>
    </row>
    <row r="3342" spans="1:12" ht="15" customHeight="1" x14ac:dyDescent="0.25">
      <c r="A3342" s="87" t="str">
        <f t="shared" si="52"/>
        <v/>
      </c>
      <c r="B3342" s="88"/>
      <c r="C3342" s="88"/>
      <c r="D3342" s="88"/>
      <c r="E3342" s="88"/>
      <c r="F3342" s="88"/>
      <c r="G3342" s="88"/>
      <c r="H3342" s="88"/>
      <c r="I3342" s="88"/>
      <c r="J3342" s="88"/>
      <c r="K3342" s="88"/>
      <c r="L3342" s="88"/>
    </row>
    <row r="3343" spans="1:12" ht="15" customHeight="1" x14ac:dyDescent="0.25">
      <c r="A3343" s="87" t="str">
        <f t="shared" si="52"/>
        <v/>
      </c>
      <c r="B3343" s="88"/>
      <c r="C3343" s="88"/>
      <c r="D3343" s="88"/>
      <c r="E3343" s="88"/>
      <c r="F3343" s="88"/>
      <c r="G3343" s="88"/>
      <c r="H3343" s="88"/>
      <c r="I3343" s="88"/>
      <c r="J3343" s="88"/>
      <c r="K3343" s="88"/>
      <c r="L3343" s="88"/>
    </row>
    <row r="3344" spans="1:12" ht="15" customHeight="1" x14ac:dyDescent="0.25">
      <c r="A3344" s="87" t="str">
        <f t="shared" si="52"/>
        <v/>
      </c>
      <c r="B3344" s="88"/>
      <c r="C3344" s="88"/>
      <c r="D3344" s="88"/>
      <c r="E3344" s="88"/>
      <c r="F3344" s="88"/>
      <c r="G3344" s="88"/>
      <c r="H3344" s="88"/>
      <c r="I3344" s="88"/>
      <c r="J3344" s="88"/>
      <c r="K3344" s="88"/>
      <c r="L3344" s="88"/>
    </row>
    <row r="3345" spans="1:12" ht="15" customHeight="1" x14ac:dyDescent="0.25">
      <c r="A3345" s="87" t="str">
        <f t="shared" si="52"/>
        <v/>
      </c>
      <c r="B3345" s="88"/>
      <c r="C3345" s="88"/>
      <c r="D3345" s="88"/>
      <c r="E3345" s="88"/>
      <c r="F3345" s="88"/>
      <c r="G3345" s="88"/>
      <c r="H3345" s="88"/>
      <c r="I3345" s="88"/>
      <c r="J3345" s="88"/>
      <c r="K3345" s="88"/>
      <c r="L3345" s="88"/>
    </row>
    <row r="3346" spans="1:12" ht="15" customHeight="1" x14ac:dyDescent="0.25">
      <c r="A3346" s="87" t="str">
        <f t="shared" si="52"/>
        <v/>
      </c>
      <c r="B3346" s="88"/>
      <c r="C3346" s="88"/>
      <c r="D3346" s="88"/>
      <c r="E3346" s="88"/>
      <c r="F3346" s="88"/>
      <c r="G3346" s="88"/>
      <c r="H3346" s="88"/>
      <c r="I3346" s="88"/>
      <c r="J3346" s="88"/>
      <c r="K3346" s="88"/>
      <c r="L3346" s="88"/>
    </row>
    <row r="3347" spans="1:12" ht="15" customHeight="1" x14ac:dyDescent="0.25">
      <c r="A3347" s="87" t="str">
        <f t="shared" si="52"/>
        <v/>
      </c>
      <c r="B3347" s="88"/>
      <c r="C3347" s="88"/>
      <c r="D3347" s="88"/>
      <c r="E3347" s="88"/>
      <c r="F3347" s="88"/>
      <c r="G3347" s="88"/>
      <c r="H3347" s="88"/>
      <c r="I3347" s="88"/>
      <c r="J3347" s="88"/>
      <c r="K3347" s="88"/>
      <c r="L3347" s="88"/>
    </row>
    <row r="3348" spans="1:12" ht="15" customHeight="1" x14ac:dyDescent="0.25">
      <c r="A3348" s="87" t="str">
        <f t="shared" si="52"/>
        <v/>
      </c>
      <c r="B3348" s="88"/>
      <c r="C3348" s="88"/>
      <c r="D3348" s="88"/>
      <c r="E3348" s="88"/>
      <c r="F3348" s="88"/>
      <c r="G3348" s="88"/>
      <c r="H3348" s="88"/>
      <c r="I3348" s="88"/>
      <c r="J3348" s="88"/>
      <c r="K3348" s="88"/>
      <c r="L3348" s="88"/>
    </row>
    <row r="3349" spans="1:12" ht="15" customHeight="1" x14ac:dyDescent="0.25">
      <c r="A3349" s="87" t="str">
        <f t="shared" si="52"/>
        <v/>
      </c>
      <c r="B3349" s="88"/>
      <c r="C3349" s="88"/>
      <c r="D3349" s="88"/>
      <c r="E3349" s="88"/>
      <c r="F3349" s="88"/>
      <c r="G3349" s="88"/>
      <c r="H3349" s="88"/>
      <c r="I3349" s="88"/>
      <c r="J3349" s="88"/>
      <c r="K3349" s="88"/>
      <c r="L3349" s="88"/>
    </row>
    <row r="3350" spans="1:12" ht="15" customHeight="1" x14ac:dyDescent="0.25">
      <c r="A3350" s="87" t="str">
        <f t="shared" si="52"/>
        <v/>
      </c>
      <c r="B3350" s="88"/>
      <c r="C3350" s="88"/>
      <c r="D3350" s="88"/>
      <c r="E3350" s="88"/>
      <c r="F3350" s="88"/>
      <c r="G3350" s="88"/>
      <c r="H3350" s="88"/>
      <c r="I3350" s="88"/>
      <c r="J3350" s="88"/>
      <c r="K3350" s="88"/>
      <c r="L3350" s="88"/>
    </row>
    <row r="3351" spans="1:12" ht="15" customHeight="1" x14ac:dyDescent="0.25">
      <c r="A3351" s="87" t="str">
        <f t="shared" si="52"/>
        <v/>
      </c>
      <c r="B3351" s="88"/>
      <c r="C3351" s="88"/>
      <c r="D3351" s="88"/>
      <c r="E3351" s="88"/>
      <c r="F3351" s="88"/>
      <c r="G3351" s="88"/>
      <c r="H3351" s="88"/>
      <c r="I3351" s="88"/>
      <c r="J3351" s="88"/>
      <c r="K3351" s="88"/>
      <c r="L3351" s="88"/>
    </row>
    <row r="3352" spans="1:12" ht="15" customHeight="1" x14ac:dyDescent="0.25">
      <c r="A3352" s="87" t="str">
        <f t="shared" si="52"/>
        <v/>
      </c>
      <c r="B3352" s="88"/>
      <c r="C3352" s="88"/>
      <c r="D3352" s="88"/>
      <c r="E3352" s="88"/>
      <c r="F3352" s="88"/>
      <c r="G3352" s="88"/>
      <c r="H3352" s="88"/>
      <c r="I3352" s="88"/>
      <c r="J3352" s="88"/>
      <c r="K3352" s="88"/>
      <c r="L3352" s="88"/>
    </row>
    <row r="3353" spans="1:12" ht="15" customHeight="1" x14ac:dyDescent="0.25">
      <c r="A3353" s="87" t="str">
        <f t="shared" si="52"/>
        <v/>
      </c>
      <c r="B3353" s="88"/>
      <c r="C3353" s="88"/>
      <c r="D3353" s="88"/>
      <c r="E3353" s="88"/>
      <c r="F3353" s="88"/>
      <c r="G3353" s="88"/>
      <c r="H3353" s="88"/>
      <c r="I3353" s="88"/>
      <c r="J3353" s="88"/>
      <c r="K3353" s="88"/>
      <c r="L3353" s="88"/>
    </row>
    <row r="3354" spans="1:12" ht="15" customHeight="1" x14ac:dyDescent="0.25">
      <c r="A3354" s="87" t="str">
        <f t="shared" si="52"/>
        <v/>
      </c>
      <c r="B3354" s="88"/>
      <c r="C3354" s="88"/>
      <c r="D3354" s="88"/>
      <c r="E3354" s="88"/>
      <c r="F3354" s="88"/>
      <c r="G3354" s="88"/>
      <c r="H3354" s="88"/>
      <c r="I3354" s="88"/>
      <c r="J3354" s="88"/>
      <c r="K3354" s="88"/>
      <c r="L3354" s="88"/>
    </row>
    <row r="3355" spans="1:12" ht="15" customHeight="1" x14ac:dyDescent="0.25">
      <c r="A3355" s="87" t="str">
        <f t="shared" si="52"/>
        <v/>
      </c>
      <c r="B3355" s="88"/>
      <c r="C3355" s="88"/>
      <c r="D3355" s="88"/>
      <c r="E3355" s="88"/>
      <c r="F3355" s="88"/>
      <c r="G3355" s="88"/>
      <c r="H3355" s="88"/>
      <c r="I3355" s="88"/>
      <c r="J3355" s="88"/>
      <c r="K3355" s="88"/>
      <c r="L3355" s="88"/>
    </row>
    <row r="3356" spans="1:12" ht="15" customHeight="1" x14ac:dyDescent="0.25">
      <c r="A3356" s="87" t="str">
        <f t="shared" si="52"/>
        <v/>
      </c>
      <c r="B3356" s="88"/>
      <c r="C3356" s="88"/>
      <c r="D3356" s="88"/>
      <c r="E3356" s="88"/>
      <c r="F3356" s="88"/>
      <c r="G3356" s="88"/>
      <c r="H3356" s="88"/>
      <c r="I3356" s="88"/>
      <c r="J3356" s="88"/>
      <c r="K3356" s="88"/>
      <c r="L3356" s="88"/>
    </row>
    <row r="3357" spans="1:12" ht="15" customHeight="1" x14ac:dyDescent="0.25">
      <c r="A3357" s="87" t="str">
        <f t="shared" si="52"/>
        <v/>
      </c>
      <c r="B3357" s="88"/>
      <c r="C3357" s="88"/>
      <c r="D3357" s="88"/>
      <c r="E3357" s="88"/>
      <c r="F3357" s="88"/>
      <c r="G3357" s="88"/>
      <c r="H3357" s="88"/>
      <c r="I3357" s="88"/>
      <c r="J3357" s="88"/>
      <c r="K3357" s="88"/>
      <c r="L3357" s="88"/>
    </row>
    <row r="3358" spans="1:12" ht="15" customHeight="1" x14ac:dyDescent="0.25">
      <c r="A3358" s="87" t="str">
        <f t="shared" si="52"/>
        <v/>
      </c>
      <c r="B3358" s="88"/>
      <c r="C3358" s="88"/>
      <c r="D3358" s="88"/>
      <c r="E3358" s="88"/>
      <c r="F3358" s="88"/>
      <c r="G3358" s="88"/>
      <c r="H3358" s="88"/>
      <c r="I3358" s="88"/>
      <c r="J3358" s="88"/>
      <c r="K3358" s="88"/>
      <c r="L3358" s="88"/>
    </row>
    <row r="3359" spans="1:12" ht="15" customHeight="1" x14ac:dyDescent="0.25">
      <c r="A3359" s="87" t="str">
        <f t="shared" si="52"/>
        <v/>
      </c>
      <c r="B3359" s="88"/>
      <c r="C3359" s="88"/>
      <c r="D3359" s="88"/>
      <c r="E3359" s="88"/>
      <c r="F3359" s="88"/>
      <c r="G3359" s="88"/>
      <c r="H3359" s="88"/>
      <c r="I3359" s="88"/>
      <c r="J3359" s="88"/>
      <c r="K3359" s="88"/>
      <c r="L3359" s="88"/>
    </row>
    <row r="3360" spans="1:12" ht="15" customHeight="1" x14ac:dyDescent="0.25">
      <c r="A3360" s="87" t="str">
        <f t="shared" si="52"/>
        <v/>
      </c>
      <c r="B3360" s="88"/>
      <c r="C3360" s="88"/>
      <c r="D3360" s="88"/>
      <c r="E3360" s="88"/>
      <c r="F3360" s="88"/>
      <c r="G3360" s="88"/>
      <c r="H3360" s="88"/>
      <c r="I3360" s="88"/>
      <c r="J3360" s="88"/>
      <c r="K3360" s="88"/>
      <c r="L3360" s="88"/>
    </row>
    <row r="3361" spans="1:12" ht="15" customHeight="1" x14ac:dyDescent="0.25">
      <c r="A3361" s="87" t="str">
        <f t="shared" si="52"/>
        <v/>
      </c>
      <c r="B3361" s="88"/>
      <c r="C3361" s="88"/>
      <c r="D3361" s="88"/>
      <c r="E3361" s="88"/>
      <c r="F3361" s="88"/>
      <c r="G3361" s="88"/>
      <c r="H3361" s="88"/>
      <c r="I3361" s="88"/>
      <c r="J3361" s="88"/>
      <c r="K3361" s="88"/>
      <c r="L3361" s="88"/>
    </row>
    <row r="3362" spans="1:12" ht="15" customHeight="1" x14ac:dyDescent="0.25">
      <c r="A3362" s="87" t="str">
        <f t="shared" si="52"/>
        <v/>
      </c>
      <c r="B3362" s="88"/>
      <c r="C3362" s="88"/>
      <c r="D3362" s="88"/>
      <c r="E3362" s="88"/>
      <c r="F3362" s="88"/>
      <c r="G3362" s="88"/>
      <c r="H3362" s="88"/>
      <c r="I3362" s="88"/>
      <c r="J3362" s="88"/>
      <c r="K3362" s="88"/>
      <c r="L3362" s="88"/>
    </row>
    <row r="3363" spans="1:12" ht="15" customHeight="1" x14ac:dyDescent="0.25">
      <c r="A3363" s="87" t="str">
        <f t="shared" si="52"/>
        <v/>
      </c>
      <c r="B3363" s="88"/>
      <c r="C3363" s="88"/>
      <c r="D3363" s="88"/>
      <c r="E3363" s="88"/>
      <c r="F3363" s="88"/>
      <c r="G3363" s="88"/>
      <c r="H3363" s="88"/>
      <c r="I3363" s="88"/>
      <c r="J3363" s="88"/>
      <c r="K3363" s="88"/>
      <c r="L3363" s="88"/>
    </row>
    <row r="3364" spans="1:12" ht="15" customHeight="1" x14ac:dyDescent="0.25">
      <c r="A3364" s="87" t="str">
        <f t="shared" si="52"/>
        <v/>
      </c>
      <c r="B3364" s="88"/>
      <c r="C3364" s="88"/>
      <c r="D3364" s="88"/>
      <c r="E3364" s="88"/>
      <c r="F3364" s="88"/>
      <c r="G3364" s="88"/>
      <c r="H3364" s="88"/>
      <c r="I3364" s="88"/>
      <c r="J3364" s="88"/>
      <c r="K3364" s="88"/>
      <c r="L3364" s="88"/>
    </row>
    <row r="3365" spans="1:12" ht="15" customHeight="1" x14ac:dyDescent="0.25">
      <c r="A3365" s="87" t="str">
        <f t="shared" si="52"/>
        <v/>
      </c>
      <c r="B3365" s="88"/>
      <c r="C3365" s="88"/>
      <c r="D3365" s="88"/>
      <c r="E3365" s="88"/>
      <c r="F3365" s="88"/>
      <c r="G3365" s="88"/>
      <c r="H3365" s="88"/>
      <c r="I3365" s="88"/>
      <c r="J3365" s="88"/>
      <c r="K3365" s="88"/>
      <c r="L3365" s="88"/>
    </row>
    <row r="3366" spans="1:12" ht="15" customHeight="1" x14ac:dyDescent="0.25">
      <c r="A3366" s="87" t="str">
        <f t="shared" si="52"/>
        <v/>
      </c>
      <c r="B3366" s="88"/>
      <c r="C3366" s="88"/>
      <c r="D3366" s="88"/>
      <c r="E3366" s="88"/>
      <c r="F3366" s="88"/>
      <c r="G3366" s="88"/>
      <c r="H3366" s="88"/>
      <c r="I3366" s="88"/>
      <c r="J3366" s="88"/>
      <c r="K3366" s="88"/>
      <c r="L3366" s="88"/>
    </row>
    <row r="3367" spans="1:12" ht="15" customHeight="1" x14ac:dyDescent="0.25">
      <c r="A3367" s="87" t="str">
        <f t="shared" si="52"/>
        <v/>
      </c>
      <c r="B3367" s="88"/>
      <c r="C3367" s="88"/>
      <c r="D3367" s="88"/>
      <c r="E3367" s="88"/>
      <c r="F3367" s="88"/>
      <c r="G3367" s="88"/>
      <c r="H3367" s="88"/>
      <c r="I3367" s="88"/>
      <c r="J3367" s="88"/>
      <c r="K3367" s="88"/>
      <c r="L3367" s="88"/>
    </row>
    <row r="3368" spans="1:12" ht="15" customHeight="1" x14ac:dyDescent="0.25">
      <c r="A3368" s="87" t="str">
        <f t="shared" si="52"/>
        <v/>
      </c>
      <c r="B3368" s="88"/>
      <c r="C3368" s="88"/>
      <c r="D3368" s="88"/>
      <c r="E3368" s="88"/>
      <c r="F3368" s="88"/>
      <c r="G3368" s="88"/>
      <c r="H3368" s="88"/>
      <c r="I3368" s="88"/>
      <c r="J3368" s="88"/>
      <c r="K3368" s="88"/>
      <c r="L3368" s="88"/>
    </row>
    <row r="3369" spans="1:12" ht="15" customHeight="1" x14ac:dyDescent="0.25">
      <c r="A3369" s="87" t="str">
        <f t="shared" si="52"/>
        <v/>
      </c>
      <c r="B3369" s="88"/>
      <c r="C3369" s="88"/>
      <c r="D3369" s="88"/>
      <c r="E3369" s="88"/>
      <c r="F3369" s="88"/>
      <c r="G3369" s="88"/>
      <c r="H3369" s="88"/>
      <c r="I3369" s="88"/>
      <c r="J3369" s="88"/>
      <c r="K3369" s="88"/>
      <c r="L3369" s="88"/>
    </row>
    <row r="3370" spans="1:12" ht="15" customHeight="1" x14ac:dyDescent="0.25">
      <c r="A3370" s="87" t="str">
        <f t="shared" si="52"/>
        <v/>
      </c>
      <c r="B3370" s="88"/>
      <c r="C3370" s="88"/>
      <c r="D3370" s="88"/>
      <c r="E3370" s="88"/>
      <c r="F3370" s="88"/>
      <c r="G3370" s="88"/>
      <c r="H3370" s="88"/>
      <c r="I3370" s="88"/>
      <c r="J3370" s="88"/>
      <c r="K3370" s="88"/>
      <c r="L3370" s="88"/>
    </row>
    <row r="3371" spans="1:12" ht="15" customHeight="1" x14ac:dyDescent="0.25">
      <c r="A3371" s="87" t="str">
        <f t="shared" si="52"/>
        <v/>
      </c>
      <c r="B3371" s="88"/>
      <c r="C3371" s="88"/>
      <c r="D3371" s="88"/>
      <c r="E3371" s="88"/>
      <c r="F3371" s="88"/>
      <c r="G3371" s="88"/>
      <c r="H3371" s="88"/>
      <c r="I3371" s="88"/>
      <c r="J3371" s="88"/>
      <c r="K3371" s="88"/>
      <c r="L3371" s="88"/>
    </row>
    <row r="3372" spans="1:12" ht="15" customHeight="1" x14ac:dyDescent="0.25">
      <c r="A3372" s="87" t="str">
        <f t="shared" si="52"/>
        <v/>
      </c>
      <c r="B3372" s="88"/>
      <c r="C3372" s="88"/>
      <c r="D3372" s="88"/>
      <c r="E3372" s="88"/>
      <c r="F3372" s="88"/>
      <c r="G3372" s="88"/>
      <c r="H3372" s="88"/>
      <c r="I3372" s="88"/>
      <c r="J3372" s="88"/>
      <c r="K3372" s="88"/>
      <c r="L3372" s="88"/>
    </row>
    <row r="3373" spans="1:12" ht="15" customHeight="1" x14ac:dyDescent="0.25">
      <c r="A3373" s="87" t="str">
        <f t="shared" si="52"/>
        <v/>
      </c>
      <c r="B3373" s="88"/>
      <c r="C3373" s="88"/>
      <c r="D3373" s="88"/>
      <c r="E3373" s="88"/>
      <c r="F3373" s="88"/>
      <c r="G3373" s="88"/>
      <c r="H3373" s="88"/>
      <c r="I3373" s="88"/>
      <c r="J3373" s="88"/>
      <c r="K3373" s="88"/>
      <c r="L3373" s="88"/>
    </row>
    <row r="3374" spans="1:12" ht="15" customHeight="1" x14ac:dyDescent="0.25">
      <c r="A3374" s="87" t="str">
        <f t="shared" si="52"/>
        <v/>
      </c>
      <c r="B3374" s="88"/>
      <c r="C3374" s="88"/>
      <c r="D3374" s="88"/>
      <c r="E3374" s="88"/>
      <c r="F3374" s="88"/>
      <c r="G3374" s="88"/>
      <c r="H3374" s="88"/>
      <c r="I3374" s="88"/>
      <c r="J3374" s="88"/>
      <c r="K3374" s="88"/>
      <c r="L3374" s="88"/>
    </row>
    <row r="3375" spans="1:12" ht="15" customHeight="1" x14ac:dyDescent="0.25">
      <c r="A3375" s="87" t="str">
        <f t="shared" si="52"/>
        <v/>
      </c>
      <c r="B3375" s="88"/>
      <c r="C3375" s="88"/>
      <c r="D3375" s="88"/>
      <c r="E3375" s="88"/>
      <c r="F3375" s="88"/>
      <c r="G3375" s="88"/>
      <c r="H3375" s="88"/>
      <c r="I3375" s="88"/>
      <c r="J3375" s="88"/>
      <c r="K3375" s="88"/>
      <c r="L3375" s="88"/>
    </row>
    <row r="3376" spans="1:12" ht="15" customHeight="1" x14ac:dyDescent="0.25">
      <c r="A3376" s="87" t="str">
        <f t="shared" si="52"/>
        <v/>
      </c>
      <c r="B3376" s="88"/>
      <c r="C3376" s="88"/>
      <c r="D3376" s="88"/>
      <c r="E3376" s="88"/>
      <c r="F3376" s="88"/>
      <c r="G3376" s="88"/>
      <c r="H3376" s="88"/>
      <c r="I3376" s="88"/>
      <c r="J3376" s="88"/>
      <c r="K3376" s="88"/>
      <c r="L3376" s="88"/>
    </row>
    <row r="3377" spans="1:12" ht="15" customHeight="1" x14ac:dyDescent="0.25">
      <c r="A3377" s="87" t="str">
        <f t="shared" si="52"/>
        <v/>
      </c>
      <c r="B3377" s="88"/>
      <c r="C3377" s="88"/>
      <c r="D3377" s="88"/>
      <c r="E3377" s="88"/>
      <c r="F3377" s="88"/>
      <c r="G3377" s="88"/>
      <c r="H3377" s="88"/>
      <c r="I3377" s="88"/>
      <c r="J3377" s="88"/>
      <c r="K3377" s="88"/>
      <c r="L3377" s="88"/>
    </row>
    <row r="3378" spans="1:12" ht="15" customHeight="1" x14ac:dyDescent="0.25">
      <c r="A3378" s="87" t="str">
        <f t="shared" si="52"/>
        <v/>
      </c>
      <c r="B3378" s="88"/>
      <c r="C3378" s="88"/>
      <c r="D3378" s="88"/>
      <c r="E3378" s="88"/>
      <c r="F3378" s="88"/>
      <c r="G3378" s="88"/>
      <c r="H3378" s="88"/>
      <c r="I3378" s="88"/>
      <c r="J3378" s="88"/>
      <c r="K3378" s="88"/>
      <c r="L3378" s="88"/>
    </row>
    <row r="3379" spans="1:12" ht="15" customHeight="1" x14ac:dyDescent="0.25">
      <c r="A3379" s="87" t="str">
        <f t="shared" si="52"/>
        <v/>
      </c>
      <c r="B3379" s="88"/>
      <c r="C3379" s="88"/>
      <c r="D3379" s="88"/>
      <c r="E3379" s="88"/>
      <c r="F3379" s="88"/>
      <c r="G3379" s="88"/>
      <c r="H3379" s="88"/>
      <c r="I3379" s="88"/>
      <c r="J3379" s="88"/>
      <c r="K3379" s="88"/>
      <c r="L3379" s="88"/>
    </row>
    <row r="3380" spans="1:12" ht="15" customHeight="1" x14ac:dyDescent="0.25">
      <c r="A3380" s="87" t="str">
        <f t="shared" si="52"/>
        <v/>
      </c>
      <c r="B3380" s="88"/>
      <c r="C3380" s="88"/>
      <c r="D3380" s="88"/>
      <c r="E3380" s="88"/>
      <c r="F3380" s="88"/>
      <c r="G3380" s="88"/>
      <c r="H3380" s="88"/>
      <c r="I3380" s="88"/>
      <c r="J3380" s="88"/>
      <c r="K3380" s="88"/>
      <c r="L3380" s="88"/>
    </row>
    <row r="3381" spans="1:12" ht="15" customHeight="1" x14ac:dyDescent="0.25">
      <c r="A3381" s="87" t="str">
        <f t="shared" si="52"/>
        <v/>
      </c>
      <c r="B3381" s="88"/>
      <c r="C3381" s="88"/>
      <c r="D3381" s="88"/>
      <c r="E3381" s="88"/>
      <c r="F3381" s="88"/>
      <c r="G3381" s="88"/>
      <c r="H3381" s="88"/>
      <c r="I3381" s="88"/>
      <c r="J3381" s="88"/>
      <c r="K3381" s="88"/>
      <c r="L3381" s="88"/>
    </row>
    <row r="3382" spans="1:12" ht="15" customHeight="1" x14ac:dyDescent="0.25">
      <c r="A3382" s="87" t="str">
        <f t="shared" si="52"/>
        <v/>
      </c>
      <c r="B3382" s="88"/>
      <c r="C3382" s="88"/>
      <c r="D3382" s="88"/>
      <c r="E3382" s="88"/>
      <c r="F3382" s="88"/>
      <c r="G3382" s="88"/>
      <c r="H3382" s="88"/>
      <c r="I3382" s="88"/>
      <c r="J3382" s="88"/>
      <c r="K3382" s="88"/>
      <c r="L3382" s="88"/>
    </row>
    <row r="3383" spans="1:12" ht="15" customHeight="1" x14ac:dyDescent="0.25">
      <c r="A3383" s="87" t="str">
        <f t="shared" si="52"/>
        <v/>
      </c>
      <c r="B3383" s="88"/>
      <c r="C3383" s="88"/>
      <c r="D3383" s="88"/>
      <c r="E3383" s="88"/>
      <c r="F3383" s="88"/>
      <c r="G3383" s="88"/>
      <c r="H3383" s="88"/>
      <c r="I3383" s="88"/>
      <c r="J3383" s="88"/>
      <c r="K3383" s="88"/>
      <c r="L3383" s="88"/>
    </row>
    <row r="3384" spans="1:12" ht="15" customHeight="1" x14ac:dyDescent="0.25">
      <c r="A3384" s="87" t="str">
        <f t="shared" si="52"/>
        <v/>
      </c>
      <c r="B3384" s="88"/>
      <c r="C3384" s="88"/>
      <c r="D3384" s="88"/>
      <c r="E3384" s="88"/>
      <c r="F3384" s="88"/>
      <c r="G3384" s="88"/>
      <c r="H3384" s="88"/>
      <c r="I3384" s="88"/>
      <c r="J3384" s="88"/>
      <c r="K3384" s="88"/>
      <c r="L3384" s="88"/>
    </row>
    <row r="3385" spans="1:12" ht="15" customHeight="1" x14ac:dyDescent="0.25">
      <c r="A3385" s="87" t="str">
        <f t="shared" si="52"/>
        <v/>
      </c>
      <c r="B3385" s="88"/>
      <c r="C3385" s="88"/>
      <c r="D3385" s="88"/>
      <c r="E3385" s="88"/>
      <c r="F3385" s="88"/>
      <c r="G3385" s="88"/>
      <c r="H3385" s="88"/>
      <c r="I3385" s="88"/>
      <c r="J3385" s="88"/>
      <c r="K3385" s="88"/>
      <c r="L3385" s="88"/>
    </row>
    <row r="3386" spans="1:12" ht="15" customHeight="1" x14ac:dyDescent="0.25">
      <c r="A3386" s="87" t="str">
        <f t="shared" si="52"/>
        <v/>
      </c>
      <c r="B3386" s="88"/>
      <c r="C3386" s="88"/>
      <c r="D3386" s="88"/>
      <c r="E3386" s="88"/>
      <c r="F3386" s="88"/>
      <c r="G3386" s="88"/>
      <c r="H3386" s="88"/>
      <c r="I3386" s="88"/>
      <c r="J3386" s="88"/>
      <c r="K3386" s="88"/>
      <c r="L3386" s="88"/>
    </row>
    <row r="3387" spans="1:12" ht="15" customHeight="1" x14ac:dyDescent="0.25">
      <c r="A3387" s="87" t="str">
        <f t="shared" si="52"/>
        <v/>
      </c>
      <c r="B3387" s="88"/>
      <c r="C3387" s="88"/>
      <c r="D3387" s="88"/>
      <c r="E3387" s="88"/>
      <c r="F3387" s="88"/>
      <c r="G3387" s="88"/>
      <c r="H3387" s="88"/>
      <c r="I3387" s="88"/>
      <c r="J3387" s="88"/>
      <c r="K3387" s="88"/>
      <c r="L3387" s="88"/>
    </row>
    <row r="3388" spans="1:12" ht="15" customHeight="1" x14ac:dyDescent="0.25">
      <c r="A3388" s="87" t="str">
        <f t="shared" si="52"/>
        <v/>
      </c>
      <c r="B3388" s="88"/>
      <c r="C3388" s="88"/>
      <c r="D3388" s="88"/>
      <c r="E3388" s="88"/>
      <c r="F3388" s="88"/>
      <c r="G3388" s="88"/>
      <c r="H3388" s="88"/>
      <c r="I3388" s="88"/>
      <c r="J3388" s="88"/>
      <c r="K3388" s="88"/>
      <c r="L3388" s="88"/>
    </row>
    <row r="3389" spans="1:12" ht="15" customHeight="1" x14ac:dyDescent="0.25">
      <c r="A3389" s="87" t="str">
        <f t="shared" si="52"/>
        <v/>
      </c>
      <c r="B3389" s="88"/>
      <c r="C3389" s="88"/>
      <c r="D3389" s="88"/>
      <c r="E3389" s="88"/>
      <c r="F3389" s="88"/>
      <c r="G3389" s="88"/>
      <c r="H3389" s="88"/>
      <c r="I3389" s="88"/>
      <c r="J3389" s="88"/>
      <c r="K3389" s="88"/>
      <c r="L3389" s="88"/>
    </row>
    <row r="3390" spans="1:12" ht="15" customHeight="1" x14ac:dyDescent="0.25">
      <c r="A3390" s="87" t="str">
        <f t="shared" si="52"/>
        <v/>
      </c>
      <c r="B3390" s="88"/>
      <c r="C3390" s="88"/>
      <c r="D3390" s="88"/>
      <c r="E3390" s="88"/>
      <c r="F3390" s="88"/>
      <c r="G3390" s="88"/>
      <c r="H3390" s="88"/>
      <c r="I3390" s="88"/>
      <c r="J3390" s="88"/>
      <c r="K3390" s="88"/>
      <c r="L3390" s="88"/>
    </row>
    <row r="3391" spans="1:12" ht="15" customHeight="1" x14ac:dyDescent="0.25">
      <c r="A3391" s="87" t="str">
        <f t="shared" si="52"/>
        <v/>
      </c>
      <c r="B3391" s="88"/>
      <c r="C3391" s="88"/>
      <c r="D3391" s="88"/>
      <c r="E3391" s="88"/>
      <c r="F3391" s="88"/>
      <c r="G3391" s="88"/>
      <c r="H3391" s="88"/>
      <c r="I3391" s="88"/>
      <c r="J3391" s="88"/>
      <c r="K3391" s="88"/>
      <c r="L3391" s="88"/>
    </row>
    <row r="3392" spans="1:12" ht="15" customHeight="1" x14ac:dyDescent="0.25">
      <c r="A3392" s="87" t="str">
        <f t="shared" si="52"/>
        <v/>
      </c>
      <c r="B3392" s="88"/>
      <c r="C3392" s="88"/>
      <c r="D3392" s="88"/>
      <c r="E3392" s="88"/>
      <c r="F3392" s="88"/>
      <c r="G3392" s="88"/>
      <c r="H3392" s="88"/>
      <c r="I3392" s="88"/>
      <c r="J3392" s="88"/>
      <c r="K3392" s="88"/>
      <c r="L3392" s="88"/>
    </row>
    <row r="3393" spans="1:12" ht="15" customHeight="1" x14ac:dyDescent="0.25">
      <c r="A3393" s="87" t="str">
        <f t="shared" si="52"/>
        <v/>
      </c>
      <c r="B3393" s="88"/>
      <c r="C3393" s="88"/>
      <c r="D3393" s="88"/>
      <c r="E3393" s="88"/>
      <c r="F3393" s="88"/>
      <c r="G3393" s="88"/>
      <c r="H3393" s="88"/>
      <c r="I3393" s="88"/>
      <c r="J3393" s="88"/>
      <c r="K3393" s="88"/>
      <c r="L3393" s="88"/>
    </row>
    <row r="3394" spans="1:12" ht="15" customHeight="1" x14ac:dyDescent="0.25">
      <c r="A3394" s="87" t="str">
        <f t="shared" ref="A3394:A3457" si="53">CONCATENATE(B3394,C3394)</f>
        <v/>
      </c>
      <c r="B3394" s="88"/>
      <c r="C3394" s="88"/>
      <c r="D3394" s="88"/>
      <c r="E3394" s="88"/>
      <c r="F3394" s="88"/>
      <c r="G3394" s="88"/>
      <c r="H3394" s="88"/>
      <c r="I3394" s="88"/>
      <c r="J3394" s="88"/>
      <c r="K3394" s="88"/>
      <c r="L3394" s="88"/>
    </row>
    <row r="3395" spans="1:12" ht="15" customHeight="1" x14ac:dyDescent="0.25">
      <c r="A3395" s="87" t="str">
        <f t="shared" si="53"/>
        <v/>
      </c>
      <c r="B3395" s="88"/>
      <c r="C3395" s="88"/>
      <c r="D3395" s="88"/>
      <c r="E3395" s="88"/>
      <c r="F3395" s="88"/>
      <c r="G3395" s="88"/>
      <c r="H3395" s="88"/>
      <c r="I3395" s="88"/>
      <c r="J3395" s="88"/>
      <c r="K3395" s="88"/>
      <c r="L3395" s="88"/>
    </row>
    <row r="3396" spans="1:12" ht="15" customHeight="1" x14ac:dyDescent="0.25">
      <c r="A3396" s="87" t="str">
        <f t="shared" si="53"/>
        <v/>
      </c>
      <c r="B3396" s="88"/>
      <c r="C3396" s="88"/>
      <c r="D3396" s="88"/>
      <c r="E3396" s="88"/>
      <c r="F3396" s="88"/>
      <c r="G3396" s="88"/>
      <c r="H3396" s="88"/>
      <c r="I3396" s="88"/>
      <c r="J3396" s="88"/>
      <c r="K3396" s="88"/>
      <c r="L3396" s="88"/>
    </row>
    <row r="3397" spans="1:12" ht="15" customHeight="1" x14ac:dyDescent="0.25">
      <c r="A3397" s="87" t="str">
        <f t="shared" si="53"/>
        <v/>
      </c>
      <c r="B3397" s="88"/>
      <c r="C3397" s="88"/>
      <c r="D3397" s="88"/>
      <c r="E3397" s="88"/>
      <c r="F3397" s="88"/>
      <c r="G3397" s="88"/>
      <c r="H3397" s="88"/>
      <c r="I3397" s="88"/>
      <c r="J3397" s="88"/>
      <c r="K3397" s="88"/>
      <c r="L3397" s="88"/>
    </row>
    <row r="3398" spans="1:12" ht="15" customHeight="1" x14ac:dyDescent="0.25">
      <c r="A3398" s="87" t="str">
        <f t="shared" si="53"/>
        <v/>
      </c>
      <c r="B3398" s="88"/>
      <c r="C3398" s="88"/>
      <c r="D3398" s="88"/>
      <c r="E3398" s="88"/>
      <c r="F3398" s="88"/>
      <c r="G3398" s="88"/>
      <c r="H3398" s="88"/>
      <c r="I3398" s="88"/>
      <c r="J3398" s="88"/>
      <c r="K3398" s="88"/>
      <c r="L3398" s="88"/>
    </row>
    <row r="3399" spans="1:12" ht="15" customHeight="1" x14ac:dyDescent="0.25">
      <c r="A3399" s="87" t="str">
        <f t="shared" si="53"/>
        <v/>
      </c>
      <c r="B3399" s="88"/>
      <c r="C3399" s="88"/>
      <c r="D3399" s="88"/>
      <c r="E3399" s="88"/>
      <c r="F3399" s="88"/>
      <c r="G3399" s="88"/>
      <c r="H3399" s="88"/>
      <c r="I3399" s="88"/>
      <c r="J3399" s="88"/>
      <c r="K3399" s="88"/>
      <c r="L3399" s="88"/>
    </row>
    <row r="3400" spans="1:12" ht="15" customHeight="1" x14ac:dyDescent="0.25">
      <c r="A3400" s="87" t="str">
        <f t="shared" si="53"/>
        <v/>
      </c>
      <c r="B3400" s="88"/>
      <c r="C3400" s="88"/>
      <c r="D3400" s="88"/>
      <c r="E3400" s="88"/>
      <c r="F3400" s="88"/>
      <c r="G3400" s="88"/>
      <c r="H3400" s="88"/>
      <c r="I3400" s="88"/>
      <c r="J3400" s="88"/>
      <c r="K3400" s="88"/>
      <c r="L3400" s="88"/>
    </row>
    <row r="3401" spans="1:12" ht="15" customHeight="1" x14ac:dyDescent="0.25">
      <c r="A3401" s="87" t="str">
        <f t="shared" si="53"/>
        <v/>
      </c>
      <c r="B3401" s="88"/>
      <c r="C3401" s="88"/>
      <c r="D3401" s="88"/>
      <c r="E3401" s="88"/>
      <c r="F3401" s="88"/>
      <c r="G3401" s="88"/>
      <c r="H3401" s="88"/>
      <c r="I3401" s="88"/>
      <c r="J3401" s="88"/>
      <c r="K3401" s="88"/>
      <c r="L3401" s="88"/>
    </row>
    <row r="3402" spans="1:12" ht="15" customHeight="1" x14ac:dyDescent="0.25">
      <c r="A3402" s="87" t="str">
        <f t="shared" si="53"/>
        <v/>
      </c>
      <c r="B3402" s="88"/>
      <c r="C3402" s="88"/>
      <c r="D3402" s="88"/>
      <c r="E3402" s="88"/>
      <c r="F3402" s="88"/>
      <c r="G3402" s="88"/>
      <c r="H3402" s="88"/>
      <c r="I3402" s="88"/>
      <c r="J3402" s="88"/>
      <c r="K3402" s="88"/>
      <c r="L3402" s="88"/>
    </row>
    <row r="3403" spans="1:12" ht="15" customHeight="1" x14ac:dyDescent="0.25">
      <c r="A3403" s="87" t="str">
        <f t="shared" si="53"/>
        <v/>
      </c>
      <c r="B3403" s="88"/>
      <c r="C3403" s="88"/>
      <c r="D3403" s="88"/>
      <c r="E3403" s="88"/>
      <c r="F3403" s="88"/>
      <c r="G3403" s="88"/>
      <c r="H3403" s="88"/>
      <c r="I3403" s="88"/>
      <c r="J3403" s="88"/>
      <c r="K3403" s="88"/>
      <c r="L3403" s="88"/>
    </row>
    <row r="3404" spans="1:12" ht="15" customHeight="1" x14ac:dyDescent="0.25">
      <c r="A3404" s="87" t="str">
        <f t="shared" si="53"/>
        <v/>
      </c>
      <c r="B3404" s="88"/>
      <c r="C3404" s="88"/>
      <c r="D3404" s="88"/>
      <c r="E3404" s="88"/>
      <c r="F3404" s="88"/>
      <c r="G3404" s="88"/>
      <c r="H3404" s="88"/>
      <c r="I3404" s="88"/>
      <c r="J3404" s="88"/>
      <c r="K3404" s="88"/>
      <c r="L3404" s="88"/>
    </row>
    <row r="3405" spans="1:12" ht="15" customHeight="1" x14ac:dyDescent="0.25">
      <c r="A3405" s="87" t="str">
        <f t="shared" si="53"/>
        <v/>
      </c>
      <c r="B3405" s="88"/>
      <c r="C3405" s="88"/>
      <c r="D3405" s="88"/>
      <c r="E3405" s="88"/>
      <c r="F3405" s="88"/>
      <c r="G3405" s="88"/>
      <c r="H3405" s="88"/>
      <c r="I3405" s="88"/>
      <c r="J3405" s="88"/>
      <c r="K3405" s="88"/>
      <c r="L3405" s="88"/>
    </row>
    <row r="3406" spans="1:12" ht="15" customHeight="1" x14ac:dyDescent="0.25">
      <c r="A3406" s="87" t="str">
        <f t="shared" si="53"/>
        <v/>
      </c>
      <c r="B3406" s="88"/>
      <c r="C3406" s="88"/>
      <c r="D3406" s="88"/>
      <c r="E3406" s="88"/>
      <c r="F3406" s="88"/>
      <c r="G3406" s="88"/>
      <c r="H3406" s="88"/>
      <c r="I3406" s="88"/>
      <c r="J3406" s="88"/>
      <c r="K3406" s="88"/>
      <c r="L3406" s="88"/>
    </row>
    <row r="3407" spans="1:12" ht="15" customHeight="1" x14ac:dyDescent="0.25">
      <c r="A3407" s="87" t="str">
        <f t="shared" si="53"/>
        <v/>
      </c>
      <c r="B3407" s="88"/>
      <c r="C3407" s="88"/>
      <c r="D3407" s="88"/>
      <c r="E3407" s="88"/>
      <c r="F3407" s="88"/>
      <c r="G3407" s="88"/>
      <c r="H3407" s="88"/>
      <c r="I3407" s="88"/>
      <c r="J3407" s="88"/>
      <c r="K3407" s="88"/>
      <c r="L3407" s="88"/>
    </row>
    <row r="3408" spans="1:12" ht="15" customHeight="1" x14ac:dyDescent="0.25">
      <c r="A3408" s="87" t="str">
        <f t="shared" si="53"/>
        <v/>
      </c>
      <c r="B3408" s="88"/>
      <c r="C3408" s="88"/>
      <c r="D3408" s="88"/>
      <c r="E3408" s="88"/>
      <c r="F3408" s="88"/>
      <c r="G3408" s="88"/>
      <c r="H3408" s="88"/>
      <c r="I3408" s="88"/>
      <c r="J3408" s="88"/>
      <c r="K3408" s="88"/>
      <c r="L3408" s="88"/>
    </row>
    <row r="3409" spans="1:12" ht="15" customHeight="1" x14ac:dyDescent="0.25">
      <c r="A3409" s="87" t="str">
        <f t="shared" si="53"/>
        <v/>
      </c>
      <c r="B3409" s="88"/>
      <c r="C3409" s="88"/>
      <c r="D3409" s="88"/>
      <c r="E3409" s="88"/>
      <c r="F3409" s="88"/>
      <c r="G3409" s="88"/>
      <c r="H3409" s="88"/>
      <c r="I3409" s="88"/>
      <c r="J3409" s="88"/>
      <c r="K3409" s="88"/>
      <c r="L3409" s="88"/>
    </row>
    <row r="3410" spans="1:12" ht="15" customHeight="1" x14ac:dyDescent="0.25">
      <c r="A3410" s="87" t="str">
        <f t="shared" si="53"/>
        <v/>
      </c>
      <c r="B3410" s="88"/>
      <c r="C3410" s="88"/>
      <c r="D3410" s="88"/>
      <c r="E3410" s="88"/>
      <c r="F3410" s="88"/>
      <c r="G3410" s="88"/>
      <c r="H3410" s="88"/>
      <c r="I3410" s="88"/>
      <c r="J3410" s="88"/>
      <c r="K3410" s="88"/>
      <c r="L3410" s="88"/>
    </row>
    <row r="3411" spans="1:12" ht="15" customHeight="1" x14ac:dyDescent="0.25">
      <c r="A3411" s="87" t="str">
        <f t="shared" si="53"/>
        <v/>
      </c>
      <c r="B3411" s="88"/>
      <c r="C3411" s="88"/>
      <c r="D3411" s="88"/>
      <c r="E3411" s="88"/>
      <c r="F3411" s="88"/>
      <c r="G3411" s="88"/>
      <c r="H3411" s="88"/>
      <c r="I3411" s="88"/>
      <c r="J3411" s="88"/>
      <c r="K3411" s="88"/>
      <c r="L3411" s="88"/>
    </row>
    <row r="3412" spans="1:12" ht="15" customHeight="1" x14ac:dyDescent="0.25">
      <c r="A3412" s="87" t="str">
        <f t="shared" si="53"/>
        <v/>
      </c>
      <c r="B3412" s="88"/>
      <c r="C3412" s="88"/>
      <c r="D3412" s="88"/>
      <c r="E3412" s="88"/>
      <c r="F3412" s="88"/>
      <c r="G3412" s="88"/>
      <c r="H3412" s="88"/>
      <c r="I3412" s="88"/>
      <c r="J3412" s="88"/>
      <c r="K3412" s="88"/>
      <c r="L3412" s="88"/>
    </row>
    <row r="3413" spans="1:12" ht="15" customHeight="1" x14ac:dyDescent="0.25">
      <c r="A3413" s="87" t="str">
        <f t="shared" si="53"/>
        <v/>
      </c>
      <c r="B3413" s="88"/>
      <c r="C3413" s="88"/>
      <c r="D3413" s="88"/>
      <c r="E3413" s="88"/>
      <c r="F3413" s="88"/>
      <c r="G3413" s="88"/>
      <c r="H3413" s="88"/>
      <c r="I3413" s="88"/>
      <c r="J3413" s="88"/>
      <c r="K3413" s="88"/>
      <c r="L3413" s="88"/>
    </row>
    <row r="3414" spans="1:12" ht="15" customHeight="1" x14ac:dyDescent="0.25">
      <c r="A3414" s="87" t="str">
        <f t="shared" si="53"/>
        <v/>
      </c>
      <c r="B3414" s="88"/>
      <c r="C3414" s="88"/>
      <c r="D3414" s="88"/>
      <c r="E3414" s="88"/>
      <c r="F3414" s="88"/>
      <c r="G3414" s="88"/>
      <c r="H3414" s="88"/>
      <c r="I3414" s="88"/>
      <c r="J3414" s="88"/>
      <c r="K3414" s="88"/>
      <c r="L3414" s="88"/>
    </row>
    <row r="3415" spans="1:12" ht="15" customHeight="1" x14ac:dyDescent="0.25">
      <c r="A3415" s="87" t="str">
        <f t="shared" si="53"/>
        <v/>
      </c>
      <c r="B3415" s="88"/>
      <c r="C3415" s="88"/>
      <c r="D3415" s="88"/>
      <c r="E3415" s="88"/>
      <c r="F3415" s="88"/>
      <c r="G3415" s="88"/>
      <c r="H3415" s="88"/>
      <c r="I3415" s="88"/>
      <c r="J3415" s="88"/>
      <c r="K3415" s="88"/>
      <c r="L3415" s="88"/>
    </row>
    <row r="3416" spans="1:12" ht="15" customHeight="1" x14ac:dyDescent="0.25">
      <c r="A3416" s="87" t="str">
        <f t="shared" si="53"/>
        <v/>
      </c>
      <c r="B3416" s="88"/>
      <c r="C3416" s="88"/>
      <c r="D3416" s="88"/>
      <c r="E3416" s="88"/>
      <c r="F3416" s="88"/>
      <c r="G3416" s="88"/>
      <c r="H3416" s="88"/>
      <c r="I3416" s="88"/>
      <c r="J3416" s="88"/>
      <c r="K3416" s="88"/>
      <c r="L3416" s="88"/>
    </row>
    <row r="3417" spans="1:12" ht="15" customHeight="1" x14ac:dyDescent="0.25">
      <c r="A3417" s="87" t="str">
        <f t="shared" si="53"/>
        <v/>
      </c>
      <c r="B3417" s="88"/>
      <c r="C3417" s="88"/>
      <c r="D3417" s="88"/>
      <c r="E3417" s="88"/>
      <c r="F3417" s="88"/>
      <c r="G3417" s="88"/>
      <c r="H3417" s="88"/>
      <c r="I3417" s="88"/>
      <c r="J3417" s="88"/>
      <c r="K3417" s="88"/>
      <c r="L3417" s="88"/>
    </row>
    <row r="3418" spans="1:12" ht="15" customHeight="1" x14ac:dyDescent="0.25">
      <c r="A3418" s="87" t="str">
        <f t="shared" si="53"/>
        <v/>
      </c>
      <c r="B3418" s="88"/>
      <c r="C3418" s="88"/>
      <c r="D3418" s="88"/>
      <c r="E3418" s="88"/>
      <c r="F3418" s="88"/>
      <c r="G3418" s="88"/>
      <c r="H3418" s="88"/>
      <c r="I3418" s="88"/>
      <c r="J3418" s="88"/>
      <c r="K3418" s="88"/>
      <c r="L3418" s="88"/>
    </row>
    <row r="3419" spans="1:12" ht="15" customHeight="1" x14ac:dyDescent="0.25">
      <c r="A3419" s="87" t="str">
        <f t="shared" si="53"/>
        <v/>
      </c>
      <c r="B3419" s="88"/>
      <c r="C3419" s="88"/>
      <c r="D3419" s="88"/>
      <c r="E3419" s="88"/>
      <c r="F3419" s="88"/>
      <c r="G3419" s="88"/>
      <c r="H3419" s="88"/>
      <c r="I3419" s="88"/>
      <c r="J3419" s="88"/>
      <c r="K3419" s="88"/>
      <c r="L3419" s="88"/>
    </row>
    <row r="3420" spans="1:12" ht="15" customHeight="1" x14ac:dyDescent="0.25">
      <c r="A3420" s="87" t="str">
        <f t="shared" si="53"/>
        <v/>
      </c>
      <c r="B3420" s="88"/>
      <c r="C3420" s="88"/>
      <c r="D3420" s="88"/>
      <c r="E3420" s="88"/>
      <c r="F3420" s="88"/>
      <c r="G3420" s="88"/>
      <c r="H3420" s="88"/>
      <c r="I3420" s="88"/>
      <c r="J3420" s="88"/>
      <c r="K3420" s="88"/>
      <c r="L3420" s="88"/>
    </row>
    <row r="3421" spans="1:12" ht="15" customHeight="1" x14ac:dyDescent="0.25">
      <c r="A3421" s="87" t="str">
        <f t="shared" si="53"/>
        <v/>
      </c>
      <c r="B3421" s="88"/>
      <c r="C3421" s="88"/>
      <c r="D3421" s="88"/>
      <c r="E3421" s="88"/>
      <c r="F3421" s="88"/>
      <c r="G3421" s="88"/>
      <c r="H3421" s="88"/>
      <c r="I3421" s="88"/>
      <c r="J3421" s="88"/>
      <c r="K3421" s="88"/>
      <c r="L3421" s="88"/>
    </row>
    <row r="3422" spans="1:12" ht="15" customHeight="1" x14ac:dyDescent="0.25">
      <c r="A3422" s="87" t="str">
        <f t="shared" si="53"/>
        <v/>
      </c>
      <c r="B3422" s="88"/>
      <c r="C3422" s="88"/>
      <c r="D3422" s="88"/>
      <c r="E3422" s="88"/>
      <c r="F3422" s="88"/>
      <c r="G3422" s="88"/>
      <c r="H3422" s="88"/>
      <c r="I3422" s="88"/>
      <c r="J3422" s="88"/>
      <c r="K3422" s="88"/>
      <c r="L3422" s="88"/>
    </row>
    <row r="3423" spans="1:12" ht="15" customHeight="1" x14ac:dyDescent="0.25">
      <c r="A3423" s="87" t="str">
        <f t="shared" si="53"/>
        <v/>
      </c>
      <c r="B3423" s="88"/>
      <c r="C3423" s="88"/>
      <c r="D3423" s="88"/>
      <c r="E3423" s="88"/>
      <c r="F3423" s="88"/>
      <c r="G3423" s="88"/>
      <c r="H3423" s="88"/>
      <c r="I3423" s="88"/>
      <c r="J3423" s="88"/>
      <c r="K3423" s="88"/>
      <c r="L3423" s="88"/>
    </row>
    <row r="3424" spans="1:12" ht="15" customHeight="1" x14ac:dyDescent="0.25">
      <c r="A3424" s="87" t="str">
        <f t="shared" si="53"/>
        <v/>
      </c>
      <c r="B3424" s="88"/>
      <c r="C3424" s="88"/>
      <c r="D3424" s="88"/>
      <c r="E3424" s="88"/>
      <c r="F3424" s="88"/>
      <c r="G3424" s="88"/>
      <c r="H3424" s="88"/>
      <c r="I3424" s="88"/>
      <c r="J3424" s="88"/>
      <c r="K3424" s="88"/>
      <c r="L3424" s="88"/>
    </row>
    <row r="3425" spans="1:12" ht="15" customHeight="1" x14ac:dyDescent="0.25">
      <c r="A3425" s="87" t="str">
        <f t="shared" si="53"/>
        <v/>
      </c>
      <c r="B3425" s="88"/>
      <c r="C3425" s="88"/>
      <c r="D3425" s="88"/>
      <c r="E3425" s="88"/>
      <c r="F3425" s="88"/>
      <c r="G3425" s="88"/>
      <c r="H3425" s="88"/>
      <c r="I3425" s="88"/>
      <c r="J3425" s="88"/>
      <c r="K3425" s="88"/>
      <c r="L3425" s="88"/>
    </row>
    <row r="3426" spans="1:12" ht="15" customHeight="1" x14ac:dyDescent="0.25">
      <c r="A3426" s="87" t="str">
        <f t="shared" si="53"/>
        <v/>
      </c>
      <c r="B3426" s="88"/>
      <c r="C3426" s="88"/>
      <c r="D3426" s="88"/>
      <c r="E3426" s="88"/>
      <c r="F3426" s="88"/>
      <c r="G3426" s="88"/>
      <c r="H3426" s="88"/>
      <c r="I3426" s="88"/>
      <c r="J3426" s="88"/>
      <c r="K3426" s="88"/>
      <c r="L3426" s="88"/>
    </row>
    <row r="3427" spans="1:12" ht="15" customHeight="1" x14ac:dyDescent="0.25">
      <c r="A3427" s="87" t="str">
        <f t="shared" si="53"/>
        <v/>
      </c>
      <c r="B3427" s="88"/>
      <c r="C3427" s="88"/>
      <c r="D3427" s="88"/>
      <c r="E3427" s="88"/>
      <c r="F3427" s="88"/>
      <c r="G3427" s="88"/>
      <c r="H3427" s="88"/>
      <c r="I3427" s="88"/>
      <c r="J3427" s="88"/>
      <c r="K3427" s="88"/>
      <c r="L3427" s="88"/>
    </row>
    <row r="3428" spans="1:12" ht="15" customHeight="1" x14ac:dyDescent="0.25">
      <c r="A3428" s="87" t="str">
        <f t="shared" si="53"/>
        <v/>
      </c>
      <c r="B3428" s="88"/>
      <c r="C3428" s="88"/>
      <c r="D3428" s="88"/>
      <c r="E3428" s="88"/>
      <c r="F3428" s="88"/>
      <c r="G3428" s="88"/>
      <c r="H3428" s="88"/>
      <c r="I3428" s="88"/>
      <c r="J3428" s="88"/>
      <c r="K3428" s="88"/>
      <c r="L3428" s="88"/>
    </row>
    <row r="3429" spans="1:12" ht="15" customHeight="1" x14ac:dyDescent="0.25">
      <c r="A3429" s="87" t="str">
        <f t="shared" si="53"/>
        <v/>
      </c>
      <c r="B3429" s="88"/>
      <c r="C3429" s="88"/>
      <c r="D3429" s="88"/>
      <c r="E3429" s="88"/>
      <c r="F3429" s="88"/>
      <c r="G3429" s="88"/>
      <c r="H3429" s="88"/>
      <c r="I3429" s="88"/>
      <c r="J3429" s="88"/>
      <c r="K3429" s="88"/>
      <c r="L3429" s="88"/>
    </row>
    <row r="3430" spans="1:12" ht="15" customHeight="1" x14ac:dyDescent="0.25">
      <c r="A3430" s="87" t="str">
        <f t="shared" si="53"/>
        <v/>
      </c>
      <c r="B3430" s="88"/>
      <c r="C3430" s="88"/>
      <c r="D3430" s="88"/>
      <c r="E3430" s="88"/>
      <c r="F3430" s="88"/>
      <c r="G3430" s="88"/>
      <c r="H3430" s="88"/>
      <c r="I3430" s="88"/>
      <c r="J3430" s="88"/>
      <c r="K3430" s="88"/>
      <c r="L3430" s="88"/>
    </row>
    <row r="3431" spans="1:12" ht="15" customHeight="1" x14ac:dyDescent="0.25">
      <c r="A3431" s="87" t="str">
        <f t="shared" si="53"/>
        <v/>
      </c>
      <c r="B3431" s="88"/>
      <c r="C3431" s="88"/>
      <c r="D3431" s="88"/>
      <c r="E3431" s="88"/>
      <c r="F3431" s="88"/>
      <c r="G3431" s="88"/>
      <c r="H3431" s="88"/>
      <c r="I3431" s="88"/>
      <c r="J3431" s="88"/>
      <c r="K3431" s="88"/>
      <c r="L3431" s="88"/>
    </row>
    <row r="3432" spans="1:12" ht="15" customHeight="1" x14ac:dyDescent="0.25">
      <c r="A3432" s="87" t="str">
        <f t="shared" si="53"/>
        <v/>
      </c>
      <c r="B3432" s="88"/>
      <c r="C3432" s="88"/>
      <c r="D3432" s="88"/>
      <c r="E3432" s="88"/>
      <c r="F3432" s="88"/>
      <c r="G3432" s="88"/>
      <c r="H3432" s="88"/>
      <c r="I3432" s="88"/>
      <c r="J3432" s="88"/>
      <c r="K3432" s="88"/>
      <c r="L3432" s="88"/>
    </row>
    <row r="3433" spans="1:12" ht="15" customHeight="1" x14ac:dyDescent="0.25">
      <c r="A3433" s="87" t="str">
        <f t="shared" si="53"/>
        <v/>
      </c>
      <c r="B3433" s="88"/>
      <c r="C3433" s="88"/>
      <c r="D3433" s="88"/>
      <c r="E3433" s="88"/>
      <c r="F3433" s="88"/>
      <c r="G3433" s="88"/>
      <c r="H3433" s="88"/>
      <c r="I3433" s="88"/>
      <c r="J3433" s="88"/>
      <c r="K3433" s="88"/>
      <c r="L3433" s="88"/>
    </row>
    <row r="3434" spans="1:12" ht="15" customHeight="1" x14ac:dyDescent="0.25">
      <c r="A3434" s="87" t="str">
        <f t="shared" si="53"/>
        <v/>
      </c>
      <c r="B3434" s="88"/>
      <c r="C3434" s="88"/>
      <c r="D3434" s="88"/>
      <c r="E3434" s="88"/>
      <c r="F3434" s="88"/>
      <c r="G3434" s="88"/>
      <c r="H3434" s="88"/>
      <c r="I3434" s="88"/>
      <c r="J3434" s="88"/>
      <c r="K3434" s="88"/>
      <c r="L3434" s="88"/>
    </row>
    <row r="3435" spans="1:12" ht="15" customHeight="1" x14ac:dyDescent="0.25">
      <c r="A3435" s="87" t="str">
        <f t="shared" si="53"/>
        <v/>
      </c>
      <c r="B3435" s="88"/>
      <c r="C3435" s="88"/>
      <c r="D3435" s="88"/>
      <c r="E3435" s="88"/>
      <c r="F3435" s="88"/>
      <c r="G3435" s="88"/>
      <c r="H3435" s="88"/>
      <c r="I3435" s="88"/>
      <c r="J3435" s="88"/>
      <c r="K3435" s="88"/>
      <c r="L3435" s="88"/>
    </row>
    <row r="3436" spans="1:12" ht="15" customHeight="1" x14ac:dyDescent="0.25">
      <c r="A3436" s="87" t="str">
        <f t="shared" si="53"/>
        <v/>
      </c>
      <c r="B3436" s="88"/>
      <c r="C3436" s="88"/>
      <c r="D3436" s="88"/>
      <c r="E3436" s="88"/>
      <c r="F3436" s="88"/>
      <c r="G3436" s="88"/>
      <c r="H3436" s="88"/>
      <c r="I3436" s="88"/>
      <c r="J3436" s="88"/>
      <c r="K3436" s="88"/>
      <c r="L3436" s="88"/>
    </row>
    <row r="3437" spans="1:12" ht="15" customHeight="1" x14ac:dyDescent="0.25">
      <c r="A3437" s="87" t="str">
        <f t="shared" si="53"/>
        <v/>
      </c>
      <c r="B3437" s="88"/>
      <c r="C3437" s="88"/>
      <c r="D3437" s="88"/>
      <c r="E3437" s="88"/>
      <c r="F3437" s="88"/>
      <c r="G3437" s="88"/>
      <c r="H3437" s="88"/>
      <c r="I3437" s="88"/>
      <c r="J3437" s="88"/>
      <c r="K3437" s="88"/>
      <c r="L3437" s="88"/>
    </row>
    <row r="3438" spans="1:12" ht="15" customHeight="1" x14ac:dyDescent="0.25">
      <c r="A3438" s="87" t="str">
        <f t="shared" si="53"/>
        <v/>
      </c>
      <c r="B3438" s="88"/>
      <c r="C3438" s="88"/>
      <c r="D3438" s="88"/>
      <c r="E3438" s="88"/>
      <c r="F3438" s="88"/>
      <c r="G3438" s="88"/>
      <c r="H3438" s="88"/>
      <c r="I3438" s="88"/>
      <c r="J3438" s="88"/>
      <c r="K3438" s="88"/>
      <c r="L3438" s="88"/>
    </row>
    <row r="3439" spans="1:12" ht="15" customHeight="1" x14ac:dyDescent="0.25">
      <c r="A3439" s="87" t="str">
        <f t="shared" si="53"/>
        <v/>
      </c>
      <c r="B3439" s="88"/>
      <c r="C3439" s="88"/>
      <c r="D3439" s="88"/>
      <c r="E3439" s="88"/>
      <c r="F3439" s="88"/>
      <c r="G3439" s="88"/>
      <c r="H3439" s="88"/>
      <c r="I3439" s="88"/>
      <c r="J3439" s="88"/>
      <c r="K3439" s="88"/>
      <c r="L3439" s="88"/>
    </row>
    <row r="3440" spans="1:12" ht="15" customHeight="1" x14ac:dyDescent="0.25">
      <c r="A3440" s="87" t="str">
        <f t="shared" si="53"/>
        <v/>
      </c>
      <c r="B3440" s="88"/>
      <c r="C3440" s="88"/>
      <c r="D3440" s="88"/>
      <c r="E3440" s="88"/>
      <c r="F3440" s="88"/>
      <c r="G3440" s="88"/>
      <c r="H3440" s="88"/>
      <c r="I3440" s="88"/>
      <c r="J3440" s="88"/>
      <c r="K3440" s="88"/>
      <c r="L3440" s="88"/>
    </row>
    <row r="3441" spans="1:12" ht="15" customHeight="1" x14ac:dyDescent="0.25">
      <c r="A3441" s="87" t="str">
        <f t="shared" si="53"/>
        <v/>
      </c>
      <c r="B3441" s="88"/>
      <c r="C3441" s="88"/>
      <c r="D3441" s="88"/>
      <c r="E3441" s="88"/>
      <c r="F3441" s="88"/>
      <c r="G3441" s="88"/>
      <c r="H3441" s="88"/>
      <c r="I3441" s="88"/>
      <c r="J3441" s="88"/>
      <c r="K3441" s="88"/>
      <c r="L3441" s="88"/>
    </row>
    <row r="3442" spans="1:12" ht="15" customHeight="1" x14ac:dyDescent="0.25">
      <c r="A3442" s="87" t="str">
        <f t="shared" si="53"/>
        <v/>
      </c>
      <c r="B3442" s="88"/>
      <c r="C3442" s="88"/>
      <c r="D3442" s="88"/>
      <c r="E3442" s="88"/>
      <c r="F3442" s="88"/>
      <c r="G3442" s="88"/>
      <c r="H3442" s="88"/>
      <c r="I3442" s="88"/>
      <c r="J3442" s="88"/>
      <c r="K3442" s="88"/>
      <c r="L3442" s="88"/>
    </row>
    <row r="3443" spans="1:12" ht="15" customHeight="1" x14ac:dyDescent="0.25">
      <c r="A3443" s="87" t="str">
        <f t="shared" si="53"/>
        <v/>
      </c>
      <c r="B3443" s="88"/>
      <c r="C3443" s="88"/>
      <c r="D3443" s="88"/>
      <c r="E3443" s="88"/>
      <c r="F3443" s="88"/>
      <c r="G3443" s="88"/>
      <c r="H3443" s="88"/>
      <c r="I3443" s="88"/>
      <c r="J3443" s="88"/>
      <c r="K3443" s="88"/>
      <c r="L3443" s="88"/>
    </row>
    <row r="3444" spans="1:12" ht="15" customHeight="1" x14ac:dyDescent="0.25">
      <c r="A3444" s="87" t="str">
        <f t="shared" si="53"/>
        <v/>
      </c>
      <c r="B3444" s="88"/>
      <c r="C3444" s="88"/>
      <c r="D3444" s="88"/>
      <c r="E3444" s="88"/>
      <c r="F3444" s="88"/>
      <c r="G3444" s="88"/>
      <c r="H3444" s="88"/>
      <c r="I3444" s="88"/>
      <c r="J3444" s="88"/>
      <c r="K3444" s="88"/>
      <c r="L3444" s="88"/>
    </row>
    <row r="3445" spans="1:12" ht="15" customHeight="1" x14ac:dyDescent="0.25">
      <c r="A3445" s="87" t="str">
        <f t="shared" si="53"/>
        <v/>
      </c>
      <c r="B3445" s="88"/>
      <c r="C3445" s="88"/>
      <c r="D3445" s="88"/>
      <c r="E3445" s="88"/>
      <c r="F3445" s="88"/>
      <c r="G3445" s="88"/>
      <c r="H3445" s="88"/>
      <c r="I3445" s="88"/>
      <c r="J3445" s="88"/>
      <c r="K3445" s="88"/>
      <c r="L3445" s="88"/>
    </row>
    <row r="3446" spans="1:12" ht="15" customHeight="1" x14ac:dyDescent="0.25">
      <c r="A3446" s="87" t="str">
        <f t="shared" si="53"/>
        <v/>
      </c>
      <c r="B3446" s="88"/>
      <c r="C3446" s="88"/>
      <c r="D3446" s="88"/>
      <c r="E3446" s="88"/>
      <c r="F3446" s="88"/>
      <c r="G3446" s="88"/>
      <c r="H3446" s="88"/>
      <c r="I3446" s="88"/>
      <c r="J3446" s="88"/>
      <c r="K3446" s="88"/>
      <c r="L3446" s="88"/>
    </row>
    <row r="3447" spans="1:12" ht="15" customHeight="1" x14ac:dyDescent="0.25">
      <c r="A3447" s="87" t="str">
        <f t="shared" si="53"/>
        <v/>
      </c>
      <c r="B3447" s="88"/>
      <c r="C3447" s="88"/>
      <c r="D3447" s="88"/>
      <c r="E3447" s="88"/>
      <c r="F3447" s="88"/>
      <c r="G3447" s="88"/>
      <c r="H3447" s="88"/>
      <c r="I3447" s="88"/>
      <c r="J3447" s="88"/>
      <c r="K3447" s="88"/>
      <c r="L3447" s="88"/>
    </row>
    <row r="3448" spans="1:12" ht="15" customHeight="1" x14ac:dyDescent="0.25">
      <c r="A3448" s="87" t="str">
        <f t="shared" si="53"/>
        <v/>
      </c>
      <c r="B3448" s="88"/>
      <c r="C3448" s="88"/>
      <c r="D3448" s="88"/>
      <c r="E3448" s="88"/>
      <c r="F3448" s="88"/>
      <c r="G3448" s="88"/>
      <c r="H3448" s="88"/>
      <c r="I3448" s="88"/>
      <c r="J3448" s="88"/>
      <c r="K3448" s="88"/>
      <c r="L3448" s="88"/>
    </row>
    <row r="3449" spans="1:12" ht="15" customHeight="1" x14ac:dyDescent="0.25">
      <c r="A3449" s="87" t="str">
        <f t="shared" si="53"/>
        <v/>
      </c>
      <c r="B3449" s="88"/>
      <c r="C3449" s="88"/>
      <c r="D3449" s="88"/>
      <c r="E3449" s="88"/>
      <c r="F3449" s="88"/>
      <c r="G3449" s="88"/>
      <c r="H3449" s="88"/>
      <c r="I3449" s="88"/>
      <c r="J3449" s="88"/>
      <c r="K3449" s="88"/>
      <c r="L3449" s="88"/>
    </row>
    <row r="3450" spans="1:12" ht="15" customHeight="1" x14ac:dyDescent="0.25">
      <c r="A3450" s="87" t="str">
        <f t="shared" si="53"/>
        <v/>
      </c>
      <c r="B3450" s="88"/>
      <c r="C3450" s="88"/>
      <c r="D3450" s="88"/>
      <c r="E3450" s="88"/>
      <c r="F3450" s="88"/>
      <c r="G3450" s="88"/>
      <c r="H3450" s="88"/>
      <c r="I3450" s="88"/>
      <c r="J3450" s="88"/>
      <c r="K3450" s="88"/>
      <c r="L3450" s="88"/>
    </row>
    <row r="3451" spans="1:12" ht="15" customHeight="1" x14ac:dyDescent="0.25">
      <c r="A3451" s="87" t="str">
        <f t="shared" si="53"/>
        <v/>
      </c>
      <c r="B3451" s="88"/>
      <c r="C3451" s="88"/>
      <c r="D3451" s="88"/>
      <c r="E3451" s="88"/>
      <c r="F3451" s="88"/>
      <c r="G3451" s="88"/>
      <c r="H3451" s="88"/>
      <c r="I3451" s="88"/>
      <c r="J3451" s="88"/>
      <c r="K3451" s="88"/>
      <c r="L3451" s="88"/>
    </row>
    <row r="3452" spans="1:12" ht="15" customHeight="1" x14ac:dyDescent="0.25">
      <c r="A3452" s="87" t="str">
        <f t="shared" si="53"/>
        <v/>
      </c>
      <c r="B3452" s="88"/>
      <c r="C3452" s="88"/>
      <c r="D3452" s="88"/>
      <c r="E3452" s="88"/>
      <c r="F3452" s="88"/>
      <c r="G3452" s="88"/>
      <c r="H3452" s="88"/>
      <c r="I3452" s="88"/>
      <c r="J3452" s="88"/>
      <c r="K3452" s="88"/>
      <c r="L3452" s="88"/>
    </row>
    <row r="3453" spans="1:12" ht="15" customHeight="1" x14ac:dyDescent="0.25">
      <c r="A3453" s="87" t="str">
        <f t="shared" si="53"/>
        <v/>
      </c>
      <c r="B3453" s="88"/>
      <c r="C3453" s="88"/>
      <c r="D3453" s="88"/>
      <c r="E3453" s="88"/>
      <c r="F3453" s="88"/>
      <c r="G3453" s="88"/>
      <c r="H3453" s="88"/>
      <c r="I3453" s="88"/>
      <c r="J3453" s="88"/>
      <c r="K3453" s="88"/>
      <c r="L3453" s="88"/>
    </row>
    <row r="3454" spans="1:12" ht="15" customHeight="1" x14ac:dyDescent="0.25">
      <c r="A3454" s="87" t="str">
        <f t="shared" si="53"/>
        <v/>
      </c>
      <c r="B3454" s="88"/>
      <c r="C3454" s="88"/>
      <c r="D3454" s="88"/>
      <c r="E3454" s="88"/>
      <c r="F3454" s="88"/>
      <c r="G3454" s="88"/>
      <c r="H3454" s="88"/>
      <c r="I3454" s="88"/>
      <c r="J3454" s="88"/>
      <c r="K3454" s="88"/>
      <c r="L3454" s="88"/>
    </row>
    <row r="3455" spans="1:12" ht="15" customHeight="1" x14ac:dyDescent="0.25">
      <c r="A3455" s="87" t="str">
        <f t="shared" si="53"/>
        <v/>
      </c>
      <c r="B3455" s="88"/>
      <c r="C3455" s="88"/>
      <c r="D3455" s="88"/>
      <c r="E3455" s="88"/>
      <c r="F3455" s="88"/>
      <c r="G3455" s="88"/>
      <c r="H3455" s="88"/>
      <c r="I3455" s="88"/>
      <c r="J3455" s="88"/>
      <c r="K3455" s="88"/>
      <c r="L3455" s="88"/>
    </row>
    <row r="3456" spans="1:12" ht="15" customHeight="1" x14ac:dyDescent="0.25">
      <c r="A3456" s="87" t="str">
        <f t="shared" si="53"/>
        <v/>
      </c>
      <c r="B3456" s="88"/>
      <c r="C3456" s="88"/>
      <c r="D3456" s="88"/>
      <c r="E3456" s="88"/>
      <c r="F3456" s="88"/>
      <c r="G3456" s="88"/>
      <c r="H3456" s="88"/>
      <c r="I3456" s="88"/>
      <c r="J3456" s="88"/>
      <c r="K3456" s="88"/>
      <c r="L3456" s="88"/>
    </row>
    <row r="3457" spans="1:12" ht="15" customHeight="1" x14ac:dyDescent="0.25">
      <c r="A3457" s="87" t="str">
        <f t="shared" si="53"/>
        <v/>
      </c>
      <c r="B3457" s="88"/>
      <c r="C3457" s="88"/>
      <c r="D3457" s="88"/>
      <c r="E3457" s="88"/>
      <c r="F3457" s="88"/>
      <c r="G3457" s="88"/>
      <c r="H3457" s="88"/>
      <c r="I3457" s="88"/>
      <c r="J3457" s="88"/>
      <c r="K3457" s="88"/>
      <c r="L3457" s="88"/>
    </row>
    <row r="3458" spans="1:12" ht="15" customHeight="1" x14ac:dyDescent="0.25">
      <c r="A3458" s="87" t="str">
        <f t="shared" ref="A3458:A3521" si="54">CONCATENATE(B3458,C3458)</f>
        <v/>
      </c>
      <c r="B3458" s="88"/>
      <c r="C3458" s="88"/>
      <c r="D3458" s="88"/>
      <c r="E3458" s="88"/>
      <c r="F3458" s="88"/>
      <c r="G3458" s="88"/>
      <c r="H3458" s="88"/>
      <c r="I3458" s="88"/>
      <c r="J3458" s="88"/>
      <c r="K3458" s="88"/>
      <c r="L3458" s="88"/>
    </row>
    <row r="3459" spans="1:12" ht="15" customHeight="1" x14ac:dyDescent="0.25">
      <c r="A3459" s="87" t="str">
        <f t="shared" si="54"/>
        <v/>
      </c>
      <c r="B3459" s="88"/>
      <c r="C3459" s="88"/>
      <c r="D3459" s="88"/>
      <c r="E3459" s="88"/>
      <c r="F3459" s="88"/>
      <c r="G3459" s="88"/>
      <c r="H3459" s="88"/>
      <c r="I3459" s="88"/>
      <c r="J3459" s="88"/>
      <c r="K3459" s="88"/>
      <c r="L3459" s="88"/>
    </row>
    <row r="3460" spans="1:12" ht="15" customHeight="1" x14ac:dyDescent="0.25">
      <c r="A3460" s="87" t="str">
        <f t="shared" si="54"/>
        <v/>
      </c>
      <c r="B3460" s="88"/>
      <c r="C3460" s="88"/>
      <c r="D3460" s="88"/>
      <c r="E3460" s="88"/>
      <c r="F3460" s="88"/>
      <c r="G3460" s="88"/>
      <c r="H3460" s="88"/>
      <c r="I3460" s="88"/>
      <c r="J3460" s="88"/>
      <c r="K3460" s="88"/>
      <c r="L3460" s="88"/>
    </row>
    <row r="3461" spans="1:12" ht="15" customHeight="1" x14ac:dyDescent="0.25">
      <c r="A3461" s="87" t="str">
        <f t="shared" si="54"/>
        <v/>
      </c>
      <c r="B3461" s="88"/>
      <c r="C3461" s="88"/>
      <c r="D3461" s="88"/>
      <c r="E3461" s="88"/>
      <c r="F3461" s="88"/>
      <c r="G3461" s="88"/>
      <c r="H3461" s="88"/>
      <c r="I3461" s="88"/>
      <c r="J3461" s="88"/>
      <c r="K3461" s="88"/>
      <c r="L3461" s="88"/>
    </row>
    <row r="3462" spans="1:12" ht="15" customHeight="1" x14ac:dyDescent="0.25">
      <c r="A3462" s="87" t="str">
        <f t="shared" si="54"/>
        <v/>
      </c>
      <c r="B3462" s="88"/>
      <c r="C3462" s="88"/>
      <c r="D3462" s="88"/>
      <c r="E3462" s="88"/>
      <c r="F3462" s="88"/>
      <c r="G3462" s="88"/>
      <c r="H3462" s="88"/>
      <c r="I3462" s="88"/>
      <c r="J3462" s="88"/>
      <c r="K3462" s="88"/>
      <c r="L3462" s="88"/>
    </row>
    <row r="3463" spans="1:12" ht="15" customHeight="1" x14ac:dyDescent="0.25">
      <c r="A3463" s="87" t="str">
        <f t="shared" si="54"/>
        <v/>
      </c>
      <c r="B3463" s="88"/>
      <c r="C3463" s="88"/>
      <c r="D3463" s="88"/>
      <c r="E3463" s="88"/>
      <c r="F3463" s="88"/>
      <c r="G3463" s="88"/>
      <c r="H3463" s="88"/>
      <c r="I3463" s="88"/>
      <c r="J3463" s="88"/>
      <c r="K3463" s="88"/>
      <c r="L3463" s="88"/>
    </row>
    <row r="3464" spans="1:12" ht="15" customHeight="1" x14ac:dyDescent="0.25">
      <c r="A3464" s="87" t="str">
        <f t="shared" si="54"/>
        <v/>
      </c>
      <c r="B3464" s="88"/>
      <c r="C3464" s="88"/>
      <c r="D3464" s="88"/>
      <c r="E3464" s="88"/>
      <c r="F3464" s="88"/>
      <c r="G3464" s="88"/>
      <c r="H3464" s="88"/>
      <c r="I3464" s="88"/>
      <c r="J3464" s="88"/>
      <c r="K3464" s="88"/>
      <c r="L3464" s="88"/>
    </row>
    <row r="3465" spans="1:12" ht="15" customHeight="1" x14ac:dyDescent="0.25">
      <c r="A3465" s="87" t="str">
        <f t="shared" si="54"/>
        <v/>
      </c>
      <c r="B3465" s="88"/>
      <c r="C3465" s="88"/>
      <c r="D3465" s="88"/>
      <c r="E3465" s="88"/>
      <c r="F3465" s="88"/>
      <c r="G3465" s="88"/>
      <c r="H3465" s="88"/>
      <c r="I3465" s="88"/>
      <c r="J3465" s="88"/>
      <c r="K3465" s="88"/>
      <c r="L3465" s="88"/>
    </row>
    <row r="3466" spans="1:12" ht="15" customHeight="1" x14ac:dyDescent="0.25">
      <c r="A3466" s="87" t="str">
        <f t="shared" si="54"/>
        <v/>
      </c>
      <c r="B3466" s="88"/>
      <c r="C3466" s="88"/>
      <c r="D3466" s="88"/>
      <c r="E3466" s="88"/>
      <c r="F3466" s="88"/>
      <c r="G3466" s="88"/>
      <c r="H3466" s="88"/>
      <c r="I3466" s="88"/>
      <c r="J3466" s="88"/>
      <c r="K3466" s="88"/>
      <c r="L3466" s="88"/>
    </row>
    <row r="3467" spans="1:12" ht="15" customHeight="1" x14ac:dyDescent="0.25">
      <c r="A3467" s="87" t="str">
        <f t="shared" si="54"/>
        <v/>
      </c>
      <c r="B3467" s="88"/>
      <c r="C3467" s="88"/>
      <c r="D3467" s="88"/>
      <c r="E3467" s="88"/>
      <c r="F3467" s="88"/>
      <c r="G3467" s="88"/>
      <c r="H3467" s="88"/>
      <c r="I3467" s="88"/>
      <c r="J3467" s="88"/>
      <c r="K3467" s="88"/>
      <c r="L3467" s="88"/>
    </row>
    <row r="3468" spans="1:12" ht="15" customHeight="1" x14ac:dyDescent="0.25">
      <c r="A3468" s="87" t="str">
        <f t="shared" si="54"/>
        <v/>
      </c>
      <c r="B3468" s="88"/>
      <c r="C3468" s="88"/>
      <c r="D3468" s="88"/>
      <c r="E3468" s="88"/>
      <c r="F3468" s="88"/>
      <c r="G3468" s="88"/>
      <c r="H3468" s="88"/>
      <c r="I3468" s="88"/>
      <c r="J3468" s="88"/>
      <c r="K3468" s="88"/>
      <c r="L3468" s="88"/>
    </row>
    <row r="3469" spans="1:12" ht="15" customHeight="1" x14ac:dyDescent="0.25">
      <c r="A3469" s="87" t="str">
        <f t="shared" si="54"/>
        <v/>
      </c>
      <c r="B3469" s="88"/>
      <c r="C3469" s="88"/>
      <c r="D3469" s="88"/>
      <c r="E3469" s="88"/>
      <c r="F3469" s="88"/>
      <c r="G3469" s="88"/>
      <c r="H3469" s="88"/>
      <c r="I3469" s="88"/>
      <c r="J3469" s="88"/>
      <c r="K3469" s="88"/>
      <c r="L3469" s="88"/>
    </row>
    <row r="3470" spans="1:12" ht="15" customHeight="1" x14ac:dyDescent="0.25">
      <c r="A3470" s="87" t="str">
        <f t="shared" si="54"/>
        <v/>
      </c>
      <c r="B3470" s="88"/>
      <c r="C3470" s="88"/>
      <c r="D3470" s="88"/>
      <c r="E3470" s="88"/>
      <c r="F3470" s="88"/>
      <c r="G3470" s="88"/>
      <c r="H3470" s="88"/>
      <c r="I3470" s="88"/>
      <c r="J3470" s="88"/>
      <c r="K3470" s="88"/>
      <c r="L3470" s="88"/>
    </row>
    <row r="3471" spans="1:12" ht="15" customHeight="1" x14ac:dyDescent="0.25">
      <c r="A3471" s="87" t="str">
        <f t="shared" si="54"/>
        <v/>
      </c>
      <c r="B3471" s="88"/>
      <c r="C3471" s="88"/>
      <c r="D3471" s="88"/>
      <c r="E3471" s="88"/>
      <c r="F3471" s="88"/>
      <c r="G3471" s="88"/>
      <c r="H3471" s="88"/>
      <c r="I3471" s="88"/>
      <c r="J3471" s="88"/>
      <c r="K3471" s="88"/>
      <c r="L3471" s="88"/>
    </row>
    <row r="3472" spans="1:12" ht="15" customHeight="1" x14ac:dyDescent="0.25">
      <c r="A3472" s="87" t="str">
        <f t="shared" si="54"/>
        <v/>
      </c>
      <c r="B3472" s="88"/>
      <c r="C3472" s="88"/>
      <c r="D3472" s="88"/>
      <c r="E3472" s="88"/>
      <c r="F3472" s="88"/>
      <c r="G3472" s="88"/>
      <c r="H3472" s="88"/>
      <c r="I3472" s="88"/>
      <c r="J3472" s="88"/>
      <c r="K3472" s="88"/>
      <c r="L3472" s="88"/>
    </row>
    <row r="3473" spans="1:12" ht="15" customHeight="1" x14ac:dyDescent="0.25">
      <c r="A3473" s="87" t="str">
        <f t="shared" si="54"/>
        <v/>
      </c>
      <c r="B3473" s="88"/>
      <c r="C3473" s="88"/>
      <c r="D3473" s="88"/>
      <c r="E3473" s="88"/>
      <c r="F3473" s="88"/>
      <c r="G3473" s="88"/>
      <c r="H3473" s="88"/>
      <c r="I3473" s="88"/>
      <c r="J3473" s="88"/>
      <c r="K3473" s="88"/>
      <c r="L3473" s="88"/>
    </row>
    <row r="3474" spans="1:12" ht="15" customHeight="1" x14ac:dyDescent="0.25">
      <c r="A3474" s="87" t="str">
        <f t="shared" si="54"/>
        <v/>
      </c>
      <c r="B3474" s="88"/>
      <c r="C3474" s="88"/>
      <c r="D3474" s="88"/>
      <c r="E3474" s="88"/>
      <c r="F3474" s="88"/>
      <c r="G3474" s="88"/>
      <c r="H3474" s="88"/>
      <c r="I3474" s="88"/>
      <c r="J3474" s="88"/>
      <c r="K3474" s="88"/>
      <c r="L3474" s="88"/>
    </row>
    <row r="3475" spans="1:12" ht="15" customHeight="1" x14ac:dyDescent="0.25">
      <c r="A3475" s="87" t="str">
        <f t="shared" si="54"/>
        <v/>
      </c>
      <c r="B3475" s="88"/>
      <c r="C3475" s="88"/>
      <c r="D3475" s="88"/>
      <c r="E3475" s="88"/>
      <c r="F3475" s="88"/>
      <c r="G3475" s="88"/>
      <c r="H3475" s="88"/>
      <c r="I3475" s="88"/>
      <c r="J3475" s="88"/>
      <c r="K3475" s="88"/>
      <c r="L3475" s="88"/>
    </row>
    <row r="3476" spans="1:12" ht="15" customHeight="1" x14ac:dyDescent="0.25">
      <c r="A3476" s="87" t="str">
        <f t="shared" si="54"/>
        <v/>
      </c>
      <c r="B3476" s="88"/>
      <c r="C3476" s="88"/>
      <c r="D3476" s="88"/>
      <c r="E3476" s="88"/>
      <c r="F3476" s="88"/>
      <c r="G3476" s="88"/>
      <c r="H3476" s="88"/>
      <c r="I3476" s="88"/>
      <c r="J3476" s="88"/>
      <c r="K3476" s="88"/>
      <c r="L3476" s="88"/>
    </row>
    <row r="3477" spans="1:12" ht="15" customHeight="1" x14ac:dyDescent="0.25">
      <c r="A3477" s="87" t="str">
        <f t="shared" si="54"/>
        <v/>
      </c>
      <c r="B3477" s="88"/>
      <c r="C3477" s="88"/>
      <c r="D3477" s="88"/>
      <c r="E3477" s="88"/>
      <c r="F3477" s="88"/>
      <c r="G3477" s="88"/>
      <c r="H3477" s="88"/>
      <c r="I3477" s="88"/>
      <c r="J3477" s="88"/>
      <c r="K3477" s="88"/>
      <c r="L3477" s="88"/>
    </row>
    <row r="3478" spans="1:12" ht="15" customHeight="1" x14ac:dyDescent="0.25">
      <c r="A3478" s="87" t="str">
        <f t="shared" si="54"/>
        <v/>
      </c>
      <c r="B3478" s="88"/>
      <c r="C3478" s="88"/>
      <c r="D3478" s="88"/>
      <c r="E3478" s="88"/>
      <c r="F3478" s="88"/>
      <c r="G3478" s="88"/>
      <c r="H3478" s="88"/>
      <c r="I3478" s="88"/>
      <c r="J3478" s="88"/>
      <c r="K3478" s="88"/>
      <c r="L3478" s="88"/>
    </row>
    <row r="3479" spans="1:12" ht="15" customHeight="1" x14ac:dyDescent="0.25">
      <c r="A3479" s="87" t="str">
        <f t="shared" si="54"/>
        <v/>
      </c>
      <c r="B3479" s="88"/>
      <c r="C3479" s="88"/>
      <c r="D3479" s="88"/>
      <c r="E3479" s="88"/>
      <c r="F3479" s="88"/>
      <c r="G3479" s="88"/>
      <c r="H3479" s="88"/>
      <c r="I3479" s="88"/>
      <c r="J3479" s="88"/>
      <c r="K3479" s="88"/>
      <c r="L3479" s="88"/>
    </row>
    <row r="3480" spans="1:12" ht="15" customHeight="1" x14ac:dyDescent="0.25">
      <c r="A3480" s="87" t="str">
        <f t="shared" si="54"/>
        <v/>
      </c>
      <c r="B3480" s="88"/>
      <c r="C3480" s="88"/>
      <c r="D3480" s="88"/>
      <c r="E3480" s="88"/>
      <c r="F3480" s="88"/>
      <c r="G3480" s="88"/>
      <c r="H3480" s="88"/>
      <c r="I3480" s="88"/>
      <c r="J3480" s="88"/>
      <c r="K3480" s="88"/>
      <c r="L3480" s="88"/>
    </row>
    <row r="3481" spans="1:12" ht="15" customHeight="1" x14ac:dyDescent="0.25">
      <c r="A3481" s="87" t="str">
        <f t="shared" si="54"/>
        <v/>
      </c>
      <c r="B3481" s="88"/>
      <c r="C3481" s="88"/>
      <c r="D3481" s="88"/>
      <c r="E3481" s="88"/>
      <c r="F3481" s="88"/>
      <c r="G3481" s="88"/>
      <c r="H3481" s="88"/>
      <c r="I3481" s="88"/>
      <c r="J3481" s="88"/>
      <c r="K3481" s="88"/>
      <c r="L3481" s="88"/>
    </row>
    <row r="3482" spans="1:12" ht="15" customHeight="1" x14ac:dyDescent="0.25">
      <c r="A3482" s="87" t="str">
        <f t="shared" si="54"/>
        <v/>
      </c>
      <c r="B3482" s="88"/>
      <c r="C3482" s="88"/>
      <c r="D3482" s="88"/>
      <c r="E3482" s="88"/>
      <c r="F3482" s="88"/>
      <c r="G3482" s="88"/>
      <c r="H3482" s="88"/>
      <c r="I3482" s="88"/>
      <c r="J3482" s="88"/>
      <c r="K3482" s="88"/>
      <c r="L3482" s="88"/>
    </row>
    <row r="3483" spans="1:12" ht="15" customHeight="1" x14ac:dyDescent="0.25">
      <c r="A3483" s="87" t="str">
        <f t="shared" si="54"/>
        <v/>
      </c>
      <c r="B3483" s="88"/>
      <c r="C3483" s="88"/>
      <c r="D3483" s="88"/>
      <c r="E3483" s="88"/>
      <c r="F3483" s="88"/>
      <c r="G3483" s="88"/>
      <c r="H3483" s="88"/>
      <c r="I3483" s="88"/>
      <c r="J3483" s="88"/>
      <c r="K3483" s="88"/>
      <c r="L3483" s="88"/>
    </row>
    <row r="3484" spans="1:12" ht="15" customHeight="1" x14ac:dyDescent="0.25">
      <c r="A3484" s="87" t="str">
        <f t="shared" si="54"/>
        <v/>
      </c>
      <c r="B3484" s="88"/>
      <c r="C3484" s="88"/>
      <c r="D3484" s="88"/>
      <c r="E3484" s="88"/>
      <c r="F3484" s="88"/>
      <c r="G3484" s="88"/>
      <c r="H3484" s="88"/>
      <c r="I3484" s="88"/>
      <c r="J3484" s="88"/>
      <c r="K3484" s="88"/>
      <c r="L3484" s="88"/>
    </row>
    <row r="3485" spans="1:12" ht="15" customHeight="1" x14ac:dyDescent="0.25">
      <c r="A3485" s="87" t="str">
        <f t="shared" si="54"/>
        <v/>
      </c>
      <c r="B3485" s="88"/>
      <c r="C3485" s="88"/>
      <c r="D3485" s="88"/>
      <c r="E3485" s="88"/>
      <c r="F3485" s="88"/>
      <c r="G3485" s="88"/>
      <c r="H3485" s="88"/>
      <c r="I3485" s="88"/>
      <c r="J3485" s="88"/>
      <c r="K3485" s="88"/>
      <c r="L3485" s="88"/>
    </row>
    <row r="3486" spans="1:12" ht="15" customHeight="1" x14ac:dyDescent="0.25">
      <c r="A3486" s="87" t="str">
        <f t="shared" si="54"/>
        <v/>
      </c>
      <c r="B3486" s="88"/>
      <c r="C3486" s="88"/>
      <c r="D3486" s="88"/>
      <c r="E3486" s="88"/>
      <c r="F3486" s="88"/>
      <c r="G3486" s="88"/>
      <c r="H3486" s="88"/>
      <c r="I3486" s="88"/>
      <c r="J3486" s="88"/>
      <c r="K3486" s="88"/>
      <c r="L3486" s="88"/>
    </row>
    <row r="3487" spans="1:12" ht="15" customHeight="1" x14ac:dyDescent="0.25">
      <c r="A3487" s="87" t="str">
        <f t="shared" si="54"/>
        <v/>
      </c>
      <c r="B3487" s="88"/>
      <c r="C3487" s="88"/>
      <c r="D3487" s="88"/>
      <c r="E3487" s="88"/>
      <c r="F3487" s="88"/>
      <c r="G3487" s="88"/>
      <c r="H3487" s="88"/>
      <c r="I3487" s="88"/>
      <c r="J3487" s="88"/>
      <c r="K3487" s="88"/>
      <c r="L3487" s="88"/>
    </row>
    <row r="3488" spans="1:12" ht="15" customHeight="1" x14ac:dyDescent="0.25">
      <c r="A3488" s="87" t="str">
        <f t="shared" si="54"/>
        <v/>
      </c>
      <c r="B3488" s="88"/>
      <c r="C3488" s="88"/>
      <c r="D3488" s="88"/>
      <c r="E3488" s="88"/>
      <c r="F3488" s="88"/>
      <c r="G3488" s="88"/>
      <c r="H3488" s="88"/>
      <c r="I3488" s="88"/>
      <c r="J3488" s="88"/>
      <c r="K3488" s="88"/>
      <c r="L3488" s="88"/>
    </row>
    <row r="3489" spans="1:12" ht="15" customHeight="1" x14ac:dyDescent="0.25">
      <c r="A3489" s="87" t="str">
        <f t="shared" si="54"/>
        <v/>
      </c>
      <c r="B3489" s="88"/>
      <c r="C3489" s="88"/>
      <c r="D3489" s="88"/>
      <c r="E3489" s="88"/>
      <c r="F3489" s="88"/>
      <c r="G3489" s="88"/>
      <c r="H3489" s="88"/>
      <c r="I3489" s="88"/>
      <c r="J3489" s="88"/>
      <c r="K3489" s="88"/>
      <c r="L3489" s="88"/>
    </row>
    <row r="3490" spans="1:12" ht="15" customHeight="1" x14ac:dyDescent="0.25">
      <c r="A3490" s="87" t="str">
        <f t="shared" si="54"/>
        <v/>
      </c>
      <c r="B3490" s="88"/>
      <c r="C3490" s="88"/>
      <c r="D3490" s="88"/>
      <c r="E3490" s="88"/>
      <c r="F3490" s="88"/>
      <c r="G3490" s="88"/>
      <c r="H3490" s="88"/>
      <c r="I3490" s="88"/>
      <c r="J3490" s="88"/>
      <c r="K3490" s="88"/>
      <c r="L3490" s="88"/>
    </row>
    <row r="3491" spans="1:12" ht="15" customHeight="1" x14ac:dyDescent="0.25">
      <c r="A3491" s="87" t="str">
        <f t="shared" si="54"/>
        <v/>
      </c>
      <c r="B3491" s="88"/>
      <c r="C3491" s="88"/>
      <c r="D3491" s="88"/>
      <c r="E3491" s="88"/>
      <c r="F3491" s="88"/>
      <c r="G3491" s="88"/>
      <c r="H3491" s="88"/>
      <c r="I3491" s="88"/>
      <c r="J3491" s="88"/>
      <c r="K3491" s="88"/>
      <c r="L3491" s="88"/>
    </row>
    <row r="3492" spans="1:12" ht="15" customHeight="1" x14ac:dyDescent="0.25">
      <c r="A3492" s="87" t="str">
        <f t="shared" si="54"/>
        <v/>
      </c>
      <c r="B3492" s="88"/>
      <c r="C3492" s="88"/>
      <c r="D3492" s="88"/>
      <c r="E3492" s="88"/>
      <c r="F3492" s="88"/>
      <c r="G3492" s="88"/>
      <c r="H3492" s="88"/>
      <c r="I3492" s="88"/>
      <c r="J3492" s="88"/>
      <c r="K3492" s="88"/>
      <c r="L3492" s="88"/>
    </row>
    <row r="3493" spans="1:12" ht="15" customHeight="1" x14ac:dyDescent="0.25">
      <c r="A3493" s="87" t="str">
        <f t="shared" si="54"/>
        <v/>
      </c>
      <c r="B3493" s="88"/>
      <c r="C3493" s="88"/>
      <c r="D3493" s="88"/>
      <c r="E3493" s="88"/>
      <c r="F3493" s="88"/>
      <c r="G3493" s="88"/>
      <c r="H3493" s="88"/>
      <c r="I3493" s="88"/>
      <c r="J3493" s="88"/>
      <c r="K3493" s="88"/>
      <c r="L3493" s="88"/>
    </row>
    <row r="3494" spans="1:12" ht="15" customHeight="1" x14ac:dyDescent="0.25">
      <c r="A3494" s="87" t="str">
        <f t="shared" si="54"/>
        <v/>
      </c>
      <c r="B3494" s="88"/>
      <c r="C3494" s="88"/>
      <c r="D3494" s="88"/>
      <c r="E3494" s="88"/>
      <c r="F3494" s="88"/>
      <c r="G3494" s="88"/>
      <c r="H3494" s="88"/>
      <c r="I3494" s="88"/>
      <c r="J3494" s="88"/>
      <c r="K3494" s="88"/>
      <c r="L3494" s="88"/>
    </row>
    <row r="3495" spans="1:12" ht="15" customHeight="1" x14ac:dyDescent="0.25">
      <c r="A3495" s="87" t="str">
        <f t="shared" si="54"/>
        <v/>
      </c>
      <c r="B3495" s="88"/>
      <c r="C3495" s="88"/>
      <c r="D3495" s="88"/>
      <c r="E3495" s="88"/>
      <c r="F3495" s="88"/>
      <c r="G3495" s="88"/>
      <c r="H3495" s="88"/>
      <c r="I3495" s="88"/>
      <c r="J3495" s="88"/>
      <c r="K3495" s="88"/>
      <c r="L3495" s="88"/>
    </row>
    <row r="3496" spans="1:12" ht="15" customHeight="1" x14ac:dyDescent="0.25">
      <c r="A3496" s="87" t="str">
        <f t="shared" si="54"/>
        <v/>
      </c>
      <c r="B3496" s="88"/>
      <c r="C3496" s="88"/>
      <c r="D3496" s="88"/>
      <c r="E3496" s="88"/>
      <c r="F3496" s="88"/>
      <c r="G3496" s="88"/>
      <c r="H3496" s="88"/>
      <c r="I3496" s="88"/>
      <c r="J3496" s="88"/>
      <c r="K3496" s="88"/>
      <c r="L3496" s="88"/>
    </row>
    <row r="3497" spans="1:12" ht="15" customHeight="1" x14ac:dyDescent="0.25">
      <c r="A3497" s="87" t="str">
        <f t="shared" si="54"/>
        <v/>
      </c>
      <c r="B3497" s="88"/>
      <c r="C3497" s="88"/>
      <c r="D3497" s="88"/>
      <c r="E3497" s="88"/>
      <c r="F3497" s="88"/>
      <c r="G3497" s="88"/>
      <c r="H3497" s="88"/>
      <c r="I3497" s="88"/>
      <c r="J3497" s="88"/>
      <c r="K3497" s="88"/>
      <c r="L3497" s="88"/>
    </row>
    <row r="3498" spans="1:12" ht="15" customHeight="1" x14ac:dyDescent="0.25">
      <c r="A3498" s="87" t="str">
        <f t="shared" si="54"/>
        <v/>
      </c>
      <c r="B3498" s="88"/>
      <c r="C3498" s="88"/>
      <c r="D3498" s="88"/>
      <c r="E3498" s="88"/>
      <c r="F3498" s="88"/>
      <c r="G3498" s="88"/>
      <c r="H3498" s="88"/>
      <c r="I3498" s="88"/>
      <c r="J3498" s="88"/>
      <c r="K3498" s="88"/>
      <c r="L3498" s="88"/>
    </row>
    <row r="3499" spans="1:12" ht="15" customHeight="1" x14ac:dyDescent="0.25">
      <c r="A3499" s="87" t="str">
        <f t="shared" si="54"/>
        <v/>
      </c>
      <c r="B3499" s="88"/>
      <c r="C3499" s="88"/>
      <c r="D3499" s="88"/>
      <c r="E3499" s="88"/>
      <c r="F3499" s="88"/>
      <c r="G3499" s="88"/>
      <c r="H3499" s="88"/>
      <c r="I3499" s="88"/>
      <c r="J3499" s="88"/>
      <c r="K3499" s="88"/>
      <c r="L3499" s="88"/>
    </row>
    <row r="3500" spans="1:12" ht="15" customHeight="1" x14ac:dyDescent="0.25">
      <c r="A3500" s="87" t="str">
        <f t="shared" si="54"/>
        <v/>
      </c>
      <c r="B3500" s="88"/>
      <c r="C3500" s="88"/>
      <c r="D3500" s="88"/>
      <c r="E3500" s="88"/>
      <c r="F3500" s="88"/>
      <c r="G3500" s="88"/>
      <c r="H3500" s="88"/>
      <c r="I3500" s="88"/>
      <c r="J3500" s="88"/>
      <c r="K3500" s="88"/>
      <c r="L3500" s="88"/>
    </row>
    <row r="3501" spans="1:12" ht="15" customHeight="1" x14ac:dyDescent="0.25">
      <c r="A3501" s="87" t="str">
        <f t="shared" si="54"/>
        <v/>
      </c>
      <c r="B3501" s="88"/>
      <c r="C3501" s="88"/>
      <c r="D3501" s="88"/>
      <c r="E3501" s="88"/>
      <c r="F3501" s="88"/>
      <c r="G3501" s="88"/>
      <c r="H3501" s="88"/>
      <c r="I3501" s="88"/>
      <c r="J3501" s="88"/>
      <c r="K3501" s="88"/>
      <c r="L3501" s="88"/>
    </row>
    <row r="3502" spans="1:12" ht="15" customHeight="1" x14ac:dyDescent="0.25">
      <c r="A3502" s="87" t="str">
        <f t="shared" si="54"/>
        <v/>
      </c>
      <c r="B3502" s="88"/>
      <c r="C3502" s="88"/>
      <c r="D3502" s="88"/>
      <c r="E3502" s="88"/>
      <c r="F3502" s="88"/>
      <c r="G3502" s="88"/>
      <c r="H3502" s="88"/>
      <c r="I3502" s="88"/>
      <c r="J3502" s="88"/>
      <c r="K3502" s="88"/>
      <c r="L3502" s="88"/>
    </row>
    <row r="3503" spans="1:12" ht="15" customHeight="1" x14ac:dyDescent="0.25">
      <c r="A3503" s="87" t="str">
        <f t="shared" si="54"/>
        <v/>
      </c>
      <c r="B3503" s="88"/>
      <c r="C3503" s="88"/>
      <c r="D3503" s="88"/>
      <c r="E3503" s="88"/>
      <c r="F3503" s="88"/>
      <c r="G3503" s="88"/>
      <c r="H3503" s="88"/>
      <c r="I3503" s="88"/>
      <c r="J3503" s="88"/>
      <c r="K3503" s="88"/>
      <c r="L3503" s="88"/>
    </row>
    <row r="3504" spans="1:12" ht="15" customHeight="1" x14ac:dyDescent="0.25">
      <c r="A3504" s="87" t="str">
        <f t="shared" si="54"/>
        <v/>
      </c>
      <c r="B3504" s="88"/>
      <c r="C3504" s="88"/>
      <c r="D3504" s="88"/>
      <c r="E3504" s="88"/>
      <c r="F3504" s="88"/>
      <c r="G3504" s="88"/>
      <c r="H3504" s="88"/>
      <c r="I3504" s="88"/>
      <c r="J3504" s="88"/>
      <c r="K3504" s="88"/>
      <c r="L3504" s="88"/>
    </row>
    <row r="3505" spans="1:12" ht="15" customHeight="1" x14ac:dyDescent="0.25">
      <c r="A3505" s="87" t="str">
        <f t="shared" si="54"/>
        <v/>
      </c>
      <c r="B3505" s="88"/>
      <c r="C3505" s="88"/>
      <c r="D3505" s="88"/>
      <c r="E3505" s="88"/>
      <c r="F3505" s="88"/>
      <c r="G3505" s="88"/>
      <c r="H3505" s="88"/>
      <c r="I3505" s="88"/>
      <c r="J3505" s="88"/>
      <c r="K3505" s="88"/>
      <c r="L3505" s="88"/>
    </row>
    <row r="3506" spans="1:12" ht="15" customHeight="1" x14ac:dyDescent="0.25">
      <c r="A3506" s="87" t="str">
        <f t="shared" si="54"/>
        <v/>
      </c>
      <c r="B3506" s="88"/>
      <c r="C3506" s="88"/>
      <c r="D3506" s="88"/>
      <c r="E3506" s="88"/>
      <c r="F3506" s="88"/>
      <c r="G3506" s="88"/>
      <c r="H3506" s="88"/>
      <c r="I3506" s="88"/>
      <c r="J3506" s="88"/>
      <c r="K3506" s="88"/>
      <c r="L3506" s="88"/>
    </row>
    <row r="3507" spans="1:12" ht="15" customHeight="1" x14ac:dyDescent="0.25">
      <c r="A3507" s="87" t="str">
        <f t="shared" si="54"/>
        <v/>
      </c>
      <c r="B3507" s="88"/>
      <c r="C3507" s="88"/>
      <c r="D3507" s="88"/>
      <c r="E3507" s="88"/>
      <c r="F3507" s="88"/>
      <c r="G3507" s="88"/>
      <c r="H3507" s="88"/>
      <c r="I3507" s="88"/>
      <c r="J3507" s="88"/>
      <c r="K3507" s="88"/>
      <c r="L3507" s="88"/>
    </row>
    <row r="3508" spans="1:12" ht="15" customHeight="1" x14ac:dyDescent="0.25">
      <c r="A3508" s="87" t="str">
        <f t="shared" si="54"/>
        <v/>
      </c>
      <c r="B3508" s="88"/>
      <c r="C3508" s="88"/>
      <c r="D3508" s="88"/>
      <c r="E3508" s="88"/>
      <c r="F3508" s="88"/>
      <c r="G3508" s="88"/>
      <c r="H3508" s="88"/>
      <c r="I3508" s="88"/>
      <c r="J3508" s="88"/>
      <c r="K3508" s="88"/>
      <c r="L3508" s="88"/>
    </row>
    <row r="3509" spans="1:12" ht="15" customHeight="1" x14ac:dyDescent="0.25">
      <c r="A3509" s="87" t="str">
        <f t="shared" si="54"/>
        <v/>
      </c>
      <c r="B3509" s="88"/>
      <c r="C3509" s="88"/>
      <c r="D3509" s="88"/>
      <c r="E3509" s="88"/>
      <c r="F3509" s="88"/>
      <c r="G3509" s="88"/>
      <c r="H3509" s="88"/>
      <c r="I3509" s="88"/>
      <c r="J3509" s="88"/>
      <c r="K3509" s="88"/>
      <c r="L3509" s="88"/>
    </row>
    <row r="3510" spans="1:12" ht="15" customHeight="1" x14ac:dyDescent="0.25">
      <c r="A3510" s="87" t="str">
        <f t="shared" si="54"/>
        <v/>
      </c>
      <c r="B3510" s="88"/>
      <c r="C3510" s="88"/>
      <c r="D3510" s="88"/>
      <c r="E3510" s="88"/>
      <c r="F3510" s="88"/>
      <c r="G3510" s="88"/>
      <c r="H3510" s="88"/>
      <c r="I3510" s="88"/>
      <c r="J3510" s="88"/>
      <c r="K3510" s="88"/>
      <c r="L3510" s="88"/>
    </row>
    <row r="3511" spans="1:12" ht="15" customHeight="1" x14ac:dyDescent="0.25">
      <c r="A3511" s="87" t="str">
        <f t="shared" si="54"/>
        <v/>
      </c>
      <c r="B3511" s="88"/>
      <c r="C3511" s="88"/>
      <c r="D3511" s="88"/>
      <c r="E3511" s="88"/>
      <c r="F3511" s="88"/>
      <c r="G3511" s="88"/>
      <c r="H3511" s="88"/>
      <c r="I3511" s="88"/>
      <c r="J3511" s="88"/>
      <c r="K3511" s="88"/>
      <c r="L3511" s="88"/>
    </row>
    <row r="3512" spans="1:12" ht="15" customHeight="1" x14ac:dyDescent="0.25">
      <c r="A3512" s="87" t="str">
        <f t="shared" si="54"/>
        <v/>
      </c>
      <c r="B3512" s="88"/>
      <c r="C3512" s="88"/>
      <c r="D3512" s="88"/>
      <c r="E3512" s="88"/>
      <c r="F3512" s="88"/>
      <c r="G3512" s="88"/>
      <c r="H3512" s="88"/>
      <c r="I3512" s="88"/>
      <c r="J3512" s="88"/>
      <c r="K3512" s="88"/>
      <c r="L3512" s="88"/>
    </row>
    <row r="3513" spans="1:12" ht="15" customHeight="1" x14ac:dyDescent="0.25">
      <c r="A3513" s="87" t="str">
        <f t="shared" si="54"/>
        <v/>
      </c>
      <c r="B3513" s="88"/>
      <c r="C3513" s="88"/>
      <c r="D3513" s="88"/>
      <c r="E3513" s="88"/>
      <c r="F3513" s="88"/>
      <c r="G3513" s="88"/>
      <c r="H3513" s="88"/>
      <c r="I3513" s="88"/>
      <c r="J3513" s="88"/>
      <c r="K3513" s="88"/>
      <c r="L3513" s="88"/>
    </row>
    <row r="3514" spans="1:12" ht="15" customHeight="1" x14ac:dyDescent="0.25">
      <c r="A3514" s="87" t="str">
        <f t="shared" si="54"/>
        <v/>
      </c>
      <c r="B3514" s="88"/>
      <c r="C3514" s="88"/>
      <c r="D3514" s="88"/>
      <c r="E3514" s="88"/>
      <c r="F3514" s="88"/>
      <c r="G3514" s="88"/>
      <c r="H3514" s="88"/>
      <c r="I3514" s="88"/>
      <c r="J3514" s="88"/>
      <c r="K3514" s="88"/>
      <c r="L3514" s="88"/>
    </row>
    <row r="3515" spans="1:12" ht="15" customHeight="1" x14ac:dyDescent="0.25">
      <c r="A3515" s="87" t="str">
        <f t="shared" si="54"/>
        <v/>
      </c>
      <c r="B3515" s="88"/>
      <c r="C3515" s="88"/>
      <c r="D3515" s="88"/>
      <c r="E3515" s="88"/>
      <c r="F3515" s="88"/>
      <c r="G3515" s="88"/>
      <c r="H3515" s="88"/>
      <c r="I3515" s="88"/>
      <c r="J3515" s="88"/>
      <c r="K3515" s="88"/>
      <c r="L3515" s="88"/>
    </row>
    <row r="3516" spans="1:12" ht="15" customHeight="1" x14ac:dyDescent="0.25">
      <c r="A3516" s="87" t="str">
        <f t="shared" si="54"/>
        <v/>
      </c>
      <c r="B3516" s="88"/>
      <c r="C3516" s="88"/>
      <c r="D3516" s="88"/>
      <c r="E3516" s="88"/>
      <c r="F3516" s="88"/>
      <c r="G3516" s="88"/>
      <c r="H3516" s="88"/>
      <c r="I3516" s="88"/>
      <c r="J3516" s="88"/>
      <c r="K3516" s="88"/>
      <c r="L3516" s="88"/>
    </row>
    <row r="3517" spans="1:12" ht="15" customHeight="1" x14ac:dyDescent="0.25">
      <c r="A3517" s="87" t="str">
        <f t="shared" si="54"/>
        <v/>
      </c>
      <c r="B3517" s="88"/>
      <c r="C3517" s="88"/>
      <c r="D3517" s="88"/>
      <c r="E3517" s="88"/>
      <c r="F3517" s="88"/>
      <c r="G3517" s="88"/>
      <c r="H3517" s="88"/>
      <c r="I3517" s="88"/>
      <c r="J3517" s="88"/>
      <c r="K3517" s="88"/>
      <c r="L3517" s="88"/>
    </row>
    <row r="3518" spans="1:12" ht="15" customHeight="1" x14ac:dyDescent="0.25">
      <c r="A3518" s="87" t="str">
        <f t="shared" si="54"/>
        <v/>
      </c>
      <c r="B3518" s="88"/>
      <c r="C3518" s="88"/>
      <c r="D3518" s="88"/>
      <c r="E3518" s="88"/>
      <c r="F3518" s="88"/>
      <c r="G3518" s="88"/>
      <c r="H3518" s="88"/>
      <c r="I3518" s="88"/>
      <c r="J3518" s="88"/>
      <c r="K3518" s="88"/>
      <c r="L3518" s="88"/>
    </row>
    <row r="3519" spans="1:12" ht="15" customHeight="1" x14ac:dyDescent="0.25">
      <c r="A3519" s="87" t="str">
        <f t="shared" si="54"/>
        <v/>
      </c>
      <c r="B3519" s="88"/>
      <c r="C3519" s="88"/>
      <c r="D3519" s="88"/>
      <c r="E3519" s="88"/>
      <c r="F3519" s="88"/>
      <c r="G3519" s="88"/>
      <c r="H3519" s="88"/>
      <c r="I3519" s="88"/>
      <c r="J3519" s="88"/>
      <c r="K3519" s="88"/>
      <c r="L3519" s="88"/>
    </row>
    <row r="3520" spans="1:12" ht="15" customHeight="1" x14ac:dyDescent="0.25">
      <c r="A3520" s="87" t="str">
        <f t="shared" si="54"/>
        <v/>
      </c>
      <c r="B3520" s="88"/>
      <c r="C3520" s="88"/>
      <c r="D3520" s="88"/>
      <c r="E3520" s="88"/>
      <c r="F3520" s="88"/>
      <c r="G3520" s="88"/>
      <c r="H3520" s="88"/>
      <c r="I3520" s="88"/>
      <c r="J3520" s="88"/>
      <c r="K3520" s="88"/>
      <c r="L3520" s="88"/>
    </row>
    <row r="3521" spans="1:12" ht="15" customHeight="1" x14ac:dyDescent="0.25">
      <c r="A3521" s="87" t="str">
        <f t="shared" si="54"/>
        <v/>
      </c>
      <c r="B3521" s="88"/>
      <c r="C3521" s="88"/>
      <c r="D3521" s="88"/>
      <c r="E3521" s="88"/>
      <c r="F3521" s="88"/>
      <c r="G3521" s="88"/>
      <c r="H3521" s="88"/>
      <c r="I3521" s="88"/>
      <c r="J3521" s="88"/>
      <c r="K3521" s="88"/>
      <c r="L3521" s="88"/>
    </row>
    <row r="3522" spans="1:12" ht="15" customHeight="1" x14ac:dyDescent="0.25">
      <c r="A3522" s="87" t="str">
        <f t="shared" ref="A3522:A3585" si="55">CONCATENATE(B3522,C3522)</f>
        <v/>
      </c>
      <c r="B3522" s="88"/>
      <c r="C3522" s="88"/>
      <c r="D3522" s="88"/>
      <c r="E3522" s="88"/>
      <c r="F3522" s="88"/>
      <c r="G3522" s="88"/>
      <c r="H3522" s="88"/>
      <c r="I3522" s="88"/>
      <c r="J3522" s="88"/>
      <c r="K3522" s="88"/>
      <c r="L3522" s="88"/>
    </row>
    <row r="3523" spans="1:12" ht="15" customHeight="1" x14ac:dyDescent="0.25">
      <c r="A3523" s="87" t="str">
        <f t="shared" si="55"/>
        <v/>
      </c>
      <c r="B3523" s="88"/>
      <c r="C3523" s="88"/>
      <c r="D3523" s="88"/>
      <c r="E3523" s="88"/>
      <c r="F3523" s="88"/>
      <c r="G3523" s="88"/>
      <c r="H3523" s="88"/>
      <c r="I3523" s="88"/>
      <c r="J3523" s="88"/>
      <c r="K3523" s="88"/>
      <c r="L3523" s="88"/>
    </row>
    <row r="3524" spans="1:12" ht="15" customHeight="1" x14ac:dyDescent="0.25">
      <c r="A3524" s="87" t="str">
        <f t="shared" si="55"/>
        <v/>
      </c>
      <c r="B3524" s="88"/>
      <c r="C3524" s="88"/>
      <c r="D3524" s="88"/>
      <c r="E3524" s="88"/>
      <c r="F3524" s="88"/>
      <c r="G3524" s="88"/>
      <c r="H3524" s="88"/>
      <c r="I3524" s="88"/>
      <c r="J3524" s="88"/>
      <c r="K3524" s="88"/>
      <c r="L3524" s="88"/>
    </row>
    <row r="3525" spans="1:12" ht="15" customHeight="1" x14ac:dyDescent="0.25">
      <c r="A3525" s="87" t="str">
        <f t="shared" si="55"/>
        <v/>
      </c>
      <c r="B3525" s="88"/>
      <c r="C3525" s="88"/>
      <c r="D3525" s="88"/>
      <c r="E3525" s="88"/>
      <c r="F3525" s="88"/>
      <c r="G3525" s="88"/>
      <c r="H3525" s="88"/>
      <c r="I3525" s="88"/>
      <c r="J3525" s="88"/>
      <c r="K3525" s="88"/>
      <c r="L3525" s="88"/>
    </row>
    <row r="3526" spans="1:12" ht="15" customHeight="1" x14ac:dyDescent="0.25">
      <c r="A3526" s="87" t="str">
        <f t="shared" si="55"/>
        <v/>
      </c>
      <c r="B3526" s="88"/>
      <c r="C3526" s="88"/>
      <c r="D3526" s="88"/>
      <c r="E3526" s="88"/>
      <c r="F3526" s="88"/>
      <c r="G3526" s="88"/>
      <c r="H3526" s="88"/>
      <c r="I3526" s="88"/>
      <c r="J3526" s="88"/>
      <c r="K3526" s="88"/>
      <c r="L3526" s="88"/>
    </row>
    <row r="3527" spans="1:12" ht="15" customHeight="1" x14ac:dyDescent="0.25">
      <c r="A3527" s="87" t="str">
        <f t="shared" si="55"/>
        <v/>
      </c>
      <c r="B3527" s="88"/>
      <c r="C3527" s="88"/>
      <c r="D3527" s="88"/>
      <c r="E3527" s="88"/>
      <c r="F3527" s="88"/>
      <c r="G3527" s="88"/>
      <c r="H3527" s="88"/>
      <c r="I3527" s="88"/>
      <c r="J3527" s="88"/>
      <c r="K3527" s="88"/>
      <c r="L3527" s="88"/>
    </row>
    <row r="3528" spans="1:12" ht="15" customHeight="1" x14ac:dyDescent="0.25">
      <c r="A3528" s="87" t="str">
        <f t="shared" si="55"/>
        <v/>
      </c>
      <c r="B3528" s="88"/>
      <c r="C3528" s="88"/>
      <c r="D3528" s="88"/>
      <c r="E3528" s="88"/>
      <c r="F3528" s="88"/>
      <c r="G3528" s="88"/>
      <c r="H3528" s="88"/>
      <c r="I3528" s="88"/>
      <c r="J3528" s="88"/>
      <c r="K3528" s="88"/>
      <c r="L3528" s="88"/>
    </row>
    <row r="3529" spans="1:12" ht="15" customHeight="1" x14ac:dyDescent="0.25">
      <c r="A3529" s="87" t="str">
        <f t="shared" si="55"/>
        <v/>
      </c>
      <c r="B3529" s="88"/>
      <c r="C3529" s="88"/>
      <c r="D3529" s="88"/>
      <c r="E3529" s="88"/>
      <c r="F3529" s="88"/>
      <c r="G3529" s="88"/>
      <c r="H3529" s="88"/>
      <c r="I3529" s="88"/>
      <c r="J3529" s="88"/>
      <c r="K3529" s="88"/>
      <c r="L3529" s="88"/>
    </row>
    <row r="3530" spans="1:12" ht="15" customHeight="1" x14ac:dyDescent="0.25">
      <c r="A3530" s="87" t="str">
        <f t="shared" si="55"/>
        <v/>
      </c>
      <c r="B3530" s="88"/>
      <c r="C3530" s="88"/>
      <c r="D3530" s="88"/>
      <c r="E3530" s="88"/>
      <c r="F3530" s="88"/>
      <c r="G3530" s="88"/>
      <c r="H3530" s="88"/>
      <c r="I3530" s="88"/>
      <c r="J3530" s="88"/>
      <c r="K3530" s="88"/>
      <c r="L3530" s="88"/>
    </row>
    <row r="3531" spans="1:12" ht="15" customHeight="1" x14ac:dyDescent="0.25">
      <c r="A3531" s="87" t="str">
        <f t="shared" si="55"/>
        <v/>
      </c>
      <c r="B3531" s="88"/>
      <c r="C3531" s="88"/>
      <c r="D3531" s="88"/>
      <c r="E3531" s="88"/>
      <c r="F3531" s="88"/>
      <c r="G3531" s="88"/>
      <c r="H3531" s="88"/>
      <c r="I3531" s="88"/>
      <c r="J3531" s="88"/>
      <c r="K3531" s="88"/>
      <c r="L3531" s="88"/>
    </row>
    <row r="3532" spans="1:12" ht="15" customHeight="1" x14ac:dyDescent="0.25">
      <c r="A3532" s="87" t="str">
        <f t="shared" si="55"/>
        <v/>
      </c>
      <c r="B3532" s="88"/>
      <c r="C3532" s="88"/>
      <c r="D3532" s="88"/>
      <c r="E3532" s="88"/>
      <c r="F3532" s="88"/>
      <c r="G3532" s="88"/>
      <c r="H3532" s="88"/>
      <c r="I3532" s="88"/>
      <c r="J3532" s="88"/>
      <c r="K3532" s="88"/>
      <c r="L3532" s="88"/>
    </row>
    <row r="3533" spans="1:12" ht="15" customHeight="1" x14ac:dyDescent="0.25">
      <c r="A3533" s="87" t="str">
        <f t="shared" si="55"/>
        <v/>
      </c>
      <c r="B3533" s="88"/>
      <c r="C3533" s="88"/>
      <c r="D3533" s="88"/>
      <c r="E3533" s="88"/>
      <c r="F3533" s="88"/>
      <c r="G3533" s="88"/>
      <c r="H3533" s="88"/>
      <c r="I3533" s="88"/>
      <c r="J3533" s="88"/>
      <c r="K3533" s="88"/>
      <c r="L3533" s="88"/>
    </row>
    <row r="3534" spans="1:12" ht="15" customHeight="1" x14ac:dyDescent="0.25">
      <c r="A3534" s="87" t="str">
        <f t="shared" si="55"/>
        <v/>
      </c>
      <c r="B3534" s="88"/>
      <c r="C3534" s="88"/>
      <c r="D3534" s="88"/>
      <c r="E3534" s="88"/>
      <c r="F3534" s="88"/>
      <c r="G3534" s="88"/>
      <c r="H3534" s="88"/>
      <c r="I3534" s="88"/>
      <c r="J3534" s="88"/>
      <c r="K3534" s="88"/>
      <c r="L3534" s="88"/>
    </row>
    <row r="3535" spans="1:12" ht="15" customHeight="1" x14ac:dyDescent="0.25">
      <c r="A3535" s="87" t="str">
        <f t="shared" si="55"/>
        <v/>
      </c>
      <c r="B3535" s="88"/>
      <c r="C3535" s="88"/>
      <c r="D3535" s="88"/>
      <c r="E3535" s="88"/>
      <c r="F3535" s="88"/>
      <c r="G3535" s="88"/>
      <c r="H3535" s="88"/>
      <c r="I3535" s="88"/>
      <c r="J3535" s="88"/>
      <c r="K3535" s="88"/>
      <c r="L3535" s="88"/>
    </row>
    <row r="3536" spans="1:12" ht="15" customHeight="1" x14ac:dyDescent="0.25">
      <c r="A3536" s="87" t="str">
        <f t="shared" si="55"/>
        <v/>
      </c>
      <c r="B3536" s="88"/>
      <c r="C3536" s="88"/>
      <c r="D3536" s="88"/>
      <c r="E3536" s="88"/>
      <c r="F3536" s="88"/>
      <c r="G3536" s="88"/>
      <c r="H3536" s="88"/>
      <c r="I3536" s="88"/>
      <c r="J3536" s="88"/>
      <c r="K3536" s="88"/>
      <c r="L3536" s="88"/>
    </row>
    <row r="3537" spans="1:12" ht="15" customHeight="1" x14ac:dyDescent="0.25">
      <c r="A3537" s="87" t="str">
        <f t="shared" si="55"/>
        <v/>
      </c>
      <c r="B3537" s="88"/>
      <c r="C3537" s="88"/>
      <c r="D3537" s="88"/>
      <c r="E3537" s="88"/>
      <c r="F3537" s="88"/>
      <c r="G3537" s="88"/>
      <c r="H3537" s="88"/>
      <c r="I3537" s="88"/>
      <c r="J3537" s="88"/>
      <c r="K3537" s="88"/>
      <c r="L3537" s="88"/>
    </row>
    <row r="3538" spans="1:12" ht="15" customHeight="1" x14ac:dyDescent="0.25">
      <c r="A3538" s="87" t="str">
        <f t="shared" si="55"/>
        <v/>
      </c>
      <c r="B3538" s="88"/>
      <c r="C3538" s="88"/>
      <c r="D3538" s="88"/>
      <c r="E3538" s="88"/>
      <c r="F3538" s="88"/>
      <c r="G3538" s="88"/>
      <c r="H3538" s="88"/>
      <c r="I3538" s="88"/>
      <c r="J3538" s="88"/>
      <c r="K3538" s="88"/>
      <c r="L3538" s="88"/>
    </row>
    <row r="3539" spans="1:12" ht="15" customHeight="1" x14ac:dyDescent="0.25">
      <c r="A3539" s="87" t="str">
        <f t="shared" si="55"/>
        <v/>
      </c>
      <c r="B3539" s="88"/>
      <c r="C3539" s="88"/>
      <c r="D3539" s="88"/>
      <c r="E3539" s="88"/>
      <c r="F3539" s="88"/>
      <c r="G3539" s="88"/>
      <c r="H3539" s="88"/>
      <c r="I3539" s="88"/>
      <c r="J3539" s="88"/>
      <c r="K3539" s="88"/>
      <c r="L3539" s="88"/>
    </row>
    <row r="3540" spans="1:12" ht="15" customHeight="1" x14ac:dyDescent="0.25">
      <c r="A3540" s="87" t="str">
        <f t="shared" si="55"/>
        <v/>
      </c>
      <c r="B3540" s="88"/>
      <c r="C3540" s="88"/>
      <c r="D3540" s="88"/>
      <c r="E3540" s="88"/>
      <c r="F3540" s="88"/>
      <c r="G3540" s="88"/>
      <c r="H3540" s="88"/>
      <c r="I3540" s="88"/>
      <c r="J3540" s="88"/>
      <c r="K3540" s="88"/>
      <c r="L3540" s="88"/>
    </row>
    <row r="3541" spans="1:12" ht="15" customHeight="1" x14ac:dyDescent="0.25">
      <c r="A3541" s="87" t="str">
        <f t="shared" si="55"/>
        <v/>
      </c>
      <c r="B3541" s="88"/>
      <c r="C3541" s="88"/>
      <c r="D3541" s="88"/>
      <c r="E3541" s="88"/>
      <c r="F3541" s="88"/>
      <c r="G3541" s="88"/>
      <c r="H3541" s="88"/>
      <c r="I3541" s="88"/>
      <c r="J3541" s="88"/>
      <c r="K3541" s="88"/>
      <c r="L3541" s="88"/>
    </row>
    <row r="3542" spans="1:12" ht="15" customHeight="1" x14ac:dyDescent="0.25">
      <c r="A3542" s="87" t="str">
        <f t="shared" si="55"/>
        <v/>
      </c>
      <c r="B3542" s="88"/>
      <c r="C3542" s="88"/>
      <c r="D3542" s="88"/>
      <c r="E3542" s="88"/>
      <c r="F3542" s="88"/>
      <c r="G3542" s="88"/>
      <c r="H3542" s="88"/>
      <c r="I3542" s="88"/>
      <c r="J3542" s="88"/>
      <c r="K3542" s="88"/>
      <c r="L3542" s="88"/>
    </row>
    <row r="3543" spans="1:12" ht="15" customHeight="1" x14ac:dyDescent="0.25">
      <c r="A3543" s="87" t="str">
        <f t="shared" si="55"/>
        <v/>
      </c>
      <c r="B3543" s="88"/>
      <c r="C3543" s="88"/>
      <c r="D3543" s="88"/>
      <c r="E3543" s="88"/>
      <c r="F3543" s="88"/>
      <c r="G3543" s="88"/>
      <c r="H3543" s="88"/>
      <c r="I3543" s="88"/>
      <c r="J3543" s="88"/>
      <c r="K3543" s="88"/>
      <c r="L3543" s="88"/>
    </row>
    <row r="3544" spans="1:12" ht="15" customHeight="1" x14ac:dyDescent="0.25">
      <c r="A3544" s="87" t="str">
        <f t="shared" si="55"/>
        <v/>
      </c>
      <c r="B3544" s="88"/>
      <c r="C3544" s="88"/>
      <c r="D3544" s="88"/>
      <c r="E3544" s="88"/>
      <c r="F3544" s="88"/>
      <c r="G3544" s="88"/>
      <c r="H3544" s="88"/>
      <c r="I3544" s="88"/>
      <c r="J3544" s="88"/>
      <c r="K3544" s="88"/>
      <c r="L3544" s="88"/>
    </row>
    <row r="3545" spans="1:12" ht="15" customHeight="1" x14ac:dyDescent="0.25">
      <c r="A3545" s="87" t="str">
        <f t="shared" si="55"/>
        <v/>
      </c>
      <c r="B3545" s="88"/>
      <c r="C3545" s="88"/>
      <c r="D3545" s="88"/>
      <c r="E3545" s="88"/>
      <c r="F3545" s="88"/>
      <c r="G3545" s="88"/>
      <c r="H3545" s="88"/>
      <c r="I3545" s="88"/>
      <c r="J3545" s="88"/>
      <c r="K3545" s="88"/>
      <c r="L3545" s="88"/>
    </row>
    <row r="3546" spans="1:12" ht="15" customHeight="1" x14ac:dyDescent="0.25">
      <c r="A3546" s="87" t="str">
        <f t="shared" si="55"/>
        <v/>
      </c>
      <c r="B3546" s="88"/>
      <c r="C3546" s="88"/>
      <c r="D3546" s="88"/>
      <c r="E3546" s="88"/>
      <c r="F3546" s="88"/>
      <c r="G3546" s="88"/>
      <c r="H3546" s="88"/>
      <c r="I3546" s="88"/>
      <c r="J3546" s="88"/>
      <c r="K3546" s="88"/>
      <c r="L3546" s="88"/>
    </row>
    <row r="3547" spans="1:12" ht="15" customHeight="1" x14ac:dyDescent="0.25">
      <c r="A3547" s="87" t="str">
        <f t="shared" si="55"/>
        <v/>
      </c>
      <c r="B3547" s="88"/>
      <c r="C3547" s="88"/>
      <c r="D3547" s="88"/>
      <c r="E3547" s="88"/>
      <c r="F3547" s="88"/>
      <c r="G3547" s="88"/>
      <c r="H3547" s="88"/>
      <c r="I3547" s="88"/>
      <c r="J3547" s="88"/>
      <c r="K3547" s="88"/>
      <c r="L3547" s="88"/>
    </row>
    <row r="3548" spans="1:12" ht="15" customHeight="1" x14ac:dyDescent="0.25">
      <c r="A3548" s="87" t="str">
        <f t="shared" si="55"/>
        <v/>
      </c>
      <c r="B3548" s="88"/>
      <c r="C3548" s="88"/>
      <c r="D3548" s="88"/>
      <c r="E3548" s="88"/>
      <c r="F3548" s="88"/>
      <c r="G3548" s="88"/>
      <c r="H3548" s="88"/>
      <c r="I3548" s="88"/>
      <c r="J3548" s="88"/>
      <c r="K3548" s="88"/>
      <c r="L3548" s="88"/>
    </row>
    <row r="3549" spans="1:12" ht="15" customHeight="1" x14ac:dyDescent="0.25">
      <c r="A3549" s="87" t="str">
        <f t="shared" si="55"/>
        <v/>
      </c>
      <c r="B3549" s="88"/>
      <c r="C3549" s="88"/>
      <c r="D3549" s="88"/>
      <c r="E3549" s="88"/>
      <c r="F3549" s="88"/>
      <c r="G3549" s="88"/>
      <c r="H3549" s="88"/>
      <c r="I3549" s="88"/>
      <c r="J3549" s="88"/>
      <c r="K3549" s="88"/>
      <c r="L3549" s="88"/>
    </row>
    <row r="3550" spans="1:12" ht="15" customHeight="1" x14ac:dyDescent="0.25">
      <c r="A3550" s="87" t="str">
        <f t="shared" si="55"/>
        <v/>
      </c>
      <c r="B3550" s="88"/>
      <c r="C3550" s="88"/>
      <c r="D3550" s="88"/>
      <c r="E3550" s="88"/>
      <c r="F3550" s="88"/>
      <c r="G3550" s="88"/>
      <c r="H3550" s="88"/>
      <c r="I3550" s="88"/>
      <c r="J3550" s="88"/>
      <c r="K3550" s="88"/>
      <c r="L3550" s="88"/>
    </row>
    <row r="3551" spans="1:12" ht="15" customHeight="1" x14ac:dyDescent="0.25">
      <c r="A3551" s="87" t="str">
        <f t="shared" si="55"/>
        <v/>
      </c>
      <c r="B3551" s="88"/>
      <c r="C3551" s="88"/>
      <c r="D3551" s="88"/>
      <c r="E3551" s="88"/>
      <c r="F3551" s="88"/>
      <c r="G3551" s="88"/>
      <c r="H3551" s="88"/>
      <c r="I3551" s="88"/>
      <c r="J3551" s="88"/>
      <c r="K3551" s="88"/>
      <c r="L3551" s="88"/>
    </row>
    <row r="3552" spans="1:12" ht="15" customHeight="1" x14ac:dyDescent="0.25">
      <c r="A3552" s="87" t="str">
        <f t="shared" si="55"/>
        <v/>
      </c>
      <c r="B3552" s="88"/>
      <c r="C3552" s="88"/>
      <c r="D3552" s="88"/>
      <c r="E3552" s="88"/>
      <c r="F3552" s="88"/>
      <c r="G3552" s="88"/>
      <c r="H3552" s="88"/>
      <c r="I3552" s="88"/>
      <c r="J3552" s="88"/>
      <c r="K3552" s="88"/>
      <c r="L3552" s="88"/>
    </row>
    <row r="3553" spans="1:12" ht="15" customHeight="1" x14ac:dyDescent="0.25">
      <c r="A3553" s="87" t="str">
        <f t="shared" si="55"/>
        <v/>
      </c>
      <c r="B3553" s="88"/>
      <c r="C3553" s="88"/>
      <c r="D3553" s="88"/>
      <c r="E3553" s="88"/>
      <c r="F3553" s="88"/>
      <c r="G3553" s="88"/>
      <c r="H3553" s="88"/>
      <c r="I3553" s="88"/>
      <c r="J3553" s="88"/>
      <c r="K3553" s="88"/>
      <c r="L3553" s="88"/>
    </row>
    <row r="3554" spans="1:12" ht="15" customHeight="1" x14ac:dyDescent="0.25">
      <c r="A3554" s="87" t="str">
        <f t="shared" si="55"/>
        <v/>
      </c>
      <c r="B3554" s="88"/>
      <c r="C3554" s="88"/>
      <c r="D3554" s="88"/>
      <c r="E3554" s="88"/>
      <c r="F3554" s="88"/>
      <c r="G3554" s="88"/>
      <c r="H3554" s="88"/>
      <c r="I3554" s="88"/>
      <c r="J3554" s="88"/>
      <c r="K3554" s="88"/>
      <c r="L3554" s="88"/>
    </row>
    <row r="3555" spans="1:12" ht="15" customHeight="1" x14ac:dyDescent="0.25">
      <c r="A3555" s="87" t="str">
        <f t="shared" si="55"/>
        <v/>
      </c>
      <c r="B3555" s="88"/>
      <c r="C3555" s="88"/>
      <c r="D3555" s="88"/>
      <c r="E3555" s="88"/>
      <c r="F3555" s="88"/>
      <c r="G3555" s="88"/>
      <c r="H3555" s="88"/>
      <c r="I3555" s="88"/>
      <c r="J3555" s="88"/>
      <c r="K3555" s="88"/>
      <c r="L3555" s="88"/>
    </row>
    <row r="3556" spans="1:12" ht="15" customHeight="1" x14ac:dyDescent="0.25">
      <c r="A3556" s="87" t="str">
        <f t="shared" si="55"/>
        <v/>
      </c>
      <c r="B3556" s="88"/>
      <c r="C3556" s="88"/>
      <c r="D3556" s="88"/>
      <c r="E3556" s="88"/>
      <c r="F3556" s="88"/>
      <c r="G3556" s="88"/>
      <c r="H3556" s="88"/>
      <c r="I3556" s="88"/>
      <c r="J3556" s="88"/>
      <c r="K3556" s="88"/>
      <c r="L3556" s="88"/>
    </row>
    <row r="3557" spans="1:12" ht="15" customHeight="1" x14ac:dyDescent="0.25">
      <c r="A3557" s="87" t="str">
        <f t="shared" si="55"/>
        <v/>
      </c>
      <c r="B3557" s="88"/>
      <c r="C3557" s="88"/>
      <c r="D3557" s="88"/>
      <c r="E3557" s="88"/>
      <c r="F3557" s="88"/>
      <c r="G3557" s="88"/>
      <c r="H3557" s="88"/>
      <c r="I3557" s="88"/>
      <c r="J3557" s="88"/>
      <c r="K3557" s="88"/>
      <c r="L3557" s="88"/>
    </row>
    <row r="3558" spans="1:12" ht="15" customHeight="1" x14ac:dyDescent="0.25">
      <c r="A3558" s="87" t="str">
        <f t="shared" si="55"/>
        <v/>
      </c>
      <c r="B3558" s="88"/>
      <c r="C3558" s="88"/>
      <c r="D3558" s="88"/>
      <c r="E3558" s="88"/>
      <c r="F3558" s="88"/>
      <c r="G3558" s="88"/>
      <c r="H3558" s="88"/>
      <c r="I3558" s="88"/>
      <c r="J3558" s="88"/>
      <c r="K3558" s="88"/>
      <c r="L3558" s="88"/>
    </row>
    <row r="3559" spans="1:12" ht="15" customHeight="1" x14ac:dyDescent="0.25">
      <c r="A3559" s="87" t="str">
        <f t="shared" si="55"/>
        <v/>
      </c>
      <c r="B3559" s="88"/>
      <c r="C3559" s="88"/>
      <c r="D3559" s="88"/>
      <c r="E3559" s="88"/>
      <c r="F3559" s="88"/>
      <c r="G3559" s="88"/>
      <c r="H3559" s="88"/>
      <c r="I3559" s="88"/>
      <c r="J3559" s="88"/>
      <c r="K3559" s="88"/>
      <c r="L3559" s="88"/>
    </row>
    <row r="3560" spans="1:12" ht="15" customHeight="1" x14ac:dyDescent="0.25">
      <c r="A3560" s="87" t="str">
        <f t="shared" si="55"/>
        <v/>
      </c>
      <c r="B3560" s="88"/>
      <c r="C3560" s="88"/>
      <c r="D3560" s="88"/>
      <c r="E3560" s="88"/>
      <c r="F3560" s="88"/>
      <c r="G3560" s="88"/>
      <c r="H3560" s="88"/>
      <c r="I3560" s="88"/>
      <c r="J3560" s="88"/>
      <c r="K3560" s="88"/>
      <c r="L3560" s="88"/>
    </row>
    <row r="3561" spans="1:12" ht="15" customHeight="1" x14ac:dyDescent="0.25">
      <c r="A3561" s="87" t="str">
        <f t="shared" si="55"/>
        <v/>
      </c>
      <c r="B3561" s="88"/>
      <c r="C3561" s="88"/>
      <c r="D3561" s="88"/>
      <c r="E3561" s="88"/>
      <c r="F3561" s="88"/>
      <c r="G3561" s="88"/>
      <c r="H3561" s="88"/>
      <c r="I3561" s="88"/>
      <c r="J3561" s="88"/>
      <c r="K3561" s="88"/>
      <c r="L3561" s="88"/>
    </row>
    <row r="3562" spans="1:12" ht="15" customHeight="1" x14ac:dyDescent="0.25">
      <c r="A3562" s="87" t="str">
        <f t="shared" si="55"/>
        <v/>
      </c>
      <c r="B3562" s="88"/>
      <c r="C3562" s="88"/>
      <c r="D3562" s="88"/>
      <c r="E3562" s="88"/>
      <c r="F3562" s="88"/>
      <c r="G3562" s="88"/>
      <c r="H3562" s="88"/>
      <c r="I3562" s="88"/>
      <c r="J3562" s="88"/>
      <c r="K3562" s="88"/>
      <c r="L3562" s="88"/>
    </row>
    <row r="3563" spans="1:12" ht="15" customHeight="1" x14ac:dyDescent="0.25">
      <c r="A3563" s="87" t="str">
        <f t="shared" si="55"/>
        <v/>
      </c>
      <c r="B3563" s="88"/>
      <c r="C3563" s="88"/>
      <c r="D3563" s="88"/>
      <c r="E3563" s="88"/>
      <c r="F3563" s="88"/>
      <c r="G3563" s="88"/>
      <c r="H3563" s="88"/>
      <c r="I3563" s="88"/>
      <c r="J3563" s="88"/>
      <c r="K3563" s="88"/>
      <c r="L3563" s="88"/>
    </row>
    <row r="3564" spans="1:12" ht="15" customHeight="1" x14ac:dyDescent="0.25">
      <c r="A3564" s="87" t="str">
        <f t="shared" si="55"/>
        <v/>
      </c>
      <c r="B3564" s="88"/>
      <c r="C3564" s="88"/>
      <c r="D3564" s="88"/>
      <c r="E3564" s="88"/>
      <c r="F3564" s="88"/>
      <c r="G3564" s="88"/>
      <c r="H3564" s="88"/>
      <c r="I3564" s="88"/>
      <c r="J3564" s="88"/>
      <c r="K3564" s="88"/>
      <c r="L3564" s="88"/>
    </row>
    <row r="3565" spans="1:12" ht="15" customHeight="1" x14ac:dyDescent="0.25">
      <c r="A3565" s="87" t="str">
        <f t="shared" si="55"/>
        <v/>
      </c>
      <c r="B3565" s="88"/>
      <c r="C3565" s="88"/>
      <c r="D3565" s="88"/>
      <c r="E3565" s="88"/>
      <c r="F3565" s="88"/>
      <c r="G3565" s="88"/>
      <c r="H3565" s="88"/>
      <c r="I3565" s="88"/>
      <c r="J3565" s="88"/>
      <c r="K3565" s="88"/>
      <c r="L3565" s="88"/>
    </row>
    <row r="3566" spans="1:12" ht="15" customHeight="1" x14ac:dyDescent="0.25">
      <c r="A3566" s="87" t="str">
        <f t="shared" si="55"/>
        <v/>
      </c>
      <c r="B3566" s="88"/>
      <c r="C3566" s="88"/>
      <c r="D3566" s="88"/>
      <c r="E3566" s="88"/>
      <c r="F3566" s="88"/>
      <c r="G3566" s="88"/>
      <c r="H3566" s="88"/>
      <c r="I3566" s="88"/>
      <c r="J3566" s="88"/>
      <c r="K3566" s="88"/>
      <c r="L3566" s="88"/>
    </row>
    <row r="3567" spans="1:12" ht="15" customHeight="1" x14ac:dyDescent="0.25">
      <c r="A3567" s="87" t="str">
        <f t="shared" si="55"/>
        <v/>
      </c>
      <c r="B3567" s="88"/>
      <c r="C3567" s="88"/>
      <c r="D3567" s="88"/>
      <c r="E3567" s="88"/>
      <c r="F3567" s="88"/>
      <c r="G3567" s="88"/>
      <c r="H3567" s="88"/>
      <c r="I3567" s="88"/>
      <c r="J3567" s="88"/>
      <c r="K3567" s="88"/>
      <c r="L3567" s="88"/>
    </row>
    <row r="3568" spans="1:12" ht="15" customHeight="1" x14ac:dyDescent="0.25">
      <c r="A3568" s="87" t="str">
        <f t="shared" si="55"/>
        <v/>
      </c>
      <c r="B3568" s="88"/>
      <c r="C3568" s="88"/>
      <c r="D3568" s="88"/>
      <c r="E3568" s="88"/>
      <c r="F3568" s="88"/>
      <c r="G3568" s="88"/>
      <c r="H3568" s="88"/>
      <c r="I3568" s="88"/>
      <c r="J3568" s="88"/>
      <c r="K3568" s="88"/>
      <c r="L3568" s="88"/>
    </row>
    <row r="3569" spans="1:12" ht="15" customHeight="1" x14ac:dyDescent="0.25">
      <c r="A3569" s="87" t="str">
        <f t="shared" si="55"/>
        <v/>
      </c>
      <c r="B3569" s="88"/>
      <c r="C3569" s="88"/>
      <c r="D3569" s="88"/>
      <c r="E3569" s="88"/>
      <c r="F3569" s="88"/>
      <c r="G3569" s="88"/>
      <c r="H3569" s="88"/>
      <c r="I3569" s="88"/>
      <c r="J3569" s="88"/>
      <c r="K3569" s="88"/>
      <c r="L3569" s="88"/>
    </row>
    <row r="3570" spans="1:12" ht="15" customHeight="1" x14ac:dyDescent="0.25">
      <c r="A3570" s="87" t="str">
        <f t="shared" si="55"/>
        <v/>
      </c>
      <c r="B3570" s="88"/>
      <c r="C3570" s="88"/>
      <c r="D3570" s="88"/>
      <c r="E3570" s="88"/>
      <c r="F3570" s="88"/>
      <c r="G3570" s="88"/>
      <c r="H3570" s="88"/>
      <c r="I3570" s="88"/>
      <c r="J3570" s="88"/>
      <c r="K3570" s="88"/>
      <c r="L3570" s="88"/>
    </row>
    <row r="3571" spans="1:12" ht="15" customHeight="1" x14ac:dyDescent="0.25">
      <c r="A3571" s="87" t="str">
        <f t="shared" si="55"/>
        <v/>
      </c>
      <c r="B3571" s="88"/>
      <c r="C3571" s="88"/>
      <c r="D3571" s="88"/>
      <c r="E3571" s="88"/>
      <c r="F3571" s="88"/>
      <c r="G3571" s="88"/>
      <c r="H3571" s="88"/>
      <c r="I3571" s="88"/>
      <c r="J3571" s="88"/>
      <c r="K3571" s="88"/>
      <c r="L3571" s="88"/>
    </row>
    <row r="3572" spans="1:12" ht="15" customHeight="1" x14ac:dyDescent="0.25">
      <c r="A3572" s="87" t="str">
        <f t="shared" si="55"/>
        <v/>
      </c>
      <c r="B3572" s="88"/>
      <c r="C3572" s="88"/>
      <c r="D3572" s="88"/>
      <c r="E3572" s="88"/>
      <c r="F3572" s="88"/>
      <c r="G3572" s="88"/>
      <c r="H3572" s="88"/>
      <c r="I3572" s="88"/>
      <c r="J3572" s="88"/>
      <c r="K3572" s="88"/>
      <c r="L3572" s="88"/>
    </row>
    <row r="3573" spans="1:12" ht="15" customHeight="1" x14ac:dyDescent="0.25">
      <c r="A3573" s="87" t="str">
        <f t="shared" si="55"/>
        <v/>
      </c>
      <c r="B3573" s="88"/>
      <c r="C3573" s="88"/>
      <c r="D3573" s="88"/>
      <c r="E3573" s="88"/>
      <c r="F3573" s="88"/>
      <c r="G3573" s="88"/>
      <c r="H3573" s="88"/>
      <c r="I3573" s="88"/>
      <c r="J3573" s="88"/>
      <c r="K3573" s="88"/>
      <c r="L3573" s="88"/>
    </row>
    <row r="3574" spans="1:12" ht="15" customHeight="1" x14ac:dyDescent="0.25">
      <c r="A3574" s="87" t="str">
        <f t="shared" si="55"/>
        <v/>
      </c>
      <c r="B3574" s="88"/>
      <c r="C3574" s="88"/>
      <c r="D3574" s="88"/>
      <c r="E3574" s="88"/>
      <c r="F3574" s="88"/>
      <c r="G3574" s="88"/>
      <c r="H3574" s="88"/>
      <c r="I3574" s="88"/>
      <c r="J3574" s="88"/>
      <c r="K3574" s="88"/>
      <c r="L3574" s="88"/>
    </row>
    <row r="3575" spans="1:12" ht="15" customHeight="1" x14ac:dyDescent="0.25">
      <c r="A3575" s="87" t="str">
        <f t="shared" si="55"/>
        <v/>
      </c>
      <c r="B3575" s="88"/>
      <c r="C3575" s="88"/>
      <c r="D3575" s="88"/>
      <c r="E3575" s="88"/>
      <c r="F3575" s="88"/>
      <c r="G3575" s="88"/>
      <c r="H3575" s="88"/>
      <c r="I3575" s="88"/>
      <c r="J3575" s="88"/>
      <c r="K3575" s="88"/>
      <c r="L3575" s="88"/>
    </row>
    <row r="3576" spans="1:12" ht="15" customHeight="1" x14ac:dyDescent="0.25">
      <c r="A3576" s="87" t="str">
        <f t="shared" si="55"/>
        <v/>
      </c>
      <c r="B3576" s="88"/>
      <c r="C3576" s="88"/>
      <c r="D3576" s="88"/>
      <c r="E3576" s="88"/>
      <c r="F3576" s="88"/>
      <c r="G3576" s="88"/>
      <c r="H3576" s="88"/>
      <c r="I3576" s="88"/>
      <c r="J3576" s="88"/>
      <c r="K3576" s="88"/>
      <c r="L3576" s="88"/>
    </row>
    <row r="3577" spans="1:12" ht="15" customHeight="1" x14ac:dyDescent="0.25">
      <c r="A3577" s="87" t="str">
        <f t="shared" si="55"/>
        <v/>
      </c>
      <c r="B3577" s="88"/>
      <c r="C3577" s="88"/>
      <c r="D3577" s="88"/>
      <c r="E3577" s="88"/>
      <c r="F3577" s="88"/>
      <c r="G3577" s="88"/>
      <c r="H3577" s="88"/>
      <c r="I3577" s="88"/>
      <c r="J3577" s="88"/>
      <c r="K3577" s="88"/>
      <c r="L3577" s="88"/>
    </row>
    <row r="3578" spans="1:12" ht="15" customHeight="1" x14ac:dyDescent="0.25">
      <c r="A3578" s="87" t="str">
        <f t="shared" si="55"/>
        <v/>
      </c>
      <c r="B3578" s="88"/>
      <c r="C3578" s="88"/>
      <c r="D3578" s="88"/>
      <c r="E3578" s="88"/>
      <c r="F3578" s="88"/>
      <c r="G3578" s="88"/>
      <c r="H3578" s="88"/>
      <c r="I3578" s="88"/>
      <c r="J3578" s="88"/>
      <c r="K3578" s="88"/>
      <c r="L3578" s="88"/>
    </row>
    <row r="3579" spans="1:12" ht="15" customHeight="1" x14ac:dyDescent="0.25">
      <c r="A3579" s="87" t="str">
        <f t="shared" si="55"/>
        <v/>
      </c>
      <c r="B3579" s="88"/>
      <c r="C3579" s="88"/>
      <c r="D3579" s="88"/>
      <c r="E3579" s="88"/>
      <c r="F3579" s="88"/>
      <c r="G3579" s="88"/>
      <c r="H3579" s="88"/>
      <c r="I3579" s="88"/>
      <c r="J3579" s="88"/>
      <c r="K3579" s="88"/>
      <c r="L3579" s="88"/>
    </row>
    <row r="3580" spans="1:12" ht="15" customHeight="1" x14ac:dyDescent="0.25">
      <c r="A3580" s="87" t="str">
        <f t="shared" si="55"/>
        <v/>
      </c>
      <c r="B3580" s="88"/>
      <c r="C3580" s="88"/>
      <c r="D3580" s="88"/>
      <c r="E3580" s="88"/>
      <c r="F3580" s="88"/>
      <c r="G3580" s="88"/>
      <c r="H3580" s="88"/>
      <c r="I3580" s="88"/>
      <c r="J3580" s="88"/>
      <c r="K3580" s="88"/>
      <c r="L3580" s="88"/>
    </row>
    <row r="3581" spans="1:12" ht="15" customHeight="1" x14ac:dyDescent="0.25">
      <c r="A3581" s="87" t="str">
        <f t="shared" si="55"/>
        <v/>
      </c>
      <c r="B3581" s="88"/>
      <c r="C3581" s="88"/>
      <c r="D3581" s="88"/>
      <c r="E3581" s="88"/>
      <c r="F3581" s="88"/>
      <c r="G3581" s="88"/>
      <c r="H3581" s="88"/>
      <c r="I3581" s="88"/>
      <c r="J3581" s="88"/>
      <c r="K3581" s="88"/>
      <c r="L3581" s="88"/>
    </row>
    <row r="3582" spans="1:12" ht="15" customHeight="1" x14ac:dyDescent="0.25">
      <c r="A3582" s="87" t="str">
        <f t="shared" si="55"/>
        <v/>
      </c>
      <c r="B3582" s="88"/>
      <c r="C3582" s="88"/>
      <c r="D3582" s="88"/>
      <c r="E3582" s="88"/>
      <c r="F3582" s="88"/>
      <c r="G3582" s="88"/>
      <c r="H3582" s="88"/>
      <c r="I3582" s="88"/>
      <c r="J3582" s="88"/>
      <c r="K3582" s="88"/>
      <c r="L3582" s="88"/>
    </row>
    <row r="3583" spans="1:12" ht="15" customHeight="1" x14ac:dyDescent="0.25">
      <c r="A3583" s="87" t="str">
        <f t="shared" si="55"/>
        <v/>
      </c>
      <c r="B3583" s="88"/>
      <c r="C3583" s="88"/>
      <c r="D3583" s="88"/>
      <c r="E3583" s="88"/>
      <c r="F3583" s="88"/>
      <c r="G3583" s="88"/>
      <c r="H3583" s="88"/>
      <c r="I3583" s="88"/>
      <c r="J3583" s="88"/>
      <c r="K3583" s="88"/>
      <c r="L3583" s="88"/>
    </row>
    <row r="3584" spans="1:12" ht="15" customHeight="1" x14ac:dyDescent="0.25">
      <c r="A3584" s="87" t="str">
        <f t="shared" si="55"/>
        <v/>
      </c>
      <c r="B3584" s="88"/>
      <c r="C3584" s="88"/>
      <c r="D3584" s="88"/>
      <c r="E3584" s="88"/>
      <c r="F3584" s="88"/>
      <c r="G3584" s="88"/>
      <c r="H3584" s="88"/>
      <c r="I3584" s="88"/>
      <c r="J3584" s="88"/>
      <c r="K3584" s="88"/>
      <c r="L3584" s="88"/>
    </row>
    <row r="3585" spans="1:12" ht="15" customHeight="1" x14ac:dyDescent="0.25">
      <c r="A3585" s="87" t="str">
        <f t="shared" si="55"/>
        <v/>
      </c>
      <c r="B3585" s="88"/>
      <c r="C3585" s="88"/>
      <c r="D3585" s="88"/>
      <c r="E3585" s="88"/>
      <c r="F3585" s="88"/>
      <c r="G3585" s="88"/>
      <c r="H3585" s="88"/>
      <c r="I3585" s="88"/>
      <c r="J3585" s="88"/>
      <c r="K3585" s="88"/>
      <c r="L3585" s="88"/>
    </row>
    <row r="3586" spans="1:12" ht="15" customHeight="1" x14ac:dyDescent="0.25">
      <c r="A3586" s="87" t="str">
        <f t="shared" ref="A3586:A3649" si="56">CONCATENATE(B3586,C3586)</f>
        <v/>
      </c>
      <c r="B3586" s="88"/>
      <c r="C3586" s="88"/>
      <c r="D3586" s="88"/>
      <c r="E3586" s="88"/>
      <c r="F3586" s="88"/>
      <c r="G3586" s="88"/>
      <c r="H3586" s="88"/>
      <c r="I3586" s="88"/>
      <c r="J3586" s="88"/>
      <c r="K3586" s="88"/>
      <c r="L3586" s="88"/>
    </row>
    <row r="3587" spans="1:12" ht="15" customHeight="1" x14ac:dyDescent="0.25">
      <c r="A3587" s="87" t="str">
        <f t="shared" si="56"/>
        <v/>
      </c>
      <c r="B3587" s="88"/>
      <c r="C3587" s="88"/>
      <c r="D3587" s="88"/>
      <c r="E3587" s="88"/>
      <c r="F3587" s="88"/>
      <c r="G3587" s="88"/>
      <c r="H3587" s="88"/>
      <c r="I3587" s="88"/>
      <c r="J3587" s="88"/>
      <c r="K3587" s="88"/>
      <c r="L3587" s="88"/>
    </row>
    <row r="3588" spans="1:12" ht="15" customHeight="1" x14ac:dyDescent="0.25">
      <c r="A3588" s="87" t="str">
        <f t="shared" si="56"/>
        <v/>
      </c>
      <c r="B3588" s="88"/>
      <c r="C3588" s="88"/>
      <c r="D3588" s="88"/>
      <c r="E3588" s="88"/>
      <c r="F3588" s="88"/>
      <c r="G3588" s="88"/>
      <c r="H3588" s="88"/>
      <c r="I3588" s="88"/>
      <c r="J3588" s="88"/>
      <c r="K3588" s="88"/>
      <c r="L3588" s="88"/>
    </row>
    <row r="3589" spans="1:12" ht="15" customHeight="1" x14ac:dyDescent="0.25">
      <c r="A3589" s="87" t="str">
        <f t="shared" si="56"/>
        <v/>
      </c>
      <c r="B3589" s="88"/>
      <c r="C3589" s="88"/>
      <c r="D3589" s="88"/>
      <c r="E3589" s="88"/>
      <c r="F3589" s="88"/>
      <c r="G3589" s="88"/>
      <c r="H3589" s="88"/>
      <c r="I3589" s="88"/>
      <c r="J3589" s="88"/>
      <c r="K3589" s="88"/>
      <c r="L3589" s="88"/>
    </row>
    <row r="3590" spans="1:12" ht="15" customHeight="1" x14ac:dyDescent="0.25">
      <c r="A3590" s="87" t="str">
        <f t="shared" si="56"/>
        <v/>
      </c>
      <c r="B3590" s="88"/>
      <c r="C3590" s="88"/>
      <c r="D3590" s="88"/>
      <c r="E3590" s="88"/>
      <c r="F3590" s="88"/>
      <c r="G3590" s="88"/>
      <c r="H3590" s="88"/>
      <c r="I3590" s="88"/>
      <c r="J3590" s="88"/>
      <c r="K3590" s="88"/>
      <c r="L3590" s="88"/>
    </row>
    <row r="3591" spans="1:12" ht="15" customHeight="1" x14ac:dyDescent="0.25">
      <c r="A3591" s="87" t="str">
        <f t="shared" si="56"/>
        <v/>
      </c>
      <c r="B3591" s="88"/>
      <c r="C3591" s="88"/>
      <c r="D3591" s="88"/>
      <c r="E3591" s="88"/>
      <c r="F3591" s="88"/>
      <c r="G3591" s="88"/>
      <c r="H3591" s="88"/>
      <c r="I3591" s="88"/>
      <c r="J3591" s="88"/>
      <c r="K3591" s="88"/>
      <c r="L3591" s="88"/>
    </row>
    <row r="3592" spans="1:12" ht="15" customHeight="1" x14ac:dyDescent="0.25">
      <c r="A3592" s="87" t="str">
        <f t="shared" si="56"/>
        <v/>
      </c>
      <c r="B3592" s="88"/>
      <c r="C3592" s="88"/>
      <c r="D3592" s="88"/>
      <c r="E3592" s="88"/>
      <c r="F3592" s="88"/>
      <c r="G3592" s="88"/>
      <c r="H3592" s="88"/>
      <c r="I3592" s="88"/>
      <c r="J3592" s="88"/>
      <c r="K3592" s="88"/>
      <c r="L3592" s="88"/>
    </row>
    <row r="3593" spans="1:12" ht="15" customHeight="1" x14ac:dyDescent="0.25">
      <c r="A3593" s="87" t="str">
        <f t="shared" si="56"/>
        <v/>
      </c>
      <c r="B3593" s="88"/>
      <c r="C3593" s="88"/>
      <c r="D3593" s="88"/>
      <c r="E3593" s="88"/>
      <c r="F3593" s="88"/>
      <c r="G3593" s="88"/>
      <c r="H3593" s="88"/>
      <c r="I3593" s="88"/>
      <c r="J3593" s="88"/>
      <c r="K3593" s="88"/>
      <c r="L3593" s="88"/>
    </row>
    <row r="3594" spans="1:12" ht="15" customHeight="1" x14ac:dyDescent="0.25">
      <c r="A3594" s="87" t="str">
        <f t="shared" si="56"/>
        <v/>
      </c>
      <c r="B3594" s="88"/>
      <c r="C3594" s="88"/>
      <c r="D3594" s="88"/>
      <c r="E3594" s="88"/>
      <c r="F3594" s="88"/>
      <c r="G3594" s="88"/>
      <c r="H3594" s="88"/>
      <c r="I3594" s="88"/>
      <c r="J3594" s="88"/>
      <c r="K3594" s="88"/>
      <c r="L3594" s="88"/>
    </row>
    <row r="3595" spans="1:12" ht="15" customHeight="1" x14ac:dyDescent="0.25">
      <c r="A3595" s="87" t="str">
        <f t="shared" si="56"/>
        <v/>
      </c>
      <c r="B3595" s="88"/>
      <c r="C3595" s="88"/>
      <c r="D3595" s="88"/>
      <c r="E3595" s="88"/>
      <c r="F3595" s="88"/>
      <c r="G3595" s="88"/>
      <c r="H3595" s="88"/>
      <c r="I3595" s="88"/>
      <c r="J3595" s="88"/>
      <c r="K3595" s="88"/>
      <c r="L3595" s="88"/>
    </row>
    <row r="3596" spans="1:12" ht="15" customHeight="1" x14ac:dyDescent="0.25">
      <c r="A3596" s="87" t="str">
        <f t="shared" si="56"/>
        <v/>
      </c>
      <c r="B3596" s="88"/>
      <c r="C3596" s="88"/>
      <c r="D3596" s="88"/>
      <c r="E3596" s="88"/>
      <c r="F3596" s="88"/>
      <c r="G3596" s="88"/>
      <c r="H3596" s="88"/>
      <c r="I3596" s="88"/>
      <c r="J3596" s="88"/>
      <c r="K3596" s="88"/>
      <c r="L3596" s="88"/>
    </row>
    <row r="3597" spans="1:12" ht="15" customHeight="1" x14ac:dyDescent="0.25">
      <c r="A3597" s="87" t="str">
        <f t="shared" si="56"/>
        <v/>
      </c>
      <c r="B3597" s="88"/>
      <c r="C3597" s="88"/>
      <c r="D3597" s="88"/>
      <c r="E3597" s="88"/>
      <c r="F3597" s="88"/>
      <c r="G3597" s="88"/>
      <c r="H3597" s="88"/>
      <c r="I3597" s="88"/>
      <c r="J3597" s="88"/>
      <c r="K3597" s="88"/>
      <c r="L3597" s="88"/>
    </row>
    <row r="3598" spans="1:12" ht="15" customHeight="1" x14ac:dyDescent="0.25">
      <c r="A3598" s="87" t="str">
        <f t="shared" si="56"/>
        <v/>
      </c>
      <c r="B3598" s="88"/>
      <c r="C3598" s="88"/>
      <c r="D3598" s="88"/>
      <c r="E3598" s="88"/>
      <c r="F3598" s="88"/>
      <c r="G3598" s="88"/>
      <c r="H3598" s="88"/>
      <c r="I3598" s="88"/>
      <c r="J3598" s="88"/>
      <c r="K3598" s="88"/>
      <c r="L3598" s="88"/>
    </row>
    <row r="3599" spans="1:12" ht="15" customHeight="1" x14ac:dyDescent="0.25">
      <c r="A3599" s="87" t="str">
        <f t="shared" si="56"/>
        <v/>
      </c>
      <c r="B3599" s="88"/>
      <c r="C3599" s="88"/>
      <c r="D3599" s="88"/>
      <c r="E3599" s="88"/>
      <c r="F3599" s="88"/>
      <c r="G3599" s="88"/>
      <c r="H3599" s="88"/>
      <c r="I3599" s="88"/>
      <c r="J3599" s="88"/>
      <c r="K3599" s="88"/>
      <c r="L3599" s="88"/>
    </row>
    <row r="3600" spans="1:12" ht="15" customHeight="1" x14ac:dyDescent="0.25">
      <c r="A3600" s="87" t="str">
        <f t="shared" si="56"/>
        <v/>
      </c>
      <c r="B3600" s="88"/>
      <c r="C3600" s="88"/>
      <c r="D3600" s="88"/>
      <c r="E3600" s="88"/>
      <c r="F3600" s="88"/>
      <c r="G3600" s="88"/>
      <c r="H3600" s="88"/>
      <c r="I3600" s="88"/>
      <c r="J3600" s="88"/>
      <c r="K3600" s="88"/>
      <c r="L3600" s="88"/>
    </row>
    <row r="3601" spans="1:12" ht="15" customHeight="1" x14ac:dyDescent="0.25">
      <c r="A3601" s="87" t="str">
        <f t="shared" si="56"/>
        <v/>
      </c>
      <c r="B3601" s="88"/>
      <c r="C3601" s="88"/>
      <c r="D3601" s="88"/>
      <c r="E3601" s="88"/>
      <c r="F3601" s="88"/>
      <c r="G3601" s="88"/>
      <c r="H3601" s="88"/>
      <c r="I3601" s="88"/>
      <c r="J3601" s="88"/>
      <c r="K3601" s="88"/>
      <c r="L3601" s="88"/>
    </row>
    <row r="3602" spans="1:12" ht="15" customHeight="1" x14ac:dyDescent="0.25">
      <c r="A3602" s="87" t="str">
        <f t="shared" si="56"/>
        <v/>
      </c>
      <c r="B3602" s="88"/>
      <c r="C3602" s="88"/>
      <c r="D3602" s="88"/>
      <c r="E3602" s="88"/>
      <c r="F3602" s="88"/>
      <c r="G3602" s="88"/>
      <c r="H3602" s="88"/>
      <c r="I3602" s="88"/>
      <c r="J3602" s="88"/>
      <c r="K3602" s="88"/>
      <c r="L3602" s="88"/>
    </row>
    <row r="3603" spans="1:12" ht="15" customHeight="1" x14ac:dyDescent="0.25">
      <c r="A3603" s="87" t="str">
        <f t="shared" si="56"/>
        <v/>
      </c>
      <c r="B3603" s="88"/>
      <c r="C3603" s="88"/>
      <c r="D3603" s="88"/>
      <c r="E3603" s="88"/>
      <c r="F3603" s="88"/>
      <c r="G3603" s="88"/>
      <c r="H3603" s="88"/>
      <c r="I3603" s="88"/>
      <c r="J3603" s="88"/>
      <c r="K3603" s="88"/>
      <c r="L3603" s="88"/>
    </row>
    <row r="3604" spans="1:12" ht="15" customHeight="1" x14ac:dyDescent="0.25">
      <c r="A3604" s="87" t="str">
        <f t="shared" si="56"/>
        <v/>
      </c>
      <c r="B3604" s="88"/>
      <c r="C3604" s="88"/>
      <c r="D3604" s="88"/>
      <c r="E3604" s="88"/>
      <c r="F3604" s="88"/>
      <c r="G3604" s="88"/>
      <c r="H3604" s="88"/>
      <c r="I3604" s="88"/>
      <c r="J3604" s="88"/>
      <c r="K3604" s="88"/>
      <c r="L3604" s="88"/>
    </row>
    <row r="3605" spans="1:12" ht="15" customHeight="1" x14ac:dyDescent="0.25">
      <c r="A3605" s="87" t="str">
        <f t="shared" si="56"/>
        <v/>
      </c>
      <c r="B3605" s="88"/>
      <c r="C3605" s="88"/>
      <c r="D3605" s="88"/>
      <c r="E3605" s="88"/>
      <c r="F3605" s="88"/>
      <c r="G3605" s="88"/>
      <c r="H3605" s="88"/>
      <c r="I3605" s="88"/>
      <c r="J3605" s="88"/>
      <c r="K3605" s="88"/>
      <c r="L3605" s="88"/>
    </row>
    <row r="3606" spans="1:12" ht="15" customHeight="1" x14ac:dyDescent="0.25">
      <c r="A3606" s="87" t="str">
        <f t="shared" si="56"/>
        <v/>
      </c>
      <c r="B3606" s="88"/>
      <c r="C3606" s="88"/>
      <c r="D3606" s="88"/>
      <c r="E3606" s="88"/>
      <c r="F3606" s="88"/>
      <c r="G3606" s="88"/>
      <c r="H3606" s="88"/>
      <c r="I3606" s="88"/>
      <c r="J3606" s="88"/>
      <c r="K3606" s="88"/>
      <c r="L3606" s="88"/>
    </row>
    <row r="3607" spans="1:12" ht="15" customHeight="1" x14ac:dyDescent="0.25">
      <c r="A3607" s="87" t="str">
        <f t="shared" si="56"/>
        <v/>
      </c>
      <c r="B3607" s="88"/>
      <c r="C3607" s="88"/>
      <c r="D3607" s="88"/>
      <c r="E3607" s="88"/>
      <c r="F3607" s="88"/>
      <c r="G3607" s="88"/>
      <c r="H3607" s="88"/>
      <c r="I3607" s="88"/>
      <c r="J3607" s="88"/>
      <c r="K3607" s="88"/>
      <c r="L3607" s="88"/>
    </row>
    <row r="3608" spans="1:12" ht="15" customHeight="1" x14ac:dyDescent="0.25">
      <c r="A3608" s="87" t="str">
        <f t="shared" si="56"/>
        <v/>
      </c>
      <c r="B3608" s="88"/>
      <c r="C3608" s="88"/>
      <c r="D3608" s="88"/>
      <c r="E3608" s="88"/>
      <c r="F3608" s="88"/>
      <c r="G3608" s="88"/>
      <c r="H3608" s="88"/>
      <c r="I3608" s="88"/>
      <c r="J3608" s="88"/>
      <c r="K3608" s="88"/>
      <c r="L3608" s="88"/>
    </row>
    <row r="3609" spans="1:12" ht="15" customHeight="1" x14ac:dyDescent="0.25">
      <c r="A3609" s="87" t="str">
        <f t="shared" si="56"/>
        <v/>
      </c>
      <c r="B3609" s="88"/>
      <c r="C3609" s="88"/>
      <c r="D3609" s="88"/>
      <c r="E3609" s="88"/>
      <c r="F3609" s="88"/>
      <c r="G3609" s="88"/>
      <c r="H3609" s="88"/>
      <c r="I3609" s="88"/>
      <c r="J3609" s="88"/>
      <c r="K3609" s="88"/>
      <c r="L3609" s="88"/>
    </row>
    <row r="3610" spans="1:12" ht="15" customHeight="1" x14ac:dyDescent="0.25">
      <c r="A3610" s="87" t="str">
        <f t="shared" si="56"/>
        <v/>
      </c>
      <c r="B3610" s="88"/>
      <c r="C3610" s="88"/>
      <c r="D3610" s="88"/>
      <c r="E3610" s="88"/>
      <c r="F3610" s="88"/>
      <c r="G3610" s="88"/>
      <c r="H3610" s="88"/>
      <c r="I3610" s="88"/>
      <c r="J3610" s="88"/>
      <c r="K3610" s="88"/>
      <c r="L3610" s="88"/>
    </row>
    <row r="3611" spans="1:12" ht="15" customHeight="1" x14ac:dyDescent="0.25">
      <c r="A3611" s="87" t="str">
        <f t="shared" si="56"/>
        <v/>
      </c>
      <c r="B3611" s="88"/>
      <c r="C3611" s="88"/>
      <c r="D3611" s="88"/>
      <c r="E3611" s="88"/>
      <c r="F3611" s="88"/>
      <c r="G3611" s="88"/>
      <c r="H3611" s="88"/>
      <c r="I3611" s="88"/>
      <c r="J3611" s="88"/>
      <c r="K3611" s="88"/>
      <c r="L3611" s="88"/>
    </row>
    <row r="3612" spans="1:12" ht="15" customHeight="1" x14ac:dyDescent="0.25">
      <c r="A3612" s="87" t="str">
        <f t="shared" si="56"/>
        <v/>
      </c>
      <c r="B3612" s="88"/>
      <c r="C3612" s="88"/>
      <c r="D3612" s="88"/>
      <c r="E3612" s="88"/>
      <c r="F3612" s="88"/>
      <c r="G3612" s="88"/>
      <c r="H3612" s="88"/>
      <c r="I3612" s="88"/>
      <c r="J3612" s="88"/>
      <c r="K3612" s="88"/>
      <c r="L3612" s="88"/>
    </row>
    <row r="3613" spans="1:12" ht="15" customHeight="1" x14ac:dyDescent="0.25">
      <c r="A3613" s="87" t="str">
        <f t="shared" si="56"/>
        <v/>
      </c>
      <c r="B3613" s="88"/>
      <c r="C3613" s="88"/>
      <c r="D3613" s="88"/>
      <c r="E3613" s="88"/>
      <c r="F3613" s="88"/>
      <c r="G3613" s="88"/>
      <c r="H3613" s="88"/>
      <c r="I3613" s="88"/>
      <c r="J3613" s="88"/>
      <c r="K3613" s="88"/>
      <c r="L3613" s="88"/>
    </row>
    <row r="3614" spans="1:12" ht="15" customHeight="1" x14ac:dyDescent="0.25">
      <c r="A3614" s="87" t="str">
        <f t="shared" si="56"/>
        <v/>
      </c>
      <c r="B3614" s="88"/>
      <c r="C3614" s="88"/>
      <c r="D3614" s="88"/>
      <c r="E3614" s="88"/>
      <c r="F3614" s="88"/>
      <c r="G3614" s="88"/>
      <c r="H3614" s="88"/>
      <c r="I3614" s="88"/>
      <c r="J3614" s="88"/>
      <c r="K3614" s="88"/>
      <c r="L3614" s="88"/>
    </row>
    <row r="3615" spans="1:12" ht="15" customHeight="1" x14ac:dyDescent="0.25">
      <c r="A3615" s="87" t="str">
        <f t="shared" si="56"/>
        <v/>
      </c>
      <c r="B3615" s="88"/>
      <c r="C3615" s="88"/>
      <c r="D3615" s="88"/>
      <c r="E3615" s="88"/>
      <c r="F3615" s="88"/>
      <c r="G3615" s="88"/>
      <c r="H3615" s="88"/>
      <c r="I3615" s="88"/>
      <c r="J3615" s="88"/>
      <c r="K3615" s="88"/>
      <c r="L3615" s="88"/>
    </row>
    <row r="3616" spans="1:12" ht="15" customHeight="1" x14ac:dyDescent="0.25">
      <c r="A3616" s="87" t="str">
        <f t="shared" si="56"/>
        <v/>
      </c>
      <c r="B3616" s="88"/>
      <c r="C3616" s="88"/>
      <c r="D3616" s="88"/>
      <c r="E3616" s="88"/>
      <c r="F3616" s="88"/>
      <c r="G3616" s="88"/>
      <c r="H3616" s="88"/>
      <c r="I3616" s="88"/>
      <c r="J3616" s="88"/>
      <c r="K3616" s="88"/>
      <c r="L3616" s="88"/>
    </row>
    <row r="3617" spans="1:12" ht="15" customHeight="1" x14ac:dyDescent="0.25">
      <c r="A3617" s="87" t="str">
        <f t="shared" si="56"/>
        <v/>
      </c>
      <c r="B3617" s="88"/>
      <c r="C3617" s="88"/>
      <c r="D3617" s="88"/>
      <c r="E3617" s="88"/>
      <c r="F3617" s="88"/>
      <c r="G3617" s="88"/>
      <c r="H3617" s="88"/>
      <c r="I3617" s="88"/>
      <c r="J3617" s="88"/>
      <c r="K3617" s="88"/>
      <c r="L3617" s="88"/>
    </row>
    <row r="3618" spans="1:12" ht="15" customHeight="1" x14ac:dyDescent="0.25">
      <c r="A3618" s="87" t="str">
        <f t="shared" si="56"/>
        <v/>
      </c>
      <c r="B3618" s="88"/>
      <c r="C3618" s="88"/>
      <c r="D3618" s="88"/>
      <c r="E3618" s="88"/>
      <c r="F3618" s="88"/>
      <c r="G3618" s="88"/>
      <c r="H3618" s="88"/>
      <c r="I3618" s="88"/>
      <c r="J3618" s="88"/>
      <c r="K3618" s="88"/>
      <c r="L3618" s="88"/>
    </row>
    <row r="3619" spans="1:12" ht="15" customHeight="1" x14ac:dyDescent="0.25">
      <c r="A3619" s="87" t="str">
        <f t="shared" si="56"/>
        <v/>
      </c>
      <c r="B3619" s="88"/>
      <c r="C3619" s="88"/>
      <c r="D3619" s="88"/>
      <c r="E3619" s="88"/>
      <c r="F3619" s="88"/>
      <c r="G3619" s="88"/>
      <c r="H3619" s="88"/>
      <c r="I3619" s="88"/>
      <c r="J3619" s="88"/>
      <c r="K3619" s="88"/>
      <c r="L3619" s="88"/>
    </row>
    <row r="3620" spans="1:12" ht="15" customHeight="1" x14ac:dyDescent="0.25">
      <c r="A3620" s="87" t="str">
        <f t="shared" si="56"/>
        <v/>
      </c>
      <c r="B3620" s="88"/>
      <c r="C3620" s="88"/>
      <c r="D3620" s="88"/>
      <c r="E3620" s="88"/>
      <c r="F3620" s="88"/>
      <c r="G3620" s="88"/>
      <c r="H3620" s="88"/>
      <c r="I3620" s="88"/>
      <c r="J3620" s="88"/>
      <c r="K3620" s="88"/>
      <c r="L3620" s="88"/>
    </row>
    <row r="3621" spans="1:12" ht="15" customHeight="1" x14ac:dyDescent="0.25">
      <c r="A3621" s="87" t="str">
        <f t="shared" si="56"/>
        <v/>
      </c>
      <c r="B3621" s="88"/>
      <c r="C3621" s="88"/>
      <c r="D3621" s="88"/>
      <c r="E3621" s="88"/>
      <c r="F3621" s="88"/>
      <c r="G3621" s="88"/>
      <c r="H3621" s="88"/>
      <c r="I3621" s="88"/>
      <c r="J3621" s="88"/>
      <c r="K3621" s="88"/>
      <c r="L3621" s="88"/>
    </row>
    <row r="3622" spans="1:12" ht="15" customHeight="1" x14ac:dyDescent="0.25">
      <c r="A3622" s="87" t="str">
        <f t="shared" si="56"/>
        <v/>
      </c>
      <c r="B3622" s="88"/>
      <c r="C3622" s="88"/>
      <c r="D3622" s="88"/>
      <c r="E3622" s="88"/>
      <c r="F3622" s="88"/>
      <c r="G3622" s="88"/>
      <c r="H3622" s="88"/>
      <c r="I3622" s="88"/>
      <c r="J3622" s="88"/>
      <c r="K3622" s="88"/>
      <c r="L3622" s="88"/>
    </row>
    <row r="3623" spans="1:12" ht="15" customHeight="1" x14ac:dyDescent="0.25">
      <c r="A3623" s="87" t="str">
        <f t="shared" si="56"/>
        <v/>
      </c>
      <c r="B3623" s="88"/>
      <c r="C3623" s="88"/>
      <c r="D3623" s="88"/>
      <c r="E3623" s="88"/>
      <c r="F3623" s="88"/>
      <c r="G3623" s="88"/>
      <c r="H3623" s="88"/>
      <c r="I3623" s="88"/>
      <c r="J3623" s="88"/>
      <c r="K3623" s="88"/>
      <c r="L3623" s="88"/>
    </row>
    <row r="3624" spans="1:12" ht="15" customHeight="1" x14ac:dyDescent="0.25">
      <c r="A3624" s="87" t="str">
        <f t="shared" si="56"/>
        <v/>
      </c>
      <c r="B3624" s="88"/>
      <c r="C3624" s="88"/>
      <c r="D3624" s="88"/>
      <c r="E3624" s="88"/>
      <c r="F3624" s="88"/>
      <c r="G3624" s="88"/>
      <c r="H3624" s="88"/>
      <c r="I3624" s="88"/>
      <c r="J3624" s="88"/>
      <c r="K3624" s="88"/>
      <c r="L3624" s="88"/>
    </row>
    <row r="3625" spans="1:12" ht="15" customHeight="1" x14ac:dyDescent="0.25">
      <c r="A3625" s="87" t="str">
        <f t="shared" si="56"/>
        <v/>
      </c>
      <c r="B3625" s="88"/>
      <c r="C3625" s="88"/>
      <c r="D3625" s="88"/>
      <c r="E3625" s="88"/>
      <c r="F3625" s="88"/>
      <c r="G3625" s="88"/>
      <c r="H3625" s="88"/>
      <c r="I3625" s="88"/>
      <c r="J3625" s="88"/>
      <c r="K3625" s="88"/>
      <c r="L3625" s="88"/>
    </row>
    <row r="3626" spans="1:12" ht="15" customHeight="1" x14ac:dyDescent="0.25">
      <c r="A3626" s="87" t="str">
        <f t="shared" si="56"/>
        <v/>
      </c>
      <c r="B3626" s="88"/>
      <c r="C3626" s="88"/>
      <c r="D3626" s="88"/>
      <c r="E3626" s="88"/>
      <c r="F3626" s="88"/>
      <c r="G3626" s="88"/>
      <c r="H3626" s="88"/>
      <c r="I3626" s="88"/>
      <c r="J3626" s="88"/>
      <c r="K3626" s="88"/>
      <c r="L3626" s="88"/>
    </row>
    <row r="3627" spans="1:12" ht="15" customHeight="1" x14ac:dyDescent="0.25">
      <c r="A3627" s="87" t="str">
        <f t="shared" si="56"/>
        <v/>
      </c>
      <c r="B3627" s="88"/>
      <c r="C3627" s="88"/>
      <c r="D3627" s="88"/>
      <c r="E3627" s="88"/>
      <c r="F3627" s="88"/>
      <c r="G3627" s="88"/>
      <c r="H3627" s="88"/>
      <c r="I3627" s="88"/>
      <c r="J3627" s="88"/>
      <c r="K3627" s="88"/>
      <c r="L3627" s="88"/>
    </row>
    <row r="3628" spans="1:12" ht="15" customHeight="1" x14ac:dyDescent="0.25">
      <c r="A3628" s="87" t="str">
        <f t="shared" si="56"/>
        <v/>
      </c>
      <c r="B3628" s="88"/>
      <c r="C3628" s="88"/>
      <c r="D3628" s="88"/>
      <c r="E3628" s="88"/>
      <c r="F3628" s="88"/>
      <c r="G3628" s="88"/>
      <c r="H3628" s="88"/>
      <c r="I3628" s="88"/>
      <c r="J3628" s="88"/>
      <c r="K3628" s="88"/>
      <c r="L3628" s="88"/>
    </row>
    <row r="3629" spans="1:12" ht="15" customHeight="1" x14ac:dyDescent="0.25">
      <c r="A3629" s="87" t="str">
        <f t="shared" si="56"/>
        <v/>
      </c>
      <c r="B3629" s="88"/>
      <c r="C3629" s="88"/>
      <c r="D3629" s="88"/>
      <c r="E3629" s="88"/>
      <c r="F3629" s="88"/>
      <c r="G3629" s="88"/>
      <c r="H3629" s="88"/>
      <c r="I3629" s="88"/>
      <c r="J3629" s="88"/>
      <c r="K3629" s="88"/>
      <c r="L3629" s="88"/>
    </row>
    <row r="3630" spans="1:12" ht="15" customHeight="1" x14ac:dyDescent="0.25">
      <c r="A3630" s="87" t="str">
        <f t="shared" si="56"/>
        <v/>
      </c>
      <c r="B3630" s="88"/>
      <c r="C3630" s="88"/>
      <c r="D3630" s="88"/>
      <c r="E3630" s="88"/>
      <c r="F3630" s="88"/>
      <c r="G3630" s="88"/>
      <c r="H3630" s="88"/>
      <c r="I3630" s="88"/>
      <c r="J3630" s="88"/>
      <c r="K3630" s="88"/>
      <c r="L3630" s="88"/>
    </row>
    <row r="3631" spans="1:12" ht="15" customHeight="1" x14ac:dyDescent="0.25">
      <c r="A3631" s="87" t="str">
        <f t="shared" si="56"/>
        <v/>
      </c>
      <c r="B3631" s="88"/>
      <c r="C3631" s="88"/>
      <c r="D3631" s="88"/>
      <c r="E3631" s="88"/>
      <c r="F3631" s="88"/>
      <c r="G3631" s="88"/>
      <c r="H3631" s="88"/>
      <c r="I3631" s="88"/>
      <c r="J3631" s="88"/>
      <c r="K3631" s="88"/>
      <c r="L3631" s="88"/>
    </row>
    <row r="3632" spans="1:12" ht="15" customHeight="1" x14ac:dyDescent="0.25">
      <c r="A3632" s="87" t="str">
        <f t="shared" si="56"/>
        <v/>
      </c>
      <c r="B3632" s="88"/>
      <c r="C3632" s="88"/>
      <c r="D3632" s="88"/>
      <c r="E3632" s="88"/>
      <c r="F3632" s="88"/>
      <c r="G3632" s="88"/>
      <c r="H3632" s="88"/>
      <c r="I3632" s="88"/>
      <c r="J3632" s="88"/>
      <c r="K3632" s="88"/>
      <c r="L3632" s="88"/>
    </row>
    <row r="3633" spans="1:12" ht="15" customHeight="1" x14ac:dyDescent="0.25">
      <c r="A3633" s="87" t="str">
        <f t="shared" si="56"/>
        <v/>
      </c>
      <c r="B3633" s="88"/>
      <c r="C3633" s="88"/>
      <c r="D3633" s="88"/>
      <c r="E3633" s="88"/>
      <c r="F3633" s="88"/>
      <c r="G3633" s="88"/>
      <c r="H3633" s="88"/>
      <c r="I3633" s="88"/>
      <c r="J3633" s="88"/>
      <c r="K3633" s="88"/>
      <c r="L3633" s="88"/>
    </row>
    <row r="3634" spans="1:12" ht="15" customHeight="1" x14ac:dyDescent="0.25">
      <c r="A3634" s="87" t="str">
        <f t="shared" si="56"/>
        <v/>
      </c>
      <c r="B3634" s="88"/>
      <c r="C3634" s="88"/>
      <c r="D3634" s="88"/>
      <c r="E3634" s="88"/>
      <c r="F3634" s="88"/>
      <c r="G3634" s="88"/>
      <c r="H3634" s="88"/>
      <c r="I3634" s="88"/>
      <c r="J3634" s="88"/>
      <c r="K3634" s="88"/>
      <c r="L3634" s="88"/>
    </row>
    <row r="3635" spans="1:12" ht="15" customHeight="1" x14ac:dyDescent="0.25">
      <c r="A3635" s="87" t="str">
        <f t="shared" si="56"/>
        <v/>
      </c>
      <c r="B3635" s="88"/>
      <c r="C3635" s="88"/>
      <c r="D3635" s="88"/>
      <c r="E3635" s="88"/>
      <c r="F3635" s="88"/>
      <c r="G3635" s="88"/>
      <c r="H3635" s="88"/>
      <c r="I3635" s="88"/>
      <c r="J3635" s="88"/>
      <c r="K3635" s="88"/>
      <c r="L3635" s="88"/>
    </row>
    <row r="3636" spans="1:12" ht="15" customHeight="1" x14ac:dyDescent="0.25">
      <c r="A3636" s="87" t="str">
        <f t="shared" si="56"/>
        <v/>
      </c>
      <c r="B3636" s="88"/>
      <c r="C3636" s="88"/>
      <c r="D3636" s="88"/>
      <c r="E3636" s="88"/>
      <c r="F3636" s="88"/>
      <c r="G3636" s="88"/>
      <c r="H3636" s="88"/>
      <c r="I3636" s="88"/>
      <c r="J3636" s="88"/>
      <c r="K3636" s="88"/>
      <c r="L3636" s="88"/>
    </row>
    <row r="3637" spans="1:12" ht="15" customHeight="1" x14ac:dyDescent="0.25">
      <c r="A3637" s="87" t="str">
        <f t="shared" si="56"/>
        <v/>
      </c>
      <c r="B3637" s="88"/>
      <c r="C3637" s="88"/>
      <c r="D3637" s="88"/>
      <c r="E3637" s="88"/>
      <c r="F3637" s="88"/>
      <c r="G3637" s="88"/>
      <c r="H3637" s="88"/>
      <c r="I3637" s="88"/>
      <c r="J3637" s="88"/>
      <c r="K3637" s="88"/>
      <c r="L3637" s="88"/>
    </row>
    <row r="3638" spans="1:12" ht="15" customHeight="1" x14ac:dyDescent="0.25">
      <c r="A3638" s="87" t="str">
        <f t="shared" si="56"/>
        <v/>
      </c>
      <c r="B3638" s="88"/>
      <c r="C3638" s="88"/>
      <c r="D3638" s="88"/>
      <c r="E3638" s="88"/>
      <c r="F3638" s="88"/>
      <c r="G3638" s="88"/>
      <c r="H3638" s="88"/>
      <c r="I3638" s="88"/>
      <c r="J3638" s="88"/>
      <c r="K3638" s="88"/>
      <c r="L3638" s="88"/>
    </row>
    <row r="3639" spans="1:12" ht="15" customHeight="1" x14ac:dyDescent="0.25">
      <c r="A3639" s="87" t="str">
        <f t="shared" si="56"/>
        <v/>
      </c>
      <c r="B3639" s="88"/>
      <c r="C3639" s="88"/>
      <c r="D3639" s="88"/>
      <c r="E3639" s="88"/>
      <c r="F3639" s="88"/>
      <c r="G3639" s="88"/>
      <c r="H3639" s="88"/>
      <c r="I3639" s="88"/>
      <c r="J3639" s="88"/>
      <c r="K3639" s="88"/>
      <c r="L3639" s="88"/>
    </row>
    <row r="3640" spans="1:12" ht="15" customHeight="1" x14ac:dyDescent="0.25">
      <c r="A3640" s="87" t="str">
        <f t="shared" si="56"/>
        <v/>
      </c>
      <c r="B3640" s="88"/>
      <c r="C3640" s="88"/>
      <c r="D3640" s="88"/>
      <c r="E3640" s="88"/>
      <c r="F3640" s="88"/>
      <c r="G3640" s="88"/>
      <c r="H3640" s="88"/>
      <c r="I3640" s="88"/>
      <c r="J3640" s="88"/>
      <c r="K3640" s="88"/>
      <c r="L3640" s="88"/>
    </row>
    <row r="3641" spans="1:12" ht="15" customHeight="1" x14ac:dyDescent="0.25">
      <c r="A3641" s="87" t="str">
        <f t="shared" si="56"/>
        <v/>
      </c>
      <c r="B3641" s="88"/>
      <c r="C3641" s="88"/>
      <c r="D3641" s="88"/>
      <c r="E3641" s="88"/>
      <c r="F3641" s="88"/>
      <c r="G3641" s="88"/>
      <c r="H3641" s="88"/>
      <c r="I3641" s="88"/>
      <c r="J3641" s="88"/>
      <c r="K3641" s="88"/>
      <c r="L3641" s="88"/>
    </row>
    <row r="3642" spans="1:12" ht="15" customHeight="1" x14ac:dyDescent="0.25">
      <c r="A3642" s="87" t="str">
        <f t="shared" si="56"/>
        <v/>
      </c>
      <c r="B3642" s="88"/>
      <c r="C3642" s="88"/>
      <c r="D3642" s="88"/>
      <c r="E3642" s="88"/>
      <c r="F3642" s="88"/>
      <c r="G3642" s="88"/>
      <c r="H3642" s="88"/>
      <c r="I3642" s="88"/>
      <c r="J3642" s="88"/>
      <c r="K3642" s="88"/>
      <c r="L3642" s="88"/>
    </row>
    <row r="3643" spans="1:12" ht="15" customHeight="1" x14ac:dyDescent="0.25">
      <c r="A3643" s="87" t="str">
        <f t="shared" si="56"/>
        <v/>
      </c>
      <c r="B3643" s="88"/>
      <c r="C3643" s="88"/>
      <c r="D3643" s="88"/>
      <c r="E3643" s="88"/>
      <c r="F3643" s="88"/>
      <c r="G3643" s="88"/>
      <c r="H3643" s="88"/>
      <c r="I3643" s="88"/>
      <c r="J3643" s="88"/>
      <c r="K3643" s="88"/>
      <c r="L3643" s="88"/>
    </row>
    <row r="3644" spans="1:12" ht="15" customHeight="1" x14ac:dyDescent="0.25">
      <c r="A3644" s="87" t="str">
        <f t="shared" si="56"/>
        <v/>
      </c>
      <c r="B3644" s="88"/>
      <c r="C3644" s="88"/>
      <c r="D3644" s="88"/>
      <c r="E3644" s="88"/>
      <c r="F3644" s="88"/>
      <c r="G3644" s="88"/>
      <c r="H3644" s="88"/>
      <c r="I3644" s="88"/>
      <c r="J3644" s="88"/>
      <c r="K3644" s="88"/>
      <c r="L3644" s="88"/>
    </row>
    <row r="3645" spans="1:12" ht="15" customHeight="1" x14ac:dyDescent="0.25">
      <c r="A3645" s="87" t="str">
        <f t="shared" si="56"/>
        <v/>
      </c>
      <c r="B3645" s="88"/>
      <c r="C3645" s="88"/>
      <c r="D3645" s="88"/>
      <c r="E3645" s="88"/>
      <c r="F3645" s="88"/>
      <c r="G3645" s="88"/>
      <c r="H3645" s="88"/>
      <c r="I3645" s="88"/>
      <c r="J3645" s="88"/>
      <c r="K3645" s="88"/>
      <c r="L3645" s="88"/>
    </row>
    <row r="3646" spans="1:12" ht="15" customHeight="1" x14ac:dyDescent="0.25">
      <c r="A3646" s="87" t="str">
        <f t="shared" si="56"/>
        <v/>
      </c>
      <c r="B3646" s="88"/>
      <c r="C3646" s="88"/>
      <c r="D3646" s="88"/>
      <c r="E3646" s="88"/>
      <c r="F3646" s="88"/>
      <c r="G3646" s="88"/>
      <c r="H3646" s="88"/>
      <c r="I3646" s="88"/>
      <c r="J3646" s="88"/>
      <c r="K3646" s="88"/>
      <c r="L3646" s="88"/>
    </row>
    <row r="3647" spans="1:12" ht="15" customHeight="1" x14ac:dyDescent="0.25">
      <c r="A3647" s="87" t="str">
        <f t="shared" si="56"/>
        <v/>
      </c>
      <c r="B3647" s="88"/>
      <c r="C3647" s="88"/>
      <c r="D3647" s="88"/>
      <c r="E3647" s="88"/>
      <c r="F3647" s="88"/>
      <c r="G3647" s="88"/>
      <c r="H3647" s="88"/>
      <c r="I3647" s="88"/>
      <c r="J3647" s="88"/>
      <c r="K3647" s="88"/>
      <c r="L3647" s="88"/>
    </row>
    <row r="3648" spans="1:12" ht="15" customHeight="1" x14ac:dyDescent="0.25">
      <c r="A3648" s="87" t="str">
        <f t="shared" si="56"/>
        <v/>
      </c>
      <c r="B3648" s="88"/>
      <c r="C3648" s="88"/>
      <c r="D3648" s="88"/>
      <c r="E3648" s="88"/>
      <c r="F3648" s="88"/>
      <c r="G3648" s="88"/>
      <c r="H3648" s="88"/>
      <c r="I3648" s="88"/>
      <c r="J3648" s="88"/>
      <c r="K3648" s="88"/>
      <c r="L3648" s="88"/>
    </row>
    <row r="3649" spans="1:12" ht="15" customHeight="1" x14ac:dyDescent="0.25">
      <c r="A3649" s="87" t="str">
        <f t="shared" si="56"/>
        <v/>
      </c>
      <c r="B3649" s="88"/>
      <c r="C3649" s="88"/>
      <c r="D3649" s="88"/>
      <c r="E3649" s="88"/>
      <c r="F3649" s="88"/>
      <c r="G3649" s="88"/>
      <c r="H3649" s="88"/>
      <c r="I3649" s="88"/>
      <c r="J3649" s="88"/>
      <c r="K3649" s="88"/>
      <c r="L3649" s="88"/>
    </row>
    <row r="3650" spans="1:12" ht="15" customHeight="1" x14ac:dyDescent="0.25">
      <c r="A3650" s="87" t="str">
        <f t="shared" ref="A3650:A3702" si="57">CONCATENATE(B3650,C3650)</f>
        <v/>
      </c>
      <c r="B3650" s="88"/>
      <c r="C3650" s="88"/>
      <c r="D3650" s="88"/>
      <c r="E3650" s="88"/>
      <c r="F3650" s="88"/>
      <c r="G3650" s="88"/>
      <c r="H3650" s="88"/>
      <c r="I3650" s="88"/>
      <c r="J3650" s="88"/>
      <c r="K3650" s="88"/>
      <c r="L3650" s="88"/>
    </row>
    <row r="3651" spans="1:12" ht="15" customHeight="1" x14ac:dyDescent="0.25">
      <c r="A3651" s="87" t="str">
        <f t="shared" si="57"/>
        <v/>
      </c>
      <c r="B3651" s="88"/>
      <c r="C3651" s="88"/>
      <c r="D3651" s="88"/>
      <c r="E3651" s="88"/>
      <c r="F3651" s="88"/>
      <c r="G3651" s="88"/>
      <c r="H3651" s="88"/>
      <c r="I3651" s="88"/>
      <c r="J3651" s="88"/>
      <c r="K3651" s="88"/>
      <c r="L3651" s="88"/>
    </row>
    <row r="3652" spans="1:12" ht="15" customHeight="1" x14ac:dyDescent="0.25">
      <c r="A3652" s="87" t="str">
        <f t="shared" si="57"/>
        <v/>
      </c>
      <c r="B3652" s="88"/>
      <c r="C3652" s="88"/>
      <c r="D3652" s="88"/>
      <c r="E3652" s="88"/>
      <c r="F3652" s="88"/>
      <c r="G3652" s="88"/>
      <c r="H3652" s="88"/>
      <c r="I3652" s="88"/>
      <c r="J3652" s="88"/>
      <c r="K3652" s="88"/>
      <c r="L3652" s="88"/>
    </row>
    <row r="3653" spans="1:12" ht="15" customHeight="1" x14ac:dyDescent="0.25">
      <c r="A3653" s="87" t="str">
        <f t="shared" si="57"/>
        <v/>
      </c>
      <c r="B3653" s="88"/>
      <c r="C3653" s="88"/>
      <c r="D3653" s="88"/>
      <c r="E3653" s="88"/>
      <c r="F3653" s="88"/>
      <c r="G3653" s="88"/>
      <c r="H3653" s="88"/>
      <c r="I3653" s="88"/>
      <c r="J3653" s="88"/>
      <c r="K3653" s="88"/>
      <c r="L3653" s="88"/>
    </row>
    <row r="3654" spans="1:12" ht="15" customHeight="1" x14ac:dyDescent="0.25">
      <c r="A3654" s="87" t="str">
        <f t="shared" si="57"/>
        <v/>
      </c>
      <c r="B3654" s="88"/>
      <c r="C3654" s="88"/>
      <c r="D3654" s="88"/>
      <c r="E3654" s="88"/>
      <c r="F3654" s="88"/>
      <c r="G3654" s="88"/>
      <c r="H3654" s="88"/>
      <c r="I3654" s="88"/>
      <c r="J3654" s="88"/>
      <c r="K3654" s="88"/>
      <c r="L3654" s="88"/>
    </row>
    <row r="3655" spans="1:12" ht="15" customHeight="1" x14ac:dyDescent="0.25">
      <c r="A3655" s="87" t="str">
        <f t="shared" si="57"/>
        <v/>
      </c>
      <c r="B3655" s="88"/>
      <c r="C3655" s="88"/>
      <c r="D3655" s="88"/>
      <c r="E3655" s="88"/>
      <c r="F3655" s="88"/>
      <c r="G3655" s="88"/>
      <c r="H3655" s="88"/>
      <c r="I3655" s="88"/>
      <c r="J3655" s="88"/>
      <c r="K3655" s="88"/>
      <c r="L3655" s="88"/>
    </row>
    <row r="3656" spans="1:12" ht="15" customHeight="1" x14ac:dyDescent="0.25">
      <c r="A3656" s="87" t="str">
        <f t="shared" si="57"/>
        <v/>
      </c>
      <c r="B3656" s="88"/>
      <c r="C3656" s="88"/>
      <c r="D3656" s="88"/>
      <c r="E3656" s="88"/>
      <c r="F3656" s="88"/>
      <c r="G3656" s="88"/>
      <c r="H3656" s="88"/>
      <c r="I3656" s="88"/>
      <c r="J3656" s="88"/>
      <c r="K3656" s="88"/>
      <c r="L3656" s="88"/>
    </row>
    <row r="3657" spans="1:12" ht="15" customHeight="1" x14ac:dyDescent="0.25">
      <c r="A3657" s="87" t="str">
        <f t="shared" si="57"/>
        <v/>
      </c>
      <c r="B3657" s="88"/>
      <c r="C3657" s="88"/>
      <c r="D3657" s="88"/>
      <c r="E3657" s="88"/>
      <c r="F3657" s="88"/>
      <c r="G3657" s="88"/>
      <c r="H3657" s="88"/>
      <c r="I3657" s="88"/>
      <c r="J3657" s="88"/>
      <c r="K3657" s="88"/>
      <c r="L3657" s="88"/>
    </row>
    <row r="3658" spans="1:12" ht="15" customHeight="1" x14ac:dyDescent="0.25">
      <c r="A3658" s="87" t="str">
        <f t="shared" si="57"/>
        <v/>
      </c>
      <c r="B3658" s="88"/>
      <c r="C3658" s="88"/>
      <c r="D3658" s="88"/>
      <c r="E3658" s="88"/>
      <c r="F3658" s="88"/>
      <c r="G3658" s="88"/>
      <c r="H3658" s="88"/>
      <c r="I3658" s="88"/>
      <c r="J3658" s="88"/>
      <c r="K3658" s="88"/>
      <c r="L3658" s="88"/>
    </row>
    <row r="3659" spans="1:12" ht="15" customHeight="1" x14ac:dyDescent="0.25">
      <c r="A3659" s="87" t="str">
        <f t="shared" si="57"/>
        <v/>
      </c>
      <c r="B3659" s="88"/>
      <c r="C3659" s="88"/>
      <c r="D3659" s="88"/>
      <c r="E3659" s="88"/>
      <c r="F3659" s="88"/>
      <c r="G3659" s="88"/>
      <c r="H3659" s="88"/>
      <c r="I3659" s="88"/>
      <c r="J3659" s="88"/>
      <c r="K3659" s="88"/>
      <c r="L3659" s="88"/>
    </row>
    <row r="3660" spans="1:12" ht="15" customHeight="1" x14ac:dyDescent="0.25">
      <c r="A3660" s="87" t="str">
        <f t="shared" si="57"/>
        <v/>
      </c>
      <c r="B3660" s="88"/>
      <c r="C3660" s="88"/>
      <c r="D3660" s="88"/>
      <c r="E3660" s="88"/>
      <c r="F3660" s="88"/>
      <c r="G3660" s="88"/>
      <c r="H3660" s="88"/>
      <c r="I3660" s="88"/>
      <c r="J3660" s="88"/>
      <c r="K3660" s="88"/>
      <c r="L3660" s="88"/>
    </row>
    <row r="3661" spans="1:12" ht="15" customHeight="1" x14ac:dyDescent="0.25">
      <c r="A3661" s="87" t="str">
        <f t="shared" si="57"/>
        <v/>
      </c>
      <c r="B3661" s="88"/>
      <c r="C3661" s="88"/>
      <c r="D3661" s="88"/>
      <c r="E3661" s="88"/>
      <c r="F3661" s="88"/>
      <c r="G3661" s="88"/>
      <c r="H3661" s="88"/>
      <c r="I3661" s="88"/>
      <c r="J3661" s="88"/>
      <c r="K3661" s="88"/>
      <c r="L3661" s="88"/>
    </row>
    <row r="3662" spans="1:12" ht="15" customHeight="1" x14ac:dyDescent="0.25">
      <c r="A3662" s="87" t="str">
        <f t="shared" si="57"/>
        <v/>
      </c>
      <c r="B3662" s="88"/>
      <c r="C3662" s="88"/>
      <c r="D3662" s="88"/>
      <c r="E3662" s="88"/>
      <c r="F3662" s="88"/>
      <c r="G3662" s="88"/>
      <c r="H3662" s="88"/>
      <c r="I3662" s="88"/>
      <c r="J3662" s="88"/>
      <c r="K3662" s="88"/>
      <c r="L3662" s="88"/>
    </row>
    <row r="3663" spans="1:12" ht="15" customHeight="1" x14ac:dyDescent="0.25">
      <c r="A3663" s="87" t="str">
        <f t="shared" si="57"/>
        <v/>
      </c>
      <c r="B3663" s="88"/>
      <c r="C3663" s="88"/>
      <c r="D3663" s="88"/>
      <c r="E3663" s="88"/>
      <c r="F3663" s="88"/>
      <c r="G3663" s="88"/>
      <c r="H3663" s="88"/>
      <c r="I3663" s="88"/>
      <c r="J3663" s="88"/>
      <c r="K3663" s="88"/>
      <c r="L3663" s="88"/>
    </row>
    <row r="3664" spans="1:12" ht="15" customHeight="1" x14ac:dyDescent="0.25">
      <c r="A3664" s="87" t="str">
        <f t="shared" si="57"/>
        <v/>
      </c>
      <c r="B3664" s="88"/>
      <c r="C3664" s="88"/>
      <c r="D3664" s="88"/>
      <c r="E3664" s="88"/>
      <c r="F3664" s="88"/>
      <c r="G3664" s="88"/>
      <c r="H3664" s="88"/>
      <c r="I3664" s="88"/>
      <c r="J3664" s="88"/>
      <c r="K3664" s="88"/>
      <c r="L3664" s="88"/>
    </row>
    <row r="3665" spans="1:12" ht="15" customHeight="1" x14ac:dyDescent="0.25">
      <c r="A3665" s="87" t="str">
        <f t="shared" si="57"/>
        <v/>
      </c>
      <c r="B3665" s="88"/>
      <c r="C3665" s="88"/>
      <c r="D3665" s="88"/>
      <c r="E3665" s="88"/>
      <c r="F3665" s="88"/>
      <c r="G3665" s="88"/>
      <c r="H3665" s="88"/>
      <c r="I3665" s="88"/>
      <c r="J3665" s="88"/>
      <c r="K3665" s="88"/>
      <c r="L3665" s="88"/>
    </row>
    <row r="3666" spans="1:12" ht="15" customHeight="1" x14ac:dyDescent="0.25">
      <c r="A3666" s="87" t="str">
        <f t="shared" si="57"/>
        <v/>
      </c>
      <c r="B3666" s="88"/>
      <c r="C3666" s="88"/>
      <c r="D3666" s="88"/>
      <c r="E3666" s="88"/>
      <c r="F3666" s="88"/>
      <c r="G3666" s="88"/>
      <c r="H3666" s="88"/>
      <c r="I3666" s="88"/>
      <c r="J3666" s="88"/>
      <c r="K3666" s="88"/>
      <c r="L3666" s="88"/>
    </row>
    <row r="3667" spans="1:12" ht="15" customHeight="1" x14ac:dyDescent="0.25">
      <c r="A3667" s="87" t="str">
        <f t="shared" si="57"/>
        <v/>
      </c>
      <c r="B3667" s="88"/>
      <c r="C3667" s="88"/>
      <c r="D3667" s="88"/>
      <c r="E3667" s="88"/>
      <c r="F3667" s="88"/>
      <c r="G3667" s="88"/>
      <c r="H3667" s="88"/>
      <c r="I3667" s="88"/>
      <c r="J3667" s="88"/>
      <c r="K3667" s="88"/>
      <c r="L3667" s="88"/>
    </row>
    <row r="3668" spans="1:12" ht="15" customHeight="1" x14ac:dyDescent="0.25">
      <c r="A3668" s="87" t="str">
        <f t="shared" si="57"/>
        <v/>
      </c>
      <c r="B3668" s="88"/>
      <c r="C3668" s="88"/>
      <c r="D3668" s="88"/>
      <c r="E3668" s="88"/>
      <c r="F3668" s="88"/>
      <c r="G3668" s="88"/>
      <c r="H3668" s="88"/>
      <c r="I3668" s="88"/>
      <c r="J3668" s="88"/>
      <c r="K3668" s="88"/>
      <c r="L3668" s="88"/>
    </row>
    <row r="3669" spans="1:12" ht="15" customHeight="1" x14ac:dyDescent="0.25">
      <c r="A3669" s="87" t="str">
        <f t="shared" si="57"/>
        <v/>
      </c>
      <c r="B3669" s="88"/>
      <c r="C3669" s="88"/>
      <c r="D3669" s="88"/>
      <c r="E3669" s="88"/>
      <c r="F3669" s="88"/>
      <c r="G3669" s="88"/>
      <c r="H3669" s="88"/>
      <c r="I3669" s="88"/>
      <c r="J3669" s="88"/>
      <c r="K3669" s="88"/>
      <c r="L3669" s="88"/>
    </row>
    <row r="3670" spans="1:12" ht="15" customHeight="1" x14ac:dyDescent="0.25">
      <c r="A3670" s="87" t="str">
        <f t="shared" si="57"/>
        <v/>
      </c>
      <c r="B3670" s="88"/>
      <c r="C3670" s="88"/>
      <c r="D3670" s="88"/>
      <c r="E3670" s="88"/>
      <c r="F3670" s="88"/>
      <c r="G3670" s="88"/>
      <c r="H3670" s="88"/>
      <c r="I3670" s="88"/>
      <c r="J3670" s="88"/>
      <c r="K3670" s="88"/>
      <c r="L3670" s="88"/>
    </row>
    <row r="3671" spans="1:12" ht="15" customHeight="1" x14ac:dyDescent="0.25">
      <c r="A3671" s="87" t="str">
        <f t="shared" si="57"/>
        <v/>
      </c>
      <c r="B3671" s="88"/>
      <c r="C3671" s="88"/>
      <c r="D3671" s="88"/>
      <c r="E3671" s="88"/>
      <c r="F3671" s="88"/>
      <c r="G3671" s="88"/>
      <c r="H3671" s="88"/>
      <c r="I3671" s="88"/>
      <c r="J3671" s="88"/>
      <c r="K3671" s="88"/>
      <c r="L3671" s="88"/>
    </row>
    <row r="3672" spans="1:12" ht="15" customHeight="1" x14ac:dyDescent="0.25">
      <c r="A3672" s="87" t="str">
        <f t="shared" si="57"/>
        <v/>
      </c>
      <c r="B3672" s="88"/>
      <c r="C3672" s="88"/>
      <c r="D3672" s="88"/>
      <c r="E3672" s="88"/>
      <c r="F3672" s="88"/>
      <c r="G3672" s="88"/>
      <c r="H3672" s="88"/>
      <c r="I3672" s="88"/>
      <c r="J3672" s="88"/>
      <c r="K3672" s="88"/>
      <c r="L3672" s="88"/>
    </row>
    <row r="3673" spans="1:12" ht="15" customHeight="1" x14ac:dyDescent="0.25">
      <c r="A3673" s="87" t="str">
        <f t="shared" si="57"/>
        <v/>
      </c>
      <c r="B3673" s="88"/>
      <c r="C3673" s="88"/>
      <c r="D3673" s="88"/>
      <c r="E3673" s="88"/>
      <c r="F3673" s="88"/>
      <c r="G3673" s="88"/>
      <c r="H3673" s="88"/>
      <c r="I3673" s="88"/>
      <c r="J3673" s="88"/>
      <c r="K3673" s="88"/>
      <c r="L3673" s="88"/>
    </row>
    <row r="3674" spans="1:12" ht="15" customHeight="1" x14ac:dyDescent="0.25">
      <c r="A3674" s="87" t="str">
        <f t="shared" si="57"/>
        <v/>
      </c>
      <c r="B3674" s="88"/>
      <c r="C3674" s="88"/>
      <c r="D3674" s="88"/>
      <c r="E3674" s="88"/>
      <c r="F3674" s="88"/>
      <c r="G3674" s="88"/>
      <c r="H3674" s="88"/>
      <c r="I3674" s="88"/>
      <c r="J3674" s="88"/>
      <c r="K3674" s="88"/>
      <c r="L3674" s="88"/>
    </row>
    <row r="3675" spans="1:12" ht="15" customHeight="1" x14ac:dyDescent="0.25">
      <c r="A3675" s="87" t="str">
        <f t="shared" si="57"/>
        <v/>
      </c>
      <c r="B3675" s="88"/>
      <c r="C3675" s="88"/>
      <c r="D3675" s="88"/>
      <c r="E3675" s="88"/>
      <c r="F3675" s="88"/>
      <c r="G3675" s="88"/>
      <c r="H3675" s="88"/>
      <c r="I3675" s="88"/>
      <c r="J3675" s="88"/>
      <c r="K3675" s="88"/>
      <c r="L3675" s="88"/>
    </row>
    <row r="3676" spans="1:12" ht="15" customHeight="1" x14ac:dyDescent="0.25">
      <c r="A3676" s="87" t="str">
        <f t="shared" si="57"/>
        <v/>
      </c>
      <c r="B3676" s="88"/>
      <c r="C3676" s="88"/>
      <c r="D3676" s="88"/>
      <c r="E3676" s="88"/>
      <c r="F3676" s="88"/>
      <c r="G3676" s="88"/>
      <c r="H3676" s="88"/>
      <c r="I3676" s="88"/>
      <c r="J3676" s="88"/>
      <c r="K3676" s="88"/>
      <c r="L3676" s="88"/>
    </row>
    <row r="3677" spans="1:12" ht="15" customHeight="1" x14ac:dyDescent="0.25">
      <c r="A3677" s="87" t="str">
        <f t="shared" si="57"/>
        <v/>
      </c>
      <c r="B3677" s="88"/>
      <c r="C3677" s="88"/>
      <c r="D3677" s="88"/>
      <c r="E3677" s="88"/>
      <c r="F3677" s="88"/>
      <c r="G3677" s="88"/>
      <c r="H3677" s="88"/>
      <c r="I3677" s="88"/>
      <c r="J3677" s="88"/>
      <c r="K3677" s="88"/>
      <c r="L3677" s="88"/>
    </row>
    <row r="3678" spans="1:12" ht="15" customHeight="1" x14ac:dyDescent="0.25">
      <c r="A3678" s="87" t="str">
        <f t="shared" si="57"/>
        <v/>
      </c>
      <c r="B3678" s="88"/>
      <c r="C3678" s="88"/>
      <c r="D3678" s="88"/>
      <c r="E3678" s="88"/>
      <c r="F3678" s="88"/>
      <c r="G3678" s="88"/>
      <c r="H3678" s="88"/>
      <c r="I3678" s="88"/>
      <c r="J3678" s="88"/>
      <c r="K3678" s="88"/>
      <c r="L3678" s="88"/>
    </row>
    <row r="3679" spans="1:12" ht="15" customHeight="1" x14ac:dyDescent="0.25">
      <c r="A3679" s="87" t="str">
        <f t="shared" si="57"/>
        <v/>
      </c>
      <c r="B3679" s="88"/>
      <c r="C3679" s="88"/>
      <c r="D3679" s="88"/>
      <c r="E3679" s="88"/>
      <c r="F3679" s="88"/>
      <c r="G3679" s="88"/>
      <c r="H3679" s="88"/>
      <c r="I3679" s="88"/>
      <c r="J3679" s="88"/>
      <c r="K3679" s="88"/>
      <c r="L3679" s="88"/>
    </row>
    <row r="3680" spans="1:12" ht="15" customHeight="1" x14ac:dyDescent="0.25">
      <c r="A3680" s="87" t="str">
        <f t="shared" si="57"/>
        <v/>
      </c>
      <c r="B3680" s="88"/>
      <c r="C3680" s="88"/>
      <c r="D3680" s="88"/>
      <c r="E3680" s="88"/>
      <c r="F3680" s="88"/>
      <c r="G3680" s="88"/>
      <c r="H3680" s="88"/>
      <c r="I3680" s="88"/>
      <c r="J3680" s="88"/>
      <c r="K3680" s="88"/>
      <c r="L3680" s="88"/>
    </row>
    <row r="3681" spans="1:12" ht="15" customHeight="1" x14ac:dyDescent="0.25">
      <c r="A3681" s="87" t="str">
        <f t="shared" si="57"/>
        <v/>
      </c>
      <c r="B3681" s="88"/>
      <c r="C3681" s="88"/>
      <c r="D3681" s="88"/>
      <c r="E3681" s="88"/>
      <c r="F3681" s="88"/>
      <c r="G3681" s="88"/>
      <c r="H3681" s="88"/>
      <c r="I3681" s="88"/>
      <c r="J3681" s="88"/>
      <c r="K3681" s="88"/>
      <c r="L3681" s="88"/>
    </row>
    <row r="3682" spans="1:12" ht="15" customHeight="1" x14ac:dyDescent="0.25">
      <c r="A3682" s="87" t="str">
        <f t="shared" si="57"/>
        <v/>
      </c>
      <c r="B3682" s="88"/>
      <c r="C3682" s="88"/>
      <c r="D3682" s="88"/>
      <c r="E3682" s="88"/>
      <c r="F3682" s="88"/>
      <c r="G3682" s="88"/>
      <c r="H3682" s="88"/>
      <c r="I3682" s="88"/>
      <c r="J3682" s="88"/>
      <c r="K3682" s="88"/>
      <c r="L3682" s="88"/>
    </row>
    <row r="3683" spans="1:12" ht="15" customHeight="1" x14ac:dyDescent="0.25">
      <c r="A3683" s="87" t="str">
        <f t="shared" si="57"/>
        <v/>
      </c>
      <c r="B3683" s="88"/>
      <c r="C3683" s="88"/>
      <c r="D3683" s="88"/>
      <c r="E3683" s="88"/>
      <c r="F3683" s="88"/>
      <c r="G3683" s="88"/>
      <c r="H3683" s="88"/>
      <c r="I3683" s="88"/>
      <c r="J3683" s="88"/>
      <c r="K3683" s="88"/>
      <c r="L3683" s="88"/>
    </row>
    <row r="3684" spans="1:12" ht="15" customHeight="1" x14ac:dyDescent="0.25">
      <c r="A3684" s="87" t="str">
        <f t="shared" si="57"/>
        <v/>
      </c>
      <c r="B3684" s="88"/>
      <c r="C3684" s="88"/>
      <c r="D3684" s="88"/>
      <c r="E3684" s="88"/>
      <c r="F3684" s="88"/>
      <c r="G3684" s="88"/>
      <c r="H3684" s="88"/>
      <c r="I3684" s="88"/>
      <c r="J3684" s="88"/>
      <c r="K3684" s="88"/>
      <c r="L3684" s="88"/>
    </row>
    <row r="3685" spans="1:12" ht="15" customHeight="1" x14ac:dyDescent="0.25">
      <c r="A3685" s="87" t="str">
        <f t="shared" si="57"/>
        <v/>
      </c>
      <c r="B3685" s="88"/>
      <c r="C3685" s="88"/>
      <c r="D3685" s="88"/>
      <c r="E3685" s="88"/>
      <c r="F3685" s="88"/>
      <c r="G3685" s="88"/>
      <c r="H3685" s="88"/>
      <c r="I3685" s="88"/>
      <c r="J3685" s="88"/>
      <c r="K3685" s="88"/>
      <c r="L3685" s="88"/>
    </row>
    <row r="3686" spans="1:12" ht="15" customHeight="1" x14ac:dyDescent="0.25">
      <c r="A3686" s="87" t="str">
        <f t="shared" si="57"/>
        <v/>
      </c>
      <c r="B3686" s="88"/>
      <c r="C3686" s="88"/>
      <c r="D3686" s="88"/>
      <c r="E3686" s="88"/>
      <c r="F3686" s="88"/>
      <c r="G3686" s="88"/>
      <c r="H3686" s="88"/>
      <c r="I3686" s="88"/>
      <c r="J3686" s="88"/>
      <c r="K3686" s="88"/>
      <c r="L3686" s="88"/>
    </row>
    <row r="3687" spans="1:12" ht="15" customHeight="1" x14ac:dyDescent="0.25">
      <c r="A3687" s="87" t="str">
        <f t="shared" si="57"/>
        <v/>
      </c>
      <c r="B3687" s="88"/>
      <c r="C3687" s="88"/>
      <c r="D3687" s="88"/>
      <c r="E3687" s="88"/>
      <c r="F3687" s="88"/>
      <c r="G3687" s="88"/>
      <c r="H3687" s="88"/>
      <c r="I3687" s="88"/>
      <c r="J3687" s="88"/>
      <c r="K3687" s="88"/>
      <c r="L3687" s="88"/>
    </row>
    <row r="3688" spans="1:12" ht="15" customHeight="1" x14ac:dyDescent="0.25">
      <c r="A3688" s="87" t="str">
        <f t="shared" si="57"/>
        <v/>
      </c>
      <c r="B3688" s="88"/>
      <c r="C3688" s="88"/>
      <c r="D3688" s="88"/>
      <c r="E3688" s="88"/>
      <c r="F3688" s="88"/>
      <c r="G3688" s="88"/>
      <c r="H3688" s="88"/>
      <c r="I3688" s="88"/>
      <c r="J3688" s="88"/>
      <c r="K3688" s="88"/>
      <c r="L3688" s="88"/>
    </row>
    <row r="3689" spans="1:12" ht="15" customHeight="1" x14ac:dyDescent="0.25">
      <c r="A3689" s="87" t="str">
        <f t="shared" si="57"/>
        <v/>
      </c>
      <c r="B3689" s="88"/>
      <c r="C3689" s="88"/>
      <c r="D3689" s="88"/>
      <c r="E3689" s="88"/>
      <c r="F3689" s="88"/>
      <c r="G3689" s="88"/>
      <c r="H3689" s="88"/>
      <c r="I3689" s="88"/>
      <c r="J3689" s="88"/>
      <c r="K3689" s="88"/>
      <c r="L3689" s="88"/>
    </row>
    <row r="3690" spans="1:12" ht="15" customHeight="1" x14ac:dyDescent="0.25">
      <c r="A3690" s="87" t="str">
        <f t="shared" si="57"/>
        <v/>
      </c>
      <c r="B3690" s="88"/>
      <c r="C3690" s="88"/>
      <c r="D3690" s="88"/>
      <c r="E3690" s="88"/>
      <c r="F3690" s="88"/>
      <c r="G3690" s="88"/>
      <c r="H3690" s="88"/>
      <c r="I3690" s="88"/>
      <c r="J3690" s="88"/>
      <c r="K3690" s="88"/>
      <c r="L3690" s="88"/>
    </row>
    <row r="3691" spans="1:12" ht="15" customHeight="1" x14ac:dyDescent="0.25">
      <c r="A3691" s="87" t="str">
        <f t="shared" si="57"/>
        <v/>
      </c>
      <c r="B3691" s="88"/>
      <c r="C3691" s="88"/>
      <c r="D3691" s="88"/>
      <c r="E3691" s="88"/>
      <c r="F3691" s="88"/>
      <c r="G3691" s="88"/>
      <c r="H3691" s="88"/>
      <c r="I3691" s="88"/>
      <c r="J3691" s="88"/>
      <c r="K3691" s="88"/>
      <c r="L3691" s="88"/>
    </row>
    <row r="3692" spans="1:12" ht="15" customHeight="1" x14ac:dyDescent="0.25">
      <c r="A3692" s="87" t="str">
        <f t="shared" si="57"/>
        <v/>
      </c>
      <c r="B3692" s="88"/>
      <c r="C3692" s="88"/>
      <c r="D3692" s="88"/>
      <c r="E3692" s="88"/>
      <c r="F3692" s="88"/>
      <c r="G3692" s="88"/>
      <c r="H3692" s="88"/>
      <c r="I3692" s="88"/>
      <c r="J3692" s="88"/>
      <c r="K3692" s="88"/>
      <c r="L3692" s="88"/>
    </row>
    <row r="3693" spans="1:12" ht="15" customHeight="1" x14ac:dyDescent="0.25">
      <c r="A3693" s="87" t="str">
        <f t="shared" si="57"/>
        <v/>
      </c>
      <c r="B3693" s="88"/>
      <c r="C3693" s="88"/>
      <c r="D3693" s="88"/>
      <c r="E3693" s="88"/>
      <c r="F3693" s="88"/>
      <c r="G3693" s="88"/>
      <c r="H3693" s="88"/>
      <c r="I3693" s="88"/>
      <c r="J3693" s="88"/>
      <c r="K3693" s="88"/>
      <c r="L3693" s="88"/>
    </row>
    <row r="3694" spans="1:12" ht="15" customHeight="1" x14ac:dyDescent="0.25">
      <c r="A3694" s="87" t="str">
        <f t="shared" si="57"/>
        <v/>
      </c>
      <c r="B3694" s="88"/>
      <c r="C3694" s="88"/>
      <c r="D3694" s="88"/>
      <c r="E3694" s="88"/>
      <c r="F3694" s="88"/>
      <c r="G3694" s="88"/>
      <c r="H3694" s="88"/>
      <c r="I3694" s="88"/>
      <c r="J3694" s="88"/>
      <c r="K3694" s="88"/>
      <c r="L3694" s="88"/>
    </row>
    <row r="3695" spans="1:12" ht="15" customHeight="1" x14ac:dyDescent="0.25">
      <c r="A3695" s="87" t="str">
        <f t="shared" si="57"/>
        <v/>
      </c>
      <c r="B3695" s="88"/>
      <c r="C3695" s="88"/>
      <c r="D3695" s="88"/>
      <c r="E3695" s="88"/>
      <c r="F3695" s="88"/>
      <c r="G3695" s="88"/>
      <c r="H3695" s="88"/>
      <c r="I3695" s="88"/>
      <c r="J3695" s="88"/>
      <c r="K3695" s="88"/>
      <c r="L3695" s="88"/>
    </row>
    <row r="3696" spans="1:12" ht="15" customHeight="1" x14ac:dyDescent="0.25">
      <c r="A3696" s="87" t="str">
        <f t="shared" si="57"/>
        <v/>
      </c>
      <c r="B3696" s="88"/>
      <c r="C3696" s="88"/>
      <c r="D3696" s="88"/>
      <c r="E3696" s="88"/>
      <c r="F3696" s="88"/>
      <c r="G3696" s="88"/>
      <c r="H3696" s="88"/>
      <c r="I3696" s="88"/>
      <c r="J3696" s="88"/>
      <c r="K3696" s="88"/>
      <c r="L3696" s="88"/>
    </row>
    <row r="3697" spans="1:12" ht="15" customHeight="1" x14ac:dyDescent="0.25">
      <c r="A3697" s="87" t="str">
        <f t="shared" si="57"/>
        <v/>
      </c>
      <c r="B3697" s="88"/>
      <c r="C3697" s="88"/>
      <c r="D3697" s="88"/>
      <c r="E3697" s="88"/>
      <c r="F3697" s="88"/>
      <c r="G3697" s="88"/>
      <c r="H3697" s="88"/>
      <c r="I3697" s="88"/>
      <c r="J3697" s="88"/>
      <c r="K3697" s="88"/>
      <c r="L3697" s="88"/>
    </row>
    <row r="3698" spans="1:12" ht="15" customHeight="1" x14ac:dyDescent="0.25">
      <c r="A3698" s="87" t="str">
        <f t="shared" si="57"/>
        <v/>
      </c>
      <c r="B3698" s="88"/>
      <c r="C3698" s="88"/>
      <c r="D3698" s="88"/>
      <c r="E3698" s="88"/>
      <c r="F3698" s="88"/>
      <c r="G3698" s="88"/>
      <c r="H3698" s="88"/>
      <c r="I3698" s="88"/>
      <c r="J3698" s="88"/>
      <c r="K3698" s="88"/>
      <c r="L3698" s="88"/>
    </row>
    <row r="3699" spans="1:12" ht="15" customHeight="1" x14ac:dyDescent="0.25">
      <c r="A3699" s="87" t="str">
        <f t="shared" si="57"/>
        <v/>
      </c>
      <c r="B3699" s="88"/>
      <c r="C3699" s="88"/>
      <c r="D3699" s="88"/>
      <c r="E3699" s="88"/>
      <c r="F3699" s="88"/>
      <c r="G3699" s="88"/>
      <c r="H3699" s="88"/>
      <c r="I3699" s="88"/>
      <c r="J3699" s="88"/>
      <c r="K3699" s="88"/>
      <c r="L3699" s="88"/>
    </row>
    <row r="3700" spans="1:12" ht="15" customHeight="1" x14ac:dyDescent="0.25">
      <c r="A3700" s="87" t="str">
        <f t="shared" si="57"/>
        <v/>
      </c>
      <c r="B3700" s="88"/>
      <c r="C3700" s="88"/>
      <c r="D3700" s="88"/>
      <c r="E3700" s="88"/>
      <c r="F3700" s="88"/>
      <c r="G3700" s="88"/>
      <c r="H3700" s="88"/>
      <c r="I3700" s="88"/>
      <c r="J3700" s="88"/>
      <c r="K3700" s="88"/>
      <c r="L3700" s="88"/>
    </row>
    <row r="3701" spans="1:12" ht="15" customHeight="1" x14ac:dyDescent="0.25">
      <c r="A3701" s="87" t="str">
        <f t="shared" si="57"/>
        <v/>
      </c>
      <c r="B3701" s="88"/>
      <c r="C3701" s="88"/>
      <c r="D3701" s="88"/>
      <c r="E3701" s="88"/>
      <c r="F3701" s="88"/>
      <c r="G3701" s="88"/>
      <c r="H3701" s="88"/>
      <c r="I3701" s="88"/>
      <c r="J3701" s="88"/>
      <c r="K3701" s="88"/>
      <c r="L3701" s="88"/>
    </row>
    <row r="3702" spans="1:12" ht="15" customHeight="1" x14ac:dyDescent="0.25">
      <c r="A3702" s="87" t="str">
        <f t="shared" si="57"/>
        <v/>
      </c>
      <c r="B3702" s="88"/>
      <c r="C3702" s="88"/>
      <c r="D3702" s="88"/>
      <c r="E3702" s="88"/>
      <c r="F3702" s="88"/>
      <c r="G3702" s="88"/>
      <c r="H3702" s="88"/>
      <c r="I3702" s="88"/>
      <c r="J3702" s="88"/>
      <c r="K3702" s="88"/>
      <c r="L3702" s="88"/>
    </row>
  </sheetData>
  <sheetProtection algorithmName="SHA-512" hashValue="Foc4/E0qrF5j1i63xC4RT5LGl+D3+JD2/no21nYgYvptDV4Sjcyp/WqP1BlztZ6Z9cVCpo2xYM53tq5d9SEMLw==" saltValue="/W1tOQ0Ia+ZrBfGD/Vz2Sg==" spinCount="100000" sheet="1" objects="1" scenarios="1" sort="0" autoFilter="0" pivotTables="0"/>
  <autoFilter ref="A1:L3702" xr:uid="{00000000-0009-0000-0000-000002000000}"/>
  <sortState xmlns:xlrd2="http://schemas.microsoft.com/office/spreadsheetml/2017/richdata2" ref="A2:L3702">
    <sortCondition ref="J2:J3702"/>
    <sortCondition ref="D2:D3702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workbookViewId="0">
      <selection activeCell="B1" sqref="B1"/>
    </sheetView>
  </sheetViews>
  <sheetFormatPr defaultRowHeight="15" x14ac:dyDescent="0.25"/>
  <cols>
    <col min="2" max="2" width="55.28515625" customWidth="1"/>
  </cols>
  <sheetData>
    <row r="1" spans="1:3" ht="15.75" x14ac:dyDescent="0.25">
      <c r="A1" s="30">
        <v>69321</v>
      </c>
      <c r="B1" s="30" t="s">
        <v>1285</v>
      </c>
      <c r="C1" s="35" t="s">
        <v>1300</v>
      </c>
    </row>
    <row r="2" spans="1:3" ht="15.75" x14ac:dyDescent="0.25">
      <c r="A2" s="29">
        <v>61029</v>
      </c>
      <c r="B2" s="29" t="s">
        <v>1286</v>
      </c>
      <c r="C2" s="35" t="s">
        <v>1299</v>
      </c>
    </row>
    <row r="3" spans="1:3" ht="15.75" x14ac:dyDescent="0.25">
      <c r="A3" s="27">
        <v>91068</v>
      </c>
      <c r="B3" s="26" t="s">
        <v>1287</v>
      </c>
      <c r="C3" s="35" t="s">
        <v>1302</v>
      </c>
    </row>
    <row r="4" spans="1:3" ht="15.75" x14ac:dyDescent="0.25">
      <c r="A4" s="28">
        <v>75849</v>
      </c>
      <c r="B4" s="26" t="s">
        <v>1288</v>
      </c>
      <c r="C4" s="35" t="s">
        <v>1303</v>
      </c>
    </row>
    <row r="5" spans="1:3" ht="15.75" x14ac:dyDescent="0.25">
      <c r="A5" s="35">
        <v>28038</v>
      </c>
      <c r="B5" s="26" t="s">
        <v>1301</v>
      </c>
      <c r="C5" s="35" t="s">
        <v>1304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"/>
  <dimension ref="A1:F1251"/>
  <sheetViews>
    <sheetView topLeftCell="A13" zoomScale="110" zoomScaleNormal="110" workbookViewId="0">
      <selection activeCell="F1251" sqref="F1251"/>
    </sheetView>
  </sheetViews>
  <sheetFormatPr defaultRowHeight="12.75" x14ac:dyDescent="0.2"/>
  <cols>
    <col min="1" max="1" width="6" style="38" bestFit="1" customWidth="1"/>
    <col min="2" max="2" width="38.28515625" style="38" bestFit="1" customWidth="1"/>
    <col min="3" max="3" width="3.7109375" style="38" bestFit="1" customWidth="1"/>
    <col min="4" max="4" width="48.85546875" style="38" bestFit="1" customWidth="1"/>
    <col min="5" max="5" width="4" style="38" customWidth="1"/>
    <col min="6" max="6" width="71.28515625" style="38" bestFit="1" customWidth="1"/>
    <col min="7" max="253" width="9.140625" style="38"/>
    <col min="254" max="254" width="6" style="38" bestFit="1" customWidth="1"/>
    <col min="255" max="255" width="38.28515625" style="38" bestFit="1" customWidth="1"/>
    <col min="256" max="256" width="3.7109375" style="38" bestFit="1" customWidth="1"/>
    <col min="257" max="257" width="48.85546875" style="38" bestFit="1" customWidth="1"/>
    <col min="258" max="258" width="4" style="38" customWidth="1"/>
    <col min="259" max="259" width="71.28515625" style="38" bestFit="1" customWidth="1"/>
    <col min="260" max="260" width="31" style="38" bestFit="1" customWidth="1"/>
    <col min="261" max="509" width="9.140625" style="38"/>
    <col min="510" max="510" width="6" style="38" bestFit="1" customWidth="1"/>
    <col min="511" max="511" width="38.28515625" style="38" bestFit="1" customWidth="1"/>
    <col min="512" max="512" width="3.7109375" style="38" bestFit="1" customWidth="1"/>
    <col min="513" max="513" width="48.85546875" style="38" bestFit="1" customWidth="1"/>
    <col min="514" max="514" width="4" style="38" customWidth="1"/>
    <col min="515" max="515" width="71.28515625" style="38" bestFit="1" customWidth="1"/>
    <col min="516" max="516" width="31" style="38" bestFit="1" customWidth="1"/>
    <col min="517" max="765" width="9.140625" style="38"/>
    <col min="766" max="766" width="6" style="38" bestFit="1" customWidth="1"/>
    <col min="767" max="767" width="38.28515625" style="38" bestFit="1" customWidth="1"/>
    <col min="768" max="768" width="3.7109375" style="38" bestFit="1" customWidth="1"/>
    <col min="769" max="769" width="48.85546875" style="38" bestFit="1" customWidth="1"/>
    <col min="770" max="770" width="4" style="38" customWidth="1"/>
    <col min="771" max="771" width="71.28515625" style="38" bestFit="1" customWidth="1"/>
    <col min="772" max="772" width="31" style="38" bestFit="1" customWidth="1"/>
    <col min="773" max="1021" width="9.140625" style="38"/>
    <col min="1022" max="1022" width="6" style="38" bestFit="1" customWidth="1"/>
    <col min="1023" max="1023" width="38.28515625" style="38" bestFit="1" customWidth="1"/>
    <col min="1024" max="1024" width="3.7109375" style="38" bestFit="1" customWidth="1"/>
    <col min="1025" max="1025" width="48.85546875" style="38" bestFit="1" customWidth="1"/>
    <col min="1026" max="1026" width="4" style="38" customWidth="1"/>
    <col min="1027" max="1027" width="71.28515625" style="38" bestFit="1" customWidth="1"/>
    <col min="1028" max="1028" width="31" style="38" bestFit="1" customWidth="1"/>
    <col min="1029" max="1277" width="9.140625" style="38"/>
    <col min="1278" max="1278" width="6" style="38" bestFit="1" customWidth="1"/>
    <col min="1279" max="1279" width="38.28515625" style="38" bestFit="1" customWidth="1"/>
    <col min="1280" max="1280" width="3.7109375" style="38" bestFit="1" customWidth="1"/>
    <col min="1281" max="1281" width="48.85546875" style="38" bestFit="1" customWidth="1"/>
    <col min="1282" max="1282" width="4" style="38" customWidth="1"/>
    <col min="1283" max="1283" width="71.28515625" style="38" bestFit="1" customWidth="1"/>
    <col min="1284" max="1284" width="31" style="38" bestFit="1" customWidth="1"/>
    <col min="1285" max="1533" width="9.140625" style="38"/>
    <col min="1534" max="1534" width="6" style="38" bestFit="1" customWidth="1"/>
    <col min="1535" max="1535" width="38.28515625" style="38" bestFit="1" customWidth="1"/>
    <col min="1536" max="1536" width="3.7109375" style="38" bestFit="1" customWidth="1"/>
    <col min="1537" max="1537" width="48.85546875" style="38" bestFit="1" customWidth="1"/>
    <col min="1538" max="1538" width="4" style="38" customWidth="1"/>
    <col min="1539" max="1539" width="71.28515625" style="38" bestFit="1" customWidth="1"/>
    <col min="1540" max="1540" width="31" style="38" bestFit="1" customWidth="1"/>
    <col min="1541" max="1789" width="9.140625" style="38"/>
    <col min="1790" max="1790" width="6" style="38" bestFit="1" customWidth="1"/>
    <col min="1791" max="1791" width="38.28515625" style="38" bestFit="1" customWidth="1"/>
    <col min="1792" max="1792" width="3.7109375" style="38" bestFit="1" customWidth="1"/>
    <col min="1793" max="1793" width="48.85546875" style="38" bestFit="1" customWidth="1"/>
    <col min="1794" max="1794" width="4" style="38" customWidth="1"/>
    <col min="1795" max="1795" width="71.28515625" style="38" bestFit="1" customWidth="1"/>
    <col min="1796" max="1796" width="31" style="38" bestFit="1" customWidth="1"/>
    <col min="1797" max="2045" width="9.140625" style="38"/>
    <col min="2046" max="2046" width="6" style="38" bestFit="1" customWidth="1"/>
    <col min="2047" max="2047" width="38.28515625" style="38" bestFit="1" customWidth="1"/>
    <col min="2048" max="2048" width="3.7109375" style="38" bestFit="1" customWidth="1"/>
    <col min="2049" max="2049" width="48.85546875" style="38" bestFit="1" customWidth="1"/>
    <col min="2050" max="2050" width="4" style="38" customWidth="1"/>
    <col min="2051" max="2051" width="71.28515625" style="38" bestFit="1" customWidth="1"/>
    <col min="2052" max="2052" width="31" style="38" bestFit="1" customWidth="1"/>
    <col min="2053" max="2301" width="9.140625" style="38"/>
    <col min="2302" max="2302" width="6" style="38" bestFit="1" customWidth="1"/>
    <col min="2303" max="2303" width="38.28515625" style="38" bestFit="1" customWidth="1"/>
    <col min="2304" max="2304" width="3.7109375" style="38" bestFit="1" customWidth="1"/>
    <col min="2305" max="2305" width="48.85546875" style="38" bestFit="1" customWidth="1"/>
    <col min="2306" max="2306" width="4" style="38" customWidth="1"/>
    <col min="2307" max="2307" width="71.28515625" style="38" bestFit="1" customWidth="1"/>
    <col min="2308" max="2308" width="31" style="38" bestFit="1" customWidth="1"/>
    <col min="2309" max="2557" width="9.140625" style="38"/>
    <col min="2558" max="2558" width="6" style="38" bestFit="1" customWidth="1"/>
    <col min="2559" max="2559" width="38.28515625" style="38" bestFit="1" customWidth="1"/>
    <col min="2560" max="2560" width="3.7109375" style="38" bestFit="1" customWidth="1"/>
    <col min="2561" max="2561" width="48.85546875" style="38" bestFit="1" customWidth="1"/>
    <col min="2562" max="2562" width="4" style="38" customWidth="1"/>
    <col min="2563" max="2563" width="71.28515625" style="38" bestFit="1" customWidth="1"/>
    <col min="2564" max="2564" width="31" style="38" bestFit="1" customWidth="1"/>
    <col min="2565" max="2813" width="9.140625" style="38"/>
    <col min="2814" max="2814" width="6" style="38" bestFit="1" customWidth="1"/>
    <col min="2815" max="2815" width="38.28515625" style="38" bestFit="1" customWidth="1"/>
    <col min="2816" max="2816" width="3.7109375" style="38" bestFit="1" customWidth="1"/>
    <col min="2817" max="2817" width="48.85546875" style="38" bestFit="1" customWidth="1"/>
    <col min="2818" max="2818" width="4" style="38" customWidth="1"/>
    <col min="2819" max="2819" width="71.28515625" style="38" bestFit="1" customWidth="1"/>
    <col min="2820" max="2820" width="31" style="38" bestFit="1" customWidth="1"/>
    <col min="2821" max="3069" width="9.140625" style="38"/>
    <col min="3070" max="3070" width="6" style="38" bestFit="1" customWidth="1"/>
    <col min="3071" max="3071" width="38.28515625" style="38" bestFit="1" customWidth="1"/>
    <col min="3072" max="3072" width="3.7109375" style="38" bestFit="1" customWidth="1"/>
    <col min="3073" max="3073" width="48.85546875" style="38" bestFit="1" customWidth="1"/>
    <col min="3074" max="3074" width="4" style="38" customWidth="1"/>
    <col min="3075" max="3075" width="71.28515625" style="38" bestFit="1" customWidth="1"/>
    <col min="3076" max="3076" width="31" style="38" bestFit="1" customWidth="1"/>
    <col min="3077" max="3325" width="9.140625" style="38"/>
    <col min="3326" max="3326" width="6" style="38" bestFit="1" customWidth="1"/>
    <col min="3327" max="3327" width="38.28515625" style="38" bestFit="1" customWidth="1"/>
    <col min="3328" max="3328" width="3.7109375" style="38" bestFit="1" customWidth="1"/>
    <col min="3329" max="3329" width="48.85546875" style="38" bestFit="1" customWidth="1"/>
    <col min="3330" max="3330" width="4" style="38" customWidth="1"/>
    <col min="3331" max="3331" width="71.28515625" style="38" bestFit="1" customWidth="1"/>
    <col min="3332" max="3332" width="31" style="38" bestFit="1" customWidth="1"/>
    <col min="3333" max="3581" width="9.140625" style="38"/>
    <col min="3582" max="3582" width="6" style="38" bestFit="1" customWidth="1"/>
    <col min="3583" max="3583" width="38.28515625" style="38" bestFit="1" customWidth="1"/>
    <col min="3584" max="3584" width="3.7109375" style="38" bestFit="1" customWidth="1"/>
    <col min="3585" max="3585" width="48.85546875" style="38" bestFit="1" customWidth="1"/>
    <col min="3586" max="3586" width="4" style="38" customWidth="1"/>
    <col min="3587" max="3587" width="71.28515625" style="38" bestFit="1" customWidth="1"/>
    <col min="3588" max="3588" width="31" style="38" bestFit="1" customWidth="1"/>
    <col min="3589" max="3837" width="9.140625" style="38"/>
    <col min="3838" max="3838" width="6" style="38" bestFit="1" customWidth="1"/>
    <col min="3839" max="3839" width="38.28515625" style="38" bestFit="1" customWidth="1"/>
    <col min="3840" max="3840" width="3.7109375" style="38" bestFit="1" customWidth="1"/>
    <col min="3841" max="3841" width="48.85546875" style="38" bestFit="1" customWidth="1"/>
    <col min="3842" max="3842" width="4" style="38" customWidth="1"/>
    <col min="3843" max="3843" width="71.28515625" style="38" bestFit="1" customWidth="1"/>
    <col min="3844" max="3844" width="31" style="38" bestFit="1" customWidth="1"/>
    <col min="3845" max="4093" width="9.140625" style="38"/>
    <col min="4094" max="4094" width="6" style="38" bestFit="1" customWidth="1"/>
    <col min="4095" max="4095" width="38.28515625" style="38" bestFit="1" customWidth="1"/>
    <col min="4096" max="4096" width="3.7109375" style="38" bestFit="1" customWidth="1"/>
    <col min="4097" max="4097" width="48.85546875" style="38" bestFit="1" customWidth="1"/>
    <col min="4098" max="4098" width="4" style="38" customWidth="1"/>
    <col min="4099" max="4099" width="71.28515625" style="38" bestFit="1" customWidth="1"/>
    <col min="4100" max="4100" width="31" style="38" bestFit="1" customWidth="1"/>
    <col min="4101" max="4349" width="9.140625" style="38"/>
    <col min="4350" max="4350" width="6" style="38" bestFit="1" customWidth="1"/>
    <col min="4351" max="4351" width="38.28515625" style="38" bestFit="1" customWidth="1"/>
    <col min="4352" max="4352" width="3.7109375" style="38" bestFit="1" customWidth="1"/>
    <col min="4353" max="4353" width="48.85546875" style="38" bestFit="1" customWidth="1"/>
    <col min="4354" max="4354" width="4" style="38" customWidth="1"/>
    <col min="4355" max="4355" width="71.28515625" style="38" bestFit="1" customWidth="1"/>
    <col min="4356" max="4356" width="31" style="38" bestFit="1" customWidth="1"/>
    <col min="4357" max="4605" width="9.140625" style="38"/>
    <col min="4606" max="4606" width="6" style="38" bestFit="1" customWidth="1"/>
    <col min="4607" max="4607" width="38.28515625" style="38" bestFit="1" customWidth="1"/>
    <col min="4608" max="4608" width="3.7109375" style="38" bestFit="1" customWidth="1"/>
    <col min="4609" max="4609" width="48.85546875" style="38" bestFit="1" customWidth="1"/>
    <col min="4610" max="4610" width="4" style="38" customWidth="1"/>
    <col min="4611" max="4611" width="71.28515625" style="38" bestFit="1" customWidth="1"/>
    <col min="4612" max="4612" width="31" style="38" bestFit="1" customWidth="1"/>
    <col min="4613" max="4861" width="9.140625" style="38"/>
    <col min="4862" max="4862" width="6" style="38" bestFit="1" customWidth="1"/>
    <col min="4863" max="4863" width="38.28515625" style="38" bestFit="1" customWidth="1"/>
    <col min="4864" max="4864" width="3.7109375" style="38" bestFit="1" customWidth="1"/>
    <col min="4865" max="4865" width="48.85546875" style="38" bestFit="1" customWidth="1"/>
    <col min="4866" max="4866" width="4" style="38" customWidth="1"/>
    <col min="4867" max="4867" width="71.28515625" style="38" bestFit="1" customWidth="1"/>
    <col min="4868" max="4868" width="31" style="38" bestFit="1" customWidth="1"/>
    <col min="4869" max="5117" width="9.140625" style="38"/>
    <col min="5118" max="5118" width="6" style="38" bestFit="1" customWidth="1"/>
    <col min="5119" max="5119" width="38.28515625" style="38" bestFit="1" customWidth="1"/>
    <col min="5120" max="5120" width="3.7109375" style="38" bestFit="1" customWidth="1"/>
    <col min="5121" max="5121" width="48.85546875" style="38" bestFit="1" customWidth="1"/>
    <col min="5122" max="5122" width="4" style="38" customWidth="1"/>
    <col min="5123" max="5123" width="71.28515625" style="38" bestFit="1" customWidth="1"/>
    <col min="5124" max="5124" width="31" style="38" bestFit="1" customWidth="1"/>
    <col min="5125" max="5373" width="9.140625" style="38"/>
    <col min="5374" max="5374" width="6" style="38" bestFit="1" customWidth="1"/>
    <col min="5375" max="5375" width="38.28515625" style="38" bestFit="1" customWidth="1"/>
    <col min="5376" max="5376" width="3.7109375" style="38" bestFit="1" customWidth="1"/>
    <col min="5377" max="5377" width="48.85546875" style="38" bestFit="1" customWidth="1"/>
    <col min="5378" max="5378" width="4" style="38" customWidth="1"/>
    <col min="5379" max="5379" width="71.28515625" style="38" bestFit="1" customWidth="1"/>
    <col min="5380" max="5380" width="31" style="38" bestFit="1" customWidth="1"/>
    <col min="5381" max="5629" width="9.140625" style="38"/>
    <col min="5630" max="5630" width="6" style="38" bestFit="1" customWidth="1"/>
    <col min="5631" max="5631" width="38.28515625" style="38" bestFit="1" customWidth="1"/>
    <col min="5632" max="5632" width="3.7109375" style="38" bestFit="1" customWidth="1"/>
    <col min="5633" max="5633" width="48.85546875" style="38" bestFit="1" customWidth="1"/>
    <col min="5634" max="5634" width="4" style="38" customWidth="1"/>
    <col min="5635" max="5635" width="71.28515625" style="38" bestFit="1" customWidth="1"/>
    <col min="5636" max="5636" width="31" style="38" bestFit="1" customWidth="1"/>
    <col min="5637" max="5885" width="9.140625" style="38"/>
    <col min="5886" max="5886" width="6" style="38" bestFit="1" customWidth="1"/>
    <col min="5887" max="5887" width="38.28515625" style="38" bestFit="1" customWidth="1"/>
    <col min="5888" max="5888" width="3.7109375" style="38" bestFit="1" customWidth="1"/>
    <col min="5889" max="5889" width="48.85546875" style="38" bestFit="1" customWidth="1"/>
    <col min="5890" max="5890" width="4" style="38" customWidth="1"/>
    <col min="5891" max="5891" width="71.28515625" style="38" bestFit="1" customWidth="1"/>
    <col min="5892" max="5892" width="31" style="38" bestFit="1" customWidth="1"/>
    <col min="5893" max="6141" width="9.140625" style="38"/>
    <col min="6142" max="6142" width="6" style="38" bestFit="1" customWidth="1"/>
    <col min="6143" max="6143" width="38.28515625" style="38" bestFit="1" customWidth="1"/>
    <col min="6144" max="6144" width="3.7109375" style="38" bestFit="1" customWidth="1"/>
    <col min="6145" max="6145" width="48.85546875" style="38" bestFit="1" customWidth="1"/>
    <col min="6146" max="6146" width="4" style="38" customWidth="1"/>
    <col min="6147" max="6147" width="71.28515625" style="38" bestFit="1" customWidth="1"/>
    <col min="6148" max="6148" width="31" style="38" bestFit="1" customWidth="1"/>
    <col min="6149" max="6397" width="9.140625" style="38"/>
    <col min="6398" max="6398" width="6" style="38" bestFit="1" customWidth="1"/>
    <col min="6399" max="6399" width="38.28515625" style="38" bestFit="1" customWidth="1"/>
    <col min="6400" max="6400" width="3.7109375" style="38" bestFit="1" customWidth="1"/>
    <col min="6401" max="6401" width="48.85546875" style="38" bestFit="1" customWidth="1"/>
    <col min="6402" max="6402" width="4" style="38" customWidth="1"/>
    <col min="6403" max="6403" width="71.28515625" style="38" bestFit="1" customWidth="1"/>
    <col min="6404" max="6404" width="31" style="38" bestFit="1" customWidth="1"/>
    <col min="6405" max="6653" width="9.140625" style="38"/>
    <col min="6654" max="6654" width="6" style="38" bestFit="1" customWidth="1"/>
    <col min="6655" max="6655" width="38.28515625" style="38" bestFit="1" customWidth="1"/>
    <col min="6656" max="6656" width="3.7109375" style="38" bestFit="1" customWidth="1"/>
    <col min="6657" max="6657" width="48.85546875" style="38" bestFit="1" customWidth="1"/>
    <col min="6658" max="6658" width="4" style="38" customWidth="1"/>
    <col min="6659" max="6659" width="71.28515625" style="38" bestFit="1" customWidth="1"/>
    <col min="6660" max="6660" width="31" style="38" bestFit="1" customWidth="1"/>
    <col min="6661" max="6909" width="9.140625" style="38"/>
    <col min="6910" max="6910" width="6" style="38" bestFit="1" customWidth="1"/>
    <col min="6911" max="6911" width="38.28515625" style="38" bestFit="1" customWidth="1"/>
    <col min="6912" max="6912" width="3.7109375" style="38" bestFit="1" customWidth="1"/>
    <col min="6913" max="6913" width="48.85546875" style="38" bestFit="1" customWidth="1"/>
    <col min="6914" max="6914" width="4" style="38" customWidth="1"/>
    <col min="6915" max="6915" width="71.28515625" style="38" bestFit="1" customWidth="1"/>
    <col min="6916" max="6916" width="31" style="38" bestFit="1" customWidth="1"/>
    <col min="6917" max="7165" width="9.140625" style="38"/>
    <col min="7166" max="7166" width="6" style="38" bestFit="1" customWidth="1"/>
    <col min="7167" max="7167" width="38.28515625" style="38" bestFit="1" customWidth="1"/>
    <col min="7168" max="7168" width="3.7109375" style="38" bestFit="1" customWidth="1"/>
    <col min="7169" max="7169" width="48.85546875" style="38" bestFit="1" customWidth="1"/>
    <col min="7170" max="7170" width="4" style="38" customWidth="1"/>
    <col min="7171" max="7171" width="71.28515625" style="38" bestFit="1" customWidth="1"/>
    <col min="7172" max="7172" width="31" style="38" bestFit="1" customWidth="1"/>
    <col min="7173" max="7421" width="9.140625" style="38"/>
    <col min="7422" max="7422" width="6" style="38" bestFit="1" customWidth="1"/>
    <col min="7423" max="7423" width="38.28515625" style="38" bestFit="1" customWidth="1"/>
    <col min="7424" max="7424" width="3.7109375" style="38" bestFit="1" customWidth="1"/>
    <col min="7425" max="7425" width="48.85546875" style="38" bestFit="1" customWidth="1"/>
    <col min="7426" max="7426" width="4" style="38" customWidth="1"/>
    <col min="7427" max="7427" width="71.28515625" style="38" bestFit="1" customWidth="1"/>
    <col min="7428" max="7428" width="31" style="38" bestFit="1" customWidth="1"/>
    <col min="7429" max="7677" width="9.140625" style="38"/>
    <col min="7678" max="7678" width="6" style="38" bestFit="1" customWidth="1"/>
    <col min="7679" max="7679" width="38.28515625" style="38" bestFit="1" customWidth="1"/>
    <col min="7680" max="7680" width="3.7109375" style="38" bestFit="1" customWidth="1"/>
    <col min="7681" max="7681" width="48.85546875" style="38" bestFit="1" customWidth="1"/>
    <col min="7682" max="7682" width="4" style="38" customWidth="1"/>
    <col min="7683" max="7683" width="71.28515625" style="38" bestFit="1" customWidth="1"/>
    <col min="7684" max="7684" width="31" style="38" bestFit="1" customWidth="1"/>
    <col min="7685" max="7933" width="9.140625" style="38"/>
    <col min="7934" max="7934" width="6" style="38" bestFit="1" customWidth="1"/>
    <col min="7935" max="7935" width="38.28515625" style="38" bestFit="1" customWidth="1"/>
    <col min="7936" max="7936" width="3.7109375" style="38" bestFit="1" customWidth="1"/>
    <col min="7937" max="7937" width="48.85546875" style="38" bestFit="1" customWidth="1"/>
    <col min="7938" max="7938" width="4" style="38" customWidth="1"/>
    <col min="7939" max="7939" width="71.28515625" style="38" bestFit="1" customWidth="1"/>
    <col min="7940" max="7940" width="31" style="38" bestFit="1" customWidth="1"/>
    <col min="7941" max="8189" width="9.140625" style="38"/>
    <col min="8190" max="8190" width="6" style="38" bestFit="1" customWidth="1"/>
    <col min="8191" max="8191" width="38.28515625" style="38" bestFit="1" customWidth="1"/>
    <col min="8192" max="8192" width="3.7109375" style="38" bestFit="1" customWidth="1"/>
    <col min="8193" max="8193" width="48.85546875" style="38" bestFit="1" customWidth="1"/>
    <col min="8194" max="8194" width="4" style="38" customWidth="1"/>
    <col min="8195" max="8195" width="71.28515625" style="38" bestFit="1" customWidth="1"/>
    <col min="8196" max="8196" width="31" style="38" bestFit="1" customWidth="1"/>
    <col min="8197" max="8445" width="9.140625" style="38"/>
    <col min="8446" max="8446" width="6" style="38" bestFit="1" customWidth="1"/>
    <col min="8447" max="8447" width="38.28515625" style="38" bestFit="1" customWidth="1"/>
    <col min="8448" max="8448" width="3.7109375" style="38" bestFit="1" customWidth="1"/>
    <col min="8449" max="8449" width="48.85546875" style="38" bestFit="1" customWidth="1"/>
    <col min="8450" max="8450" width="4" style="38" customWidth="1"/>
    <col min="8451" max="8451" width="71.28515625" style="38" bestFit="1" customWidth="1"/>
    <col min="8452" max="8452" width="31" style="38" bestFit="1" customWidth="1"/>
    <col min="8453" max="8701" width="9.140625" style="38"/>
    <col min="8702" max="8702" width="6" style="38" bestFit="1" customWidth="1"/>
    <col min="8703" max="8703" width="38.28515625" style="38" bestFit="1" customWidth="1"/>
    <col min="8704" max="8704" width="3.7109375" style="38" bestFit="1" customWidth="1"/>
    <col min="8705" max="8705" width="48.85546875" style="38" bestFit="1" customWidth="1"/>
    <col min="8706" max="8706" width="4" style="38" customWidth="1"/>
    <col min="8707" max="8707" width="71.28515625" style="38" bestFit="1" customWidth="1"/>
    <col min="8708" max="8708" width="31" style="38" bestFit="1" customWidth="1"/>
    <col min="8709" max="8957" width="9.140625" style="38"/>
    <col min="8958" max="8958" width="6" style="38" bestFit="1" customWidth="1"/>
    <col min="8959" max="8959" width="38.28515625" style="38" bestFit="1" customWidth="1"/>
    <col min="8960" max="8960" width="3.7109375" style="38" bestFit="1" customWidth="1"/>
    <col min="8961" max="8961" width="48.85546875" style="38" bestFit="1" customWidth="1"/>
    <col min="8962" max="8962" width="4" style="38" customWidth="1"/>
    <col min="8963" max="8963" width="71.28515625" style="38" bestFit="1" customWidth="1"/>
    <col min="8964" max="8964" width="31" style="38" bestFit="1" customWidth="1"/>
    <col min="8965" max="9213" width="9.140625" style="38"/>
    <col min="9214" max="9214" width="6" style="38" bestFit="1" customWidth="1"/>
    <col min="9215" max="9215" width="38.28515625" style="38" bestFit="1" customWidth="1"/>
    <col min="9216" max="9216" width="3.7109375" style="38" bestFit="1" customWidth="1"/>
    <col min="9217" max="9217" width="48.85546875" style="38" bestFit="1" customWidth="1"/>
    <col min="9218" max="9218" width="4" style="38" customWidth="1"/>
    <col min="9219" max="9219" width="71.28515625" style="38" bestFit="1" customWidth="1"/>
    <col min="9220" max="9220" width="31" style="38" bestFit="1" customWidth="1"/>
    <col min="9221" max="9469" width="9.140625" style="38"/>
    <col min="9470" max="9470" width="6" style="38" bestFit="1" customWidth="1"/>
    <col min="9471" max="9471" width="38.28515625" style="38" bestFit="1" customWidth="1"/>
    <col min="9472" max="9472" width="3.7109375" style="38" bestFit="1" customWidth="1"/>
    <col min="9473" max="9473" width="48.85546875" style="38" bestFit="1" customWidth="1"/>
    <col min="9474" max="9474" width="4" style="38" customWidth="1"/>
    <col min="9475" max="9475" width="71.28515625" style="38" bestFit="1" customWidth="1"/>
    <col min="9476" max="9476" width="31" style="38" bestFit="1" customWidth="1"/>
    <col min="9477" max="9725" width="9.140625" style="38"/>
    <col min="9726" max="9726" width="6" style="38" bestFit="1" customWidth="1"/>
    <col min="9727" max="9727" width="38.28515625" style="38" bestFit="1" customWidth="1"/>
    <col min="9728" max="9728" width="3.7109375" style="38" bestFit="1" customWidth="1"/>
    <col min="9729" max="9729" width="48.85546875" style="38" bestFit="1" customWidth="1"/>
    <col min="9730" max="9730" width="4" style="38" customWidth="1"/>
    <col min="9731" max="9731" width="71.28515625" style="38" bestFit="1" customWidth="1"/>
    <col min="9732" max="9732" width="31" style="38" bestFit="1" customWidth="1"/>
    <col min="9733" max="9981" width="9.140625" style="38"/>
    <col min="9982" max="9982" width="6" style="38" bestFit="1" customWidth="1"/>
    <col min="9983" max="9983" width="38.28515625" style="38" bestFit="1" customWidth="1"/>
    <col min="9984" max="9984" width="3.7109375" style="38" bestFit="1" customWidth="1"/>
    <col min="9985" max="9985" width="48.85546875" style="38" bestFit="1" customWidth="1"/>
    <col min="9986" max="9986" width="4" style="38" customWidth="1"/>
    <col min="9987" max="9987" width="71.28515625" style="38" bestFit="1" customWidth="1"/>
    <col min="9988" max="9988" width="31" style="38" bestFit="1" customWidth="1"/>
    <col min="9989" max="10237" width="9.140625" style="38"/>
    <col min="10238" max="10238" width="6" style="38" bestFit="1" customWidth="1"/>
    <col min="10239" max="10239" width="38.28515625" style="38" bestFit="1" customWidth="1"/>
    <col min="10240" max="10240" width="3.7109375" style="38" bestFit="1" customWidth="1"/>
    <col min="10241" max="10241" width="48.85546875" style="38" bestFit="1" customWidth="1"/>
    <col min="10242" max="10242" width="4" style="38" customWidth="1"/>
    <col min="10243" max="10243" width="71.28515625" style="38" bestFit="1" customWidth="1"/>
    <col min="10244" max="10244" width="31" style="38" bestFit="1" customWidth="1"/>
    <col min="10245" max="10493" width="9.140625" style="38"/>
    <col min="10494" max="10494" width="6" style="38" bestFit="1" customWidth="1"/>
    <col min="10495" max="10495" width="38.28515625" style="38" bestFit="1" customWidth="1"/>
    <col min="10496" max="10496" width="3.7109375" style="38" bestFit="1" customWidth="1"/>
    <col min="10497" max="10497" width="48.85546875" style="38" bestFit="1" customWidth="1"/>
    <col min="10498" max="10498" width="4" style="38" customWidth="1"/>
    <col min="10499" max="10499" width="71.28515625" style="38" bestFit="1" customWidth="1"/>
    <col min="10500" max="10500" width="31" style="38" bestFit="1" customWidth="1"/>
    <col min="10501" max="10749" width="9.140625" style="38"/>
    <col min="10750" max="10750" width="6" style="38" bestFit="1" customWidth="1"/>
    <col min="10751" max="10751" width="38.28515625" style="38" bestFit="1" customWidth="1"/>
    <col min="10752" max="10752" width="3.7109375" style="38" bestFit="1" customWidth="1"/>
    <col min="10753" max="10753" width="48.85546875" style="38" bestFit="1" customWidth="1"/>
    <col min="10754" max="10754" width="4" style="38" customWidth="1"/>
    <col min="10755" max="10755" width="71.28515625" style="38" bestFit="1" customWidth="1"/>
    <col min="10756" max="10756" width="31" style="38" bestFit="1" customWidth="1"/>
    <col min="10757" max="11005" width="9.140625" style="38"/>
    <col min="11006" max="11006" width="6" style="38" bestFit="1" customWidth="1"/>
    <col min="11007" max="11007" width="38.28515625" style="38" bestFit="1" customWidth="1"/>
    <col min="11008" max="11008" width="3.7109375" style="38" bestFit="1" customWidth="1"/>
    <col min="11009" max="11009" width="48.85546875" style="38" bestFit="1" customWidth="1"/>
    <col min="11010" max="11010" width="4" style="38" customWidth="1"/>
    <col min="11011" max="11011" width="71.28515625" style="38" bestFit="1" customWidth="1"/>
    <col min="11012" max="11012" width="31" style="38" bestFit="1" customWidth="1"/>
    <col min="11013" max="11261" width="9.140625" style="38"/>
    <col min="11262" max="11262" width="6" style="38" bestFit="1" customWidth="1"/>
    <col min="11263" max="11263" width="38.28515625" style="38" bestFit="1" customWidth="1"/>
    <col min="11264" max="11264" width="3.7109375" style="38" bestFit="1" customWidth="1"/>
    <col min="11265" max="11265" width="48.85546875" style="38" bestFit="1" customWidth="1"/>
    <col min="11266" max="11266" width="4" style="38" customWidth="1"/>
    <col min="11267" max="11267" width="71.28515625" style="38" bestFit="1" customWidth="1"/>
    <col min="11268" max="11268" width="31" style="38" bestFit="1" customWidth="1"/>
    <col min="11269" max="11517" width="9.140625" style="38"/>
    <col min="11518" max="11518" width="6" style="38" bestFit="1" customWidth="1"/>
    <col min="11519" max="11519" width="38.28515625" style="38" bestFit="1" customWidth="1"/>
    <col min="11520" max="11520" width="3.7109375" style="38" bestFit="1" customWidth="1"/>
    <col min="11521" max="11521" width="48.85546875" style="38" bestFit="1" customWidth="1"/>
    <col min="11522" max="11522" width="4" style="38" customWidth="1"/>
    <col min="11523" max="11523" width="71.28515625" style="38" bestFit="1" customWidth="1"/>
    <col min="11524" max="11524" width="31" style="38" bestFit="1" customWidth="1"/>
    <col min="11525" max="11773" width="9.140625" style="38"/>
    <col min="11774" max="11774" width="6" style="38" bestFit="1" customWidth="1"/>
    <col min="11775" max="11775" width="38.28515625" style="38" bestFit="1" customWidth="1"/>
    <col min="11776" max="11776" width="3.7109375" style="38" bestFit="1" customWidth="1"/>
    <col min="11777" max="11777" width="48.85546875" style="38" bestFit="1" customWidth="1"/>
    <col min="11778" max="11778" width="4" style="38" customWidth="1"/>
    <col min="11779" max="11779" width="71.28515625" style="38" bestFit="1" customWidth="1"/>
    <col min="11780" max="11780" width="31" style="38" bestFit="1" customWidth="1"/>
    <col min="11781" max="12029" width="9.140625" style="38"/>
    <col min="12030" max="12030" width="6" style="38" bestFit="1" customWidth="1"/>
    <col min="12031" max="12031" width="38.28515625" style="38" bestFit="1" customWidth="1"/>
    <col min="12032" max="12032" width="3.7109375" style="38" bestFit="1" customWidth="1"/>
    <col min="12033" max="12033" width="48.85546875" style="38" bestFit="1" customWidth="1"/>
    <col min="12034" max="12034" width="4" style="38" customWidth="1"/>
    <col min="12035" max="12035" width="71.28515625" style="38" bestFit="1" customWidth="1"/>
    <col min="12036" max="12036" width="31" style="38" bestFit="1" customWidth="1"/>
    <col min="12037" max="12285" width="9.140625" style="38"/>
    <col min="12286" max="12286" width="6" style="38" bestFit="1" customWidth="1"/>
    <col min="12287" max="12287" width="38.28515625" style="38" bestFit="1" customWidth="1"/>
    <col min="12288" max="12288" width="3.7109375" style="38" bestFit="1" customWidth="1"/>
    <col min="12289" max="12289" width="48.85546875" style="38" bestFit="1" customWidth="1"/>
    <col min="12290" max="12290" width="4" style="38" customWidth="1"/>
    <col min="12291" max="12291" width="71.28515625" style="38" bestFit="1" customWidth="1"/>
    <col min="12292" max="12292" width="31" style="38" bestFit="1" customWidth="1"/>
    <col min="12293" max="12541" width="9.140625" style="38"/>
    <col min="12542" max="12542" width="6" style="38" bestFit="1" customWidth="1"/>
    <col min="12543" max="12543" width="38.28515625" style="38" bestFit="1" customWidth="1"/>
    <col min="12544" max="12544" width="3.7109375" style="38" bestFit="1" customWidth="1"/>
    <col min="12545" max="12545" width="48.85546875" style="38" bestFit="1" customWidth="1"/>
    <col min="12546" max="12546" width="4" style="38" customWidth="1"/>
    <col min="12547" max="12547" width="71.28515625" style="38" bestFit="1" customWidth="1"/>
    <col min="12548" max="12548" width="31" style="38" bestFit="1" customWidth="1"/>
    <col min="12549" max="12797" width="9.140625" style="38"/>
    <col min="12798" max="12798" width="6" style="38" bestFit="1" customWidth="1"/>
    <col min="12799" max="12799" width="38.28515625" style="38" bestFit="1" customWidth="1"/>
    <col min="12800" max="12800" width="3.7109375" style="38" bestFit="1" customWidth="1"/>
    <col min="12801" max="12801" width="48.85546875" style="38" bestFit="1" customWidth="1"/>
    <col min="12802" max="12802" width="4" style="38" customWidth="1"/>
    <col min="12803" max="12803" width="71.28515625" style="38" bestFit="1" customWidth="1"/>
    <col min="12804" max="12804" width="31" style="38" bestFit="1" customWidth="1"/>
    <col min="12805" max="13053" width="9.140625" style="38"/>
    <col min="13054" max="13054" width="6" style="38" bestFit="1" customWidth="1"/>
    <col min="13055" max="13055" width="38.28515625" style="38" bestFit="1" customWidth="1"/>
    <col min="13056" max="13056" width="3.7109375" style="38" bestFit="1" customWidth="1"/>
    <col min="13057" max="13057" width="48.85546875" style="38" bestFit="1" customWidth="1"/>
    <col min="13058" max="13058" width="4" style="38" customWidth="1"/>
    <col min="13059" max="13059" width="71.28515625" style="38" bestFit="1" customWidth="1"/>
    <col min="13060" max="13060" width="31" style="38" bestFit="1" customWidth="1"/>
    <col min="13061" max="13309" width="9.140625" style="38"/>
    <col min="13310" max="13310" width="6" style="38" bestFit="1" customWidth="1"/>
    <col min="13311" max="13311" width="38.28515625" style="38" bestFit="1" customWidth="1"/>
    <col min="13312" max="13312" width="3.7109375" style="38" bestFit="1" customWidth="1"/>
    <col min="13313" max="13313" width="48.85546875" style="38" bestFit="1" customWidth="1"/>
    <col min="13314" max="13314" width="4" style="38" customWidth="1"/>
    <col min="13315" max="13315" width="71.28515625" style="38" bestFit="1" customWidth="1"/>
    <col min="13316" max="13316" width="31" style="38" bestFit="1" customWidth="1"/>
    <col min="13317" max="13565" width="9.140625" style="38"/>
    <col min="13566" max="13566" width="6" style="38" bestFit="1" customWidth="1"/>
    <col min="13567" max="13567" width="38.28515625" style="38" bestFit="1" customWidth="1"/>
    <col min="13568" max="13568" width="3.7109375" style="38" bestFit="1" customWidth="1"/>
    <col min="13569" max="13569" width="48.85546875" style="38" bestFit="1" customWidth="1"/>
    <col min="13570" max="13570" width="4" style="38" customWidth="1"/>
    <col min="13571" max="13571" width="71.28515625" style="38" bestFit="1" customWidth="1"/>
    <col min="13572" max="13572" width="31" style="38" bestFit="1" customWidth="1"/>
    <col min="13573" max="13821" width="9.140625" style="38"/>
    <col min="13822" max="13822" width="6" style="38" bestFit="1" customWidth="1"/>
    <col min="13823" max="13823" width="38.28515625" style="38" bestFit="1" customWidth="1"/>
    <col min="13824" max="13824" width="3.7109375" style="38" bestFit="1" customWidth="1"/>
    <col min="13825" max="13825" width="48.85546875" style="38" bestFit="1" customWidth="1"/>
    <col min="13826" max="13826" width="4" style="38" customWidth="1"/>
    <col min="13827" max="13827" width="71.28515625" style="38" bestFit="1" customWidth="1"/>
    <col min="13828" max="13828" width="31" style="38" bestFit="1" customWidth="1"/>
    <col min="13829" max="14077" width="9.140625" style="38"/>
    <col min="14078" max="14078" width="6" style="38" bestFit="1" customWidth="1"/>
    <col min="14079" max="14079" width="38.28515625" style="38" bestFit="1" customWidth="1"/>
    <col min="14080" max="14080" width="3.7109375" style="38" bestFit="1" customWidth="1"/>
    <col min="14081" max="14081" width="48.85546875" style="38" bestFit="1" customWidth="1"/>
    <col min="14082" max="14082" width="4" style="38" customWidth="1"/>
    <col min="14083" max="14083" width="71.28515625" style="38" bestFit="1" customWidth="1"/>
    <col min="14084" max="14084" width="31" style="38" bestFit="1" customWidth="1"/>
    <col min="14085" max="14333" width="9.140625" style="38"/>
    <col min="14334" max="14334" width="6" style="38" bestFit="1" customWidth="1"/>
    <col min="14335" max="14335" width="38.28515625" style="38" bestFit="1" customWidth="1"/>
    <col min="14336" max="14336" width="3.7109375" style="38" bestFit="1" customWidth="1"/>
    <col min="14337" max="14337" width="48.85546875" style="38" bestFit="1" customWidth="1"/>
    <col min="14338" max="14338" width="4" style="38" customWidth="1"/>
    <col min="14339" max="14339" width="71.28515625" style="38" bestFit="1" customWidth="1"/>
    <col min="14340" max="14340" width="31" style="38" bestFit="1" customWidth="1"/>
    <col min="14341" max="14589" width="9.140625" style="38"/>
    <col min="14590" max="14590" width="6" style="38" bestFit="1" customWidth="1"/>
    <col min="14591" max="14591" width="38.28515625" style="38" bestFit="1" customWidth="1"/>
    <col min="14592" max="14592" width="3.7109375" style="38" bestFit="1" customWidth="1"/>
    <col min="14593" max="14593" width="48.85546875" style="38" bestFit="1" customWidth="1"/>
    <col min="14594" max="14594" width="4" style="38" customWidth="1"/>
    <col min="14595" max="14595" width="71.28515625" style="38" bestFit="1" customWidth="1"/>
    <col min="14596" max="14596" width="31" style="38" bestFit="1" customWidth="1"/>
    <col min="14597" max="14845" width="9.140625" style="38"/>
    <col min="14846" max="14846" width="6" style="38" bestFit="1" customWidth="1"/>
    <col min="14847" max="14847" width="38.28515625" style="38" bestFit="1" customWidth="1"/>
    <col min="14848" max="14848" width="3.7109375" style="38" bestFit="1" customWidth="1"/>
    <col min="14849" max="14849" width="48.85546875" style="38" bestFit="1" customWidth="1"/>
    <col min="14850" max="14850" width="4" style="38" customWidth="1"/>
    <col min="14851" max="14851" width="71.28515625" style="38" bestFit="1" customWidth="1"/>
    <col min="14852" max="14852" width="31" style="38" bestFit="1" customWidth="1"/>
    <col min="14853" max="15101" width="9.140625" style="38"/>
    <col min="15102" max="15102" width="6" style="38" bestFit="1" customWidth="1"/>
    <col min="15103" max="15103" width="38.28515625" style="38" bestFit="1" customWidth="1"/>
    <col min="15104" max="15104" width="3.7109375" style="38" bestFit="1" customWidth="1"/>
    <col min="15105" max="15105" width="48.85546875" style="38" bestFit="1" customWidth="1"/>
    <col min="15106" max="15106" width="4" style="38" customWidth="1"/>
    <col min="15107" max="15107" width="71.28515625" style="38" bestFit="1" customWidth="1"/>
    <col min="15108" max="15108" width="31" style="38" bestFit="1" customWidth="1"/>
    <col min="15109" max="15357" width="9.140625" style="38"/>
    <col min="15358" max="15358" width="6" style="38" bestFit="1" customWidth="1"/>
    <col min="15359" max="15359" width="38.28515625" style="38" bestFit="1" customWidth="1"/>
    <col min="15360" max="15360" width="3.7109375" style="38" bestFit="1" customWidth="1"/>
    <col min="15361" max="15361" width="48.85546875" style="38" bestFit="1" customWidth="1"/>
    <col min="15362" max="15362" width="4" style="38" customWidth="1"/>
    <col min="15363" max="15363" width="71.28515625" style="38" bestFit="1" customWidth="1"/>
    <col min="15364" max="15364" width="31" style="38" bestFit="1" customWidth="1"/>
    <col min="15365" max="15613" width="9.140625" style="38"/>
    <col min="15614" max="15614" width="6" style="38" bestFit="1" customWidth="1"/>
    <col min="15615" max="15615" width="38.28515625" style="38" bestFit="1" customWidth="1"/>
    <col min="15616" max="15616" width="3.7109375" style="38" bestFit="1" customWidth="1"/>
    <col min="15617" max="15617" width="48.85546875" style="38" bestFit="1" customWidth="1"/>
    <col min="15618" max="15618" width="4" style="38" customWidth="1"/>
    <col min="15619" max="15619" width="71.28515625" style="38" bestFit="1" customWidth="1"/>
    <col min="15620" max="15620" width="31" style="38" bestFit="1" customWidth="1"/>
    <col min="15621" max="15869" width="9.140625" style="38"/>
    <col min="15870" max="15870" width="6" style="38" bestFit="1" customWidth="1"/>
    <col min="15871" max="15871" width="38.28515625" style="38" bestFit="1" customWidth="1"/>
    <col min="15872" max="15872" width="3.7109375" style="38" bestFit="1" customWidth="1"/>
    <col min="15873" max="15873" width="48.85546875" style="38" bestFit="1" customWidth="1"/>
    <col min="15874" max="15874" width="4" style="38" customWidth="1"/>
    <col min="15875" max="15875" width="71.28515625" style="38" bestFit="1" customWidth="1"/>
    <col min="15876" max="15876" width="31" style="38" bestFit="1" customWidth="1"/>
    <col min="15877" max="16125" width="9.140625" style="38"/>
    <col min="16126" max="16126" width="6" style="38" bestFit="1" customWidth="1"/>
    <col min="16127" max="16127" width="38.28515625" style="38" bestFit="1" customWidth="1"/>
    <col min="16128" max="16128" width="3.7109375" style="38" bestFit="1" customWidth="1"/>
    <col min="16129" max="16129" width="48.85546875" style="38" bestFit="1" customWidth="1"/>
    <col min="16130" max="16130" width="4" style="38" customWidth="1"/>
    <col min="16131" max="16131" width="71.28515625" style="38" bestFit="1" customWidth="1"/>
    <col min="16132" max="16132" width="31" style="38" bestFit="1" customWidth="1"/>
    <col min="16133" max="16384" width="9.140625" style="38"/>
  </cols>
  <sheetData>
    <row r="1" spans="1:6" x14ac:dyDescent="0.2">
      <c r="A1" s="36" t="s">
        <v>1281</v>
      </c>
      <c r="B1" s="37" t="s">
        <v>21</v>
      </c>
      <c r="C1" s="36" t="s">
        <v>1305</v>
      </c>
      <c r="D1" s="37" t="s">
        <v>22</v>
      </c>
      <c r="E1" s="36" t="s">
        <v>1306</v>
      </c>
      <c r="F1" s="37" t="s">
        <v>23</v>
      </c>
    </row>
    <row r="2" spans="1:6" x14ac:dyDescent="0.2">
      <c r="A2" s="39">
        <v>1</v>
      </c>
      <c r="B2" s="39" t="s">
        <v>24</v>
      </c>
      <c r="C2" s="39">
        <v>6</v>
      </c>
      <c r="D2" s="39" t="s">
        <v>25</v>
      </c>
      <c r="E2" s="39">
        <v>181</v>
      </c>
      <c r="F2" s="39" t="s">
        <v>1307</v>
      </c>
    </row>
    <row r="3" spans="1:6" x14ac:dyDescent="0.2">
      <c r="A3" s="39">
        <v>2</v>
      </c>
      <c r="B3" s="40" t="s">
        <v>26</v>
      </c>
      <c r="C3" s="39">
        <v>6</v>
      </c>
      <c r="D3" s="39" t="s">
        <v>25</v>
      </c>
      <c r="E3" s="39">
        <v>181</v>
      </c>
      <c r="F3" s="39" t="s">
        <v>1307</v>
      </c>
    </row>
    <row r="4" spans="1:6" x14ac:dyDescent="0.2">
      <c r="A4" s="39">
        <v>3</v>
      </c>
      <c r="B4" s="39" t="s">
        <v>27</v>
      </c>
      <c r="C4" s="39">
        <v>6</v>
      </c>
      <c r="D4" s="39" t="s">
        <v>25</v>
      </c>
      <c r="E4" s="39">
        <v>181</v>
      </c>
      <c r="F4" s="39" t="s">
        <v>1307</v>
      </c>
    </row>
    <row r="5" spans="1:6" x14ac:dyDescent="0.2">
      <c r="A5" s="39">
        <v>6</v>
      </c>
      <c r="B5" s="39" t="s">
        <v>28</v>
      </c>
      <c r="C5" s="39">
        <v>6</v>
      </c>
      <c r="D5" s="39" t="s">
        <v>25</v>
      </c>
      <c r="E5" s="39">
        <v>181</v>
      </c>
      <c r="F5" s="39" t="s">
        <v>1307</v>
      </c>
    </row>
    <row r="6" spans="1:6" x14ac:dyDescent="0.2">
      <c r="A6" s="39">
        <v>7</v>
      </c>
      <c r="B6" s="39" t="s">
        <v>29</v>
      </c>
      <c r="C6" s="39">
        <v>6</v>
      </c>
      <c r="D6" s="39" t="s">
        <v>25</v>
      </c>
      <c r="E6" s="39">
        <v>181</v>
      </c>
      <c r="F6" s="39" t="s">
        <v>1307</v>
      </c>
    </row>
    <row r="7" spans="1:6" x14ac:dyDescent="0.2">
      <c r="A7" s="39">
        <v>8</v>
      </c>
      <c r="B7" s="39" t="s">
        <v>30</v>
      </c>
      <c r="C7" s="39">
        <v>6</v>
      </c>
      <c r="D7" s="39" t="s">
        <v>25</v>
      </c>
      <c r="E7" s="39">
        <v>181</v>
      </c>
      <c r="F7" s="39" t="s">
        <v>1307</v>
      </c>
    </row>
    <row r="8" spans="1:6" x14ac:dyDescent="0.2">
      <c r="A8" s="39">
        <v>10</v>
      </c>
      <c r="B8" s="39" t="s">
        <v>31</v>
      </c>
      <c r="C8" s="39">
        <v>6</v>
      </c>
      <c r="D8" s="39" t="s">
        <v>25</v>
      </c>
      <c r="E8" s="39">
        <v>181</v>
      </c>
      <c r="F8" s="39" t="s">
        <v>1307</v>
      </c>
    </row>
    <row r="9" spans="1:6" x14ac:dyDescent="0.2">
      <c r="A9" s="39">
        <v>11</v>
      </c>
      <c r="B9" s="39" t="s">
        <v>32</v>
      </c>
      <c r="C9" s="39">
        <v>6</v>
      </c>
      <c r="D9" s="39" t="s">
        <v>25</v>
      </c>
      <c r="E9" s="39">
        <v>181</v>
      </c>
      <c r="F9" s="39" t="s">
        <v>1307</v>
      </c>
    </row>
    <row r="10" spans="1:6" x14ac:dyDescent="0.2">
      <c r="A10" s="39">
        <v>13</v>
      </c>
      <c r="B10" s="39" t="s">
        <v>33</v>
      </c>
      <c r="C10" s="39">
        <v>6</v>
      </c>
      <c r="D10" s="39" t="s">
        <v>25</v>
      </c>
      <c r="E10" s="39">
        <v>181</v>
      </c>
      <c r="F10" s="39" t="s">
        <v>1307</v>
      </c>
    </row>
    <row r="11" spans="1:6" x14ac:dyDescent="0.2">
      <c r="A11" s="39">
        <v>16</v>
      </c>
      <c r="B11" s="39" t="s">
        <v>34</v>
      </c>
      <c r="C11" s="39">
        <v>6</v>
      </c>
      <c r="D11" s="39" t="s">
        <v>25</v>
      </c>
      <c r="E11" s="39">
        <v>181</v>
      </c>
      <c r="F11" s="39" t="s">
        <v>1307</v>
      </c>
    </row>
    <row r="12" spans="1:6" x14ac:dyDescent="0.2">
      <c r="A12" s="39">
        <v>17</v>
      </c>
      <c r="B12" s="39" t="s">
        <v>35</v>
      </c>
      <c r="C12" s="39">
        <v>6</v>
      </c>
      <c r="D12" s="39" t="s">
        <v>25</v>
      </c>
      <c r="E12" s="39">
        <v>181</v>
      </c>
      <c r="F12" s="39" t="s">
        <v>1307</v>
      </c>
    </row>
    <row r="13" spans="1:6" x14ac:dyDescent="0.2">
      <c r="A13" s="39">
        <v>18</v>
      </c>
      <c r="B13" s="39" t="s">
        <v>36</v>
      </c>
      <c r="C13" s="39">
        <v>6</v>
      </c>
      <c r="D13" s="39" t="s">
        <v>25</v>
      </c>
      <c r="E13" s="39">
        <v>181</v>
      </c>
      <c r="F13" s="39" t="s">
        <v>1307</v>
      </c>
    </row>
    <row r="14" spans="1:6" x14ac:dyDescent="0.2">
      <c r="A14" s="39">
        <v>19</v>
      </c>
      <c r="B14" s="39" t="s">
        <v>37</v>
      </c>
      <c r="C14" s="39">
        <v>6</v>
      </c>
      <c r="D14" s="39" t="s">
        <v>25</v>
      </c>
      <c r="E14" s="39">
        <v>181</v>
      </c>
      <c r="F14" s="39" t="s">
        <v>1307</v>
      </c>
    </row>
    <row r="15" spans="1:6" x14ac:dyDescent="0.2">
      <c r="A15" s="39">
        <v>20</v>
      </c>
      <c r="B15" s="39" t="s">
        <v>38</v>
      </c>
      <c r="C15" s="39">
        <v>6</v>
      </c>
      <c r="D15" s="39" t="s">
        <v>25</v>
      </c>
      <c r="E15" s="39">
        <v>181</v>
      </c>
      <c r="F15" s="39" t="s">
        <v>1307</v>
      </c>
    </row>
    <row r="16" spans="1:6" x14ac:dyDescent="0.2">
      <c r="A16" s="39">
        <v>22</v>
      </c>
      <c r="B16" s="39" t="s">
        <v>39</v>
      </c>
      <c r="C16" s="39">
        <v>6</v>
      </c>
      <c r="D16" s="39" t="s">
        <v>25</v>
      </c>
      <c r="E16" s="39">
        <v>181</v>
      </c>
      <c r="F16" s="39" t="s">
        <v>1307</v>
      </c>
    </row>
    <row r="17" spans="1:6" x14ac:dyDescent="0.2">
      <c r="A17" s="39">
        <v>24</v>
      </c>
      <c r="B17" s="39" t="s">
        <v>40</v>
      </c>
      <c r="C17" s="39">
        <v>6</v>
      </c>
      <c r="D17" s="39" t="s">
        <v>25</v>
      </c>
      <c r="E17" s="39">
        <v>181</v>
      </c>
      <c r="F17" s="39" t="s">
        <v>1307</v>
      </c>
    </row>
    <row r="18" spans="1:6" x14ac:dyDescent="0.2">
      <c r="A18" s="39">
        <v>25</v>
      </c>
      <c r="B18" s="39" t="s">
        <v>41</v>
      </c>
      <c r="C18" s="39">
        <v>6</v>
      </c>
      <c r="D18" s="39" t="s">
        <v>25</v>
      </c>
      <c r="E18" s="39">
        <v>181</v>
      </c>
      <c r="F18" s="39" t="s">
        <v>1307</v>
      </c>
    </row>
    <row r="19" spans="1:6" x14ac:dyDescent="0.2">
      <c r="A19" s="39">
        <v>26</v>
      </c>
      <c r="B19" s="39" t="s">
        <v>42</v>
      </c>
      <c r="C19" s="39">
        <v>6</v>
      </c>
      <c r="D19" s="39" t="s">
        <v>25</v>
      </c>
      <c r="E19" s="39">
        <v>181</v>
      </c>
      <c r="F19" s="39" t="s">
        <v>1307</v>
      </c>
    </row>
    <row r="20" spans="1:6" x14ac:dyDescent="0.2">
      <c r="A20" s="39">
        <v>29</v>
      </c>
      <c r="B20" s="39" t="s">
        <v>43</v>
      </c>
      <c r="C20" s="39">
        <v>6</v>
      </c>
      <c r="D20" s="39" t="s">
        <v>25</v>
      </c>
      <c r="E20" s="39">
        <v>181</v>
      </c>
      <c r="F20" s="39" t="s">
        <v>1307</v>
      </c>
    </row>
    <row r="21" spans="1:6" x14ac:dyDescent="0.2">
      <c r="A21" s="39">
        <v>30</v>
      </c>
      <c r="B21" s="39" t="s">
        <v>44</v>
      </c>
      <c r="C21" s="39">
        <v>6</v>
      </c>
      <c r="D21" s="39" t="s">
        <v>25</v>
      </c>
      <c r="E21" s="39">
        <v>181</v>
      </c>
      <c r="F21" s="39" t="s">
        <v>1307</v>
      </c>
    </row>
    <row r="22" spans="1:6" x14ac:dyDescent="0.2">
      <c r="A22" s="39">
        <v>31</v>
      </c>
      <c r="B22" s="39" t="s">
        <v>45</v>
      </c>
      <c r="C22" s="39">
        <v>6</v>
      </c>
      <c r="D22" s="39" t="s">
        <v>25</v>
      </c>
      <c r="E22" s="39">
        <v>181</v>
      </c>
      <c r="F22" s="39" t="s">
        <v>1307</v>
      </c>
    </row>
    <row r="23" spans="1:6" x14ac:dyDescent="0.2">
      <c r="A23" s="39">
        <v>32</v>
      </c>
      <c r="B23" s="39" t="s">
        <v>46</v>
      </c>
      <c r="C23" s="39">
        <v>6</v>
      </c>
      <c r="D23" s="39" t="s">
        <v>25</v>
      </c>
      <c r="E23" s="39">
        <v>181</v>
      </c>
      <c r="F23" s="39" t="s">
        <v>1307</v>
      </c>
    </row>
    <row r="24" spans="1:6" x14ac:dyDescent="0.2">
      <c r="A24" s="39">
        <v>651</v>
      </c>
      <c r="B24" s="39" t="s">
        <v>47</v>
      </c>
      <c r="C24" s="39">
        <v>6</v>
      </c>
      <c r="D24" s="39" t="s">
        <v>25</v>
      </c>
      <c r="E24" s="39">
        <v>181</v>
      </c>
      <c r="F24" s="39" t="s">
        <v>1307</v>
      </c>
    </row>
    <row r="25" spans="1:6" x14ac:dyDescent="0.2">
      <c r="A25" s="39">
        <v>652</v>
      </c>
      <c r="B25" s="39" t="s">
        <v>48</v>
      </c>
      <c r="C25" s="39">
        <v>6</v>
      </c>
      <c r="D25" s="39" t="s">
        <v>25</v>
      </c>
      <c r="E25" s="39">
        <v>181</v>
      </c>
      <c r="F25" s="39" t="s">
        <v>1307</v>
      </c>
    </row>
    <row r="26" spans="1:6" x14ac:dyDescent="0.2">
      <c r="A26" s="39">
        <v>653</v>
      </c>
      <c r="B26" s="39" t="s">
        <v>1414</v>
      </c>
      <c r="C26" s="39">
        <v>6</v>
      </c>
      <c r="D26" s="39" t="s">
        <v>25</v>
      </c>
      <c r="E26" s="39">
        <v>181</v>
      </c>
      <c r="F26" s="39" t="s">
        <v>1307</v>
      </c>
    </row>
    <row r="27" spans="1:6" x14ac:dyDescent="0.2">
      <c r="A27" s="39">
        <v>852</v>
      </c>
      <c r="B27" s="39" t="s">
        <v>49</v>
      </c>
      <c r="C27" s="39">
        <v>6</v>
      </c>
      <c r="D27" s="39" t="s">
        <v>25</v>
      </c>
      <c r="E27" s="39">
        <v>121</v>
      </c>
      <c r="F27" s="39" t="s">
        <v>49</v>
      </c>
    </row>
    <row r="28" spans="1:6" x14ac:dyDescent="0.2">
      <c r="A28" s="39">
        <v>976</v>
      </c>
      <c r="B28" s="39" t="s">
        <v>50</v>
      </c>
      <c r="C28" s="39">
        <v>6</v>
      </c>
      <c r="D28" s="39" t="s">
        <v>25</v>
      </c>
      <c r="E28" s="39">
        <v>30</v>
      </c>
      <c r="F28" s="40" t="s">
        <v>1308</v>
      </c>
    </row>
    <row r="29" spans="1:6" x14ac:dyDescent="0.2">
      <c r="A29" s="39">
        <v>1289</v>
      </c>
      <c r="B29" s="39" t="s">
        <v>51</v>
      </c>
      <c r="C29" s="39">
        <v>6</v>
      </c>
      <c r="D29" s="39" t="s">
        <v>25</v>
      </c>
      <c r="E29" s="39">
        <v>184</v>
      </c>
      <c r="F29" s="39" t="s">
        <v>52</v>
      </c>
    </row>
    <row r="30" spans="1:6" x14ac:dyDescent="0.2">
      <c r="A30" s="39">
        <v>2544</v>
      </c>
      <c r="B30" s="39" t="s">
        <v>1309</v>
      </c>
      <c r="C30" s="39">
        <v>6</v>
      </c>
      <c r="D30" s="39" t="s">
        <v>25</v>
      </c>
      <c r="E30" s="39">
        <v>31</v>
      </c>
      <c r="F30" s="39" t="s">
        <v>1309</v>
      </c>
    </row>
    <row r="31" spans="1:6" x14ac:dyDescent="0.2">
      <c r="A31" s="39">
        <v>2595</v>
      </c>
      <c r="B31" s="39" t="s">
        <v>53</v>
      </c>
      <c r="C31" s="39">
        <v>2</v>
      </c>
      <c r="D31" s="39" t="s">
        <v>54</v>
      </c>
      <c r="E31" s="39">
        <v>191</v>
      </c>
      <c r="F31" s="39" t="s">
        <v>1310</v>
      </c>
    </row>
    <row r="32" spans="1:6" x14ac:dyDescent="0.2">
      <c r="A32" s="39">
        <v>2606</v>
      </c>
      <c r="B32" s="39" t="s">
        <v>55</v>
      </c>
      <c r="C32" s="39">
        <v>2</v>
      </c>
      <c r="D32" s="39" t="s">
        <v>54</v>
      </c>
      <c r="E32" s="39">
        <v>191</v>
      </c>
      <c r="F32" s="39" t="s">
        <v>1310</v>
      </c>
    </row>
    <row r="33" spans="1:6" x14ac:dyDescent="0.2">
      <c r="A33" s="39">
        <v>2628</v>
      </c>
      <c r="B33" s="39" t="s">
        <v>56</v>
      </c>
      <c r="C33" s="39">
        <v>2</v>
      </c>
      <c r="D33" s="39" t="s">
        <v>54</v>
      </c>
      <c r="E33" s="39">
        <v>191</v>
      </c>
      <c r="F33" s="39" t="s">
        <v>1310</v>
      </c>
    </row>
    <row r="34" spans="1:6" x14ac:dyDescent="0.2">
      <c r="A34" s="39">
        <v>2639</v>
      </c>
      <c r="B34" s="39" t="s">
        <v>57</v>
      </c>
      <c r="C34" s="39">
        <v>2</v>
      </c>
      <c r="D34" s="39" t="s">
        <v>54</v>
      </c>
      <c r="E34" s="39">
        <v>191</v>
      </c>
      <c r="F34" s="39" t="s">
        <v>1310</v>
      </c>
    </row>
    <row r="35" spans="1:6" x14ac:dyDescent="0.2">
      <c r="A35" s="39">
        <v>2650</v>
      </c>
      <c r="B35" s="39" t="s">
        <v>58</v>
      </c>
      <c r="C35" s="39">
        <v>2</v>
      </c>
      <c r="D35" s="39" t="s">
        <v>54</v>
      </c>
      <c r="E35" s="39">
        <v>191</v>
      </c>
      <c r="F35" s="39" t="s">
        <v>1310</v>
      </c>
    </row>
    <row r="36" spans="1:6" x14ac:dyDescent="0.2">
      <c r="A36" s="39">
        <v>2661</v>
      </c>
      <c r="B36" s="39" t="s">
        <v>59</v>
      </c>
      <c r="C36" s="39">
        <v>2</v>
      </c>
      <c r="D36" s="39" t="s">
        <v>54</v>
      </c>
      <c r="E36" s="39">
        <v>191</v>
      </c>
      <c r="F36" s="39" t="s">
        <v>1310</v>
      </c>
    </row>
    <row r="37" spans="1:6" x14ac:dyDescent="0.2">
      <c r="A37" s="39">
        <v>2672</v>
      </c>
      <c r="B37" s="39" t="s">
        <v>60</v>
      </c>
      <c r="C37" s="39">
        <v>2</v>
      </c>
      <c r="D37" s="39" t="s">
        <v>54</v>
      </c>
      <c r="E37" s="39">
        <v>191</v>
      </c>
      <c r="F37" s="39" t="s">
        <v>1310</v>
      </c>
    </row>
    <row r="38" spans="1:6" x14ac:dyDescent="0.2">
      <c r="A38" s="39">
        <v>2683</v>
      </c>
      <c r="B38" s="39" t="s">
        <v>61</v>
      </c>
      <c r="C38" s="39">
        <v>2</v>
      </c>
      <c r="D38" s="39" t="s">
        <v>54</v>
      </c>
      <c r="E38" s="39">
        <v>191</v>
      </c>
      <c r="F38" s="39" t="s">
        <v>1310</v>
      </c>
    </row>
    <row r="39" spans="1:6" x14ac:dyDescent="0.2">
      <c r="A39" s="39">
        <v>2694</v>
      </c>
      <c r="B39" s="39" t="s">
        <v>62</v>
      </c>
      <c r="C39" s="39">
        <v>2</v>
      </c>
      <c r="D39" s="39" t="s">
        <v>54</v>
      </c>
      <c r="E39" s="39">
        <v>191</v>
      </c>
      <c r="F39" s="39" t="s">
        <v>1310</v>
      </c>
    </row>
    <row r="40" spans="1:6" x14ac:dyDescent="0.2">
      <c r="A40" s="39">
        <v>2705</v>
      </c>
      <c r="B40" s="39" t="s">
        <v>63</v>
      </c>
      <c r="C40" s="39">
        <v>2</v>
      </c>
      <c r="D40" s="39" t="s">
        <v>54</v>
      </c>
      <c r="E40" s="39">
        <v>191</v>
      </c>
      <c r="F40" s="39" t="s">
        <v>1310</v>
      </c>
    </row>
    <row r="41" spans="1:6" x14ac:dyDescent="0.2">
      <c r="A41" s="39">
        <v>2727</v>
      </c>
      <c r="B41" s="39" t="s">
        <v>64</v>
      </c>
      <c r="C41" s="39">
        <v>2</v>
      </c>
      <c r="D41" s="39" t="s">
        <v>54</v>
      </c>
      <c r="E41" s="39">
        <v>191</v>
      </c>
      <c r="F41" s="39" t="s">
        <v>1310</v>
      </c>
    </row>
    <row r="42" spans="1:6" x14ac:dyDescent="0.2">
      <c r="A42" s="39">
        <v>2738</v>
      </c>
      <c r="B42" s="39" t="s">
        <v>65</v>
      </c>
      <c r="C42" s="39">
        <v>2</v>
      </c>
      <c r="D42" s="39" t="s">
        <v>54</v>
      </c>
      <c r="E42" s="39">
        <v>191</v>
      </c>
      <c r="F42" s="39" t="s">
        <v>1310</v>
      </c>
    </row>
    <row r="43" spans="1:6" x14ac:dyDescent="0.2">
      <c r="A43" s="39">
        <v>2749</v>
      </c>
      <c r="B43" s="39" t="s">
        <v>66</v>
      </c>
      <c r="C43" s="39">
        <v>2</v>
      </c>
      <c r="D43" s="39" t="s">
        <v>54</v>
      </c>
      <c r="E43" s="39">
        <v>191</v>
      </c>
      <c r="F43" s="39" t="s">
        <v>1310</v>
      </c>
    </row>
    <row r="44" spans="1:6" x14ac:dyDescent="0.2">
      <c r="A44" s="39">
        <v>2760</v>
      </c>
      <c r="B44" s="39" t="s">
        <v>67</v>
      </c>
      <c r="C44" s="39">
        <v>2</v>
      </c>
      <c r="D44" s="39" t="s">
        <v>54</v>
      </c>
      <c r="E44" s="39">
        <v>191</v>
      </c>
      <c r="F44" s="39" t="s">
        <v>1310</v>
      </c>
    </row>
    <row r="45" spans="1:6" x14ac:dyDescent="0.2">
      <c r="A45" s="39">
        <v>2771</v>
      </c>
      <c r="B45" s="39" t="s">
        <v>68</v>
      </c>
      <c r="C45" s="39">
        <v>2</v>
      </c>
      <c r="D45" s="39" t="s">
        <v>54</v>
      </c>
      <c r="E45" s="39">
        <v>191</v>
      </c>
      <c r="F45" s="39" t="s">
        <v>1310</v>
      </c>
    </row>
    <row r="46" spans="1:6" x14ac:dyDescent="0.2">
      <c r="A46" s="39">
        <v>2782</v>
      </c>
      <c r="B46" s="39" t="s">
        <v>69</v>
      </c>
      <c r="C46" s="39">
        <v>2</v>
      </c>
      <c r="D46" s="39" t="s">
        <v>54</v>
      </c>
      <c r="E46" s="39">
        <v>191</v>
      </c>
      <c r="F46" s="39" t="s">
        <v>1310</v>
      </c>
    </row>
    <row r="47" spans="1:6" x14ac:dyDescent="0.2">
      <c r="A47" s="39">
        <v>2793</v>
      </c>
      <c r="B47" s="39" t="s">
        <v>70</v>
      </c>
      <c r="C47" s="39">
        <v>2</v>
      </c>
      <c r="D47" s="39" t="s">
        <v>54</v>
      </c>
      <c r="E47" s="39">
        <v>191</v>
      </c>
      <c r="F47" s="39" t="s">
        <v>1310</v>
      </c>
    </row>
    <row r="48" spans="1:6" x14ac:dyDescent="0.2">
      <c r="A48" s="39">
        <v>2804</v>
      </c>
      <c r="B48" s="39" t="s">
        <v>71</v>
      </c>
      <c r="C48" s="39">
        <v>2</v>
      </c>
      <c r="D48" s="39" t="s">
        <v>54</v>
      </c>
      <c r="E48" s="39">
        <v>191</v>
      </c>
      <c r="F48" s="39" t="s">
        <v>1310</v>
      </c>
    </row>
    <row r="49" spans="1:6" x14ac:dyDescent="0.2">
      <c r="A49" s="39">
        <v>2815</v>
      </c>
      <c r="B49" s="39" t="s">
        <v>72</v>
      </c>
      <c r="C49" s="39">
        <v>2</v>
      </c>
      <c r="D49" s="39" t="s">
        <v>54</v>
      </c>
      <c r="E49" s="39">
        <v>191</v>
      </c>
      <c r="F49" s="39" t="s">
        <v>1310</v>
      </c>
    </row>
    <row r="50" spans="1:6" x14ac:dyDescent="0.2">
      <c r="A50" s="39">
        <v>2826</v>
      </c>
      <c r="B50" s="39" t="s">
        <v>73</v>
      </c>
      <c r="C50" s="39">
        <v>2</v>
      </c>
      <c r="D50" s="39" t="s">
        <v>54</v>
      </c>
      <c r="E50" s="39">
        <v>191</v>
      </c>
      <c r="F50" s="39" t="s">
        <v>1310</v>
      </c>
    </row>
    <row r="51" spans="1:6" x14ac:dyDescent="0.2">
      <c r="A51" s="39">
        <v>2837</v>
      </c>
      <c r="B51" s="39" t="s">
        <v>74</v>
      </c>
      <c r="C51" s="39">
        <v>2</v>
      </c>
      <c r="D51" s="39" t="s">
        <v>54</v>
      </c>
      <c r="E51" s="39">
        <v>191</v>
      </c>
      <c r="F51" s="39" t="s">
        <v>1310</v>
      </c>
    </row>
    <row r="52" spans="1:6" x14ac:dyDescent="0.2">
      <c r="A52" s="39">
        <v>2848</v>
      </c>
      <c r="B52" s="39" t="s">
        <v>75</v>
      </c>
      <c r="C52" s="39">
        <v>2</v>
      </c>
      <c r="D52" s="39" t="s">
        <v>54</v>
      </c>
      <c r="E52" s="39">
        <v>191</v>
      </c>
      <c r="F52" s="39" t="s">
        <v>1310</v>
      </c>
    </row>
    <row r="53" spans="1:6" x14ac:dyDescent="0.2">
      <c r="A53" s="39">
        <v>3227</v>
      </c>
      <c r="B53" s="39" t="s">
        <v>76</v>
      </c>
      <c r="C53" s="39">
        <v>2</v>
      </c>
      <c r="D53" s="39" t="s">
        <v>54</v>
      </c>
      <c r="E53" s="39">
        <v>6</v>
      </c>
      <c r="F53" s="39" t="s">
        <v>1311</v>
      </c>
    </row>
    <row r="54" spans="1:6" x14ac:dyDescent="0.2">
      <c r="A54" s="39">
        <v>3245</v>
      </c>
      <c r="B54" s="39" t="s">
        <v>77</v>
      </c>
      <c r="C54" s="39">
        <v>2</v>
      </c>
      <c r="D54" s="39" t="s">
        <v>54</v>
      </c>
      <c r="E54" s="39">
        <v>6</v>
      </c>
      <c r="F54" s="39" t="s">
        <v>1311</v>
      </c>
    </row>
    <row r="55" spans="1:6" x14ac:dyDescent="0.2">
      <c r="A55" s="39">
        <v>3263</v>
      </c>
      <c r="B55" s="39" t="s">
        <v>78</v>
      </c>
      <c r="C55" s="39">
        <v>2</v>
      </c>
      <c r="D55" s="39" t="s">
        <v>54</v>
      </c>
      <c r="E55" s="39">
        <v>22</v>
      </c>
      <c r="F55" s="39" t="s">
        <v>1328</v>
      </c>
    </row>
    <row r="56" spans="1:6" x14ac:dyDescent="0.2">
      <c r="A56" s="39">
        <v>3281</v>
      </c>
      <c r="B56" s="39" t="s">
        <v>79</v>
      </c>
      <c r="C56" s="39">
        <v>2</v>
      </c>
      <c r="D56" s="39" t="s">
        <v>54</v>
      </c>
      <c r="E56" s="39">
        <v>32</v>
      </c>
      <c r="F56" s="39" t="s">
        <v>1312</v>
      </c>
    </row>
    <row r="57" spans="1:6" x14ac:dyDescent="0.2">
      <c r="A57" s="39">
        <v>3299</v>
      </c>
      <c r="B57" s="39" t="s">
        <v>80</v>
      </c>
      <c r="C57" s="39">
        <v>2</v>
      </c>
      <c r="D57" s="39" t="s">
        <v>54</v>
      </c>
      <c r="E57" s="39">
        <v>30</v>
      </c>
      <c r="F57" s="39" t="s">
        <v>1313</v>
      </c>
    </row>
    <row r="58" spans="1:6" x14ac:dyDescent="0.2">
      <c r="A58" s="39">
        <v>3308</v>
      </c>
      <c r="B58" s="39" t="s">
        <v>81</v>
      </c>
      <c r="C58" s="39">
        <v>2</v>
      </c>
      <c r="D58" s="39" t="s">
        <v>54</v>
      </c>
      <c r="E58" s="39">
        <v>30</v>
      </c>
      <c r="F58" s="39" t="s">
        <v>1313</v>
      </c>
    </row>
    <row r="59" spans="1:6" x14ac:dyDescent="0.2">
      <c r="A59" s="39">
        <v>3317</v>
      </c>
      <c r="B59" s="39" t="s">
        <v>82</v>
      </c>
      <c r="C59" s="39">
        <v>2</v>
      </c>
      <c r="D59" s="39" t="s">
        <v>54</v>
      </c>
      <c r="E59" s="39">
        <v>31</v>
      </c>
      <c r="F59" s="39" t="s">
        <v>1314</v>
      </c>
    </row>
    <row r="60" spans="1:6" x14ac:dyDescent="0.2">
      <c r="A60" s="39">
        <v>3326</v>
      </c>
      <c r="B60" s="39" t="s">
        <v>83</v>
      </c>
      <c r="C60" s="39">
        <v>2</v>
      </c>
      <c r="D60" s="39" t="s">
        <v>54</v>
      </c>
      <c r="E60" s="39">
        <v>34</v>
      </c>
      <c r="F60" s="39" t="s">
        <v>1315</v>
      </c>
    </row>
    <row r="61" spans="1:6" x14ac:dyDescent="0.2">
      <c r="A61" s="39">
        <v>3344</v>
      </c>
      <c r="B61" s="39" t="s">
        <v>84</v>
      </c>
      <c r="C61" s="39">
        <v>2</v>
      </c>
      <c r="D61" s="39" t="s">
        <v>54</v>
      </c>
      <c r="E61" s="39">
        <v>37</v>
      </c>
      <c r="F61" s="39" t="s">
        <v>1327</v>
      </c>
    </row>
    <row r="62" spans="1:6" x14ac:dyDescent="0.2">
      <c r="A62" s="39">
        <v>3508</v>
      </c>
      <c r="B62" s="39" t="s">
        <v>85</v>
      </c>
      <c r="C62" s="39">
        <v>2</v>
      </c>
      <c r="D62" s="39" t="s">
        <v>54</v>
      </c>
      <c r="E62" s="39">
        <v>6</v>
      </c>
      <c r="F62" s="39" t="s">
        <v>1311</v>
      </c>
    </row>
    <row r="63" spans="1:6" x14ac:dyDescent="0.2">
      <c r="A63" s="39">
        <v>3512</v>
      </c>
      <c r="B63" s="39" t="s">
        <v>86</v>
      </c>
      <c r="C63" s="39">
        <v>2</v>
      </c>
      <c r="D63" s="39" t="s">
        <v>54</v>
      </c>
      <c r="E63" s="39">
        <v>23</v>
      </c>
      <c r="F63" s="39" t="s">
        <v>1316</v>
      </c>
    </row>
    <row r="64" spans="1:6" x14ac:dyDescent="0.2">
      <c r="A64" s="39">
        <v>3528</v>
      </c>
      <c r="B64" s="39" t="s">
        <v>87</v>
      </c>
      <c r="C64" s="39">
        <v>2</v>
      </c>
      <c r="D64" s="39" t="s">
        <v>54</v>
      </c>
      <c r="E64" s="39">
        <v>191</v>
      </c>
      <c r="F64" s="39" t="s">
        <v>1310</v>
      </c>
    </row>
    <row r="65" spans="1:6" x14ac:dyDescent="0.2">
      <c r="A65" s="39">
        <v>3542</v>
      </c>
      <c r="B65" s="39" t="s">
        <v>88</v>
      </c>
      <c r="C65" s="39">
        <v>2</v>
      </c>
      <c r="D65" s="39" t="s">
        <v>54</v>
      </c>
      <c r="E65" s="39">
        <v>191</v>
      </c>
      <c r="F65" s="39" t="s">
        <v>1310</v>
      </c>
    </row>
    <row r="66" spans="1:6" x14ac:dyDescent="0.2">
      <c r="A66" s="39">
        <v>3556</v>
      </c>
      <c r="B66" s="39" t="s">
        <v>89</v>
      </c>
      <c r="C66" s="39">
        <v>2</v>
      </c>
      <c r="D66" s="39" t="s">
        <v>54</v>
      </c>
      <c r="E66" s="39">
        <v>191</v>
      </c>
      <c r="F66" s="39" t="s">
        <v>1310</v>
      </c>
    </row>
    <row r="67" spans="1:6" x14ac:dyDescent="0.2">
      <c r="A67" s="39">
        <v>3570</v>
      </c>
      <c r="B67" s="39" t="s">
        <v>90</v>
      </c>
      <c r="C67" s="39">
        <v>6</v>
      </c>
      <c r="D67" s="39" t="s">
        <v>25</v>
      </c>
      <c r="E67" s="39">
        <v>149</v>
      </c>
      <c r="F67" s="39" t="s">
        <v>91</v>
      </c>
    </row>
    <row r="68" spans="1:6" x14ac:dyDescent="0.2">
      <c r="A68" s="39">
        <v>3584</v>
      </c>
      <c r="B68" s="39" t="s">
        <v>92</v>
      </c>
      <c r="C68" s="39">
        <v>6</v>
      </c>
      <c r="D68" s="39" t="s">
        <v>25</v>
      </c>
      <c r="E68" s="39">
        <v>149</v>
      </c>
      <c r="F68" s="39" t="s">
        <v>91</v>
      </c>
    </row>
    <row r="69" spans="1:6" x14ac:dyDescent="0.2">
      <c r="A69" s="39">
        <v>3612</v>
      </c>
      <c r="B69" s="39" t="s">
        <v>93</v>
      </c>
      <c r="C69" s="39">
        <v>2</v>
      </c>
      <c r="D69" s="39" t="s">
        <v>54</v>
      </c>
      <c r="E69" s="39">
        <v>191</v>
      </c>
      <c r="F69" s="39" t="s">
        <v>1310</v>
      </c>
    </row>
    <row r="70" spans="1:6" x14ac:dyDescent="0.2">
      <c r="A70" s="39">
        <v>3626</v>
      </c>
      <c r="B70" s="39" t="s">
        <v>94</v>
      </c>
      <c r="C70" s="39">
        <v>2</v>
      </c>
      <c r="D70" s="39" t="s">
        <v>54</v>
      </c>
      <c r="E70" s="39">
        <v>191</v>
      </c>
      <c r="F70" s="39" t="s">
        <v>1310</v>
      </c>
    </row>
    <row r="71" spans="1:6" x14ac:dyDescent="0.2">
      <c r="A71" s="39">
        <v>3640</v>
      </c>
      <c r="B71" s="39" t="s">
        <v>95</v>
      </c>
      <c r="C71" s="39">
        <v>2</v>
      </c>
      <c r="D71" s="39" t="s">
        <v>54</v>
      </c>
      <c r="E71" s="39">
        <v>191</v>
      </c>
      <c r="F71" s="39" t="s">
        <v>1310</v>
      </c>
    </row>
    <row r="72" spans="1:6" x14ac:dyDescent="0.2">
      <c r="A72" s="39">
        <v>3681</v>
      </c>
      <c r="B72" s="39" t="s">
        <v>96</v>
      </c>
      <c r="C72" s="39">
        <v>2</v>
      </c>
      <c r="D72" s="39" t="s">
        <v>54</v>
      </c>
      <c r="E72" s="39">
        <v>191</v>
      </c>
      <c r="F72" s="39" t="s">
        <v>1310</v>
      </c>
    </row>
    <row r="73" spans="1:6" x14ac:dyDescent="0.2">
      <c r="A73" s="39">
        <v>3695</v>
      </c>
      <c r="B73" s="39" t="s">
        <v>97</v>
      </c>
      <c r="C73" s="39">
        <v>2</v>
      </c>
      <c r="D73" s="39" t="s">
        <v>54</v>
      </c>
      <c r="E73" s="39">
        <v>23</v>
      </c>
      <c r="F73" s="39" t="s">
        <v>1316</v>
      </c>
    </row>
    <row r="74" spans="1:6" x14ac:dyDescent="0.2">
      <c r="A74" s="39">
        <v>3709</v>
      </c>
      <c r="B74" s="39" t="s">
        <v>98</v>
      </c>
      <c r="C74" s="39">
        <v>2</v>
      </c>
      <c r="D74" s="39" t="s">
        <v>54</v>
      </c>
      <c r="E74" s="39">
        <v>23</v>
      </c>
      <c r="F74" s="39" t="s">
        <v>1316</v>
      </c>
    </row>
    <row r="75" spans="1:6" x14ac:dyDescent="0.2">
      <c r="A75" s="39">
        <v>3723</v>
      </c>
      <c r="B75" s="39" t="s">
        <v>99</v>
      </c>
      <c r="C75" s="39">
        <v>2</v>
      </c>
      <c r="D75" s="39" t="s">
        <v>54</v>
      </c>
      <c r="E75" s="39">
        <v>6</v>
      </c>
      <c r="F75" s="39" t="s">
        <v>1311</v>
      </c>
    </row>
    <row r="76" spans="1:6" x14ac:dyDescent="0.2">
      <c r="A76" s="39">
        <v>3737</v>
      </c>
      <c r="B76" s="39" t="s">
        <v>100</v>
      </c>
      <c r="C76" s="39">
        <v>2</v>
      </c>
      <c r="D76" s="39" t="s">
        <v>54</v>
      </c>
      <c r="E76" s="39">
        <v>24</v>
      </c>
      <c r="F76" s="39" t="s">
        <v>1317</v>
      </c>
    </row>
    <row r="77" spans="1:6" x14ac:dyDescent="0.2">
      <c r="A77" s="39">
        <v>3751</v>
      </c>
      <c r="B77" s="39" t="s">
        <v>101</v>
      </c>
      <c r="C77" s="39">
        <v>2</v>
      </c>
      <c r="D77" s="39" t="s">
        <v>54</v>
      </c>
      <c r="E77" s="39">
        <v>26</v>
      </c>
      <c r="F77" s="39" t="s">
        <v>1318</v>
      </c>
    </row>
    <row r="78" spans="1:6" x14ac:dyDescent="0.2">
      <c r="A78" s="39">
        <v>3765</v>
      </c>
      <c r="B78" s="39" t="s">
        <v>102</v>
      </c>
      <c r="C78" s="39">
        <v>2</v>
      </c>
      <c r="D78" s="39" t="s">
        <v>54</v>
      </c>
      <c r="E78" s="39">
        <v>26</v>
      </c>
      <c r="F78" s="39" t="s">
        <v>1318</v>
      </c>
    </row>
    <row r="79" spans="1:6" x14ac:dyDescent="0.2">
      <c r="A79" s="39">
        <v>3786</v>
      </c>
      <c r="B79" s="39" t="s">
        <v>103</v>
      </c>
      <c r="C79" s="39">
        <v>2</v>
      </c>
      <c r="D79" s="39" t="s">
        <v>54</v>
      </c>
      <c r="E79" s="39">
        <v>26</v>
      </c>
      <c r="F79" s="39" t="s">
        <v>1318</v>
      </c>
    </row>
    <row r="80" spans="1:6" x14ac:dyDescent="0.2">
      <c r="A80" s="39">
        <v>3788</v>
      </c>
      <c r="B80" s="39" t="s">
        <v>1406</v>
      </c>
      <c r="C80" s="39">
        <v>2</v>
      </c>
      <c r="D80" s="39" t="s">
        <v>54</v>
      </c>
      <c r="E80" s="39">
        <v>26</v>
      </c>
      <c r="F80" s="39" t="s">
        <v>1407</v>
      </c>
    </row>
    <row r="81" spans="1:6" x14ac:dyDescent="0.2">
      <c r="A81" s="39">
        <v>3790</v>
      </c>
      <c r="B81" s="39" t="s">
        <v>104</v>
      </c>
      <c r="C81" s="39">
        <v>2</v>
      </c>
      <c r="D81" s="39" t="s">
        <v>54</v>
      </c>
      <c r="E81" s="39">
        <v>26</v>
      </c>
      <c r="F81" s="39" t="s">
        <v>1318</v>
      </c>
    </row>
    <row r="82" spans="1:6" x14ac:dyDescent="0.2">
      <c r="A82" s="39">
        <v>3796</v>
      </c>
      <c r="B82" s="39" t="s">
        <v>105</v>
      </c>
      <c r="C82" s="39">
        <v>2</v>
      </c>
      <c r="D82" s="39" t="s">
        <v>54</v>
      </c>
      <c r="E82" s="39">
        <v>34</v>
      </c>
      <c r="F82" s="39" t="s">
        <v>1315</v>
      </c>
    </row>
    <row r="83" spans="1:6" x14ac:dyDescent="0.2">
      <c r="A83" s="39">
        <v>3798</v>
      </c>
      <c r="B83" s="39" t="s">
        <v>106</v>
      </c>
      <c r="C83" s="39">
        <v>2</v>
      </c>
      <c r="D83" s="39" t="s">
        <v>54</v>
      </c>
      <c r="E83" s="39">
        <v>6</v>
      </c>
      <c r="F83" s="39" t="s">
        <v>1311</v>
      </c>
    </row>
    <row r="84" spans="1:6" x14ac:dyDescent="0.2">
      <c r="A84" s="39">
        <v>3800</v>
      </c>
      <c r="B84" s="39" t="s">
        <v>107</v>
      </c>
      <c r="C84" s="39">
        <v>2</v>
      </c>
      <c r="D84" s="39" t="s">
        <v>54</v>
      </c>
      <c r="E84" s="39">
        <v>38</v>
      </c>
      <c r="F84" s="39" t="s">
        <v>1319</v>
      </c>
    </row>
    <row r="85" spans="1:6" x14ac:dyDescent="0.2">
      <c r="A85" s="39">
        <v>3810</v>
      </c>
      <c r="B85" s="39" t="s">
        <v>108</v>
      </c>
      <c r="C85" s="39">
        <v>6</v>
      </c>
      <c r="D85" s="39" t="s">
        <v>25</v>
      </c>
      <c r="E85" s="39">
        <v>122</v>
      </c>
      <c r="F85" s="39" t="s">
        <v>109</v>
      </c>
    </row>
    <row r="86" spans="1:6" x14ac:dyDescent="0.2">
      <c r="A86" s="39">
        <v>3885</v>
      </c>
      <c r="B86" s="39" t="s">
        <v>1320</v>
      </c>
      <c r="C86" s="39">
        <v>7</v>
      </c>
      <c r="D86" s="39" t="s">
        <v>110</v>
      </c>
      <c r="E86" s="39">
        <v>194</v>
      </c>
      <c r="F86" s="40" t="s">
        <v>1321</v>
      </c>
    </row>
    <row r="87" spans="1:6" x14ac:dyDescent="0.2">
      <c r="A87" s="39">
        <v>3887</v>
      </c>
      <c r="B87" s="39" t="s">
        <v>111</v>
      </c>
      <c r="C87" s="39">
        <v>7</v>
      </c>
      <c r="D87" s="39" t="s">
        <v>110</v>
      </c>
      <c r="E87" s="39">
        <v>194</v>
      </c>
      <c r="F87" s="40" t="s">
        <v>1321</v>
      </c>
    </row>
    <row r="88" spans="1:6" x14ac:dyDescent="0.2">
      <c r="A88" s="39">
        <v>3888</v>
      </c>
      <c r="B88" s="39" t="s">
        <v>112</v>
      </c>
      <c r="C88" s="39">
        <v>7</v>
      </c>
      <c r="D88" s="39" t="s">
        <v>110</v>
      </c>
      <c r="E88" s="39">
        <v>194</v>
      </c>
      <c r="F88" s="40" t="s">
        <v>1321</v>
      </c>
    </row>
    <row r="89" spans="1:6" x14ac:dyDescent="0.2">
      <c r="A89" s="39">
        <v>3889</v>
      </c>
      <c r="B89" s="39" t="s">
        <v>113</v>
      </c>
      <c r="C89" s="39">
        <v>7</v>
      </c>
      <c r="D89" s="39" t="s">
        <v>110</v>
      </c>
      <c r="E89" s="39">
        <v>194</v>
      </c>
      <c r="F89" s="40" t="s">
        <v>1321</v>
      </c>
    </row>
    <row r="90" spans="1:6" x14ac:dyDescent="0.2">
      <c r="A90" s="39">
        <v>3890</v>
      </c>
      <c r="B90" s="39" t="s">
        <v>114</v>
      </c>
      <c r="C90" s="39">
        <v>7</v>
      </c>
      <c r="D90" s="39" t="s">
        <v>110</v>
      </c>
      <c r="E90" s="39">
        <v>194</v>
      </c>
      <c r="F90" s="40" t="s">
        <v>1321</v>
      </c>
    </row>
    <row r="91" spans="1:6" x14ac:dyDescent="0.2">
      <c r="A91" s="39">
        <v>3891</v>
      </c>
      <c r="B91" s="39" t="s">
        <v>115</v>
      </c>
      <c r="C91" s="39">
        <v>7</v>
      </c>
      <c r="D91" s="39" t="s">
        <v>110</v>
      </c>
      <c r="E91" s="39">
        <v>194</v>
      </c>
      <c r="F91" s="40" t="s">
        <v>1321</v>
      </c>
    </row>
    <row r="92" spans="1:6" x14ac:dyDescent="0.2">
      <c r="A92" s="39">
        <v>3893</v>
      </c>
      <c r="B92" s="39" t="s">
        <v>116</v>
      </c>
      <c r="C92" s="39">
        <v>7</v>
      </c>
      <c r="D92" s="39" t="s">
        <v>110</v>
      </c>
      <c r="E92" s="39">
        <v>194</v>
      </c>
      <c r="F92" s="40" t="s">
        <v>1321</v>
      </c>
    </row>
    <row r="93" spans="1:6" x14ac:dyDescent="0.2">
      <c r="A93" s="39">
        <v>3894</v>
      </c>
      <c r="B93" s="39" t="s">
        <v>117</v>
      </c>
      <c r="C93" s="39">
        <v>7</v>
      </c>
      <c r="D93" s="39" t="s">
        <v>110</v>
      </c>
      <c r="E93" s="39">
        <v>194</v>
      </c>
      <c r="F93" s="40" t="s">
        <v>1321</v>
      </c>
    </row>
    <row r="94" spans="1:6" x14ac:dyDescent="0.2">
      <c r="A94" s="39">
        <v>3896</v>
      </c>
      <c r="B94" s="39" t="s">
        <v>118</v>
      </c>
      <c r="C94" s="39">
        <v>7</v>
      </c>
      <c r="D94" s="39" t="s">
        <v>110</v>
      </c>
      <c r="E94" s="39">
        <v>194</v>
      </c>
      <c r="F94" s="40" t="s">
        <v>1321</v>
      </c>
    </row>
    <row r="95" spans="1:6" x14ac:dyDescent="0.2">
      <c r="A95" s="39">
        <v>3897</v>
      </c>
      <c r="B95" s="39" t="s">
        <v>119</v>
      </c>
      <c r="C95" s="39">
        <v>7</v>
      </c>
      <c r="D95" s="39" t="s">
        <v>110</v>
      </c>
      <c r="E95" s="39">
        <v>194</v>
      </c>
      <c r="F95" s="40" t="s">
        <v>1321</v>
      </c>
    </row>
    <row r="96" spans="1:6" x14ac:dyDescent="0.2">
      <c r="A96" s="39">
        <v>3898</v>
      </c>
      <c r="B96" s="39" t="s">
        <v>120</v>
      </c>
      <c r="C96" s="39">
        <v>7</v>
      </c>
      <c r="D96" s="39" t="s">
        <v>110</v>
      </c>
      <c r="E96" s="39">
        <v>194</v>
      </c>
      <c r="F96" s="40" t="s">
        <v>1321</v>
      </c>
    </row>
    <row r="97" spans="1:6" x14ac:dyDescent="0.2">
      <c r="A97" s="39">
        <v>3899</v>
      </c>
      <c r="B97" s="39" t="s">
        <v>121</v>
      </c>
      <c r="C97" s="39">
        <v>7</v>
      </c>
      <c r="D97" s="39" t="s">
        <v>110</v>
      </c>
      <c r="E97" s="39">
        <v>194</v>
      </c>
      <c r="F97" s="40" t="s">
        <v>1321</v>
      </c>
    </row>
    <row r="98" spans="1:6" x14ac:dyDescent="0.2">
      <c r="A98" s="39">
        <v>3900</v>
      </c>
      <c r="B98" s="39" t="s">
        <v>122</v>
      </c>
      <c r="C98" s="39">
        <v>7</v>
      </c>
      <c r="D98" s="39" t="s">
        <v>110</v>
      </c>
      <c r="E98" s="39">
        <v>194</v>
      </c>
      <c r="F98" s="40" t="s">
        <v>1321</v>
      </c>
    </row>
    <row r="99" spans="1:6" x14ac:dyDescent="0.2">
      <c r="A99" s="39">
        <v>3901</v>
      </c>
      <c r="B99" s="39" t="s">
        <v>123</v>
      </c>
      <c r="C99" s="39">
        <v>7</v>
      </c>
      <c r="D99" s="39" t="s">
        <v>110</v>
      </c>
      <c r="E99" s="39">
        <v>194</v>
      </c>
      <c r="F99" s="40" t="s">
        <v>1321</v>
      </c>
    </row>
    <row r="100" spans="1:6" x14ac:dyDescent="0.2">
      <c r="A100" s="39">
        <v>3904</v>
      </c>
      <c r="B100" s="39" t="s">
        <v>124</v>
      </c>
      <c r="C100" s="39">
        <v>7</v>
      </c>
      <c r="D100" s="39" t="s">
        <v>110</v>
      </c>
      <c r="E100" s="39">
        <v>194</v>
      </c>
      <c r="F100" s="40" t="s">
        <v>1321</v>
      </c>
    </row>
    <row r="101" spans="1:6" x14ac:dyDescent="0.2">
      <c r="A101" s="39">
        <v>3905</v>
      </c>
      <c r="B101" s="39" t="s">
        <v>125</v>
      </c>
      <c r="C101" s="39">
        <v>7</v>
      </c>
      <c r="D101" s="39" t="s">
        <v>110</v>
      </c>
      <c r="E101" s="39">
        <v>194</v>
      </c>
      <c r="F101" s="40" t="s">
        <v>1321</v>
      </c>
    </row>
    <row r="102" spans="1:6" x14ac:dyDescent="0.2">
      <c r="A102" s="39">
        <v>3906</v>
      </c>
      <c r="B102" s="39" t="s">
        <v>1322</v>
      </c>
      <c r="C102" s="39">
        <v>7</v>
      </c>
      <c r="D102" s="39" t="s">
        <v>110</v>
      </c>
      <c r="E102" s="39">
        <v>194</v>
      </c>
      <c r="F102" s="40" t="s">
        <v>1321</v>
      </c>
    </row>
    <row r="103" spans="1:6" x14ac:dyDescent="0.2">
      <c r="A103" s="39">
        <v>3909</v>
      </c>
      <c r="B103" s="39" t="s">
        <v>126</v>
      </c>
      <c r="C103" s="39">
        <v>7</v>
      </c>
      <c r="D103" s="39" t="s">
        <v>110</v>
      </c>
      <c r="E103" s="39">
        <v>194</v>
      </c>
      <c r="F103" s="40" t="s">
        <v>1321</v>
      </c>
    </row>
    <row r="104" spans="1:6" x14ac:dyDescent="0.2">
      <c r="A104" s="39">
        <v>3913</v>
      </c>
      <c r="B104" s="39" t="s">
        <v>127</v>
      </c>
      <c r="C104" s="39">
        <v>7</v>
      </c>
      <c r="D104" s="39" t="s">
        <v>110</v>
      </c>
      <c r="E104" s="39">
        <v>194</v>
      </c>
      <c r="F104" s="40" t="s">
        <v>1321</v>
      </c>
    </row>
    <row r="105" spans="1:6" x14ac:dyDescent="0.2">
      <c r="A105" s="39">
        <v>3915</v>
      </c>
      <c r="B105" s="39" t="s">
        <v>128</v>
      </c>
      <c r="C105" s="39">
        <v>7</v>
      </c>
      <c r="D105" s="39" t="s">
        <v>110</v>
      </c>
      <c r="E105" s="39">
        <v>194</v>
      </c>
      <c r="F105" s="40" t="s">
        <v>1321</v>
      </c>
    </row>
    <row r="106" spans="1:6" x14ac:dyDescent="0.2">
      <c r="A106" s="39">
        <v>3921</v>
      </c>
      <c r="B106" s="39" t="s">
        <v>129</v>
      </c>
      <c r="C106" s="39">
        <v>7</v>
      </c>
      <c r="D106" s="39" t="s">
        <v>110</v>
      </c>
      <c r="E106" s="39">
        <v>194</v>
      </c>
      <c r="F106" s="40" t="s">
        <v>1321</v>
      </c>
    </row>
    <row r="107" spans="1:6" x14ac:dyDescent="0.2">
      <c r="A107" s="39">
        <v>3924</v>
      </c>
      <c r="B107" s="39" t="s">
        <v>130</v>
      </c>
      <c r="C107" s="39">
        <v>7</v>
      </c>
      <c r="D107" s="39" t="s">
        <v>110</v>
      </c>
      <c r="E107" s="39">
        <v>194</v>
      </c>
      <c r="F107" s="40" t="s">
        <v>1321</v>
      </c>
    </row>
    <row r="108" spans="1:6" x14ac:dyDescent="0.2">
      <c r="A108" s="39">
        <v>3927</v>
      </c>
      <c r="B108" s="39" t="s">
        <v>131</v>
      </c>
      <c r="C108" s="39">
        <v>7</v>
      </c>
      <c r="D108" s="39" t="s">
        <v>110</v>
      </c>
      <c r="E108" s="39">
        <v>194</v>
      </c>
      <c r="F108" s="40" t="s">
        <v>1321</v>
      </c>
    </row>
    <row r="109" spans="1:6" x14ac:dyDescent="0.2">
      <c r="A109" s="39">
        <v>3928</v>
      </c>
      <c r="B109" s="39" t="s">
        <v>1323</v>
      </c>
      <c r="C109" s="39">
        <v>7</v>
      </c>
      <c r="D109" s="39" t="s">
        <v>110</v>
      </c>
      <c r="E109" s="39">
        <v>194</v>
      </c>
      <c r="F109" s="40" t="s">
        <v>1321</v>
      </c>
    </row>
    <row r="110" spans="1:6" x14ac:dyDescent="0.2">
      <c r="A110" s="39">
        <v>3930</v>
      </c>
      <c r="B110" s="39" t="s">
        <v>132</v>
      </c>
      <c r="C110" s="39">
        <v>7</v>
      </c>
      <c r="D110" s="39" t="s">
        <v>110</v>
      </c>
      <c r="E110" s="39">
        <v>194</v>
      </c>
      <c r="F110" s="40" t="s">
        <v>1321</v>
      </c>
    </row>
    <row r="111" spans="1:6" x14ac:dyDescent="0.2">
      <c r="A111" s="39">
        <v>4261</v>
      </c>
      <c r="B111" s="39" t="s">
        <v>1324</v>
      </c>
      <c r="C111" s="39">
        <v>6</v>
      </c>
      <c r="D111" s="39" t="s">
        <v>25</v>
      </c>
      <c r="E111" s="39">
        <v>32</v>
      </c>
      <c r="F111" s="39" t="s">
        <v>1324</v>
      </c>
    </row>
    <row r="112" spans="1:6" x14ac:dyDescent="0.2">
      <c r="A112" s="39">
        <v>4655</v>
      </c>
      <c r="B112" s="39" t="s">
        <v>133</v>
      </c>
      <c r="C112" s="39">
        <v>1</v>
      </c>
      <c r="D112" s="39" t="s">
        <v>134</v>
      </c>
      <c r="E112" s="39">
        <v>1</v>
      </c>
      <c r="F112" s="39" t="s">
        <v>135</v>
      </c>
    </row>
    <row r="113" spans="1:6" x14ac:dyDescent="0.2">
      <c r="A113" s="39">
        <v>4703</v>
      </c>
      <c r="B113" s="39" t="s">
        <v>1325</v>
      </c>
      <c r="C113" s="39">
        <v>1</v>
      </c>
      <c r="D113" s="39" t="s">
        <v>134</v>
      </c>
      <c r="E113" s="39">
        <v>2</v>
      </c>
      <c r="F113" s="39" t="s">
        <v>136</v>
      </c>
    </row>
    <row r="114" spans="1:6" x14ac:dyDescent="0.2">
      <c r="A114" s="39">
        <v>4747</v>
      </c>
      <c r="B114" s="39" t="s">
        <v>1326</v>
      </c>
      <c r="C114" s="39">
        <v>1</v>
      </c>
      <c r="D114" s="39" t="s">
        <v>134</v>
      </c>
      <c r="E114" s="39">
        <v>2</v>
      </c>
      <c r="F114" s="39" t="s">
        <v>136</v>
      </c>
    </row>
    <row r="115" spans="1:6" x14ac:dyDescent="0.2">
      <c r="A115" s="39">
        <v>5074</v>
      </c>
      <c r="B115" s="39" t="s">
        <v>137</v>
      </c>
      <c r="C115" s="39">
        <v>2</v>
      </c>
      <c r="D115" s="39" t="s">
        <v>54</v>
      </c>
      <c r="E115" s="39">
        <v>37</v>
      </c>
      <c r="F115" s="39" t="s">
        <v>1327</v>
      </c>
    </row>
    <row r="116" spans="1:6" x14ac:dyDescent="0.2">
      <c r="A116" s="39">
        <v>5083</v>
      </c>
      <c r="B116" s="39" t="s">
        <v>138</v>
      </c>
      <c r="C116" s="39">
        <v>2</v>
      </c>
      <c r="D116" s="39" t="s">
        <v>54</v>
      </c>
      <c r="E116" s="39">
        <v>37</v>
      </c>
      <c r="F116" s="39" t="s">
        <v>1327</v>
      </c>
    </row>
    <row r="117" spans="1:6" x14ac:dyDescent="0.2">
      <c r="A117" s="39">
        <v>5084</v>
      </c>
      <c r="B117" s="39" t="s">
        <v>139</v>
      </c>
      <c r="C117" s="39">
        <v>2</v>
      </c>
      <c r="D117" s="39" t="s">
        <v>54</v>
      </c>
      <c r="E117" s="39">
        <v>37</v>
      </c>
      <c r="F117" s="39" t="s">
        <v>1327</v>
      </c>
    </row>
    <row r="118" spans="1:6" x14ac:dyDescent="0.2">
      <c r="A118" s="39">
        <v>5085</v>
      </c>
      <c r="B118" s="39" t="s">
        <v>140</v>
      </c>
      <c r="C118" s="39">
        <v>2</v>
      </c>
      <c r="D118" s="39" t="s">
        <v>54</v>
      </c>
      <c r="E118" s="39">
        <v>37</v>
      </c>
      <c r="F118" s="39" t="s">
        <v>1327</v>
      </c>
    </row>
    <row r="119" spans="1:6" x14ac:dyDescent="0.2">
      <c r="A119" s="39">
        <v>5086</v>
      </c>
      <c r="B119" s="39" t="s">
        <v>141</v>
      </c>
      <c r="C119" s="39">
        <v>2</v>
      </c>
      <c r="D119" s="39" t="s">
        <v>54</v>
      </c>
      <c r="E119" s="39">
        <v>37</v>
      </c>
      <c r="F119" s="39" t="s">
        <v>1327</v>
      </c>
    </row>
    <row r="120" spans="1:6" x14ac:dyDescent="0.2">
      <c r="A120" s="39">
        <v>5087</v>
      </c>
      <c r="B120" s="39" t="s">
        <v>142</v>
      </c>
      <c r="C120" s="39">
        <v>2</v>
      </c>
      <c r="D120" s="39" t="s">
        <v>54</v>
      </c>
      <c r="E120" s="39">
        <v>37</v>
      </c>
      <c r="F120" s="39" t="s">
        <v>1327</v>
      </c>
    </row>
    <row r="121" spans="1:6" x14ac:dyDescent="0.2">
      <c r="A121" s="39">
        <v>5088</v>
      </c>
      <c r="B121" s="39" t="s">
        <v>143</v>
      </c>
      <c r="C121" s="39">
        <v>2</v>
      </c>
      <c r="D121" s="39" t="s">
        <v>54</v>
      </c>
      <c r="E121" s="39">
        <v>37</v>
      </c>
      <c r="F121" s="39" t="s">
        <v>1327</v>
      </c>
    </row>
    <row r="122" spans="1:6" x14ac:dyDescent="0.2">
      <c r="A122" s="39">
        <v>5089</v>
      </c>
      <c r="B122" s="39" t="s">
        <v>144</v>
      </c>
      <c r="C122" s="39">
        <v>2</v>
      </c>
      <c r="D122" s="39" t="s">
        <v>54</v>
      </c>
      <c r="E122" s="39">
        <v>37</v>
      </c>
      <c r="F122" s="39" t="s">
        <v>1327</v>
      </c>
    </row>
    <row r="123" spans="1:6" x14ac:dyDescent="0.2">
      <c r="A123" s="39">
        <v>5090</v>
      </c>
      <c r="B123" s="39" t="s">
        <v>145</v>
      </c>
      <c r="C123" s="39">
        <v>2</v>
      </c>
      <c r="D123" s="39" t="s">
        <v>54</v>
      </c>
      <c r="E123" s="39">
        <v>37</v>
      </c>
      <c r="F123" s="39" t="s">
        <v>1327</v>
      </c>
    </row>
    <row r="124" spans="1:6" x14ac:dyDescent="0.2">
      <c r="A124" s="39">
        <v>5091</v>
      </c>
      <c r="B124" s="39" t="s">
        <v>146</v>
      </c>
      <c r="C124" s="39">
        <v>2</v>
      </c>
      <c r="D124" s="39" t="s">
        <v>54</v>
      </c>
      <c r="E124" s="39">
        <v>37</v>
      </c>
      <c r="F124" s="39" t="s">
        <v>1327</v>
      </c>
    </row>
    <row r="125" spans="1:6" x14ac:dyDescent="0.2">
      <c r="A125" s="39">
        <v>5092</v>
      </c>
      <c r="B125" s="39" t="s">
        <v>147</v>
      </c>
      <c r="C125" s="39">
        <v>2</v>
      </c>
      <c r="D125" s="39" t="s">
        <v>54</v>
      </c>
      <c r="E125" s="39">
        <v>37</v>
      </c>
      <c r="F125" s="39" t="s">
        <v>1327</v>
      </c>
    </row>
    <row r="126" spans="1:6" x14ac:dyDescent="0.2">
      <c r="A126" s="39">
        <v>5097</v>
      </c>
      <c r="B126" s="39" t="s">
        <v>148</v>
      </c>
      <c r="C126" s="39">
        <v>2</v>
      </c>
      <c r="D126" s="39" t="s">
        <v>54</v>
      </c>
      <c r="E126" s="39">
        <v>34</v>
      </c>
      <c r="F126" s="39" t="s">
        <v>1315</v>
      </c>
    </row>
    <row r="127" spans="1:6" x14ac:dyDescent="0.2">
      <c r="A127" s="39">
        <v>5098</v>
      </c>
      <c r="B127" s="39" t="s">
        <v>149</v>
      </c>
      <c r="C127" s="39">
        <v>2</v>
      </c>
      <c r="D127" s="39" t="s">
        <v>54</v>
      </c>
      <c r="E127" s="39">
        <v>34</v>
      </c>
      <c r="F127" s="39" t="s">
        <v>1315</v>
      </c>
    </row>
    <row r="128" spans="1:6" x14ac:dyDescent="0.2">
      <c r="A128" s="39">
        <v>5099</v>
      </c>
      <c r="B128" s="39" t="s">
        <v>150</v>
      </c>
      <c r="C128" s="39">
        <v>2</v>
      </c>
      <c r="D128" s="39" t="s">
        <v>54</v>
      </c>
      <c r="E128" s="39">
        <v>34</v>
      </c>
      <c r="F128" s="39" t="s">
        <v>1315</v>
      </c>
    </row>
    <row r="129" spans="1:6" x14ac:dyDescent="0.2">
      <c r="A129" s="39">
        <v>5100</v>
      </c>
      <c r="B129" s="39" t="s">
        <v>151</v>
      </c>
      <c r="C129" s="39">
        <v>2</v>
      </c>
      <c r="D129" s="39" t="s">
        <v>54</v>
      </c>
      <c r="E129" s="39">
        <v>34</v>
      </c>
      <c r="F129" s="39" t="s">
        <v>1315</v>
      </c>
    </row>
    <row r="130" spans="1:6" x14ac:dyDescent="0.2">
      <c r="A130" s="39">
        <v>5130</v>
      </c>
      <c r="B130" s="39" t="s">
        <v>152</v>
      </c>
      <c r="C130" s="39">
        <v>2</v>
      </c>
      <c r="D130" s="39" t="s">
        <v>54</v>
      </c>
      <c r="E130" s="39">
        <v>34</v>
      </c>
      <c r="F130" s="39" t="s">
        <v>1315</v>
      </c>
    </row>
    <row r="131" spans="1:6" x14ac:dyDescent="0.2">
      <c r="A131" s="39">
        <v>5131</v>
      </c>
      <c r="B131" s="39" t="s">
        <v>153</v>
      </c>
      <c r="C131" s="39">
        <v>2</v>
      </c>
      <c r="D131" s="39" t="s">
        <v>54</v>
      </c>
      <c r="E131" s="39">
        <v>34</v>
      </c>
      <c r="F131" s="39" t="s">
        <v>1315</v>
      </c>
    </row>
    <row r="132" spans="1:6" x14ac:dyDescent="0.2">
      <c r="A132" s="39">
        <v>5132</v>
      </c>
      <c r="B132" s="39" t="s">
        <v>154</v>
      </c>
      <c r="C132" s="39">
        <v>2</v>
      </c>
      <c r="D132" s="39" t="s">
        <v>54</v>
      </c>
      <c r="E132" s="39">
        <v>34</v>
      </c>
      <c r="F132" s="39" t="s">
        <v>1315</v>
      </c>
    </row>
    <row r="133" spans="1:6" x14ac:dyDescent="0.2">
      <c r="A133" s="39">
        <v>5133</v>
      </c>
      <c r="B133" s="39" t="s">
        <v>155</v>
      </c>
      <c r="C133" s="39">
        <v>2</v>
      </c>
      <c r="D133" s="39" t="s">
        <v>54</v>
      </c>
      <c r="E133" s="39">
        <v>34</v>
      </c>
      <c r="F133" s="39" t="s">
        <v>1315</v>
      </c>
    </row>
    <row r="134" spans="1:6" x14ac:dyDescent="0.2">
      <c r="A134" s="39">
        <v>5134</v>
      </c>
      <c r="B134" s="39" t="s">
        <v>156</v>
      </c>
      <c r="C134" s="39">
        <v>2</v>
      </c>
      <c r="D134" s="39" t="s">
        <v>54</v>
      </c>
      <c r="E134" s="39">
        <v>34</v>
      </c>
      <c r="F134" s="39" t="s">
        <v>1315</v>
      </c>
    </row>
    <row r="135" spans="1:6" x14ac:dyDescent="0.2">
      <c r="A135" s="39">
        <v>5135</v>
      </c>
      <c r="B135" s="39" t="s">
        <v>157</v>
      </c>
      <c r="C135" s="39">
        <v>2</v>
      </c>
      <c r="D135" s="39" t="s">
        <v>54</v>
      </c>
      <c r="E135" s="39">
        <v>34</v>
      </c>
      <c r="F135" s="39" t="s">
        <v>1315</v>
      </c>
    </row>
    <row r="136" spans="1:6" x14ac:dyDescent="0.2">
      <c r="A136" s="39">
        <v>5137</v>
      </c>
      <c r="B136" s="39" t="s">
        <v>158</v>
      </c>
      <c r="C136" s="39">
        <v>2</v>
      </c>
      <c r="D136" s="39" t="s">
        <v>54</v>
      </c>
      <c r="E136" s="39">
        <v>34</v>
      </c>
      <c r="F136" s="39" t="s">
        <v>1315</v>
      </c>
    </row>
    <row r="137" spans="1:6" x14ac:dyDescent="0.2">
      <c r="A137" s="39">
        <v>5138</v>
      </c>
      <c r="B137" s="39" t="s">
        <v>159</v>
      </c>
      <c r="C137" s="39">
        <v>2</v>
      </c>
      <c r="D137" s="39" t="s">
        <v>54</v>
      </c>
      <c r="E137" s="39">
        <v>34</v>
      </c>
      <c r="F137" s="39" t="s">
        <v>1315</v>
      </c>
    </row>
    <row r="138" spans="1:6" x14ac:dyDescent="0.2">
      <c r="A138" s="39">
        <v>5139</v>
      </c>
      <c r="B138" s="39" t="s">
        <v>160</v>
      </c>
      <c r="C138" s="39">
        <v>2</v>
      </c>
      <c r="D138" s="39" t="s">
        <v>54</v>
      </c>
      <c r="E138" s="39">
        <v>34</v>
      </c>
      <c r="F138" s="39" t="s">
        <v>1315</v>
      </c>
    </row>
    <row r="139" spans="1:6" x14ac:dyDescent="0.2">
      <c r="A139" s="39">
        <v>5141</v>
      </c>
      <c r="B139" s="39" t="s">
        <v>161</v>
      </c>
      <c r="C139" s="39">
        <v>2</v>
      </c>
      <c r="D139" s="39" t="s">
        <v>54</v>
      </c>
      <c r="E139" s="39">
        <v>34</v>
      </c>
      <c r="F139" s="39" t="s">
        <v>1315</v>
      </c>
    </row>
    <row r="140" spans="1:6" x14ac:dyDescent="0.2">
      <c r="A140" s="39">
        <v>5142</v>
      </c>
      <c r="B140" s="39" t="s">
        <v>162</v>
      </c>
      <c r="C140" s="39">
        <v>2</v>
      </c>
      <c r="D140" s="39" t="s">
        <v>54</v>
      </c>
      <c r="E140" s="39">
        <v>34</v>
      </c>
      <c r="F140" s="39" t="s">
        <v>1315</v>
      </c>
    </row>
    <row r="141" spans="1:6" x14ac:dyDescent="0.2">
      <c r="A141" s="39">
        <v>5143</v>
      </c>
      <c r="B141" s="39" t="s">
        <v>163</v>
      </c>
      <c r="C141" s="39">
        <v>2</v>
      </c>
      <c r="D141" s="39" t="s">
        <v>54</v>
      </c>
      <c r="E141" s="39">
        <v>34</v>
      </c>
      <c r="F141" s="39" t="s">
        <v>1315</v>
      </c>
    </row>
    <row r="142" spans="1:6" x14ac:dyDescent="0.2">
      <c r="A142" s="39">
        <v>5144</v>
      </c>
      <c r="B142" s="39" t="s">
        <v>164</v>
      </c>
      <c r="C142" s="39">
        <v>2</v>
      </c>
      <c r="D142" s="39" t="s">
        <v>54</v>
      </c>
      <c r="E142" s="39">
        <v>34</v>
      </c>
      <c r="F142" s="39" t="s">
        <v>1315</v>
      </c>
    </row>
    <row r="143" spans="1:6" x14ac:dyDescent="0.2">
      <c r="A143" s="39">
        <v>5145</v>
      </c>
      <c r="B143" s="39" t="s">
        <v>165</v>
      </c>
      <c r="C143" s="39">
        <v>2</v>
      </c>
      <c r="D143" s="39" t="s">
        <v>54</v>
      </c>
      <c r="E143" s="39">
        <v>34</v>
      </c>
      <c r="F143" s="39" t="s">
        <v>1315</v>
      </c>
    </row>
    <row r="144" spans="1:6" x14ac:dyDescent="0.2">
      <c r="A144" s="39">
        <v>5146</v>
      </c>
      <c r="B144" s="39" t="s">
        <v>166</v>
      </c>
      <c r="C144" s="39">
        <v>2</v>
      </c>
      <c r="D144" s="39" t="s">
        <v>54</v>
      </c>
      <c r="E144" s="39">
        <v>34</v>
      </c>
      <c r="F144" s="39" t="s">
        <v>1315</v>
      </c>
    </row>
    <row r="145" spans="1:6" x14ac:dyDescent="0.2">
      <c r="A145" s="39">
        <v>5149</v>
      </c>
      <c r="B145" s="39" t="s">
        <v>167</v>
      </c>
      <c r="C145" s="39">
        <v>2</v>
      </c>
      <c r="D145" s="39" t="s">
        <v>54</v>
      </c>
      <c r="E145" s="39">
        <v>34</v>
      </c>
      <c r="F145" s="39" t="s">
        <v>1315</v>
      </c>
    </row>
    <row r="146" spans="1:6" x14ac:dyDescent="0.2">
      <c r="A146" s="39">
        <v>5150</v>
      </c>
      <c r="B146" s="39" t="s">
        <v>168</v>
      </c>
      <c r="C146" s="39">
        <v>2</v>
      </c>
      <c r="D146" s="39" t="s">
        <v>54</v>
      </c>
      <c r="E146" s="39">
        <v>34</v>
      </c>
      <c r="F146" s="39" t="s">
        <v>1315</v>
      </c>
    </row>
    <row r="147" spans="1:6" x14ac:dyDescent="0.2">
      <c r="A147" s="39">
        <v>5151</v>
      </c>
      <c r="B147" s="39" t="s">
        <v>169</v>
      </c>
      <c r="C147" s="39">
        <v>2</v>
      </c>
      <c r="D147" s="39" t="s">
        <v>54</v>
      </c>
      <c r="E147" s="39">
        <v>34</v>
      </c>
      <c r="F147" s="39" t="s">
        <v>1315</v>
      </c>
    </row>
    <row r="148" spans="1:6" x14ac:dyDescent="0.2">
      <c r="A148" s="39">
        <v>5152</v>
      </c>
      <c r="B148" s="39" t="s">
        <v>170</v>
      </c>
      <c r="C148" s="39">
        <v>2</v>
      </c>
      <c r="D148" s="39" t="s">
        <v>54</v>
      </c>
      <c r="E148" s="39">
        <v>34</v>
      </c>
      <c r="F148" s="39" t="s">
        <v>1315</v>
      </c>
    </row>
    <row r="149" spans="1:6" x14ac:dyDescent="0.2">
      <c r="A149" s="39">
        <v>5154</v>
      </c>
      <c r="B149" s="39" t="s">
        <v>171</v>
      </c>
      <c r="C149" s="39">
        <v>2</v>
      </c>
      <c r="D149" s="39" t="s">
        <v>54</v>
      </c>
      <c r="E149" s="39">
        <v>34</v>
      </c>
      <c r="F149" s="39" t="s">
        <v>1315</v>
      </c>
    </row>
    <row r="150" spans="1:6" x14ac:dyDescent="0.2">
      <c r="A150" s="39">
        <v>5155</v>
      </c>
      <c r="B150" s="39" t="s">
        <v>172</v>
      </c>
      <c r="C150" s="39">
        <v>2</v>
      </c>
      <c r="D150" s="39" t="s">
        <v>54</v>
      </c>
      <c r="E150" s="39">
        <v>34</v>
      </c>
      <c r="F150" s="39" t="s">
        <v>1315</v>
      </c>
    </row>
    <row r="151" spans="1:6" x14ac:dyDescent="0.2">
      <c r="A151" s="39">
        <v>5156</v>
      </c>
      <c r="B151" s="39" t="s">
        <v>173</v>
      </c>
      <c r="C151" s="39">
        <v>2</v>
      </c>
      <c r="D151" s="39" t="s">
        <v>54</v>
      </c>
      <c r="E151" s="39">
        <v>34</v>
      </c>
      <c r="F151" s="39" t="s">
        <v>1315</v>
      </c>
    </row>
    <row r="152" spans="1:6" x14ac:dyDescent="0.2">
      <c r="A152" s="39">
        <v>5157</v>
      </c>
      <c r="B152" s="39" t="s">
        <v>174</v>
      </c>
      <c r="C152" s="39">
        <v>2</v>
      </c>
      <c r="D152" s="39" t="s">
        <v>54</v>
      </c>
      <c r="E152" s="39">
        <v>34</v>
      </c>
      <c r="F152" s="39" t="s">
        <v>1315</v>
      </c>
    </row>
    <row r="153" spans="1:6" x14ac:dyDescent="0.2">
      <c r="A153" s="39">
        <v>5159</v>
      </c>
      <c r="B153" s="39" t="s">
        <v>175</v>
      </c>
      <c r="C153" s="39">
        <v>2</v>
      </c>
      <c r="D153" s="39" t="s">
        <v>54</v>
      </c>
      <c r="E153" s="39">
        <v>34</v>
      </c>
      <c r="F153" s="39" t="s">
        <v>1315</v>
      </c>
    </row>
    <row r="154" spans="1:6" x14ac:dyDescent="0.2">
      <c r="A154" s="39">
        <v>5160</v>
      </c>
      <c r="B154" s="39" t="s">
        <v>176</v>
      </c>
      <c r="C154" s="39">
        <v>2</v>
      </c>
      <c r="D154" s="39" t="s">
        <v>54</v>
      </c>
      <c r="E154" s="39">
        <v>34</v>
      </c>
      <c r="F154" s="39" t="s">
        <v>1315</v>
      </c>
    </row>
    <row r="155" spans="1:6" x14ac:dyDescent="0.2">
      <c r="A155" s="39">
        <v>5161</v>
      </c>
      <c r="B155" s="39" t="s">
        <v>177</v>
      </c>
      <c r="C155" s="39">
        <v>2</v>
      </c>
      <c r="D155" s="39" t="s">
        <v>54</v>
      </c>
      <c r="E155" s="39">
        <v>34</v>
      </c>
      <c r="F155" s="39" t="s">
        <v>1315</v>
      </c>
    </row>
    <row r="156" spans="1:6" x14ac:dyDescent="0.2">
      <c r="A156" s="39">
        <v>5162</v>
      </c>
      <c r="B156" s="39" t="s">
        <v>178</v>
      </c>
      <c r="C156" s="39">
        <v>2</v>
      </c>
      <c r="D156" s="39" t="s">
        <v>54</v>
      </c>
      <c r="E156" s="39">
        <v>34</v>
      </c>
      <c r="F156" s="39" t="s">
        <v>1315</v>
      </c>
    </row>
    <row r="157" spans="1:6" x14ac:dyDescent="0.2">
      <c r="A157" s="39">
        <v>5163</v>
      </c>
      <c r="B157" s="39" t="s">
        <v>179</v>
      </c>
      <c r="C157" s="39">
        <v>2</v>
      </c>
      <c r="D157" s="39" t="s">
        <v>54</v>
      </c>
      <c r="E157" s="39">
        <v>34</v>
      </c>
      <c r="F157" s="39" t="s">
        <v>1315</v>
      </c>
    </row>
    <row r="158" spans="1:6" x14ac:dyDescent="0.2">
      <c r="A158" s="39">
        <v>5176</v>
      </c>
      <c r="B158" s="39" t="s">
        <v>180</v>
      </c>
      <c r="C158" s="39">
        <v>2</v>
      </c>
      <c r="D158" s="39" t="s">
        <v>54</v>
      </c>
      <c r="E158" s="39">
        <v>38</v>
      </c>
      <c r="F158" s="39" t="s">
        <v>1319</v>
      </c>
    </row>
    <row r="159" spans="1:6" x14ac:dyDescent="0.2">
      <c r="A159" s="39">
        <v>5183</v>
      </c>
      <c r="B159" s="39" t="s">
        <v>181</v>
      </c>
      <c r="C159" s="39">
        <v>2</v>
      </c>
      <c r="D159" s="39" t="s">
        <v>54</v>
      </c>
      <c r="E159" s="39">
        <v>38</v>
      </c>
      <c r="F159" s="39" t="s">
        <v>1319</v>
      </c>
    </row>
    <row r="160" spans="1:6" x14ac:dyDescent="0.2">
      <c r="A160" s="39">
        <v>5184</v>
      </c>
      <c r="B160" s="39" t="s">
        <v>182</v>
      </c>
      <c r="C160" s="39">
        <v>2</v>
      </c>
      <c r="D160" s="39" t="s">
        <v>54</v>
      </c>
      <c r="E160" s="39">
        <v>38</v>
      </c>
      <c r="F160" s="39" t="s">
        <v>1319</v>
      </c>
    </row>
    <row r="161" spans="1:6" x14ac:dyDescent="0.2">
      <c r="A161" s="39">
        <v>5185</v>
      </c>
      <c r="B161" s="39" t="s">
        <v>183</v>
      </c>
      <c r="C161" s="39">
        <v>2</v>
      </c>
      <c r="D161" s="39" t="s">
        <v>54</v>
      </c>
      <c r="E161" s="39">
        <v>38</v>
      </c>
      <c r="F161" s="39" t="s">
        <v>1319</v>
      </c>
    </row>
    <row r="162" spans="1:6" x14ac:dyDescent="0.2">
      <c r="A162" s="39">
        <v>5186</v>
      </c>
      <c r="B162" s="39" t="s">
        <v>184</v>
      </c>
      <c r="C162" s="39">
        <v>2</v>
      </c>
      <c r="D162" s="39" t="s">
        <v>54</v>
      </c>
      <c r="E162" s="39">
        <v>38</v>
      </c>
      <c r="F162" s="39" t="s">
        <v>1319</v>
      </c>
    </row>
    <row r="163" spans="1:6" x14ac:dyDescent="0.2">
      <c r="A163" s="39">
        <v>5187</v>
      </c>
      <c r="B163" s="39" t="s">
        <v>185</v>
      </c>
      <c r="C163" s="39">
        <v>2</v>
      </c>
      <c r="D163" s="39" t="s">
        <v>54</v>
      </c>
      <c r="E163" s="39">
        <v>38</v>
      </c>
      <c r="F163" s="39" t="s">
        <v>1319</v>
      </c>
    </row>
    <row r="164" spans="1:6" x14ac:dyDescent="0.2">
      <c r="A164" s="39">
        <v>5188</v>
      </c>
      <c r="B164" s="39" t="s">
        <v>186</v>
      </c>
      <c r="C164" s="39">
        <v>2</v>
      </c>
      <c r="D164" s="39" t="s">
        <v>54</v>
      </c>
      <c r="E164" s="39">
        <v>38</v>
      </c>
      <c r="F164" s="39" t="s">
        <v>1319</v>
      </c>
    </row>
    <row r="165" spans="1:6" x14ac:dyDescent="0.2">
      <c r="A165" s="39">
        <v>5189</v>
      </c>
      <c r="B165" s="39" t="s">
        <v>187</v>
      </c>
      <c r="C165" s="39">
        <v>2</v>
      </c>
      <c r="D165" s="39" t="s">
        <v>54</v>
      </c>
      <c r="E165" s="39">
        <v>38</v>
      </c>
      <c r="F165" s="39" t="s">
        <v>1319</v>
      </c>
    </row>
    <row r="166" spans="1:6" x14ac:dyDescent="0.2">
      <c r="A166" s="39">
        <v>5190</v>
      </c>
      <c r="B166" s="39" t="s">
        <v>188</v>
      </c>
      <c r="C166" s="39">
        <v>2</v>
      </c>
      <c r="D166" s="39" t="s">
        <v>54</v>
      </c>
      <c r="E166" s="39">
        <v>38</v>
      </c>
      <c r="F166" s="39" t="s">
        <v>1319</v>
      </c>
    </row>
    <row r="167" spans="1:6" x14ac:dyDescent="0.2">
      <c r="A167" s="39">
        <v>5191</v>
      </c>
      <c r="B167" s="39" t="s">
        <v>189</v>
      </c>
      <c r="C167" s="39">
        <v>2</v>
      </c>
      <c r="D167" s="39" t="s">
        <v>54</v>
      </c>
      <c r="E167" s="39">
        <v>38</v>
      </c>
      <c r="F167" s="39" t="s">
        <v>1319</v>
      </c>
    </row>
    <row r="168" spans="1:6" x14ac:dyDescent="0.2">
      <c r="A168" s="39">
        <v>5192</v>
      </c>
      <c r="B168" s="39" t="s">
        <v>190</v>
      </c>
      <c r="C168" s="39">
        <v>2</v>
      </c>
      <c r="D168" s="39" t="s">
        <v>54</v>
      </c>
      <c r="E168" s="39">
        <v>38</v>
      </c>
      <c r="F168" s="39" t="s">
        <v>1319</v>
      </c>
    </row>
    <row r="169" spans="1:6" x14ac:dyDescent="0.2">
      <c r="A169" s="39">
        <v>5193</v>
      </c>
      <c r="B169" s="39" t="s">
        <v>191</v>
      </c>
      <c r="C169" s="39">
        <v>2</v>
      </c>
      <c r="D169" s="39" t="s">
        <v>54</v>
      </c>
      <c r="E169" s="39">
        <v>38</v>
      </c>
      <c r="F169" s="39" t="s">
        <v>1319</v>
      </c>
    </row>
    <row r="170" spans="1:6" x14ac:dyDescent="0.2">
      <c r="A170" s="39">
        <v>5194</v>
      </c>
      <c r="B170" s="39" t="s">
        <v>192</v>
      </c>
      <c r="C170" s="39">
        <v>2</v>
      </c>
      <c r="D170" s="39" t="s">
        <v>54</v>
      </c>
      <c r="E170" s="39">
        <v>30</v>
      </c>
      <c r="F170" s="39" t="s">
        <v>1313</v>
      </c>
    </row>
    <row r="171" spans="1:6" x14ac:dyDescent="0.2">
      <c r="A171" s="39">
        <v>5195</v>
      </c>
      <c r="B171" s="39" t="s">
        <v>193</v>
      </c>
      <c r="C171" s="39">
        <v>2</v>
      </c>
      <c r="D171" s="39" t="s">
        <v>54</v>
      </c>
      <c r="E171" s="39">
        <v>38</v>
      </c>
      <c r="F171" s="39" t="s">
        <v>1319</v>
      </c>
    </row>
    <row r="172" spans="1:6" x14ac:dyDescent="0.2">
      <c r="A172" s="39">
        <v>5196</v>
      </c>
      <c r="B172" s="39" t="s">
        <v>194</v>
      </c>
      <c r="C172" s="39">
        <v>2</v>
      </c>
      <c r="D172" s="39" t="s">
        <v>54</v>
      </c>
      <c r="E172" s="39">
        <v>38</v>
      </c>
      <c r="F172" s="39" t="s">
        <v>1319</v>
      </c>
    </row>
    <row r="173" spans="1:6" x14ac:dyDescent="0.2">
      <c r="A173" s="39">
        <v>5198</v>
      </c>
      <c r="B173" s="39" t="s">
        <v>195</v>
      </c>
      <c r="C173" s="39">
        <v>2</v>
      </c>
      <c r="D173" s="39" t="s">
        <v>54</v>
      </c>
      <c r="E173" s="39">
        <v>38</v>
      </c>
      <c r="F173" s="39" t="s">
        <v>1319</v>
      </c>
    </row>
    <row r="174" spans="1:6" x14ac:dyDescent="0.2">
      <c r="A174" s="39">
        <v>5200</v>
      </c>
      <c r="B174" s="39" t="s">
        <v>196</v>
      </c>
      <c r="C174" s="39">
        <v>2</v>
      </c>
      <c r="D174" s="39" t="s">
        <v>54</v>
      </c>
      <c r="E174" s="39">
        <v>6</v>
      </c>
      <c r="F174" s="39" t="s">
        <v>1311</v>
      </c>
    </row>
    <row r="175" spans="1:6" x14ac:dyDescent="0.2">
      <c r="A175" s="39">
        <v>5201</v>
      </c>
      <c r="B175" s="39" t="s">
        <v>197</v>
      </c>
      <c r="C175" s="39">
        <v>2</v>
      </c>
      <c r="D175" s="39" t="s">
        <v>54</v>
      </c>
      <c r="E175" s="39">
        <v>38</v>
      </c>
      <c r="F175" s="39" t="s">
        <v>1319</v>
      </c>
    </row>
    <row r="176" spans="1:6" x14ac:dyDescent="0.2">
      <c r="A176" s="39">
        <v>5202</v>
      </c>
      <c r="B176" s="39" t="s">
        <v>198</v>
      </c>
      <c r="C176" s="39">
        <v>2</v>
      </c>
      <c r="D176" s="39" t="s">
        <v>54</v>
      </c>
      <c r="E176" s="39">
        <v>38</v>
      </c>
      <c r="F176" s="39" t="s">
        <v>1319</v>
      </c>
    </row>
    <row r="177" spans="1:6" x14ac:dyDescent="0.2">
      <c r="A177" s="39">
        <v>5203</v>
      </c>
      <c r="B177" s="39" t="s">
        <v>199</v>
      </c>
      <c r="C177" s="39">
        <v>2</v>
      </c>
      <c r="D177" s="39" t="s">
        <v>54</v>
      </c>
      <c r="E177" s="39">
        <v>38</v>
      </c>
      <c r="F177" s="39" t="s">
        <v>1319</v>
      </c>
    </row>
    <row r="178" spans="1:6" x14ac:dyDescent="0.2">
      <c r="A178" s="39">
        <v>5204</v>
      </c>
      <c r="B178" s="39" t="s">
        <v>200</v>
      </c>
      <c r="C178" s="39">
        <v>2</v>
      </c>
      <c r="D178" s="39" t="s">
        <v>54</v>
      </c>
      <c r="E178" s="39">
        <v>38</v>
      </c>
      <c r="F178" s="39" t="s">
        <v>1319</v>
      </c>
    </row>
    <row r="179" spans="1:6" x14ac:dyDescent="0.2">
      <c r="A179" s="39">
        <v>5205</v>
      </c>
      <c r="B179" s="39" t="s">
        <v>201</v>
      </c>
      <c r="C179" s="39">
        <v>2</v>
      </c>
      <c r="D179" s="39" t="s">
        <v>54</v>
      </c>
      <c r="E179" s="39">
        <v>38</v>
      </c>
      <c r="F179" s="39" t="s">
        <v>1319</v>
      </c>
    </row>
    <row r="180" spans="1:6" x14ac:dyDescent="0.2">
      <c r="A180" s="39">
        <v>5206</v>
      </c>
      <c r="B180" s="39" t="s">
        <v>202</v>
      </c>
      <c r="C180" s="39">
        <v>2</v>
      </c>
      <c r="D180" s="39" t="s">
        <v>54</v>
      </c>
      <c r="E180" s="39">
        <v>38</v>
      </c>
      <c r="F180" s="39" t="s">
        <v>1319</v>
      </c>
    </row>
    <row r="181" spans="1:6" x14ac:dyDescent="0.2">
      <c r="A181" s="39">
        <v>5207</v>
      </c>
      <c r="B181" s="39" t="s">
        <v>203</v>
      </c>
      <c r="C181" s="39">
        <v>2</v>
      </c>
      <c r="D181" s="39" t="s">
        <v>54</v>
      </c>
      <c r="E181" s="39">
        <v>6</v>
      </c>
      <c r="F181" s="39" t="s">
        <v>1311</v>
      </c>
    </row>
    <row r="182" spans="1:6" x14ac:dyDescent="0.2">
      <c r="A182" s="39">
        <v>5208</v>
      </c>
      <c r="B182" s="39" t="s">
        <v>204</v>
      </c>
      <c r="C182" s="39">
        <v>2</v>
      </c>
      <c r="D182" s="39" t="s">
        <v>54</v>
      </c>
      <c r="E182" s="39">
        <v>6</v>
      </c>
      <c r="F182" s="39" t="s">
        <v>1311</v>
      </c>
    </row>
    <row r="183" spans="1:6" x14ac:dyDescent="0.2">
      <c r="A183" s="39">
        <v>5209</v>
      </c>
      <c r="B183" s="39" t="s">
        <v>205</v>
      </c>
      <c r="C183" s="39">
        <v>2</v>
      </c>
      <c r="D183" s="39" t="s">
        <v>54</v>
      </c>
      <c r="E183" s="39">
        <v>6</v>
      </c>
      <c r="F183" s="39" t="s">
        <v>1311</v>
      </c>
    </row>
    <row r="184" spans="1:6" x14ac:dyDescent="0.2">
      <c r="A184" s="39">
        <v>5212</v>
      </c>
      <c r="B184" s="39" t="s">
        <v>206</v>
      </c>
      <c r="C184" s="39">
        <v>2</v>
      </c>
      <c r="D184" s="39" t="s">
        <v>54</v>
      </c>
      <c r="E184" s="39">
        <v>38</v>
      </c>
      <c r="F184" s="39" t="s">
        <v>1319</v>
      </c>
    </row>
    <row r="185" spans="1:6" x14ac:dyDescent="0.2">
      <c r="A185" s="39">
        <v>5213</v>
      </c>
      <c r="B185" s="39" t="s">
        <v>207</v>
      </c>
      <c r="C185" s="39">
        <v>2</v>
      </c>
      <c r="D185" s="39" t="s">
        <v>54</v>
      </c>
      <c r="E185" s="39">
        <v>38</v>
      </c>
      <c r="F185" s="39" t="s">
        <v>1319</v>
      </c>
    </row>
    <row r="186" spans="1:6" x14ac:dyDescent="0.2">
      <c r="A186" s="39">
        <v>5214</v>
      </c>
      <c r="B186" s="39" t="s">
        <v>208</v>
      </c>
      <c r="C186" s="39">
        <v>2</v>
      </c>
      <c r="D186" s="39" t="s">
        <v>54</v>
      </c>
      <c r="E186" s="39">
        <v>38</v>
      </c>
      <c r="F186" s="39" t="s">
        <v>1319</v>
      </c>
    </row>
    <row r="187" spans="1:6" x14ac:dyDescent="0.2">
      <c r="A187" s="39">
        <v>5215</v>
      </c>
      <c r="B187" s="39" t="s">
        <v>209</v>
      </c>
      <c r="C187" s="39">
        <v>2</v>
      </c>
      <c r="D187" s="39" t="s">
        <v>54</v>
      </c>
      <c r="E187" s="39">
        <v>38</v>
      </c>
      <c r="F187" s="39" t="s">
        <v>1319</v>
      </c>
    </row>
    <row r="188" spans="1:6" x14ac:dyDescent="0.2">
      <c r="A188" s="39">
        <v>5216</v>
      </c>
      <c r="B188" s="39" t="s">
        <v>210</v>
      </c>
      <c r="C188" s="39">
        <v>2</v>
      </c>
      <c r="D188" s="39" t="s">
        <v>54</v>
      </c>
      <c r="E188" s="39">
        <v>38</v>
      </c>
      <c r="F188" s="39" t="s">
        <v>1319</v>
      </c>
    </row>
    <row r="189" spans="1:6" x14ac:dyDescent="0.2">
      <c r="A189" s="39">
        <v>5220</v>
      </c>
      <c r="B189" s="39" t="s">
        <v>211</v>
      </c>
      <c r="C189" s="39">
        <v>2</v>
      </c>
      <c r="D189" s="39" t="s">
        <v>54</v>
      </c>
      <c r="E189" s="39">
        <v>38</v>
      </c>
      <c r="F189" s="39" t="s">
        <v>1319</v>
      </c>
    </row>
    <row r="190" spans="1:6" x14ac:dyDescent="0.2">
      <c r="A190" s="39">
        <v>5221</v>
      </c>
      <c r="B190" s="39" t="s">
        <v>212</v>
      </c>
      <c r="C190" s="39">
        <v>2</v>
      </c>
      <c r="D190" s="39" t="s">
        <v>54</v>
      </c>
      <c r="E190" s="39">
        <v>38</v>
      </c>
      <c r="F190" s="39" t="s">
        <v>1319</v>
      </c>
    </row>
    <row r="191" spans="1:6" x14ac:dyDescent="0.2">
      <c r="A191" s="39">
        <v>5226</v>
      </c>
      <c r="B191" s="39" t="s">
        <v>213</v>
      </c>
      <c r="C191" s="39">
        <v>2</v>
      </c>
      <c r="D191" s="39" t="s">
        <v>54</v>
      </c>
      <c r="E191" s="39">
        <v>38</v>
      </c>
      <c r="F191" s="39" t="s">
        <v>1319</v>
      </c>
    </row>
    <row r="192" spans="1:6" x14ac:dyDescent="0.2">
      <c r="A192" s="39">
        <v>5227</v>
      </c>
      <c r="B192" s="39" t="s">
        <v>214</v>
      </c>
      <c r="C192" s="39">
        <v>2</v>
      </c>
      <c r="D192" s="39" t="s">
        <v>54</v>
      </c>
      <c r="E192" s="39">
        <v>38</v>
      </c>
      <c r="F192" s="39" t="s">
        <v>1319</v>
      </c>
    </row>
    <row r="193" spans="1:6" x14ac:dyDescent="0.2">
      <c r="A193" s="39">
        <v>5228</v>
      </c>
      <c r="B193" s="39" t="s">
        <v>215</v>
      </c>
      <c r="C193" s="39">
        <v>2</v>
      </c>
      <c r="D193" s="39" t="s">
        <v>54</v>
      </c>
      <c r="E193" s="39">
        <v>6</v>
      </c>
      <c r="F193" s="39" t="s">
        <v>1311</v>
      </c>
    </row>
    <row r="194" spans="1:6" x14ac:dyDescent="0.2">
      <c r="A194" s="39">
        <v>5229</v>
      </c>
      <c r="B194" s="39" t="s">
        <v>216</v>
      </c>
      <c r="C194" s="39">
        <v>2</v>
      </c>
      <c r="D194" s="39" t="s">
        <v>54</v>
      </c>
      <c r="E194" s="39">
        <v>38</v>
      </c>
      <c r="F194" s="39" t="s">
        <v>1319</v>
      </c>
    </row>
    <row r="195" spans="1:6" x14ac:dyDescent="0.2">
      <c r="A195" s="39">
        <v>5230</v>
      </c>
      <c r="B195" s="39" t="s">
        <v>217</v>
      </c>
      <c r="C195" s="39">
        <v>2</v>
      </c>
      <c r="D195" s="39" t="s">
        <v>54</v>
      </c>
      <c r="E195" s="39">
        <v>6</v>
      </c>
      <c r="F195" s="39" t="s">
        <v>1311</v>
      </c>
    </row>
    <row r="196" spans="1:6" x14ac:dyDescent="0.2">
      <c r="A196" s="39">
        <v>5231</v>
      </c>
      <c r="B196" s="39" t="s">
        <v>218</v>
      </c>
      <c r="C196" s="39">
        <v>2</v>
      </c>
      <c r="D196" s="39" t="s">
        <v>54</v>
      </c>
      <c r="E196" s="39">
        <v>38</v>
      </c>
      <c r="F196" s="39" t="s">
        <v>1319</v>
      </c>
    </row>
    <row r="197" spans="1:6" x14ac:dyDescent="0.2">
      <c r="A197" s="39">
        <v>5232</v>
      </c>
      <c r="B197" s="39" t="s">
        <v>219</v>
      </c>
      <c r="C197" s="39">
        <v>2</v>
      </c>
      <c r="D197" s="39" t="s">
        <v>54</v>
      </c>
      <c r="E197" s="39">
        <v>38</v>
      </c>
      <c r="F197" s="39" t="s">
        <v>1319</v>
      </c>
    </row>
    <row r="198" spans="1:6" x14ac:dyDescent="0.2">
      <c r="A198" s="39">
        <v>5233</v>
      </c>
      <c r="B198" s="39" t="s">
        <v>220</v>
      </c>
      <c r="C198" s="39">
        <v>2</v>
      </c>
      <c r="D198" s="39" t="s">
        <v>54</v>
      </c>
      <c r="E198" s="39">
        <v>38</v>
      </c>
      <c r="F198" s="39" t="s">
        <v>1319</v>
      </c>
    </row>
    <row r="199" spans="1:6" x14ac:dyDescent="0.2">
      <c r="A199" s="39">
        <v>5235</v>
      </c>
      <c r="B199" s="39" t="s">
        <v>221</v>
      </c>
      <c r="C199" s="39">
        <v>2</v>
      </c>
      <c r="D199" s="39" t="s">
        <v>54</v>
      </c>
      <c r="E199" s="39">
        <v>6</v>
      </c>
      <c r="F199" s="39" t="s">
        <v>1311</v>
      </c>
    </row>
    <row r="200" spans="1:6" x14ac:dyDescent="0.2">
      <c r="A200" s="39">
        <v>5236</v>
      </c>
      <c r="B200" s="39" t="s">
        <v>222</v>
      </c>
      <c r="C200" s="39">
        <v>2</v>
      </c>
      <c r="D200" s="39" t="s">
        <v>54</v>
      </c>
      <c r="E200" s="39">
        <v>6</v>
      </c>
      <c r="F200" s="39" t="s">
        <v>1311</v>
      </c>
    </row>
    <row r="201" spans="1:6" x14ac:dyDescent="0.2">
      <c r="A201" s="39">
        <v>5237</v>
      </c>
      <c r="B201" s="39" t="s">
        <v>223</v>
      </c>
      <c r="C201" s="39">
        <v>2</v>
      </c>
      <c r="D201" s="39" t="s">
        <v>54</v>
      </c>
      <c r="E201" s="39">
        <v>6</v>
      </c>
      <c r="F201" s="39" t="s">
        <v>1311</v>
      </c>
    </row>
    <row r="202" spans="1:6" x14ac:dyDescent="0.2">
      <c r="A202" s="39">
        <v>5238</v>
      </c>
      <c r="B202" s="39" t="s">
        <v>224</v>
      </c>
      <c r="C202" s="39">
        <v>2</v>
      </c>
      <c r="D202" s="39" t="s">
        <v>54</v>
      </c>
      <c r="E202" s="39">
        <v>6</v>
      </c>
      <c r="F202" s="39" t="s">
        <v>1311</v>
      </c>
    </row>
    <row r="203" spans="1:6" x14ac:dyDescent="0.2">
      <c r="A203" s="39">
        <v>5239</v>
      </c>
      <c r="B203" s="39" t="s">
        <v>1402</v>
      </c>
      <c r="C203" s="39">
        <v>2</v>
      </c>
      <c r="D203" s="39" t="s">
        <v>54</v>
      </c>
      <c r="E203" s="39">
        <v>6</v>
      </c>
      <c r="F203" s="39" t="s">
        <v>1403</v>
      </c>
    </row>
    <row r="204" spans="1:6" x14ac:dyDescent="0.2">
      <c r="A204" s="39">
        <v>5240</v>
      </c>
      <c r="B204" s="39" t="s">
        <v>225</v>
      </c>
      <c r="C204" s="39">
        <v>2</v>
      </c>
      <c r="D204" s="39" t="s">
        <v>54</v>
      </c>
      <c r="E204" s="39">
        <v>6</v>
      </c>
      <c r="F204" s="39" t="s">
        <v>1311</v>
      </c>
    </row>
    <row r="205" spans="1:6" x14ac:dyDescent="0.2">
      <c r="A205" s="39">
        <v>5244</v>
      </c>
      <c r="B205" s="39" t="s">
        <v>226</v>
      </c>
      <c r="C205" s="39">
        <v>2</v>
      </c>
      <c r="D205" s="39" t="s">
        <v>54</v>
      </c>
      <c r="E205" s="39">
        <v>6</v>
      </c>
      <c r="F205" s="39" t="s">
        <v>1311</v>
      </c>
    </row>
    <row r="206" spans="1:6" x14ac:dyDescent="0.2">
      <c r="A206" s="39">
        <v>5245</v>
      </c>
      <c r="B206" s="39" t="s">
        <v>227</v>
      </c>
      <c r="C206" s="39">
        <v>2</v>
      </c>
      <c r="D206" s="39" t="s">
        <v>54</v>
      </c>
      <c r="E206" s="39">
        <v>6</v>
      </c>
      <c r="F206" s="39" t="s">
        <v>1311</v>
      </c>
    </row>
    <row r="207" spans="1:6" x14ac:dyDescent="0.2">
      <c r="A207" s="39">
        <v>5246</v>
      </c>
      <c r="B207" s="39" t="s">
        <v>228</v>
      </c>
      <c r="C207" s="39">
        <v>2</v>
      </c>
      <c r="D207" s="39" t="s">
        <v>54</v>
      </c>
      <c r="E207" s="39">
        <v>6</v>
      </c>
      <c r="F207" s="39" t="s">
        <v>1311</v>
      </c>
    </row>
    <row r="208" spans="1:6" x14ac:dyDescent="0.2">
      <c r="A208" s="39">
        <v>5248</v>
      </c>
      <c r="B208" s="39" t="s">
        <v>229</v>
      </c>
      <c r="C208" s="39">
        <v>2</v>
      </c>
      <c r="D208" s="39" t="s">
        <v>54</v>
      </c>
      <c r="E208" s="39">
        <v>6</v>
      </c>
      <c r="F208" s="39" t="s">
        <v>1311</v>
      </c>
    </row>
    <row r="209" spans="1:6" x14ac:dyDescent="0.2">
      <c r="A209" s="39">
        <v>5249</v>
      </c>
      <c r="B209" s="39" t="s">
        <v>230</v>
      </c>
      <c r="C209" s="39">
        <v>2</v>
      </c>
      <c r="D209" s="39" t="s">
        <v>54</v>
      </c>
      <c r="E209" s="39">
        <v>6</v>
      </c>
      <c r="F209" s="39" t="s">
        <v>1311</v>
      </c>
    </row>
    <row r="210" spans="1:6" x14ac:dyDescent="0.2">
      <c r="A210" s="39">
        <v>5251</v>
      </c>
      <c r="B210" s="39" t="s">
        <v>231</v>
      </c>
      <c r="C210" s="39">
        <v>2</v>
      </c>
      <c r="D210" s="39" t="s">
        <v>54</v>
      </c>
      <c r="E210" s="39">
        <v>6</v>
      </c>
      <c r="F210" s="39" t="s">
        <v>1311</v>
      </c>
    </row>
    <row r="211" spans="1:6" x14ac:dyDescent="0.2">
      <c r="A211" s="39">
        <v>5252</v>
      </c>
      <c r="B211" s="39" t="s">
        <v>232</v>
      </c>
      <c r="C211" s="39">
        <v>2</v>
      </c>
      <c r="D211" s="39" t="s">
        <v>54</v>
      </c>
      <c r="E211" s="39">
        <v>6</v>
      </c>
      <c r="F211" s="39" t="s">
        <v>1311</v>
      </c>
    </row>
    <row r="212" spans="1:6" x14ac:dyDescent="0.2">
      <c r="A212" s="39">
        <v>5265</v>
      </c>
      <c r="B212" s="39" t="s">
        <v>233</v>
      </c>
      <c r="C212" s="39">
        <v>2</v>
      </c>
      <c r="D212" s="39" t="s">
        <v>54</v>
      </c>
      <c r="E212" s="39">
        <v>30</v>
      </c>
      <c r="F212" s="39" t="s">
        <v>1313</v>
      </c>
    </row>
    <row r="213" spans="1:6" x14ac:dyDescent="0.2">
      <c r="A213" s="39">
        <v>5274</v>
      </c>
      <c r="B213" s="39" t="s">
        <v>234</v>
      </c>
      <c r="C213" s="39">
        <v>2</v>
      </c>
      <c r="D213" s="39" t="s">
        <v>54</v>
      </c>
      <c r="E213" s="39">
        <v>30</v>
      </c>
      <c r="F213" s="39" t="s">
        <v>1313</v>
      </c>
    </row>
    <row r="214" spans="1:6" x14ac:dyDescent="0.2">
      <c r="A214" s="39">
        <v>5276</v>
      </c>
      <c r="B214" s="39" t="s">
        <v>235</v>
      </c>
      <c r="C214" s="39">
        <v>2</v>
      </c>
      <c r="D214" s="39" t="s">
        <v>54</v>
      </c>
      <c r="E214" s="39">
        <v>30</v>
      </c>
      <c r="F214" s="39" t="s">
        <v>1313</v>
      </c>
    </row>
    <row r="215" spans="1:6" x14ac:dyDescent="0.2">
      <c r="A215" s="39">
        <v>5277</v>
      </c>
      <c r="B215" s="39" t="s">
        <v>236</v>
      </c>
      <c r="C215" s="39">
        <v>2</v>
      </c>
      <c r="D215" s="39" t="s">
        <v>54</v>
      </c>
      <c r="E215" s="39">
        <v>30</v>
      </c>
      <c r="F215" s="39" t="s">
        <v>1313</v>
      </c>
    </row>
    <row r="216" spans="1:6" x14ac:dyDescent="0.2">
      <c r="A216" s="39">
        <v>5279</v>
      </c>
      <c r="B216" s="39" t="s">
        <v>237</v>
      </c>
      <c r="C216" s="39">
        <v>2</v>
      </c>
      <c r="D216" s="39" t="s">
        <v>54</v>
      </c>
      <c r="E216" s="39">
        <v>30</v>
      </c>
      <c r="F216" s="39" t="s">
        <v>1313</v>
      </c>
    </row>
    <row r="217" spans="1:6" x14ac:dyDescent="0.2">
      <c r="A217" s="39">
        <v>5280</v>
      </c>
      <c r="B217" s="39" t="s">
        <v>238</v>
      </c>
      <c r="C217" s="39">
        <v>2</v>
      </c>
      <c r="D217" s="39" t="s">
        <v>54</v>
      </c>
      <c r="E217" s="39">
        <v>31</v>
      </c>
      <c r="F217" s="39" t="s">
        <v>1314</v>
      </c>
    </row>
    <row r="218" spans="1:6" x14ac:dyDescent="0.2">
      <c r="A218" s="39">
        <v>5284</v>
      </c>
      <c r="B218" s="39" t="s">
        <v>239</v>
      </c>
      <c r="C218" s="39">
        <v>2</v>
      </c>
      <c r="D218" s="39" t="s">
        <v>54</v>
      </c>
      <c r="E218" s="39">
        <v>30</v>
      </c>
      <c r="F218" s="39" t="s">
        <v>1313</v>
      </c>
    </row>
    <row r="219" spans="1:6" x14ac:dyDescent="0.2">
      <c r="A219" s="39">
        <v>5285</v>
      </c>
      <c r="B219" s="39" t="s">
        <v>240</v>
      </c>
      <c r="C219" s="39">
        <v>2</v>
      </c>
      <c r="D219" s="39" t="s">
        <v>54</v>
      </c>
      <c r="E219" s="39">
        <v>30</v>
      </c>
      <c r="F219" s="39" t="s">
        <v>1313</v>
      </c>
    </row>
    <row r="220" spans="1:6" x14ac:dyDescent="0.2">
      <c r="A220" s="39">
        <v>5286</v>
      </c>
      <c r="B220" s="39" t="s">
        <v>241</v>
      </c>
      <c r="C220" s="39">
        <v>2</v>
      </c>
      <c r="D220" s="39" t="s">
        <v>54</v>
      </c>
      <c r="E220" s="39">
        <v>31</v>
      </c>
      <c r="F220" s="39" t="s">
        <v>1314</v>
      </c>
    </row>
    <row r="221" spans="1:6" x14ac:dyDescent="0.2">
      <c r="A221" s="39">
        <v>5287</v>
      </c>
      <c r="B221" s="39" t="s">
        <v>242</v>
      </c>
      <c r="C221" s="39">
        <v>2</v>
      </c>
      <c r="D221" s="39" t="s">
        <v>54</v>
      </c>
      <c r="E221" s="39">
        <v>30</v>
      </c>
      <c r="F221" s="39" t="s">
        <v>1313</v>
      </c>
    </row>
    <row r="222" spans="1:6" x14ac:dyDescent="0.2">
      <c r="A222" s="39">
        <v>5289</v>
      </c>
      <c r="B222" s="39" t="s">
        <v>243</v>
      </c>
      <c r="C222" s="39">
        <v>2</v>
      </c>
      <c r="D222" s="39" t="s">
        <v>54</v>
      </c>
      <c r="E222" s="39">
        <v>30</v>
      </c>
      <c r="F222" s="39" t="s">
        <v>1313</v>
      </c>
    </row>
    <row r="223" spans="1:6" x14ac:dyDescent="0.2">
      <c r="A223" s="39">
        <v>5290</v>
      </c>
      <c r="B223" s="39" t="s">
        <v>244</v>
      </c>
      <c r="C223" s="39">
        <v>2</v>
      </c>
      <c r="D223" s="39" t="s">
        <v>54</v>
      </c>
      <c r="E223" s="39">
        <v>30</v>
      </c>
      <c r="F223" s="39" t="s">
        <v>1313</v>
      </c>
    </row>
    <row r="224" spans="1:6" x14ac:dyDescent="0.2">
      <c r="A224" s="39">
        <v>5291</v>
      </c>
      <c r="B224" s="39" t="s">
        <v>245</v>
      </c>
      <c r="C224" s="39">
        <v>2</v>
      </c>
      <c r="D224" s="39" t="s">
        <v>54</v>
      </c>
      <c r="E224" s="39">
        <v>32</v>
      </c>
      <c r="F224" s="39" t="s">
        <v>1312</v>
      </c>
    </row>
    <row r="225" spans="1:6" x14ac:dyDescent="0.2">
      <c r="A225" s="39">
        <v>5292</v>
      </c>
      <c r="B225" s="39" t="s">
        <v>246</v>
      </c>
      <c r="C225" s="39">
        <v>2</v>
      </c>
      <c r="D225" s="39" t="s">
        <v>54</v>
      </c>
      <c r="E225" s="39">
        <v>30</v>
      </c>
      <c r="F225" s="39" t="s">
        <v>1313</v>
      </c>
    </row>
    <row r="226" spans="1:6" x14ac:dyDescent="0.2">
      <c r="A226" s="39">
        <v>5293</v>
      </c>
      <c r="B226" s="39" t="s">
        <v>247</v>
      </c>
      <c r="C226" s="39">
        <v>2</v>
      </c>
      <c r="D226" s="39" t="s">
        <v>54</v>
      </c>
      <c r="E226" s="39">
        <v>30</v>
      </c>
      <c r="F226" s="39" t="s">
        <v>1313</v>
      </c>
    </row>
    <row r="227" spans="1:6" x14ac:dyDescent="0.2">
      <c r="A227" s="39">
        <v>5294</v>
      </c>
      <c r="B227" s="39" t="s">
        <v>248</v>
      </c>
      <c r="C227" s="39">
        <v>2</v>
      </c>
      <c r="D227" s="39" t="s">
        <v>54</v>
      </c>
      <c r="E227" s="39">
        <v>30</v>
      </c>
      <c r="F227" s="39" t="s">
        <v>1313</v>
      </c>
    </row>
    <row r="228" spans="1:6" x14ac:dyDescent="0.2">
      <c r="A228" s="39">
        <v>5295</v>
      </c>
      <c r="B228" s="39" t="s">
        <v>249</v>
      </c>
      <c r="C228" s="39">
        <v>2</v>
      </c>
      <c r="D228" s="39" t="s">
        <v>54</v>
      </c>
      <c r="E228" s="39">
        <v>30</v>
      </c>
      <c r="F228" s="39" t="s">
        <v>1313</v>
      </c>
    </row>
    <row r="229" spans="1:6" x14ac:dyDescent="0.2">
      <c r="A229" s="39">
        <v>5296</v>
      </c>
      <c r="B229" s="39" t="s">
        <v>250</v>
      </c>
      <c r="C229" s="39">
        <v>2</v>
      </c>
      <c r="D229" s="39" t="s">
        <v>54</v>
      </c>
      <c r="E229" s="39">
        <v>30</v>
      </c>
      <c r="F229" s="39" t="s">
        <v>1313</v>
      </c>
    </row>
    <row r="230" spans="1:6" x14ac:dyDescent="0.2">
      <c r="A230" s="39">
        <v>5298</v>
      </c>
      <c r="B230" s="39" t="s">
        <v>251</v>
      </c>
      <c r="C230" s="39">
        <v>2</v>
      </c>
      <c r="D230" s="39" t="s">
        <v>54</v>
      </c>
      <c r="E230" s="39">
        <v>30</v>
      </c>
      <c r="F230" s="39" t="s">
        <v>1313</v>
      </c>
    </row>
    <row r="231" spans="1:6" x14ac:dyDescent="0.2">
      <c r="A231" s="39">
        <v>5299</v>
      </c>
      <c r="B231" s="39" t="s">
        <v>252</v>
      </c>
      <c r="C231" s="39">
        <v>2</v>
      </c>
      <c r="D231" s="39" t="s">
        <v>54</v>
      </c>
      <c r="E231" s="39">
        <v>30</v>
      </c>
      <c r="F231" s="39" t="s">
        <v>1313</v>
      </c>
    </row>
    <row r="232" spans="1:6" x14ac:dyDescent="0.2">
      <c r="A232" s="39">
        <v>5300</v>
      </c>
      <c r="B232" s="39" t="s">
        <v>253</v>
      </c>
      <c r="C232" s="39">
        <v>2</v>
      </c>
      <c r="D232" s="39" t="s">
        <v>54</v>
      </c>
      <c r="E232" s="39">
        <v>30</v>
      </c>
      <c r="F232" s="39" t="s">
        <v>1313</v>
      </c>
    </row>
    <row r="233" spans="1:6" x14ac:dyDescent="0.2">
      <c r="A233" s="39">
        <v>5301</v>
      </c>
      <c r="B233" s="39" t="s">
        <v>254</v>
      </c>
      <c r="C233" s="39">
        <v>2</v>
      </c>
      <c r="D233" s="39" t="s">
        <v>54</v>
      </c>
      <c r="E233" s="39">
        <v>30</v>
      </c>
      <c r="F233" s="39" t="s">
        <v>1313</v>
      </c>
    </row>
    <row r="234" spans="1:6" x14ac:dyDescent="0.2">
      <c r="A234" s="39">
        <v>5303</v>
      </c>
      <c r="B234" s="39" t="s">
        <v>255</v>
      </c>
      <c r="C234" s="39">
        <v>2</v>
      </c>
      <c r="D234" s="39" t="s">
        <v>54</v>
      </c>
      <c r="E234" s="39">
        <v>30</v>
      </c>
      <c r="F234" s="39" t="s">
        <v>1313</v>
      </c>
    </row>
    <row r="235" spans="1:6" x14ac:dyDescent="0.2">
      <c r="A235" s="39">
        <v>5304</v>
      </c>
      <c r="B235" s="39" t="s">
        <v>256</v>
      </c>
      <c r="C235" s="39">
        <v>2</v>
      </c>
      <c r="D235" s="39" t="s">
        <v>54</v>
      </c>
      <c r="E235" s="39">
        <v>30</v>
      </c>
      <c r="F235" s="39" t="s">
        <v>1313</v>
      </c>
    </row>
    <row r="236" spans="1:6" x14ac:dyDescent="0.2">
      <c r="A236" s="39">
        <v>5305</v>
      </c>
      <c r="B236" s="39" t="s">
        <v>257</v>
      </c>
      <c r="C236" s="39">
        <v>2</v>
      </c>
      <c r="D236" s="39" t="s">
        <v>54</v>
      </c>
      <c r="E236" s="39">
        <v>30</v>
      </c>
      <c r="F236" s="39" t="s">
        <v>1313</v>
      </c>
    </row>
    <row r="237" spans="1:6" x14ac:dyDescent="0.2">
      <c r="A237" s="39">
        <v>5307</v>
      </c>
      <c r="B237" s="39" t="s">
        <v>258</v>
      </c>
      <c r="C237" s="39">
        <v>2</v>
      </c>
      <c r="D237" s="39" t="s">
        <v>54</v>
      </c>
      <c r="E237" s="39">
        <v>32</v>
      </c>
      <c r="F237" s="39" t="s">
        <v>1312</v>
      </c>
    </row>
    <row r="238" spans="1:6" x14ac:dyDescent="0.2">
      <c r="A238" s="39">
        <v>5308</v>
      </c>
      <c r="B238" s="39" t="s">
        <v>259</v>
      </c>
      <c r="C238" s="39">
        <v>2</v>
      </c>
      <c r="D238" s="39" t="s">
        <v>54</v>
      </c>
      <c r="E238" s="39">
        <v>32</v>
      </c>
      <c r="F238" s="39" t="s">
        <v>1312</v>
      </c>
    </row>
    <row r="239" spans="1:6" x14ac:dyDescent="0.2">
      <c r="A239" s="39">
        <v>5310</v>
      </c>
      <c r="B239" s="39" t="s">
        <v>260</v>
      </c>
      <c r="C239" s="39">
        <v>2</v>
      </c>
      <c r="D239" s="39" t="s">
        <v>54</v>
      </c>
      <c r="E239" s="39">
        <v>32</v>
      </c>
      <c r="F239" s="39" t="s">
        <v>1312</v>
      </c>
    </row>
    <row r="240" spans="1:6" x14ac:dyDescent="0.2">
      <c r="A240" s="39">
        <v>5311</v>
      </c>
      <c r="B240" s="39" t="s">
        <v>261</v>
      </c>
      <c r="C240" s="39">
        <v>2</v>
      </c>
      <c r="D240" s="39" t="s">
        <v>54</v>
      </c>
      <c r="E240" s="39">
        <v>32</v>
      </c>
      <c r="F240" s="39" t="s">
        <v>1312</v>
      </c>
    </row>
    <row r="241" spans="1:6" x14ac:dyDescent="0.2">
      <c r="A241" s="39">
        <v>5312</v>
      </c>
      <c r="B241" s="39" t="s">
        <v>262</v>
      </c>
      <c r="C241" s="39">
        <v>2</v>
      </c>
      <c r="D241" s="39" t="s">
        <v>54</v>
      </c>
      <c r="E241" s="39">
        <v>32</v>
      </c>
      <c r="F241" s="39" t="s">
        <v>1312</v>
      </c>
    </row>
    <row r="242" spans="1:6" x14ac:dyDescent="0.2">
      <c r="A242" s="39">
        <v>5313</v>
      </c>
      <c r="B242" s="39" t="s">
        <v>263</v>
      </c>
      <c r="C242" s="39">
        <v>2</v>
      </c>
      <c r="D242" s="39" t="s">
        <v>54</v>
      </c>
      <c r="E242" s="39">
        <v>32</v>
      </c>
      <c r="F242" s="39" t="s">
        <v>1312</v>
      </c>
    </row>
    <row r="243" spans="1:6" x14ac:dyDescent="0.2">
      <c r="A243" s="39">
        <v>5314</v>
      </c>
      <c r="B243" s="39" t="s">
        <v>264</v>
      </c>
      <c r="C243" s="39">
        <v>2</v>
      </c>
      <c r="D243" s="39" t="s">
        <v>54</v>
      </c>
      <c r="E243" s="39">
        <v>32</v>
      </c>
      <c r="F243" s="39" t="s">
        <v>1312</v>
      </c>
    </row>
    <row r="244" spans="1:6" x14ac:dyDescent="0.2">
      <c r="A244" s="39">
        <v>5316</v>
      </c>
      <c r="B244" s="39" t="s">
        <v>265</v>
      </c>
      <c r="C244" s="39">
        <v>2</v>
      </c>
      <c r="D244" s="39" t="s">
        <v>54</v>
      </c>
      <c r="E244" s="39">
        <v>30</v>
      </c>
      <c r="F244" s="39" t="s">
        <v>1313</v>
      </c>
    </row>
    <row r="245" spans="1:6" x14ac:dyDescent="0.2">
      <c r="A245" s="39">
        <v>5317</v>
      </c>
      <c r="B245" s="39" t="s">
        <v>266</v>
      </c>
      <c r="C245" s="39">
        <v>2</v>
      </c>
      <c r="D245" s="39" t="s">
        <v>54</v>
      </c>
      <c r="E245" s="39">
        <v>30</v>
      </c>
      <c r="F245" s="39" t="s">
        <v>1313</v>
      </c>
    </row>
    <row r="246" spans="1:6" x14ac:dyDescent="0.2">
      <c r="A246" s="39">
        <v>5318</v>
      </c>
      <c r="B246" s="39" t="s">
        <v>267</v>
      </c>
      <c r="C246" s="39">
        <v>2</v>
      </c>
      <c r="D246" s="39" t="s">
        <v>54</v>
      </c>
      <c r="E246" s="39">
        <v>30</v>
      </c>
      <c r="F246" s="39" t="s">
        <v>1313</v>
      </c>
    </row>
    <row r="247" spans="1:6" x14ac:dyDescent="0.2">
      <c r="A247" s="39">
        <v>5319</v>
      </c>
      <c r="B247" s="39" t="s">
        <v>268</v>
      </c>
      <c r="C247" s="39">
        <v>2</v>
      </c>
      <c r="D247" s="39" t="s">
        <v>54</v>
      </c>
      <c r="E247" s="39">
        <v>30</v>
      </c>
      <c r="F247" s="39" t="s">
        <v>1313</v>
      </c>
    </row>
    <row r="248" spans="1:6" x14ac:dyDescent="0.2">
      <c r="A248" s="39">
        <v>5320</v>
      </c>
      <c r="B248" s="39" t="s">
        <v>269</v>
      </c>
      <c r="C248" s="39">
        <v>2</v>
      </c>
      <c r="D248" s="39" t="s">
        <v>54</v>
      </c>
      <c r="E248" s="39">
        <v>30</v>
      </c>
      <c r="F248" s="39" t="s">
        <v>1313</v>
      </c>
    </row>
    <row r="249" spans="1:6" x14ac:dyDescent="0.2">
      <c r="A249" s="39">
        <v>5321</v>
      </c>
      <c r="B249" s="39" t="s">
        <v>270</v>
      </c>
      <c r="C249" s="39">
        <v>2</v>
      </c>
      <c r="D249" s="39" t="s">
        <v>54</v>
      </c>
      <c r="E249" s="39">
        <v>30</v>
      </c>
      <c r="F249" s="39" t="s">
        <v>1313</v>
      </c>
    </row>
    <row r="250" spans="1:6" x14ac:dyDescent="0.2">
      <c r="A250" s="39">
        <v>5322</v>
      </c>
      <c r="B250" s="39" t="s">
        <v>271</v>
      </c>
      <c r="C250" s="39">
        <v>2</v>
      </c>
      <c r="D250" s="39" t="s">
        <v>54</v>
      </c>
      <c r="E250" s="39">
        <v>30</v>
      </c>
      <c r="F250" s="39" t="s">
        <v>1313</v>
      </c>
    </row>
    <row r="251" spans="1:6" x14ac:dyDescent="0.2">
      <c r="A251" s="39">
        <v>5326</v>
      </c>
      <c r="B251" s="39" t="s">
        <v>272</v>
      </c>
      <c r="C251" s="39">
        <v>2</v>
      </c>
      <c r="D251" s="39" t="s">
        <v>54</v>
      </c>
      <c r="E251" s="39">
        <v>31</v>
      </c>
      <c r="F251" s="39" t="s">
        <v>1314</v>
      </c>
    </row>
    <row r="252" spans="1:6" x14ac:dyDescent="0.2">
      <c r="A252" s="39">
        <v>5328</v>
      </c>
      <c r="B252" s="39" t="s">
        <v>273</v>
      </c>
      <c r="C252" s="39">
        <v>2</v>
      </c>
      <c r="D252" s="39" t="s">
        <v>54</v>
      </c>
      <c r="E252" s="39">
        <v>31</v>
      </c>
      <c r="F252" s="39" t="s">
        <v>1314</v>
      </c>
    </row>
    <row r="253" spans="1:6" x14ac:dyDescent="0.2">
      <c r="A253" s="39">
        <v>5329</v>
      </c>
      <c r="B253" s="39" t="s">
        <v>274</v>
      </c>
      <c r="C253" s="39">
        <v>2</v>
      </c>
      <c r="D253" s="39" t="s">
        <v>54</v>
      </c>
      <c r="E253" s="39">
        <v>31</v>
      </c>
      <c r="F253" s="39" t="s">
        <v>1314</v>
      </c>
    </row>
    <row r="254" spans="1:6" x14ac:dyDescent="0.2">
      <c r="A254" s="39">
        <v>5330</v>
      </c>
      <c r="B254" s="39" t="s">
        <v>275</v>
      </c>
      <c r="C254" s="39">
        <v>2</v>
      </c>
      <c r="D254" s="39" t="s">
        <v>54</v>
      </c>
      <c r="E254" s="39">
        <v>31</v>
      </c>
      <c r="F254" s="39" t="s">
        <v>1314</v>
      </c>
    </row>
    <row r="255" spans="1:6" x14ac:dyDescent="0.2">
      <c r="A255" s="39">
        <v>5331</v>
      </c>
      <c r="B255" s="39" t="s">
        <v>276</v>
      </c>
      <c r="C255" s="39">
        <v>2</v>
      </c>
      <c r="D255" s="39" t="s">
        <v>54</v>
      </c>
      <c r="E255" s="39">
        <v>22</v>
      </c>
      <c r="F255" s="39" t="s">
        <v>1328</v>
      </c>
    </row>
    <row r="256" spans="1:6" x14ac:dyDescent="0.2">
      <c r="A256" s="39">
        <v>5332</v>
      </c>
      <c r="B256" s="39" t="s">
        <v>277</v>
      </c>
      <c r="C256" s="39">
        <v>2</v>
      </c>
      <c r="D256" s="39" t="s">
        <v>54</v>
      </c>
      <c r="E256" s="39">
        <v>31</v>
      </c>
      <c r="F256" s="39" t="s">
        <v>1314</v>
      </c>
    </row>
    <row r="257" spans="1:6" x14ac:dyDescent="0.2">
      <c r="A257" s="39">
        <v>5334</v>
      </c>
      <c r="B257" s="39" t="s">
        <v>278</v>
      </c>
      <c r="C257" s="39">
        <v>2</v>
      </c>
      <c r="D257" s="39" t="s">
        <v>54</v>
      </c>
      <c r="E257" s="39">
        <v>32</v>
      </c>
      <c r="F257" s="39" t="s">
        <v>1312</v>
      </c>
    </row>
    <row r="258" spans="1:6" x14ac:dyDescent="0.2">
      <c r="A258" s="39">
        <v>5336</v>
      </c>
      <c r="B258" s="39" t="s">
        <v>279</v>
      </c>
      <c r="C258" s="39">
        <v>2</v>
      </c>
      <c r="D258" s="39" t="s">
        <v>54</v>
      </c>
      <c r="E258" s="39">
        <v>30</v>
      </c>
      <c r="F258" s="39" t="s">
        <v>1313</v>
      </c>
    </row>
    <row r="259" spans="1:6" x14ac:dyDescent="0.2">
      <c r="A259" s="39">
        <v>5337</v>
      </c>
      <c r="B259" s="39" t="s">
        <v>280</v>
      </c>
      <c r="C259" s="39">
        <v>2</v>
      </c>
      <c r="D259" s="39" t="s">
        <v>54</v>
      </c>
      <c r="E259" s="39">
        <v>30</v>
      </c>
      <c r="F259" s="39" t="s">
        <v>1313</v>
      </c>
    </row>
    <row r="260" spans="1:6" x14ac:dyDescent="0.2">
      <c r="A260" s="39">
        <v>5338</v>
      </c>
      <c r="B260" s="39" t="s">
        <v>281</v>
      </c>
      <c r="C260" s="39">
        <v>2</v>
      </c>
      <c r="D260" s="39" t="s">
        <v>54</v>
      </c>
      <c r="E260" s="39">
        <v>32</v>
      </c>
      <c r="F260" s="39" t="s">
        <v>1312</v>
      </c>
    </row>
    <row r="261" spans="1:6" x14ac:dyDescent="0.2">
      <c r="A261" s="39">
        <v>5339</v>
      </c>
      <c r="B261" s="39" t="s">
        <v>282</v>
      </c>
      <c r="C261" s="39">
        <v>2</v>
      </c>
      <c r="D261" s="39" t="s">
        <v>54</v>
      </c>
      <c r="E261" s="39">
        <v>30</v>
      </c>
      <c r="F261" s="39" t="s">
        <v>1313</v>
      </c>
    </row>
    <row r="262" spans="1:6" x14ac:dyDescent="0.2">
      <c r="A262" s="39">
        <v>5341</v>
      </c>
      <c r="B262" s="39" t="s">
        <v>283</v>
      </c>
      <c r="C262" s="39">
        <v>2</v>
      </c>
      <c r="D262" s="39" t="s">
        <v>54</v>
      </c>
      <c r="E262" s="39">
        <v>31</v>
      </c>
      <c r="F262" s="39" t="s">
        <v>1314</v>
      </c>
    </row>
    <row r="263" spans="1:6" x14ac:dyDescent="0.2">
      <c r="A263" s="39">
        <v>5342</v>
      </c>
      <c r="B263" s="39" t="s">
        <v>284</v>
      </c>
      <c r="C263" s="39">
        <v>2</v>
      </c>
      <c r="D263" s="39" t="s">
        <v>54</v>
      </c>
      <c r="E263" s="39">
        <v>31</v>
      </c>
      <c r="F263" s="39" t="s">
        <v>1314</v>
      </c>
    </row>
    <row r="264" spans="1:6" x14ac:dyDescent="0.2">
      <c r="A264" s="39">
        <v>5345</v>
      </c>
      <c r="B264" s="39" t="s">
        <v>285</v>
      </c>
      <c r="C264" s="39">
        <v>2</v>
      </c>
      <c r="D264" s="39" t="s">
        <v>54</v>
      </c>
      <c r="E264" s="39">
        <v>31</v>
      </c>
      <c r="F264" s="39" t="s">
        <v>1314</v>
      </c>
    </row>
    <row r="265" spans="1:6" x14ac:dyDescent="0.2">
      <c r="A265" s="39">
        <v>5346</v>
      </c>
      <c r="B265" s="39" t="s">
        <v>286</v>
      </c>
      <c r="C265" s="39">
        <v>2</v>
      </c>
      <c r="D265" s="39" t="s">
        <v>54</v>
      </c>
      <c r="E265" s="39">
        <v>30</v>
      </c>
      <c r="F265" s="39" t="s">
        <v>1313</v>
      </c>
    </row>
    <row r="266" spans="1:6" x14ac:dyDescent="0.2">
      <c r="A266" s="39">
        <v>5348</v>
      </c>
      <c r="B266" s="39" t="s">
        <v>287</v>
      </c>
      <c r="C266" s="39">
        <v>2</v>
      </c>
      <c r="D266" s="39" t="s">
        <v>54</v>
      </c>
      <c r="E266" s="39">
        <v>31</v>
      </c>
      <c r="F266" s="39" t="s">
        <v>1314</v>
      </c>
    </row>
    <row r="267" spans="1:6" x14ac:dyDescent="0.2">
      <c r="A267" s="39">
        <v>5349</v>
      </c>
      <c r="B267" s="39" t="s">
        <v>288</v>
      </c>
      <c r="C267" s="39">
        <v>2</v>
      </c>
      <c r="D267" s="39" t="s">
        <v>54</v>
      </c>
      <c r="E267" s="39">
        <v>6</v>
      </c>
      <c r="F267" s="39" t="s">
        <v>1311</v>
      </c>
    </row>
    <row r="268" spans="1:6" x14ac:dyDescent="0.2">
      <c r="A268" s="39">
        <v>5351</v>
      </c>
      <c r="B268" s="39" t="s">
        <v>289</v>
      </c>
      <c r="C268" s="39">
        <v>2</v>
      </c>
      <c r="D268" s="39" t="s">
        <v>54</v>
      </c>
      <c r="E268" s="39">
        <v>31</v>
      </c>
      <c r="F268" s="39" t="s">
        <v>1314</v>
      </c>
    </row>
    <row r="269" spans="1:6" x14ac:dyDescent="0.2">
      <c r="A269" s="39">
        <v>5352</v>
      </c>
      <c r="B269" s="39" t="s">
        <v>290</v>
      </c>
      <c r="C269" s="39">
        <v>2</v>
      </c>
      <c r="D269" s="39" t="s">
        <v>54</v>
      </c>
      <c r="E269" s="39">
        <v>31</v>
      </c>
      <c r="F269" s="39" t="s">
        <v>1314</v>
      </c>
    </row>
    <row r="270" spans="1:6" x14ac:dyDescent="0.2">
      <c r="A270" s="39">
        <v>5353</v>
      </c>
      <c r="B270" s="39" t="s">
        <v>291</v>
      </c>
      <c r="C270" s="39">
        <v>2</v>
      </c>
      <c r="D270" s="39" t="s">
        <v>54</v>
      </c>
      <c r="E270" s="39">
        <v>6</v>
      </c>
      <c r="F270" s="39" t="s">
        <v>1311</v>
      </c>
    </row>
    <row r="271" spans="1:6" x14ac:dyDescent="0.2">
      <c r="A271" s="39">
        <v>5354</v>
      </c>
      <c r="B271" s="39" t="s">
        <v>292</v>
      </c>
      <c r="C271" s="39">
        <v>2</v>
      </c>
      <c r="D271" s="39" t="s">
        <v>54</v>
      </c>
      <c r="E271" s="39">
        <v>31</v>
      </c>
      <c r="F271" s="39" t="s">
        <v>1314</v>
      </c>
    </row>
    <row r="272" spans="1:6" x14ac:dyDescent="0.2">
      <c r="A272" s="39">
        <v>5356</v>
      </c>
      <c r="B272" s="39" t="s">
        <v>293</v>
      </c>
      <c r="C272" s="39">
        <v>2</v>
      </c>
      <c r="D272" s="39" t="s">
        <v>54</v>
      </c>
      <c r="E272" s="39">
        <v>31</v>
      </c>
      <c r="F272" s="39" t="s">
        <v>1314</v>
      </c>
    </row>
    <row r="273" spans="1:6" x14ac:dyDescent="0.2">
      <c r="A273" s="39">
        <v>5357</v>
      </c>
      <c r="B273" s="39" t="s">
        <v>294</v>
      </c>
      <c r="C273" s="39">
        <v>2</v>
      </c>
      <c r="D273" s="39" t="s">
        <v>54</v>
      </c>
      <c r="E273" s="39">
        <v>31</v>
      </c>
      <c r="F273" s="39" t="s">
        <v>1314</v>
      </c>
    </row>
    <row r="274" spans="1:6" x14ac:dyDescent="0.2">
      <c r="A274" s="39">
        <v>5359</v>
      </c>
      <c r="B274" s="39" t="s">
        <v>295</v>
      </c>
      <c r="C274" s="39">
        <v>2</v>
      </c>
      <c r="D274" s="39" t="s">
        <v>54</v>
      </c>
      <c r="E274" s="39">
        <v>32</v>
      </c>
      <c r="F274" s="39" t="s">
        <v>1312</v>
      </c>
    </row>
    <row r="275" spans="1:6" x14ac:dyDescent="0.2">
      <c r="A275" s="39">
        <v>5360</v>
      </c>
      <c r="B275" s="39" t="s">
        <v>296</v>
      </c>
      <c r="C275" s="39">
        <v>2</v>
      </c>
      <c r="D275" s="39" t="s">
        <v>54</v>
      </c>
      <c r="E275" s="39">
        <v>32</v>
      </c>
      <c r="F275" s="39" t="s">
        <v>1312</v>
      </c>
    </row>
    <row r="276" spans="1:6" x14ac:dyDescent="0.2">
      <c r="A276" s="39">
        <v>5361</v>
      </c>
      <c r="B276" s="39" t="s">
        <v>297</v>
      </c>
      <c r="C276" s="39">
        <v>2</v>
      </c>
      <c r="D276" s="39" t="s">
        <v>54</v>
      </c>
      <c r="E276" s="39">
        <v>32</v>
      </c>
      <c r="F276" s="39" t="s">
        <v>1312</v>
      </c>
    </row>
    <row r="277" spans="1:6" x14ac:dyDescent="0.2">
      <c r="A277" s="39">
        <v>5362</v>
      </c>
      <c r="B277" s="39" t="s">
        <v>298</v>
      </c>
      <c r="C277" s="39">
        <v>2</v>
      </c>
      <c r="D277" s="39" t="s">
        <v>54</v>
      </c>
      <c r="E277" s="39">
        <v>32</v>
      </c>
      <c r="F277" s="39" t="s">
        <v>1312</v>
      </c>
    </row>
    <row r="278" spans="1:6" x14ac:dyDescent="0.2">
      <c r="A278" s="39">
        <v>5363</v>
      </c>
      <c r="B278" s="39" t="s">
        <v>299</v>
      </c>
      <c r="C278" s="39">
        <v>2</v>
      </c>
      <c r="D278" s="39" t="s">
        <v>54</v>
      </c>
      <c r="E278" s="39">
        <v>32</v>
      </c>
      <c r="F278" s="39" t="s">
        <v>1312</v>
      </c>
    </row>
    <row r="279" spans="1:6" x14ac:dyDescent="0.2">
      <c r="A279" s="39">
        <v>5364</v>
      </c>
      <c r="B279" s="39" t="s">
        <v>300</v>
      </c>
      <c r="C279" s="39">
        <v>2</v>
      </c>
      <c r="D279" s="39" t="s">
        <v>54</v>
      </c>
      <c r="E279" s="39">
        <v>32</v>
      </c>
      <c r="F279" s="39" t="s">
        <v>1312</v>
      </c>
    </row>
    <row r="280" spans="1:6" x14ac:dyDescent="0.2">
      <c r="A280" s="39">
        <v>5365</v>
      </c>
      <c r="B280" s="39" t="s">
        <v>301</v>
      </c>
      <c r="C280" s="39">
        <v>2</v>
      </c>
      <c r="D280" s="39" t="s">
        <v>54</v>
      </c>
      <c r="E280" s="39">
        <v>32</v>
      </c>
      <c r="F280" s="39" t="s">
        <v>1312</v>
      </c>
    </row>
    <row r="281" spans="1:6" x14ac:dyDescent="0.2">
      <c r="A281" s="39">
        <v>5366</v>
      </c>
      <c r="B281" s="39" t="s">
        <v>302</v>
      </c>
      <c r="C281" s="39">
        <v>2</v>
      </c>
      <c r="D281" s="39" t="s">
        <v>54</v>
      </c>
      <c r="E281" s="39">
        <v>32</v>
      </c>
      <c r="F281" s="39" t="s">
        <v>1312</v>
      </c>
    </row>
    <row r="282" spans="1:6" x14ac:dyDescent="0.2">
      <c r="A282" s="39">
        <v>5379</v>
      </c>
      <c r="B282" s="39" t="s">
        <v>303</v>
      </c>
      <c r="C282" s="39">
        <v>2</v>
      </c>
      <c r="D282" s="39" t="s">
        <v>54</v>
      </c>
      <c r="E282" s="39">
        <v>25</v>
      </c>
      <c r="F282" s="39" t="s">
        <v>1329</v>
      </c>
    </row>
    <row r="283" spans="1:6" x14ac:dyDescent="0.2">
      <c r="A283" s="39">
        <v>5388</v>
      </c>
      <c r="B283" s="39" t="s">
        <v>304</v>
      </c>
      <c r="C283" s="39">
        <v>2</v>
      </c>
      <c r="D283" s="39" t="s">
        <v>54</v>
      </c>
      <c r="E283" s="39">
        <v>25</v>
      </c>
      <c r="F283" s="39" t="s">
        <v>1329</v>
      </c>
    </row>
    <row r="284" spans="1:6" x14ac:dyDescent="0.2">
      <c r="A284" s="39">
        <v>5389</v>
      </c>
      <c r="B284" s="39" t="s">
        <v>305</v>
      </c>
      <c r="C284" s="39">
        <v>2</v>
      </c>
      <c r="D284" s="39" t="s">
        <v>54</v>
      </c>
      <c r="E284" s="39">
        <v>22</v>
      </c>
      <c r="F284" s="39" t="s">
        <v>1328</v>
      </c>
    </row>
    <row r="285" spans="1:6" x14ac:dyDescent="0.2">
      <c r="A285" s="39">
        <v>5390</v>
      </c>
      <c r="B285" s="39" t="s">
        <v>306</v>
      </c>
      <c r="C285" s="39">
        <v>2</v>
      </c>
      <c r="D285" s="39" t="s">
        <v>54</v>
      </c>
      <c r="E285" s="39">
        <v>25</v>
      </c>
      <c r="F285" s="39" t="s">
        <v>1329</v>
      </c>
    </row>
    <row r="286" spans="1:6" x14ac:dyDescent="0.2">
      <c r="A286" s="39">
        <v>5391</v>
      </c>
      <c r="B286" s="39" t="s">
        <v>307</v>
      </c>
      <c r="C286" s="39">
        <v>2</v>
      </c>
      <c r="D286" s="39" t="s">
        <v>54</v>
      </c>
      <c r="E286" s="39">
        <v>25</v>
      </c>
      <c r="F286" s="39" t="s">
        <v>1329</v>
      </c>
    </row>
    <row r="287" spans="1:6" x14ac:dyDescent="0.2">
      <c r="A287" s="39">
        <v>5392</v>
      </c>
      <c r="B287" s="39" t="s">
        <v>308</v>
      </c>
      <c r="C287" s="39">
        <v>2</v>
      </c>
      <c r="D287" s="39" t="s">
        <v>54</v>
      </c>
      <c r="E287" s="39">
        <v>25</v>
      </c>
      <c r="F287" s="39" t="s">
        <v>1329</v>
      </c>
    </row>
    <row r="288" spans="1:6" x14ac:dyDescent="0.2">
      <c r="A288" s="39">
        <v>5393</v>
      </c>
      <c r="B288" s="39" t="s">
        <v>309</v>
      </c>
      <c r="C288" s="39">
        <v>2</v>
      </c>
      <c r="D288" s="39" t="s">
        <v>54</v>
      </c>
      <c r="E288" s="39">
        <v>25</v>
      </c>
      <c r="F288" s="39" t="s">
        <v>1329</v>
      </c>
    </row>
    <row r="289" spans="1:6" x14ac:dyDescent="0.2">
      <c r="A289" s="39">
        <v>5394</v>
      </c>
      <c r="B289" s="39" t="s">
        <v>310</v>
      </c>
      <c r="C289" s="39">
        <v>2</v>
      </c>
      <c r="D289" s="39" t="s">
        <v>54</v>
      </c>
      <c r="E289" s="39">
        <v>25</v>
      </c>
      <c r="F289" s="39" t="s">
        <v>1329</v>
      </c>
    </row>
    <row r="290" spans="1:6" x14ac:dyDescent="0.2">
      <c r="A290" s="39">
        <v>5395</v>
      </c>
      <c r="B290" s="39" t="s">
        <v>311</v>
      </c>
      <c r="C290" s="39">
        <v>2</v>
      </c>
      <c r="D290" s="39" t="s">
        <v>54</v>
      </c>
      <c r="E290" s="39">
        <v>25</v>
      </c>
      <c r="F290" s="39" t="s">
        <v>1329</v>
      </c>
    </row>
    <row r="291" spans="1:6" x14ac:dyDescent="0.2">
      <c r="A291" s="39">
        <v>5396</v>
      </c>
      <c r="B291" s="39" t="s">
        <v>312</v>
      </c>
      <c r="C291" s="39">
        <v>2</v>
      </c>
      <c r="D291" s="39" t="s">
        <v>54</v>
      </c>
      <c r="E291" s="39">
        <v>25</v>
      </c>
      <c r="F291" s="39" t="s">
        <v>1329</v>
      </c>
    </row>
    <row r="292" spans="1:6" x14ac:dyDescent="0.2">
      <c r="A292" s="39">
        <v>5397</v>
      </c>
      <c r="B292" s="39" t="s">
        <v>313</v>
      </c>
      <c r="C292" s="39">
        <v>2</v>
      </c>
      <c r="D292" s="39" t="s">
        <v>54</v>
      </c>
      <c r="E292" s="39">
        <v>25</v>
      </c>
      <c r="F292" s="39" t="s">
        <v>1329</v>
      </c>
    </row>
    <row r="293" spans="1:6" x14ac:dyDescent="0.2">
      <c r="A293" s="39">
        <v>5398</v>
      </c>
      <c r="B293" s="39" t="s">
        <v>314</v>
      </c>
      <c r="C293" s="39">
        <v>2</v>
      </c>
      <c r="D293" s="39" t="s">
        <v>54</v>
      </c>
      <c r="E293" s="39">
        <v>25</v>
      </c>
      <c r="F293" s="39" t="s">
        <v>1329</v>
      </c>
    </row>
    <row r="294" spans="1:6" x14ac:dyDescent="0.2">
      <c r="A294" s="39">
        <v>5399</v>
      </c>
      <c r="B294" s="39" t="s">
        <v>315</v>
      </c>
      <c r="C294" s="39">
        <v>2</v>
      </c>
      <c r="D294" s="39" t="s">
        <v>54</v>
      </c>
      <c r="E294" s="39">
        <v>25</v>
      </c>
      <c r="F294" s="39" t="s">
        <v>1329</v>
      </c>
    </row>
    <row r="295" spans="1:6" x14ac:dyDescent="0.2">
      <c r="A295" s="39">
        <v>5400</v>
      </c>
      <c r="B295" s="39" t="s">
        <v>316</v>
      </c>
      <c r="C295" s="39">
        <v>2</v>
      </c>
      <c r="D295" s="39" t="s">
        <v>54</v>
      </c>
      <c r="E295" s="39">
        <v>25</v>
      </c>
      <c r="F295" s="39" t="s">
        <v>1329</v>
      </c>
    </row>
    <row r="296" spans="1:6" x14ac:dyDescent="0.2">
      <c r="A296" s="39">
        <v>5401</v>
      </c>
      <c r="B296" s="39" t="s">
        <v>317</v>
      </c>
      <c r="C296" s="39">
        <v>2</v>
      </c>
      <c r="D296" s="39" t="s">
        <v>54</v>
      </c>
      <c r="E296" s="39">
        <v>25</v>
      </c>
      <c r="F296" s="39" t="s">
        <v>1329</v>
      </c>
    </row>
    <row r="297" spans="1:6" x14ac:dyDescent="0.2">
      <c r="A297" s="39">
        <v>5402</v>
      </c>
      <c r="B297" s="39" t="s">
        <v>318</v>
      </c>
      <c r="C297" s="39">
        <v>2</v>
      </c>
      <c r="D297" s="39" t="s">
        <v>54</v>
      </c>
      <c r="E297" s="39">
        <v>25</v>
      </c>
      <c r="F297" s="39" t="s">
        <v>1329</v>
      </c>
    </row>
    <row r="298" spans="1:6" x14ac:dyDescent="0.2">
      <c r="A298" s="39">
        <v>5403</v>
      </c>
      <c r="B298" s="39" t="s">
        <v>319</v>
      </c>
      <c r="C298" s="39">
        <v>2</v>
      </c>
      <c r="D298" s="39" t="s">
        <v>54</v>
      </c>
      <c r="E298" s="39">
        <v>25</v>
      </c>
      <c r="F298" s="39" t="s">
        <v>1329</v>
      </c>
    </row>
    <row r="299" spans="1:6" x14ac:dyDescent="0.2">
      <c r="A299" s="39">
        <v>5404</v>
      </c>
      <c r="B299" s="39" t="s">
        <v>320</v>
      </c>
      <c r="C299" s="39">
        <v>2</v>
      </c>
      <c r="D299" s="39" t="s">
        <v>54</v>
      </c>
      <c r="E299" s="39">
        <v>25</v>
      </c>
      <c r="F299" s="39" t="s">
        <v>1329</v>
      </c>
    </row>
    <row r="300" spans="1:6" x14ac:dyDescent="0.2">
      <c r="A300" s="39">
        <v>5405</v>
      </c>
      <c r="B300" s="39" t="s">
        <v>321</v>
      </c>
      <c r="C300" s="39">
        <v>2</v>
      </c>
      <c r="D300" s="39" t="s">
        <v>54</v>
      </c>
      <c r="E300" s="39">
        <v>25</v>
      </c>
      <c r="F300" s="39" t="s">
        <v>1329</v>
      </c>
    </row>
    <row r="301" spans="1:6" x14ac:dyDescent="0.2">
      <c r="A301" s="39">
        <v>5406</v>
      </c>
      <c r="B301" s="39" t="s">
        <v>322</v>
      </c>
      <c r="C301" s="39">
        <v>2</v>
      </c>
      <c r="D301" s="39" t="s">
        <v>54</v>
      </c>
      <c r="E301" s="39">
        <v>25</v>
      </c>
      <c r="F301" s="39" t="s">
        <v>1329</v>
      </c>
    </row>
    <row r="302" spans="1:6" x14ac:dyDescent="0.2">
      <c r="A302" s="39">
        <v>5407</v>
      </c>
      <c r="B302" s="39" t="s">
        <v>323</v>
      </c>
      <c r="C302" s="39">
        <v>2</v>
      </c>
      <c r="D302" s="39" t="s">
        <v>54</v>
      </c>
      <c r="E302" s="39">
        <v>25</v>
      </c>
      <c r="F302" s="39" t="s">
        <v>1329</v>
      </c>
    </row>
    <row r="303" spans="1:6" x14ac:dyDescent="0.2">
      <c r="A303" s="39">
        <v>5409</v>
      </c>
      <c r="B303" s="39" t="s">
        <v>324</v>
      </c>
      <c r="C303" s="39">
        <v>2</v>
      </c>
      <c r="D303" s="39" t="s">
        <v>54</v>
      </c>
      <c r="E303" s="39">
        <v>24</v>
      </c>
      <c r="F303" s="39" t="s">
        <v>1317</v>
      </c>
    </row>
    <row r="304" spans="1:6" x14ac:dyDescent="0.2">
      <c r="A304" s="39">
        <v>5410</v>
      </c>
      <c r="B304" s="39" t="s">
        <v>325</v>
      </c>
      <c r="C304" s="39">
        <v>2</v>
      </c>
      <c r="D304" s="39" t="s">
        <v>54</v>
      </c>
      <c r="E304" s="39">
        <v>24</v>
      </c>
      <c r="F304" s="39" t="s">
        <v>1317</v>
      </c>
    </row>
    <row r="305" spans="1:6" x14ac:dyDescent="0.2">
      <c r="A305" s="39">
        <v>5411</v>
      </c>
      <c r="B305" s="39" t="s">
        <v>326</v>
      </c>
      <c r="C305" s="39">
        <v>2</v>
      </c>
      <c r="D305" s="39" t="s">
        <v>54</v>
      </c>
      <c r="E305" s="39">
        <v>24</v>
      </c>
      <c r="F305" s="39" t="s">
        <v>1317</v>
      </c>
    </row>
    <row r="306" spans="1:6" x14ac:dyDescent="0.2">
      <c r="A306" s="39">
        <v>5412</v>
      </c>
      <c r="B306" s="39" t="s">
        <v>327</v>
      </c>
      <c r="C306" s="39">
        <v>2</v>
      </c>
      <c r="D306" s="39" t="s">
        <v>54</v>
      </c>
      <c r="E306" s="39">
        <v>24</v>
      </c>
      <c r="F306" s="39" t="s">
        <v>1317</v>
      </c>
    </row>
    <row r="307" spans="1:6" x14ac:dyDescent="0.2">
      <c r="A307" s="39">
        <v>5413</v>
      </c>
      <c r="B307" s="39" t="s">
        <v>328</v>
      </c>
      <c r="C307" s="39">
        <v>2</v>
      </c>
      <c r="D307" s="39" t="s">
        <v>54</v>
      </c>
      <c r="E307" s="39">
        <v>24</v>
      </c>
      <c r="F307" s="39" t="s">
        <v>1317</v>
      </c>
    </row>
    <row r="308" spans="1:6" x14ac:dyDescent="0.2">
      <c r="A308" s="39">
        <v>5414</v>
      </c>
      <c r="B308" s="39" t="s">
        <v>329</v>
      </c>
      <c r="C308" s="39">
        <v>2</v>
      </c>
      <c r="D308" s="39" t="s">
        <v>54</v>
      </c>
      <c r="E308" s="39">
        <v>24</v>
      </c>
      <c r="F308" s="39" t="s">
        <v>1317</v>
      </c>
    </row>
    <row r="309" spans="1:6" x14ac:dyDescent="0.2">
      <c r="A309" s="39">
        <v>5415</v>
      </c>
      <c r="B309" s="39" t="s">
        <v>330</v>
      </c>
      <c r="C309" s="39">
        <v>2</v>
      </c>
      <c r="D309" s="39" t="s">
        <v>54</v>
      </c>
      <c r="E309" s="39">
        <v>24</v>
      </c>
      <c r="F309" s="39" t="s">
        <v>1317</v>
      </c>
    </row>
    <row r="310" spans="1:6" x14ac:dyDescent="0.2">
      <c r="A310" s="39">
        <v>5416</v>
      </c>
      <c r="B310" s="39" t="s">
        <v>331</v>
      </c>
      <c r="C310" s="39">
        <v>2</v>
      </c>
      <c r="D310" s="39" t="s">
        <v>54</v>
      </c>
      <c r="E310" s="39">
        <v>24</v>
      </c>
      <c r="F310" s="39" t="s">
        <v>1317</v>
      </c>
    </row>
    <row r="311" spans="1:6" x14ac:dyDescent="0.2">
      <c r="A311" s="39">
        <v>5417</v>
      </c>
      <c r="B311" s="39" t="s">
        <v>332</v>
      </c>
      <c r="C311" s="39">
        <v>2</v>
      </c>
      <c r="D311" s="39" t="s">
        <v>54</v>
      </c>
      <c r="E311" s="39">
        <v>24</v>
      </c>
      <c r="F311" s="39" t="s">
        <v>1317</v>
      </c>
    </row>
    <row r="312" spans="1:6" x14ac:dyDescent="0.2">
      <c r="A312" s="39">
        <v>5418</v>
      </c>
      <c r="B312" s="39" t="s">
        <v>333</v>
      </c>
      <c r="C312" s="39">
        <v>2</v>
      </c>
      <c r="D312" s="39" t="s">
        <v>54</v>
      </c>
      <c r="E312" s="39">
        <v>24</v>
      </c>
      <c r="F312" s="39" t="s">
        <v>1317</v>
      </c>
    </row>
    <row r="313" spans="1:6" x14ac:dyDescent="0.2">
      <c r="A313" s="39">
        <v>5420</v>
      </c>
      <c r="B313" s="39" t="s">
        <v>334</v>
      </c>
      <c r="C313" s="39">
        <v>2</v>
      </c>
      <c r="D313" s="39" t="s">
        <v>54</v>
      </c>
      <c r="E313" s="39">
        <v>24</v>
      </c>
      <c r="F313" s="39" t="s">
        <v>1317</v>
      </c>
    </row>
    <row r="314" spans="1:6" x14ac:dyDescent="0.2">
      <c r="A314" s="39">
        <v>5421</v>
      </c>
      <c r="B314" s="39" t="s">
        <v>335</v>
      </c>
      <c r="C314" s="39">
        <v>2</v>
      </c>
      <c r="D314" s="39" t="s">
        <v>54</v>
      </c>
      <c r="E314" s="39">
        <v>24</v>
      </c>
      <c r="F314" s="39" t="s">
        <v>1317</v>
      </c>
    </row>
    <row r="315" spans="1:6" x14ac:dyDescent="0.2">
      <c r="A315" s="39">
        <v>5422</v>
      </c>
      <c r="B315" s="39" t="s">
        <v>336</v>
      </c>
      <c r="C315" s="39">
        <v>2</v>
      </c>
      <c r="D315" s="39" t="s">
        <v>54</v>
      </c>
      <c r="E315" s="39">
        <v>24</v>
      </c>
      <c r="F315" s="39" t="s">
        <v>1317</v>
      </c>
    </row>
    <row r="316" spans="1:6" x14ac:dyDescent="0.2">
      <c r="A316" s="39">
        <v>5424</v>
      </c>
      <c r="B316" s="39" t="s">
        <v>337</v>
      </c>
      <c r="C316" s="39">
        <v>2</v>
      </c>
      <c r="D316" s="39" t="s">
        <v>54</v>
      </c>
      <c r="E316" s="39">
        <v>24</v>
      </c>
      <c r="F316" s="39" t="s">
        <v>1317</v>
      </c>
    </row>
    <row r="317" spans="1:6" x14ac:dyDescent="0.2">
      <c r="A317" s="39">
        <v>5425</v>
      </c>
      <c r="B317" s="39" t="s">
        <v>338</v>
      </c>
      <c r="C317" s="39">
        <v>2</v>
      </c>
      <c r="D317" s="39" t="s">
        <v>54</v>
      </c>
      <c r="E317" s="39">
        <v>24</v>
      </c>
      <c r="F317" s="39" t="s">
        <v>1317</v>
      </c>
    </row>
    <row r="318" spans="1:6" x14ac:dyDescent="0.2">
      <c r="A318" s="39">
        <v>5427</v>
      </c>
      <c r="B318" s="39" t="s">
        <v>339</v>
      </c>
      <c r="C318" s="39">
        <v>2</v>
      </c>
      <c r="D318" s="39" t="s">
        <v>54</v>
      </c>
      <c r="E318" s="39">
        <v>24</v>
      </c>
      <c r="F318" s="39" t="s">
        <v>1317</v>
      </c>
    </row>
    <row r="319" spans="1:6" x14ac:dyDescent="0.2">
      <c r="A319" s="39">
        <v>5430</v>
      </c>
      <c r="B319" s="39" t="s">
        <v>340</v>
      </c>
      <c r="C319" s="39">
        <v>2</v>
      </c>
      <c r="D319" s="39" t="s">
        <v>54</v>
      </c>
      <c r="E319" s="39">
        <v>24</v>
      </c>
      <c r="F319" s="39" t="s">
        <v>1317</v>
      </c>
    </row>
    <row r="320" spans="1:6" x14ac:dyDescent="0.2">
      <c r="A320" s="39">
        <v>5431</v>
      </c>
      <c r="B320" s="39" t="s">
        <v>341</v>
      </c>
      <c r="C320" s="39">
        <v>2</v>
      </c>
      <c r="D320" s="39" t="s">
        <v>54</v>
      </c>
      <c r="E320" s="39">
        <v>24</v>
      </c>
      <c r="F320" s="39" t="s">
        <v>1317</v>
      </c>
    </row>
    <row r="321" spans="1:6" x14ac:dyDescent="0.2">
      <c r="A321" s="39">
        <v>5432</v>
      </c>
      <c r="B321" s="39" t="s">
        <v>342</v>
      </c>
      <c r="C321" s="39">
        <v>2</v>
      </c>
      <c r="D321" s="39" t="s">
        <v>54</v>
      </c>
      <c r="E321" s="39">
        <v>24</v>
      </c>
      <c r="F321" s="39" t="s">
        <v>1317</v>
      </c>
    </row>
    <row r="322" spans="1:6" x14ac:dyDescent="0.2">
      <c r="A322" s="39">
        <v>5440</v>
      </c>
      <c r="B322" s="39" t="s">
        <v>343</v>
      </c>
      <c r="C322" s="39">
        <v>2</v>
      </c>
      <c r="D322" s="39" t="s">
        <v>54</v>
      </c>
      <c r="E322" s="39">
        <v>22</v>
      </c>
      <c r="F322" s="39" t="s">
        <v>1328</v>
      </c>
    </row>
    <row r="323" spans="1:6" x14ac:dyDescent="0.2">
      <c r="A323" s="39">
        <v>5441</v>
      </c>
      <c r="B323" s="39" t="s">
        <v>344</v>
      </c>
      <c r="C323" s="39">
        <v>2</v>
      </c>
      <c r="D323" s="39" t="s">
        <v>54</v>
      </c>
      <c r="E323" s="39">
        <v>25</v>
      </c>
      <c r="F323" s="39" t="s">
        <v>1329</v>
      </c>
    </row>
    <row r="324" spans="1:6" x14ac:dyDescent="0.2">
      <c r="A324" s="39">
        <v>5442</v>
      </c>
      <c r="B324" s="39" t="s">
        <v>345</v>
      </c>
      <c r="C324" s="39">
        <v>2</v>
      </c>
      <c r="D324" s="39" t="s">
        <v>54</v>
      </c>
      <c r="E324" s="39">
        <v>25</v>
      </c>
      <c r="F324" s="39" t="s">
        <v>1329</v>
      </c>
    </row>
    <row r="325" spans="1:6" x14ac:dyDescent="0.2">
      <c r="A325" s="39">
        <v>5445</v>
      </c>
      <c r="B325" s="39" t="s">
        <v>346</v>
      </c>
      <c r="C325" s="39">
        <v>2</v>
      </c>
      <c r="D325" s="39" t="s">
        <v>54</v>
      </c>
      <c r="E325" s="39">
        <v>25</v>
      </c>
      <c r="F325" s="39" t="s">
        <v>1329</v>
      </c>
    </row>
    <row r="326" spans="1:6" x14ac:dyDescent="0.2">
      <c r="A326" s="39">
        <v>5446</v>
      </c>
      <c r="B326" s="39" t="s">
        <v>347</v>
      </c>
      <c r="C326" s="39">
        <v>2</v>
      </c>
      <c r="D326" s="39" t="s">
        <v>54</v>
      </c>
      <c r="E326" s="39">
        <v>26</v>
      </c>
      <c r="F326" s="39" t="s">
        <v>1318</v>
      </c>
    </row>
    <row r="327" spans="1:6" x14ac:dyDescent="0.2">
      <c r="A327" s="39">
        <v>5454</v>
      </c>
      <c r="B327" s="39" t="s">
        <v>348</v>
      </c>
      <c r="C327" s="39">
        <v>2</v>
      </c>
      <c r="D327" s="39" t="s">
        <v>54</v>
      </c>
      <c r="E327" s="39">
        <v>22</v>
      </c>
      <c r="F327" s="39" t="s">
        <v>1328</v>
      </c>
    </row>
    <row r="328" spans="1:6" x14ac:dyDescent="0.2">
      <c r="A328" s="39">
        <v>5456</v>
      </c>
      <c r="B328" s="39" t="s">
        <v>349</v>
      </c>
      <c r="C328" s="39">
        <v>2</v>
      </c>
      <c r="D328" s="39" t="s">
        <v>54</v>
      </c>
      <c r="E328" s="39">
        <v>22</v>
      </c>
      <c r="F328" s="39" t="s">
        <v>1328</v>
      </c>
    </row>
    <row r="329" spans="1:6" x14ac:dyDescent="0.2">
      <c r="A329" s="39">
        <v>5457</v>
      </c>
      <c r="B329" s="39" t="s">
        <v>350</v>
      </c>
      <c r="C329" s="39">
        <v>2</v>
      </c>
      <c r="D329" s="39" t="s">
        <v>54</v>
      </c>
      <c r="E329" s="39">
        <v>22</v>
      </c>
      <c r="F329" s="39" t="s">
        <v>1328</v>
      </c>
    </row>
    <row r="330" spans="1:6" x14ac:dyDescent="0.2">
      <c r="A330" s="39">
        <v>5458</v>
      </c>
      <c r="B330" s="39" t="s">
        <v>351</v>
      </c>
      <c r="C330" s="39">
        <v>2</v>
      </c>
      <c r="D330" s="39" t="s">
        <v>54</v>
      </c>
      <c r="E330" s="39">
        <v>22</v>
      </c>
      <c r="F330" s="39" t="s">
        <v>1328</v>
      </c>
    </row>
    <row r="331" spans="1:6" x14ac:dyDescent="0.2">
      <c r="A331" s="39">
        <v>5459</v>
      </c>
      <c r="B331" s="39" t="s">
        <v>352</v>
      </c>
      <c r="C331" s="39">
        <v>2</v>
      </c>
      <c r="D331" s="39" t="s">
        <v>54</v>
      </c>
      <c r="E331" s="39">
        <v>22</v>
      </c>
      <c r="F331" s="39" t="s">
        <v>1328</v>
      </c>
    </row>
    <row r="332" spans="1:6" x14ac:dyDescent="0.2">
      <c r="A332" s="39">
        <v>5460</v>
      </c>
      <c r="B332" s="39" t="s">
        <v>353</v>
      </c>
      <c r="C332" s="39">
        <v>2</v>
      </c>
      <c r="D332" s="39" t="s">
        <v>54</v>
      </c>
      <c r="E332" s="39">
        <v>22</v>
      </c>
      <c r="F332" s="39" t="s">
        <v>1328</v>
      </c>
    </row>
    <row r="333" spans="1:6" x14ac:dyDescent="0.2">
      <c r="A333" s="39">
        <v>5461</v>
      </c>
      <c r="B333" s="39" t="s">
        <v>354</v>
      </c>
      <c r="C333" s="39">
        <v>2</v>
      </c>
      <c r="D333" s="39" t="s">
        <v>54</v>
      </c>
      <c r="E333" s="39">
        <v>22</v>
      </c>
      <c r="F333" s="39" t="s">
        <v>1328</v>
      </c>
    </row>
    <row r="334" spans="1:6" x14ac:dyDescent="0.2">
      <c r="A334" s="39">
        <v>5462</v>
      </c>
      <c r="B334" s="39" t="s">
        <v>355</v>
      </c>
      <c r="C334" s="39">
        <v>2</v>
      </c>
      <c r="D334" s="39" t="s">
        <v>54</v>
      </c>
      <c r="E334" s="39">
        <v>22</v>
      </c>
      <c r="F334" s="39" t="s">
        <v>1328</v>
      </c>
    </row>
    <row r="335" spans="1:6" x14ac:dyDescent="0.2">
      <c r="A335" s="39">
        <v>5463</v>
      </c>
      <c r="B335" s="39" t="s">
        <v>356</v>
      </c>
      <c r="C335" s="39">
        <v>2</v>
      </c>
      <c r="D335" s="39" t="s">
        <v>54</v>
      </c>
      <c r="E335" s="39">
        <v>22</v>
      </c>
      <c r="F335" s="39" t="s">
        <v>1328</v>
      </c>
    </row>
    <row r="336" spans="1:6" x14ac:dyDescent="0.2">
      <c r="A336" s="39">
        <v>5464</v>
      </c>
      <c r="B336" s="39" t="s">
        <v>357</v>
      </c>
      <c r="C336" s="39">
        <v>2</v>
      </c>
      <c r="D336" s="39" t="s">
        <v>54</v>
      </c>
      <c r="E336" s="39">
        <v>22</v>
      </c>
      <c r="F336" s="39" t="s">
        <v>1328</v>
      </c>
    </row>
    <row r="337" spans="1:6" x14ac:dyDescent="0.2">
      <c r="A337" s="39">
        <v>5465</v>
      </c>
      <c r="B337" s="39" t="s">
        <v>358</v>
      </c>
      <c r="C337" s="39">
        <v>2</v>
      </c>
      <c r="D337" s="39" t="s">
        <v>54</v>
      </c>
      <c r="E337" s="39">
        <v>22</v>
      </c>
      <c r="F337" s="39" t="s">
        <v>1328</v>
      </c>
    </row>
    <row r="338" spans="1:6" x14ac:dyDescent="0.2">
      <c r="A338" s="39">
        <v>5466</v>
      </c>
      <c r="B338" s="39" t="s">
        <v>359</v>
      </c>
      <c r="C338" s="39">
        <v>2</v>
      </c>
      <c r="D338" s="39" t="s">
        <v>54</v>
      </c>
      <c r="E338" s="39">
        <v>22</v>
      </c>
      <c r="F338" s="39" t="s">
        <v>1328</v>
      </c>
    </row>
    <row r="339" spans="1:6" x14ac:dyDescent="0.2">
      <c r="A339" s="39">
        <v>5468</v>
      </c>
      <c r="B339" s="39" t="s">
        <v>360</v>
      </c>
      <c r="C339" s="39">
        <v>2</v>
      </c>
      <c r="D339" s="39" t="s">
        <v>54</v>
      </c>
      <c r="E339" s="39">
        <v>22</v>
      </c>
      <c r="F339" s="39" t="s">
        <v>1328</v>
      </c>
    </row>
    <row r="340" spans="1:6" x14ac:dyDescent="0.2">
      <c r="A340" s="39">
        <v>5469</v>
      </c>
      <c r="B340" s="39" t="s">
        <v>361</v>
      </c>
      <c r="C340" s="39">
        <v>2</v>
      </c>
      <c r="D340" s="39" t="s">
        <v>54</v>
      </c>
      <c r="E340" s="39">
        <v>22</v>
      </c>
      <c r="F340" s="39" t="s">
        <v>1328</v>
      </c>
    </row>
    <row r="341" spans="1:6" x14ac:dyDescent="0.2">
      <c r="A341" s="39">
        <v>5470</v>
      </c>
      <c r="B341" s="39" t="s">
        <v>362</v>
      </c>
      <c r="C341" s="39">
        <v>2</v>
      </c>
      <c r="D341" s="39" t="s">
        <v>54</v>
      </c>
      <c r="E341" s="39">
        <v>22</v>
      </c>
      <c r="F341" s="39" t="s">
        <v>1328</v>
      </c>
    </row>
    <row r="342" spans="1:6" x14ac:dyDescent="0.2">
      <c r="A342" s="39">
        <v>5471</v>
      </c>
      <c r="B342" s="39" t="s">
        <v>363</v>
      </c>
      <c r="C342" s="39">
        <v>2</v>
      </c>
      <c r="D342" s="39" t="s">
        <v>54</v>
      </c>
      <c r="E342" s="39">
        <v>22</v>
      </c>
      <c r="F342" s="39" t="s">
        <v>1328</v>
      </c>
    </row>
    <row r="343" spans="1:6" x14ac:dyDescent="0.2">
      <c r="A343" s="39">
        <v>5472</v>
      </c>
      <c r="B343" s="39" t="s">
        <v>364</v>
      </c>
      <c r="C343" s="39">
        <v>2</v>
      </c>
      <c r="D343" s="39" t="s">
        <v>54</v>
      </c>
      <c r="E343" s="39">
        <v>22</v>
      </c>
      <c r="F343" s="39" t="s">
        <v>1328</v>
      </c>
    </row>
    <row r="344" spans="1:6" x14ac:dyDescent="0.2">
      <c r="A344" s="39">
        <v>5485</v>
      </c>
      <c r="B344" s="39" t="s">
        <v>365</v>
      </c>
      <c r="C344" s="39">
        <v>2</v>
      </c>
      <c r="D344" s="39" t="s">
        <v>54</v>
      </c>
      <c r="E344" s="39">
        <v>6</v>
      </c>
      <c r="F344" s="39" t="s">
        <v>1311</v>
      </c>
    </row>
    <row r="345" spans="1:6" x14ac:dyDescent="0.2">
      <c r="A345" s="39">
        <v>5494</v>
      </c>
      <c r="B345" s="39" t="s">
        <v>366</v>
      </c>
      <c r="C345" s="39">
        <v>2</v>
      </c>
      <c r="D345" s="39" t="s">
        <v>54</v>
      </c>
      <c r="E345" s="39">
        <v>6</v>
      </c>
      <c r="F345" s="39" t="s">
        <v>1311</v>
      </c>
    </row>
    <row r="346" spans="1:6" x14ac:dyDescent="0.2">
      <c r="A346" s="39">
        <v>5495</v>
      </c>
      <c r="B346" s="39" t="s">
        <v>367</v>
      </c>
      <c r="C346" s="39">
        <v>2</v>
      </c>
      <c r="D346" s="39" t="s">
        <v>54</v>
      </c>
      <c r="E346" s="39">
        <v>6</v>
      </c>
      <c r="F346" s="39" t="s">
        <v>1311</v>
      </c>
    </row>
    <row r="347" spans="1:6" x14ac:dyDescent="0.2">
      <c r="A347" s="39">
        <v>5496</v>
      </c>
      <c r="B347" s="39" t="s">
        <v>368</v>
      </c>
      <c r="C347" s="39">
        <v>2</v>
      </c>
      <c r="D347" s="39" t="s">
        <v>54</v>
      </c>
      <c r="E347" s="39">
        <v>6</v>
      </c>
      <c r="F347" s="39" t="s">
        <v>1311</v>
      </c>
    </row>
    <row r="348" spans="1:6" x14ac:dyDescent="0.2">
      <c r="A348" s="39">
        <v>5497</v>
      </c>
      <c r="B348" s="39" t="s">
        <v>369</v>
      </c>
      <c r="C348" s="39">
        <v>2</v>
      </c>
      <c r="D348" s="39" t="s">
        <v>54</v>
      </c>
      <c r="E348" s="39">
        <v>6</v>
      </c>
      <c r="F348" s="39" t="s">
        <v>1311</v>
      </c>
    </row>
    <row r="349" spans="1:6" x14ac:dyDescent="0.2">
      <c r="A349" s="39">
        <v>5498</v>
      </c>
      <c r="B349" s="39" t="s">
        <v>370</v>
      </c>
      <c r="C349" s="39">
        <v>2</v>
      </c>
      <c r="D349" s="39" t="s">
        <v>54</v>
      </c>
      <c r="E349" s="39">
        <v>6</v>
      </c>
      <c r="F349" s="39" t="s">
        <v>1311</v>
      </c>
    </row>
    <row r="350" spans="1:6" x14ac:dyDescent="0.2">
      <c r="A350" s="39">
        <v>5499</v>
      </c>
      <c r="B350" s="39" t="s">
        <v>371</v>
      </c>
      <c r="C350" s="39">
        <v>2</v>
      </c>
      <c r="D350" s="39" t="s">
        <v>54</v>
      </c>
      <c r="E350" s="39">
        <v>6</v>
      </c>
      <c r="F350" s="39" t="s">
        <v>1311</v>
      </c>
    </row>
    <row r="351" spans="1:6" x14ac:dyDescent="0.2">
      <c r="A351" s="39">
        <v>5500</v>
      </c>
      <c r="B351" s="39" t="s">
        <v>372</v>
      </c>
      <c r="C351" s="39">
        <v>2</v>
      </c>
      <c r="D351" s="39" t="s">
        <v>54</v>
      </c>
      <c r="E351" s="39">
        <v>6</v>
      </c>
      <c r="F351" s="39" t="s">
        <v>1311</v>
      </c>
    </row>
    <row r="352" spans="1:6" x14ac:dyDescent="0.2">
      <c r="A352" s="39">
        <v>5501</v>
      </c>
      <c r="B352" s="39" t="s">
        <v>373</v>
      </c>
      <c r="C352" s="39">
        <v>2</v>
      </c>
      <c r="D352" s="39" t="s">
        <v>54</v>
      </c>
      <c r="E352" s="39">
        <v>6</v>
      </c>
      <c r="F352" s="39" t="s">
        <v>1311</v>
      </c>
    </row>
    <row r="353" spans="1:6" x14ac:dyDescent="0.2">
      <c r="A353" s="39">
        <v>5502</v>
      </c>
      <c r="B353" s="39" t="s">
        <v>374</v>
      </c>
      <c r="C353" s="39">
        <v>2</v>
      </c>
      <c r="D353" s="39" t="s">
        <v>54</v>
      </c>
      <c r="E353" s="39">
        <v>6</v>
      </c>
      <c r="F353" s="39" t="s">
        <v>1311</v>
      </c>
    </row>
    <row r="354" spans="1:6" x14ac:dyDescent="0.2">
      <c r="A354" s="39">
        <v>5503</v>
      </c>
      <c r="B354" s="39" t="s">
        <v>375</v>
      </c>
      <c r="C354" s="39">
        <v>2</v>
      </c>
      <c r="D354" s="39" t="s">
        <v>54</v>
      </c>
      <c r="E354" s="39">
        <v>10</v>
      </c>
      <c r="F354" s="39" t="s">
        <v>1330</v>
      </c>
    </row>
    <row r="355" spans="1:6" x14ac:dyDescent="0.2">
      <c r="A355" s="39">
        <v>5504</v>
      </c>
      <c r="B355" s="39" t="s">
        <v>376</v>
      </c>
      <c r="C355" s="39">
        <v>2</v>
      </c>
      <c r="D355" s="39" t="s">
        <v>54</v>
      </c>
      <c r="E355" s="39">
        <v>6</v>
      </c>
      <c r="F355" s="39" t="s">
        <v>1311</v>
      </c>
    </row>
    <row r="356" spans="1:6" x14ac:dyDescent="0.2">
      <c r="A356" s="39">
        <v>5505</v>
      </c>
      <c r="B356" s="39" t="s">
        <v>377</v>
      </c>
      <c r="C356" s="39">
        <v>2</v>
      </c>
      <c r="D356" s="39" t="s">
        <v>54</v>
      </c>
      <c r="E356" s="39">
        <v>6</v>
      </c>
      <c r="F356" s="39" t="s">
        <v>1311</v>
      </c>
    </row>
    <row r="357" spans="1:6" x14ac:dyDescent="0.2">
      <c r="A357" s="39">
        <v>5506</v>
      </c>
      <c r="B357" s="39" t="s">
        <v>378</v>
      </c>
      <c r="C357" s="39">
        <v>2</v>
      </c>
      <c r="D357" s="39" t="s">
        <v>54</v>
      </c>
      <c r="E357" s="39">
        <v>6</v>
      </c>
      <c r="F357" s="39" t="s">
        <v>1311</v>
      </c>
    </row>
    <row r="358" spans="1:6" x14ac:dyDescent="0.2">
      <c r="A358" s="39">
        <v>5507</v>
      </c>
      <c r="B358" s="39" t="s">
        <v>379</v>
      </c>
      <c r="C358" s="39">
        <v>2</v>
      </c>
      <c r="D358" s="39" t="s">
        <v>54</v>
      </c>
      <c r="E358" s="39">
        <v>6</v>
      </c>
      <c r="F358" s="39" t="s">
        <v>1311</v>
      </c>
    </row>
    <row r="359" spans="1:6" x14ac:dyDescent="0.2">
      <c r="A359" s="39">
        <v>5508</v>
      </c>
      <c r="B359" s="39" t="s">
        <v>380</v>
      </c>
      <c r="C359" s="39">
        <v>2</v>
      </c>
      <c r="D359" s="39" t="s">
        <v>54</v>
      </c>
      <c r="E359" s="39">
        <v>6</v>
      </c>
      <c r="F359" s="39" t="s">
        <v>1311</v>
      </c>
    </row>
    <row r="360" spans="1:6" x14ac:dyDescent="0.2">
      <c r="A360" s="39">
        <v>5509</v>
      </c>
      <c r="B360" s="39" t="s">
        <v>381</v>
      </c>
      <c r="C360" s="39">
        <v>2</v>
      </c>
      <c r="D360" s="39" t="s">
        <v>54</v>
      </c>
      <c r="E360" s="39">
        <v>6</v>
      </c>
      <c r="F360" s="39" t="s">
        <v>1311</v>
      </c>
    </row>
    <row r="361" spans="1:6" x14ac:dyDescent="0.2">
      <c r="A361" s="39">
        <v>5510</v>
      </c>
      <c r="B361" s="39" t="s">
        <v>382</v>
      </c>
      <c r="C361" s="39">
        <v>2</v>
      </c>
      <c r="D361" s="39" t="s">
        <v>54</v>
      </c>
      <c r="E361" s="39">
        <v>10</v>
      </c>
      <c r="F361" s="39" t="s">
        <v>1330</v>
      </c>
    </row>
    <row r="362" spans="1:6" x14ac:dyDescent="0.2">
      <c r="A362" s="39">
        <v>5513</v>
      </c>
      <c r="B362" s="39" t="s">
        <v>383</v>
      </c>
      <c r="C362" s="39">
        <v>2</v>
      </c>
      <c r="D362" s="39" t="s">
        <v>54</v>
      </c>
      <c r="E362" s="39">
        <v>6</v>
      </c>
      <c r="F362" s="39" t="s">
        <v>1311</v>
      </c>
    </row>
    <row r="363" spans="1:6" x14ac:dyDescent="0.2">
      <c r="A363" s="39">
        <v>5515</v>
      </c>
      <c r="B363" s="39" t="s">
        <v>384</v>
      </c>
      <c r="C363" s="39">
        <v>2</v>
      </c>
      <c r="D363" s="39" t="s">
        <v>54</v>
      </c>
      <c r="E363" s="39">
        <v>6</v>
      </c>
      <c r="F363" s="39" t="s">
        <v>1311</v>
      </c>
    </row>
    <row r="364" spans="1:6" x14ac:dyDescent="0.2">
      <c r="A364" s="39">
        <v>5516</v>
      </c>
      <c r="B364" s="39" t="s">
        <v>385</v>
      </c>
      <c r="C364" s="39">
        <v>2</v>
      </c>
      <c r="D364" s="39" t="s">
        <v>54</v>
      </c>
      <c r="E364" s="39">
        <v>6</v>
      </c>
      <c r="F364" s="39" t="s">
        <v>1311</v>
      </c>
    </row>
    <row r="365" spans="1:6" x14ac:dyDescent="0.2">
      <c r="A365" s="39">
        <v>5517</v>
      </c>
      <c r="B365" s="39" t="s">
        <v>386</v>
      </c>
      <c r="C365" s="39">
        <v>2</v>
      </c>
      <c r="D365" s="39" t="s">
        <v>54</v>
      </c>
      <c r="E365" s="39">
        <v>6</v>
      </c>
      <c r="F365" s="39" t="s">
        <v>1311</v>
      </c>
    </row>
    <row r="366" spans="1:6" x14ac:dyDescent="0.2">
      <c r="A366" s="39">
        <v>5518</v>
      </c>
      <c r="B366" s="39" t="s">
        <v>387</v>
      </c>
      <c r="C366" s="39">
        <v>2</v>
      </c>
      <c r="D366" s="39" t="s">
        <v>54</v>
      </c>
      <c r="E366" s="39">
        <v>6</v>
      </c>
      <c r="F366" s="39" t="s">
        <v>1311</v>
      </c>
    </row>
    <row r="367" spans="1:6" x14ac:dyDescent="0.2">
      <c r="A367" s="39">
        <v>5519</v>
      </c>
      <c r="B367" s="39" t="s">
        <v>388</v>
      </c>
      <c r="C367" s="39">
        <v>2</v>
      </c>
      <c r="D367" s="39" t="s">
        <v>54</v>
      </c>
      <c r="E367" s="39">
        <v>10</v>
      </c>
      <c r="F367" s="39" t="s">
        <v>1330</v>
      </c>
    </row>
    <row r="368" spans="1:6" x14ac:dyDescent="0.2">
      <c r="A368" s="39">
        <v>5520</v>
      </c>
      <c r="B368" s="39" t="s">
        <v>389</v>
      </c>
      <c r="C368" s="39">
        <v>2</v>
      </c>
      <c r="D368" s="39" t="s">
        <v>54</v>
      </c>
      <c r="E368" s="39">
        <v>6</v>
      </c>
      <c r="F368" s="39" t="s">
        <v>1311</v>
      </c>
    </row>
    <row r="369" spans="1:6" x14ac:dyDescent="0.2">
      <c r="A369" s="39">
        <v>5521</v>
      </c>
      <c r="B369" s="39" t="s">
        <v>390</v>
      </c>
      <c r="C369" s="39">
        <v>2</v>
      </c>
      <c r="D369" s="39" t="s">
        <v>54</v>
      </c>
      <c r="E369" s="39">
        <v>10</v>
      </c>
      <c r="F369" s="39" t="s">
        <v>1330</v>
      </c>
    </row>
    <row r="370" spans="1:6" x14ac:dyDescent="0.2">
      <c r="A370" s="39">
        <v>5522</v>
      </c>
      <c r="B370" s="39" t="s">
        <v>391</v>
      </c>
      <c r="C370" s="39">
        <v>2</v>
      </c>
      <c r="D370" s="39" t="s">
        <v>54</v>
      </c>
      <c r="E370" s="39">
        <v>6</v>
      </c>
      <c r="F370" s="39" t="s">
        <v>1311</v>
      </c>
    </row>
    <row r="371" spans="1:6" x14ac:dyDescent="0.2">
      <c r="A371" s="39">
        <v>5524</v>
      </c>
      <c r="B371" s="39" t="s">
        <v>392</v>
      </c>
      <c r="C371" s="39">
        <v>2</v>
      </c>
      <c r="D371" s="39" t="s">
        <v>54</v>
      </c>
      <c r="E371" s="39">
        <v>6</v>
      </c>
      <c r="F371" s="39" t="s">
        <v>1311</v>
      </c>
    </row>
    <row r="372" spans="1:6" x14ac:dyDescent="0.2">
      <c r="A372" s="39">
        <v>5525</v>
      </c>
      <c r="B372" s="39" t="s">
        <v>393</v>
      </c>
      <c r="C372" s="39">
        <v>2</v>
      </c>
      <c r="D372" s="39" t="s">
        <v>54</v>
      </c>
      <c r="E372" s="39">
        <v>6</v>
      </c>
      <c r="F372" s="39" t="s">
        <v>1311</v>
      </c>
    </row>
    <row r="373" spans="1:6" x14ac:dyDescent="0.2">
      <c r="A373" s="39">
        <v>5526</v>
      </c>
      <c r="B373" s="39" t="s">
        <v>394</v>
      </c>
      <c r="C373" s="39">
        <v>2</v>
      </c>
      <c r="D373" s="39" t="s">
        <v>54</v>
      </c>
      <c r="E373" s="39">
        <v>6</v>
      </c>
      <c r="F373" s="39" t="s">
        <v>1311</v>
      </c>
    </row>
    <row r="374" spans="1:6" x14ac:dyDescent="0.2">
      <c r="A374" s="39">
        <v>5527</v>
      </c>
      <c r="B374" s="39" t="s">
        <v>395</v>
      </c>
      <c r="C374" s="39">
        <v>2</v>
      </c>
      <c r="D374" s="39" t="s">
        <v>54</v>
      </c>
      <c r="E374" s="39">
        <v>6</v>
      </c>
      <c r="F374" s="39" t="s">
        <v>1311</v>
      </c>
    </row>
    <row r="375" spans="1:6" x14ac:dyDescent="0.2">
      <c r="A375" s="39">
        <v>5528</v>
      </c>
      <c r="B375" s="39" t="s">
        <v>396</v>
      </c>
      <c r="C375" s="39">
        <v>2</v>
      </c>
      <c r="D375" s="39" t="s">
        <v>54</v>
      </c>
      <c r="E375" s="39">
        <v>6</v>
      </c>
      <c r="F375" s="39" t="s">
        <v>1311</v>
      </c>
    </row>
    <row r="376" spans="1:6" x14ac:dyDescent="0.2">
      <c r="A376" s="39">
        <v>5529</v>
      </c>
      <c r="B376" s="39" t="s">
        <v>397</v>
      </c>
      <c r="C376" s="39">
        <v>2</v>
      </c>
      <c r="D376" s="39" t="s">
        <v>54</v>
      </c>
      <c r="E376" s="39">
        <v>6</v>
      </c>
      <c r="F376" s="39" t="s">
        <v>1311</v>
      </c>
    </row>
    <row r="377" spans="1:6" x14ac:dyDescent="0.2">
      <c r="A377" s="39">
        <v>5530</v>
      </c>
      <c r="B377" s="39" t="s">
        <v>398</v>
      </c>
      <c r="C377" s="39">
        <v>2</v>
      </c>
      <c r="D377" s="39" t="s">
        <v>54</v>
      </c>
      <c r="E377" s="39">
        <v>6</v>
      </c>
      <c r="F377" s="39" t="s">
        <v>1311</v>
      </c>
    </row>
    <row r="378" spans="1:6" x14ac:dyDescent="0.2">
      <c r="A378" s="39">
        <v>5531</v>
      </c>
      <c r="B378" s="39" t="s">
        <v>399</v>
      </c>
      <c r="C378" s="39">
        <v>2</v>
      </c>
      <c r="D378" s="39" t="s">
        <v>54</v>
      </c>
      <c r="E378" s="39">
        <v>6</v>
      </c>
      <c r="F378" s="39" t="s">
        <v>1311</v>
      </c>
    </row>
    <row r="379" spans="1:6" x14ac:dyDescent="0.2">
      <c r="A379" s="39">
        <v>5532</v>
      </c>
      <c r="B379" s="39" t="s">
        <v>400</v>
      </c>
      <c r="C379" s="39">
        <v>2</v>
      </c>
      <c r="D379" s="39" t="s">
        <v>54</v>
      </c>
      <c r="E379" s="39">
        <v>6</v>
      </c>
      <c r="F379" s="39" t="s">
        <v>1311</v>
      </c>
    </row>
    <row r="380" spans="1:6" x14ac:dyDescent="0.2">
      <c r="A380" s="39">
        <v>5533</v>
      </c>
      <c r="B380" s="39" t="s">
        <v>401</v>
      </c>
      <c r="C380" s="39">
        <v>2</v>
      </c>
      <c r="D380" s="39" t="s">
        <v>54</v>
      </c>
      <c r="E380" s="39">
        <v>6</v>
      </c>
      <c r="F380" s="39" t="s">
        <v>1311</v>
      </c>
    </row>
    <row r="381" spans="1:6" x14ac:dyDescent="0.2">
      <c r="A381" s="39">
        <v>5597</v>
      </c>
      <c r="B381" s="39" t="s">
        <v>402</v>
      </c>
      <c r="C381" s="39">
        <v>2</v>
      </c>
      <c r="D381" s="39" t="s">
        <v>54</v>
      </c>
      <c r="E381" s="39">
        <v>26</v>
      </c>
      <c r="F381" s="39" t="s">
        <v>1318</v>
      </c>
    </row>
    <row r="382" spans="1:6" x14ac:dyDescent="0.2">
      <c r="A382" s="39">
        <v>5604</v>
      </c>
      <c r="B382" s="39" t="s">
        <v>403</v>
      </c>
      <c r="C382" s="39">
        <v>2</v>
      </c>
      <c r="D382" s="39" t="s">
        <v>54</v>
      </c>
      <c r="E382" s="39">
        <v>26</v>
      </c>
      <c r="F382" s="39" t="s">
        <v>1318</v>
      </c>
    </row>
    <row r="383" spans="1:6" x14ac:dyDescent="0.2">
      <c r="A383" s="39">
        <v>5606</v>
      </c>
      <c r="B383" s="39" t="s">
        <v>404</v>
      </c>
      <c r="C383" s="39">
        <v>2</v>
      </c>
      <c r="D383" s="39" t="s">
        <v>54</v>
      </c>
      <c r="E383" s="39">
        <v>26</v>
      </c>
      <c r="F383" s="39" t="s">
        <v>1318</v>
      </c>
    </row>
    <row r="384" spans="1:6" x14ac:dyDescent="0.2">
      <c r="A384" s="39">
        <v>5607</v>
      </c>
      <c r="B384" s="39" t="s">
        <v>405</v>
      </c>
      <c r="C384" s="39">
        <v>2</v>
      </c>
      <c r="D384" s="39" t="s">
        <v>54</v>
      </c>
      <c r="E384" s="39">
        <v>26</v>
      </c>
      <c r="F384" s="39" t="s">
        <v>1318</v>
      </c>
    </row>
    <row r="385" spans="1:6" x14ac:dyDescent="0.2">
      <c r="A385" s="39">
        <v>5608</v>
      </c>
      <c r="B385" s="39" t="s">
        <v>406</v>
      </c>
      <c r="C385" s="39">
        <v>2</v>
      </c>
      <c r="D385" s="39" t="s">
        <v>54</v>
      </c>
      <c r="E385" s="39">
        <v>26</v>
      </c>
      <c r="F385" s="39" t="s">
        <v>1318</v>
      </c>
    </row>
    <row r="386" spans="1:6" x14ac:dyDescent="0.2">
      <c r="A386" s="39">
        <v>5609</v>
      </c>
      <c r="B386" s="39" t="s">
        <v>407</v>
      </c>
      <c r="C386" s="39">
        <v>2</v>
      </c>
      <c r="D386" s="39" t="s">
        <v>54</v>
      </c>
      <c r="E386" s="39">
        <v>26</v>
      </c>
      <c r="F386" s="39" t="s">
        <v>1318</v>
      </c>
    </row>
    <row r="387" spans="1:6" x14ac:dyDescent="0.2">
      <c r="A387" s="39">
        <v>5610</v>
      </c>
      <c r="B387" s="39" t="s">
        <v>408</v>
      </c>
      <c r="C387" s="39">
        <v>2</v>
      </c>
      <c r="D387" s="39" t="s">
        <v>54</v>
      </c>
      <c r="E387" s="39">
        <v>26</v>
      </c>
      <c r="F387" s="39" t="s">
        <v>1318</v>
      </c>
    </row>
    <row r="388" spans="1:6" x14ac:dyDescent="0.2">
      <c r="A388" s="39">
        <v>5611</v>
      </c>
      <c r="B388" s="39" t="s">
        <v>409</v>
      </c>
      <c r="C388" s="39">
        <v>2</v>
      </c>
      <c r="D388" s="39" t="s">
        <v>54</v>
      </c>
      <c r="E388" s="39">
        <v>26</v>
      </c>
      <c r="F388" s="39" t="s">
        <v>1318</v>
      </c>
    </row>
    <row r="389" spans="1:6" x14ac:dyDescent="0.2">
      <c r="A389" s="39">
        <v>5612</v>
      </c>
      <c r="B389" s="39" t="s">
        <v>410</v>
      </c>
      <c r="C389" s="39">
        <v>2</v>
      </c>
      <c r="D389" s="39" t="s">
        <v>54</v>
      </c>
      <c r="E389" s="39">
        <v>26</v>
      </c>
      <c r="F389" s="39" t="s">
        <v>1318</v>
      </c>
    </row>
    <row r="390" spans="1:6" x14ac:dyDescent="0.2">
      <c r="A390" s="39">
        <v>5613</v>
      </c>
      <c r="B390" s="39" t="s">
        <v>411</v>
      </c>
      <c r="C390" s="39">
        <v>2</v>
      </c>
      <c r="D390" s="39" t="s">
        <v>54</v>
      </c>
      <c r="E390" s="39">
        <v>26</v>
      </c>
      <c r="F390" s="39" t="s">
        <v>1318</v>
      </c>
    </row>
    <row r="391" spans="1:6" x14ac:dyDescent="0.2">
      <c r="A391" s="39">
        <v>5614</v>
      </c>
      <c r="B391" s="39" t="s">
        <v>412</v>
      </c>
      <c r="C391" s="39">
        <v>2</v>
      </c>
      <c r="D391" s="39" t="s">
        <v>54</v>
      </c>
      <c r="E391" s="39">
        <v>26</v>
      </c>
      <c r="F391" s="39" t="s">
        <v>1318</v>
      </c>
    </row>
    <row r="392" spans="1:6" x14ac:dyDescent="0.2">
      <c r="A392" s="39">
        <v>5615</v>
      </c>
      <c r="B392" s="39" t="s">
        <v>413</v>
      </c>
      <c r="C392" s="39">
        <v>2</v>
      </c>
      <c r="D392" s="39" t="s">
        <v>54</v>
      </c>
      <c r="E392" s="39">
        <v>26</v>
      </c>
      <c r="F392" s="39" t="s">
        <v>1318</v>
      </c>
    </row>
    <row r="393" spans="1:6" x14ac:dyDescent="0.2">
      <c r="A393" s="39">
        <v>5617</v>
      </c>
      <c r="B393" s="39" t="s">
        <v>414</v>
      </c>
      <c r="C393" s="39">
        <v>2</v>
      </c>
      <c r="D393" s="39" t="s">
        <v>54</v>
      </c>
      <c r="E393" s="39">
        <v>26</v>
      </c>
      <c r="F393" s="39" t="s">
        <v>1318</v>
      </c>
    </row>
    <row r="394" spans="1:6" x14ac:dyDescent="0.2">
      <c r="A394" s="39">
        <v>5618</v>
      </c>
      <c r="B394" s="39" t="s">
        <v>415</v>
      </c>
      <c r="C394" s="39">
        <v>2</v>
      </c>
      <c r="D394" s="39" t="s">
        <v>54</v>
      </c>
      <c r="E394" s="39">
        <v>26</v>
      </c>
      <c r="F394" s="39" t="s">
        <v>1318</v>
      </c>
    </row>
    <row r="395" spans="1:6" x14ac:dyDescent="0.2">
      <c r="A395" s="39">
        <v>5619</v>
      </c>
      <c r="B395" s="39" t="s">
        <v>416</v>
      </c>
      <c r="C395" s="39">
        <v>2</v>
      </c>
      <c r="D395" s="39" t="s">
        <v>54</v>
      </c>
      <c r="E395" s="39">
        <v>26</v>
      </c>
      <c r="F395" s="39" t="s">
        <v>1318</v>
      </c>
    </row>
    <row r="396" spans="1:6" x14ac:dyDescent="0.2">
      <c r="A396" s="39">
        <v>5621</v>
      </c>
      <c r="B396" s="39" t="s">
        <v>417</v>
      </c>
      <c r="C396" s="39">
        <v>2</v>
      </c>
      <c r="D396" s="39" t="s">
        <v>54</v>
      </c>
      <c r="E396" s="39">
        <v>26</v>
      </c>
      <c r="F396" s="39" t="s">
        <v>1318</v>
      </c>
    </row>
    <row r="397" spans="1:6" x14ac:dyDescent="0.2">
      <c r="A397" s="39">
        <v>5623</v>
      </c>
      <c r="B397" s="39" t="s">
        <v>418</v>
      </c>
      <c r="C397" s="39">
        <v>2</v>
      </c>
      <c r="D397" s="39" t="s">
        <v>54</v>
      </c>
      <c r="E397" s="39">
        <v>26</v>
      </c>
      <c r="F397" s="39" t="s">
        <v>1318</v>
      </c>
    </row>
    <row r="398" spans="1:6" x14ac:dyDescent="0.2">
      <c r="A398" s="39">
        <v>5624</v>
      </c>
      <c r="B398" s="39" t="s">
        <v>419</v>
      </c>
      <c r="C398" s="39">
        <v>2</v>
      </c>
      <c r="D398" s="39" t="s">
        <v>54</v>
      </c>
      <c r="E398" s="39">
        <v>26</v>
      </c>
      <c r="F398" s="39" t="s">
        <v>1318</v>
      </c>
    </row>
    <row r="399" spans="1:6" x14ac:dyDescent="0.2">
      <c r="A399" s="39">
        <v>5625</v>
      </c>
      <c r="B399" s="39" t="s">
        <v>420</v>
      </c>
      <c r="C399" s="39">
        <v>2</v>
      </c>
      <c r="D399" s="39" t="s">
        <v>54</v>
      </c>
      <c r="E399" s="39">
        <v>26</v>
      </c>
      <c r="F399" s="39" t="s">
        <v>1318</v>
      </c>
    </row>
    <row r="400" spans="1:6" x14ac:dyDescent="0.2">
      <c r="A400" s="39">
        <v>5628</v>
      </c>
      <c r="B400" s="39" t="s">
        <v>421</v>
      </c>
      <c r="C400" s="39">
        <v>2</v>
      </c>
      <c r="D400" s="39" t="s">
        <v>54</v>
      </c>
      <c r="E400" s="39">
        <v>26</v>
      </c>
      <c r="F400" s="39" t="s">
        <v>1318</v>
      </c>
    </row>
    <row r="401" spans="1:6" x14ac:dyDescent="0.2">
      <c r="A401" s="39">
        <v>5629</v>
      </c>
      <c r="B401" s="39" t="s">
        <v>422</v>
      </c>
      <c r="C401" s="39">
        <v>2</v>
      </c>
      <c r="D401" s="39" t="s">
        <v>54</v>
      </c>
      <c r="E401" s="39">
        <v>26</v>
      </c>
      <c r="F401" s="39" t="s">
        <v>1318</v>
      </c>
    </row>
    <row r="402" spans="1:6" x14ac:dyDescent="0.2">
      <c r="A402" s="39">
        <v>5630</v>
      </c>
      <c r="B402" s="39" t="s">
        <v>423</v>
      </c>
      <c r="C402" s="39">
        <v>2</v>
      </c>
      <c r="D402" s="39" t="s">
        <v>54</v>
      </c>
      <c r="E402" s="39">
        <v>26</v>
      </c>
      <c r="F402" s="39" t="s">
        <v>1318</v>
      </c>
    </row>
    <row r="403" spans="1:6" x14ac:dyDescent="0.2">
      <c r="A403" s="39">
        <v>5631</v>
      </c>
      <c r="B403" s="39" t="s">
        <v>424</v>
      </c>
      <c r="C403" s="39">
        <v>2</v>
      </c>
      <c r="D403" s="39" t="s">
        <v>54</v>
      </c>
      <c r="E403" s="39">
        <v>26</v>
      </c>
      <c r="F403" s="39" t="s">
        <v>1318</v>
      </c>
    </row>
    <row r="404" spans="1:6" x14ac:dyDescent="0.2">
      <c r="A404" s="39">
        <v>5634</v>
      </c>
      <c r="B404" s="39" t="s">
        <v>425</v>
      </c>
      <c r="C404" s="39">
        <v>2</v>
      </c>
      <c r="D404" s="39" t="s">
        <v>54</v>
      </c>
      <c r="E404" s="39">
        <v>26</v>
      </c>
      <c r="F404" s="39" t="s">
        <v>1318</v>
      </c>
    </row>
    <row r="405" spans="1:6" x14ac:dyDescent="0.2">
      <c r="A405" s="39">
        <v>5635</v>
      </c>
      <c r="B405" s="39" t="s">
        <v>426</v>
      </c>
      <c r="C405" s="39">
        <v>2</v>
      </c>
      <c r="D405" s="39" t="s">
        <v>54</v>
      </c>
      <c r="E405" s="39">
        <v>26</v>
      </c>
      <c r="F405" s="39" t="s">
        <v>1318</v>
      </c>
    </row>
    <row r="406" spans="1:6" x14ac:dyDescent="0.2">
      <c r="A406" s="39">
        <v>5636</v>
      </c>
      <c r="B406" s="39" t="s">
        <v>427</v>
      </c>
      <c r="C406" s="39">
        <v>2</v>
      </c>
      <c r="D406" s="39" t="s">
        <v>54</v>
      </c>
      <c r="E406" s="39">
        <v>26</v>
      </c>
      <c r="F406" s="39" t="s">
        <v>1318</v>
      </c>
    </row>
    <row r="407" spans="1:6" x14ac:dyDescent="0.2">
      <c r="A407" s="39">
        <v>5637</v>
      </c>
      <c r="B407" s="39" t="s">
        <v>428</v>
      </c>
      <c r="C407" s="39">
        <v>2</v>
      </c>
      <c r="D407" s="39" t="s">
        <v>54</v>
      </c>
      <c r="E407" s="39">
        <v>26</v>
      </c>
      <c r="F407" s="39" t="s">
        <v>1318</v>
      </c>
    </row>
    <row r="408" spans="1:6" x14ac:dyDescent="0.2">
      <c r="A408" s="39">
        <v>5639</v>
      </c>
      <c r="B408" s="39" t="s">
        <v>429</v>
      </c>
      <c r="C408" s="39">
        <v>2</v>
      </c>
      <c r="D408" s="39" t="s">
        <v>54</v>
      </c>
      <c r="E408" s="39">
        <v>26</v>
      </c>
      <c r="F408" s="39" t="s">
        <v>1318</v>
      </c>
    </row>
    <row r="409" spans="1:6" x14ac:dyDescent="0.2">
      <c r="A409" s="39">
        <v>5641</v>
      </c>
      <c r="B409" s="39" t="s">
        <v>430</v>
      </c>
      <c r="C409" s="39">
        <v>2</v>
      </c>
      <c r="D409" s="39" t="s">
        <v>54</v>
      </c>
      <c r="E409" s="39">
        <v>26</v>
      </c>
      <c r="F409" s="39" t="s">
        <v>1318</v>
      </c>
    </row>
    <row r="410" spans="1:6" x14ac:dyDescent="0.2">
      <c r="A410" s="39">
        <v>5642</v>
      </c>
      <c r="B410" s="39" t="s">
        <v>431</v>
      </c>
      <c r="C410" s="39">
        <v>2</v>
      </c>
      <c r="D410" s="39" t="s">
        <v>54</v>
      </c>
      <c r="E410" s="39">
        <v>26</v>
      </c>
      <c r="F410" s="39" t="s">
        <v>1318</v>
      </c>
    </row>
    <row r="411" spans="1:6" x14ac:dyDescent="0.2">
      <c r="A411" s="39">
        <v>5655</v>
      </c>
      <c r="B411" s="39" t="s">
        <v>432</v>
      </c>
      <c r="C411" s="39">
        <v>2</v>
      </c>
      <c r="D411" s="39" t="s">
        <v>54</v>
      </c>
      <c r="E411" s="39">
        <v>4</v>
      </c>
      <c r="F411" s="39" t="s">
        <v>1331</v>
      </c>
    </row>
    <row r="412" spans="1:6" x14ac:dyDescent="0.2">
      <c r="A412" s="39">
        <v>5662</v>
      </c>
      <c r="B412" s="39" t="s">
        <v>433</v>
      </c>
      <c r="C412" s="39">
        <v>2</v>
      </c>
      <c r="D412" s="39" t="s">
        <v>54</v>
      </c>
      <c r="E412" s="39">
        <v>4</v>
      </c>
      <c r="F412" s="39" t="s">
        <v>1331</v>
      </c>
    </row>
    <row r="413" spans="1:6" x14ac:dyDescent="0.2">
      <c r="A413" s="39">
        <v>5663</v>
      </c>
      <c r="B413" s="39" t="s">
        <v>434</v>
      </c>
      <c r="C413" s="39">
        <v>2</v>
      </c>
      <c r="D413" s="39" t="s">
        <v>54</v>
      </c>
      <c r="E413" s="39">
        <v>4</v>
      </c>
      <c r="F413" s="39" t="s">
        <v>1331</v>
      </c>
    </row>
    <row r="414" spans="1:6" x14ac:dyDescent="0.2">
      <c r="A414" s="39">
        <v>5664</v>
      </c>
      <c r="B414" s="39" t="s">
        <v>435</v>
      </c>
      <c r="C414" s="39">
        <v>2</v>
      </c>
      <c r="D414" s="39" t="s">
        <v>54</v>
      </c>
      <c r="E414" s="39">
        <v>4</v>
      </c>
      <c r="F414" s="39" t="s">
        <v>1331</v>
      </c>
    </row>
    <row r="415" spans="1:6" x14ac:dyDescent="0.2">
      <c r="A415" s="39">
        <v>5665</v>
      </c>
      <c r="B415" s="39" t="s">
        <v>436</v>
      </c>
      <c r="C415" s="39">
        <v>2</v>
      </c>
      <c r="D415" s="39" t="s">
        <v>54</v>
      </c>
      <c r="E415" s="39">
        <v>4</v>
      </c>
      <c r="F415" s="39" t="s">
        <v>1331</v>
      </c>
    </row>
    <row r="416" spans="1:6" x14ac:dyDescent="0.2">
      <c r="A416" s="39">
        <v>5666</v>
      </c>
      <c r="B416" s="39" t="s">
        <v>437</v>
      </c>
      <c r="C416" s="39">
        <v>2</v>
      </c>
      <c r="D416" s="39" t="s">
        <v>54</v>
      </c>
      <c r="E416" s="39">
        <v>4</v>
      </c>
      <c r="F416" s="39" t="s">
        <v>1331</v>
      </c>
    </row>
    <row r="417" spans="1:6" x14ac:dyDescent="0.2">
      <c r="A417" s="39">
        <v>5667</v>
      </c>
      <c r="B417" s="39" t="s">
        <v>438</v>
      </c>
      <c r="C417" s="39">
        <v>2</v>
      </c>
      <c r="D417" s="39" t="s">
        <v>54</v>
      </c>
      <c r="E417" s="39">
        <v>26</v>
      </c>
      <c r="F417" s="39" t="s">
        <v>1318</v>
      </c>
    </row>
    <row r="418" spans="1:6" x14ac:dyDescent="0.2">
      <c r="A418" s="39">
        <v>5668</v>
      </c>
      <c r="B418" s="39" t="s">
        <v>439</v>
      </c>
      <c r="C418" s="39">
        <v>2</v>
      </c>
      <c r="D418" s="39" t="s">
        <v>54</v>
      </c>
      <c r="E418" s="39">
        <v>4</v>
      </c>
      <c r="F418" s="39" t="s">
        <v>1331</v>
      </c>
    </row>
    <row r="419" spans="1:6" x14ac:dyDescent="0.2">
      <c r="A419" s="39">
        <v>5669</v>
      </c>
      <c r="B419" s="39" t="s">
        <v>440</v>
      </c>
      <c r="C419" s="39">
        <v>2</v>
      </c>
      <c r="D419" s="39" t="s">
        <v>54</v>
      </c>
      <c r="E419" s="39">
        <v>4</v>
      </c>
      <c r="F419" s="39" t="s">
        <v>1331</v>
      </c>
    </row>
    <row r="420" spans="1:6" x14ac:dyDescent="0.2">
      <c r="A420" s="39">
        <v>5670</v>
      </c>
      <c r="B420" s="39" t="s">
        <v>441</v>
      </c>
      <c r="C420" s="39">
        <v>2</v>
      </c>
      <c r="D420" s="39" t="s">
        <v>54</v>
      </c>
      <c r="E420" s="39">
        <v>4</v>
      </c>
      <c r="F420" s="39" t="s">
        <v>1331</v>
      </c>
    </row>
    <row r="421" spans="1:6" x14ac:dyDescent="0.2">
      <c r="A421" s="39">
        <v>5671</v>
      </c>
      <c r="B421" s="39" t="s">
        <v>442</v>
      </c>
      <c r="C421" s="39">
        <v>2</v>
      </c>
      <c r="D421" s="39" t="s">
        <v>54</v>
      </c>
      <c r="E421" s="39">
        <v>4</v>
      </c>
      <c r="F421" s="39" t="s">
        <v>1331</v>
      </c>
    </row>
    <row r="422" spans="1:6" x14ac:dyDescent="0.2">
      <c r="A422" s="39">
        <v>5672</v>
      </c>
      <c r="B422" s="39" t="s">
        <v>443</v>
      </c>
      <c r="C422" s="39">
        <v>2</v>
      </c>
      <c r="D422" s="39" t="s">
        <v>54</v>
      </c>
      <c r="E422" s="39">
        <v>4</v>
      </c>
      <c r="F422" s="39" t="s">
        <v>1331</v>
      </c>
    </row>
    <row r="423" spans="1:6" x14ac:dyDescent="0.2">
      <c r="A423" s="39">
        <v>5674</v>
      </c>
      <c r="B423" s="39" t="s">
        <v>444</v>
      </c>
      <c r="C423" s="39">
        <v>2</v>
      </c>
      <c r="D423" s="39" t="s">
        <v>54</v>
      </c>
      <c r="E423" s="39">
        <v>26</v>
      </c>
      <c r="F423" s="39" t="s">
        <v>1318</v>
      </c>
    </row>
    <row r="424" spans="1:6" x14ac:dyDescent="0.2">
      <c r="A424" s="39">
        <v>5675</v>
      </c>
      <c r="B424" s="39" t="s">
        <v>445</v>
      </c>
      <c r="C424" s="39">
        <v>2</v>
      </c>
      <c r="D424" s="39" t="s">
        <v>54</v>
      </c>
      <c r="E424" s="39">
        <v>4</v>
      </c>
      <c r="F424" s="39" t="s">
        <v>1331</v>
      </c>
    </row>
    <row r="425" spans="1:6" x14ac:dyDescent="0.2">
      <c r="A425" s="39">
        <v>5676</v>
      </c>
      <c r="B425" s="39" t="s">
        <v>446</v>
      </c>
      <c r="C425" s="39">
        <v>2</v>
      </c>
      <c r="D425" s="39" t="s">
        <v>54</v>
      </c>
      <c r="E425" s="39">
        <v>26</v>
      </c>
      <c r="F425" s="39" t="s">
        <v>1318</v>
      </c>
    </row>
    <row r="426" spans="1:6" x14ac:dyDescent="0.2">
      <c r="A426" s="39">
        <v>5677</v>
      </c>
      <c r="B426" s="39" t="s">
        <v>447</v>
      </c>
      <c r="C426" s="39">
        <v>2</v>
      </c>
      <c r="D426" s="39" t="s">
        <v>54</v>
      </c>
      <c r="E426" s="39">
        <v>4</v>
      </c>
      <c r="F426" s="39" t="s">
        <v>1331</v>
      </c>
    </row>
    <row r="427" spans="1:6" x14ac:dyDescent="0.2">
      <c r="A427" s="39">
        <v>5682</v>
      </c>
      <c r="B427" s="39" t="s">
        <v>448</v>
      </c>
      <c r="C427" s="39">
        <v>2</v>
      </c>
      <c r="D427" s="39" t="s">
        <v>54</v>
      </c>
      <c r="E427" s="39">
        <v>4</v>
      </c>
      <c r="F427" s="39" t="s">
        <v>1331</v>
      </c>
    </row>
    <row r="428" spans="1:6" x14ac:dyDescent="0.2">
      <c r="A428" s="39">
        <v>5683</v>
      </c>
      <c r="B428" s="39" t="s">
        <v>449</v>
      </c>
      <c r="C428" s="39">
        <v>2</v>
      </c>
      <c r="D428" s="39" t="s">
        <v>54</v>
      </c>
      <c r="E428" s="39">
        <v>4</v>
      </c>
      <c r="F428" s="39" t="s">
        <v>1331</v>
      </c>
    </row>
    <row r="429" spans="1:6" x14ac:dyDescent="0.2">
      <c r="A429" s="39">
        <v>5684</v>
      </c>
      <c r="B429" s="39" t="s">
        <v>450</v>
      </c>
      <c r="C429" s="39">
        <v>2</v>
      </c>
      <c r="D429" s="39" t="s">
        <v>54</v>
      </c>
      <c r="E429" s="39">
        <v>4</v>
      </c>
      <c r="F429" s="39" t="s">
        <v>1331</v>
      </c>
    </row>
    <row r="430" spans="1:6" x14ac:dyDescent="0.2">
      <c r="A430" s="39">
        <v>5685</v>
      </c>
      <c r="B430" s="39" t="s">
        <v>451</v>
      </c>
      <c r="C430" s="39">
        <v>2</v>
      </c>
      <c r="D430" s="39" t="s">
        <v>54</v>
      </c>
      <c r="E430" s="39">
        <v>4</v>
      </c>
      <c r="F430" s="39" t="s">
        <v>1331</v>
      </c>
    </row>
    <row r="431" spans="1:6" x14ac:dyDescent="0.2">
      <c r="A431" s="39">
        <v>5686</v>
      </c>
      <c r="B431" s="39" t="s">
        <v>452</v>
      </c>
      <c r="C431" s="39">
        <v>2</v>
      </c>
      <c r="D431" s="39" t="s">
        <v>54</v>
      </c>
      <c r="E431" s="39">
        <v>4</v>
      </c>
      <c r="F431" s="39" t="s">
        <v>1331</v>
      </c>
    </row>
    <row r="432" spans="1:6" x14ac:dyDescent="0.2">
      <c r="A432" s="39">
        <v>5688</v>
      </c>
      <c r="B432" s="39" t="s">
        <v>453</v>
      </c>
      <c r="C432" s="39">
        <v>2</v>
      </c>
      <c r="D432" s="39" t="s">
        <v>54</v>
      </c>
      <c r="E432" s="39">
        <v>4</v>
      </c>
      <c r="F432" s="39" t="s">
        <v>1331</v>
      </c>
    </row>
    <row r="433" spans="1:6" x14ac:dyDescent="0.2">
      <c r="A433" s="39">
        <v>5690</v>
      </c>
      <c r="B433" s="39" t="s">
        <v>454</v>
      </c>
      <c r="C433" s="39">
        <v>2</v>
      </c>
      <c r="D433" s="39" t="s">
        <v>54</v>
      </c>
      <c r="E433" s="39">
        <v>4</v>
      </c>
      <c r="F433" s="39" t="s">
        <v>1331</v>
      </c>
    </row>
    <row r="434" spans="1:6" x14ac:dyDescent="0.2">
      <c r="A434" s="39">
        <v>5691</v>
      </c>
      <c r="B434" s="39" t="s">
        <v>455</v>
      </c>
      <c r="C434" s="39">
        <v>2</v>
      </c>
      <c r="D434" s="39" t="s">
        <v>54</v>
      </c>
      <c r="E434" s="39">
        <v>4</v>
      </c>
      <c r="F434" s="39" t="s">
        <v>1331</v>
      </c>
    </row>
    <row r="435" spans="1:6" x14ac:dyDescent="0.2">
      <c r="A435" s="39">
        <v>5692</v>
      </c>
      <c r="B435" s="39" t="s">
        <v>456</v>
      </c>
      <c r="C435" s="39">
        <v>2</v>
      </c>
      <c r="D435" s="39" t="s">
        <v>54</v>
      </c>
      <c r="E435" s="39">
        <v>4</v>
      </c>
      <c r="F435" s="39" t="s">
        <v>1331</v>
      </c>
    </row>
    <row r="436" spans="1:6" x14ac:dyDescent="0.2">
      <c r="A436" s="39">
        <v>5693</v>
      </c>
      <c r="B436" s="39" t="s">
        <v>457</v>
      </c>
      <c r="C436" s="39">
        <v>2</v>
      </c>
      <c r="D436" s="39" t="s">
        <v>54</v>
      </c>
      <c r="E436" s="39">
        <v>4</v>
      </c>
      <c r="F436" s="39" t="s">
        <v>1331</v>
      </c>
    </row>
    <row r="437" spans="1:6" x14ac:dyDescent="0.2">
      <c r="A437" s="39">
        <v>5694</v>
      </c>
      <c r="B437" s="39" t="s">
        <v>458</v>
      </c>
      <c r="C437" s="39">
        <v>2</v>
      </c>
      <c r="D437" s="39" t="s">
        <v>54</v>
      </c>
      <c r="E437" s="39">
        <v>4</v>
      </c>
      <c r="F437" s="39" t="s">
        <v>1331</v>
      </c>
    </row>
    <row r="438" spans="1:6" x14ac:dyDescent="0.2">
      <c r="A438" s="39">
        <v>5695</v>
      </c>
      <c r="B438" s="39" t="s">
        <v>459</v>
      </c>
      <c r="C438" s="39">
        <v>2</v>
      </c>
      <c r="D438" s="39" t="s">
        <v>54</v>
      </c>
      <c r="E438" s="39">
        <v>4</v>
      </c>
      <c r="F438" s="39" t="s">
        <v>1331</v>
      </c>
    </row>
    <row r="439" spans="1:6" x14ac:dyDescent="0.2">
      <c r="A439" s="39">
        <v>5696</v>
      </c>
      <c r="B439" s="39" t="s">
        <v>460</v>
      </c>
      <c r="C439" s="39">
        <v>2</v>
      </c>
      <c r="D439" s="39" t="s">
        <v>54</v>
      </c>
      <c r="E439" s="39">
        <v>4</v>
      </c>
      <c r="F439" s="39" t="s">
        <v>1331</v>
      </c>
    </row>
    <row r="440" spans="1:6" x14ac:dyDescent="0.2">
      <c r="A440" s="39">
        <v>5697</v>
      </c>
      <c r="B440" s="39" t="s">
        <v>461</v>
      </c>
      <c r="C440" s="39">
        <v>2</v>
      </c>
      <c r="D440" s="39" t="s">
        <v>54</v>
      </c>
      <c r="E440" s="39">
        <v>4</v>
      </c>
      <c r="F440" s="39" t="s">
        <v>1331</v>
      </c>
    </row>
    <row r="441" spans="1:6" x14ac:dyDescent="0.2">
      <c r="A441" s="39">
        <v>5698</v>
      </c>
      <c r="B441" s="39" t="s">
        <v>462</v>
      </c>
      <c r="C441" s="39">
        <v>2</v>
      </c>
      <c r="D441" s="39" t="s">
        <v>54</v>
      </c>
      <c r="E441" s="39">
        <v>4</v>
      </c>
      <c r="F441" s="39" t="s">
        <v>1331</v>
      </c>
    </row>
    <row r="442" spans="1:6" x14ac:dyDescent="0.2">
      <c r="A442" s="39">
        <v>5699</v>
      </c>
      <c r="B442" s="39" t="s">
        <v>463</v>
      </c>
      <c r="C442" s="39">
        <v>2</v>
      </c>
      <c r="D442" s="39" t="s">
        <v>54</v>
      </c>
      <c r="E442" s="39">
        <v>4</v>
      </c>
      <c r="F442" s="39" t="s">
        <v>1331</v>
      </c>
    </row>
    <row r="443" spans="1:6" x14ac:dyDescent="0.2">
      <c r="A443" s="39">
        <v>5700</v>
      </c>
      <c r="B443" s="39" t="s">
        <v>464</v>
      </c>
      <c r="C443" s="39">
        <v>2</v>
      </c>
      <c r="D443" s="39" t="s">
        <v>54</v>
      </c>
      <c r="E443" s="39">
        <v>4</v>
      </c>
      <c r="F443" s="39" t="s">
        <v>1331</v>
      </c>
    </row>
    <row r="444" spans="1:6" x14ac:dyDescent="0.2">
      <c r="A444" s="39">
        <v>5713</v>
      </c>
      <c r="B444" s="39" t="s">
        <v>465</v>
      </c>
      <c r="C444" s="39">
        <v>2</v>
      </c>
      <c r="D444" s="39" t="s">
        <v>54</v>
      </c>
      <c r="E444" s="39">
        <v>12</v>
      </c>
      <c r="F444" s="39" t="s">
        <v>1332</v>
      </c>
    </row>
    <row r="445" spans="1:6" x14ac:dyDescent="0.2">
      <c r="A445" s="39">
        <v>5720</v>
      </c>
      <c r="B445" s="39" t="s">
        <v>466</v>
      </c>
      <c r="C445" s="39">
        <v>2</v>
      </c>
      <c r="D445" s="39" t="s">
        <v>54</v>
      </c>
      <c r="E445" s="39">
        <v>12</v>
      </c>
      <c r="F445" s="39" t="s">
        <v>1332</v>
      </c>
    </row>
    <row r="446" spans="1:6" x14ac:dyDescent="0.2">
      <c r="A446" s="39">
        <v>5721</v>
      </c>
      <c r="B446" s="39" t="s">
        <v>467</v>
      </c>
      <c r="C446" s="39">
        <v>2</v>
      </c>
      <c r="D446" s="39" t="s">
        <v>54</v>
      </c>
      <c r="E446" s="39">
        <v>12</v>
      </c>
      <c r="F446" s="39" t="s">
        <v>1332</v>
      </c>
    </row>
    <row r="447" spans="1:6" x14ac:dyDescent="0.2">
      <c r="A447" s="39">
        <v>5722</v>
      </c>
      <c r="B447" s="39" t="s">
        <v>468</v>
      </c>
      <c r="C447" s="39">
        <v>2</v>
      </c>
      <c r="D447" s="39" t="s">
        <v>54</v>
      </c>
      <c r="E447" s="39">
        <v>12</v>
      </c>
      <c r="F447" s="39" t="s">
        <v>1332</v>
      </c>
    </row>
    <row r="448" spans="1:6" x14ac:dyDescent="0.2">
      <c r="A448" s="39">
        <v>5723</v>
      </c>
      <c r="B448" s="39" t="s">
        <v>469</v>
      </c>
      <c r="C448" s="39">
        <v>2</v>
      </c>
      <c r="D448" s="39" t="s">
        <v>54</v>
      </c>
      <c r="E448" s="39">
        <v>12</v>
      </c>
      <c r="F448" s="39" t="s">
        <v>1332</v>
      </c>
    </row>
    <row r="449" spans="1:6" x14ac:dyDescent="0.2">
      <c r="A449" s="39">
        <v>5724</v>
      </c>
      <c r="B449" s="39" t="s">
        <v>470</v>
      </c>
      <c r="C449" s="39">
        <v>2</v>
      </c>
      <c r="D449" s="39" t="s">
        <v>54</v>
      </c>
      <c r="E449" s="39">
        <v>12</v>
      </c>
      <c r="F449" s="39" t="s">
        <v>1332</v>
      </c>
    </row>
    <row r="450" spans="1:6" x14ac:dyDescent="0.2">
      <c r="A450" s="39">
        <v>5725</v>
      </c>
      <c r="B450" s="39" t="s">
        <v>471</v>
      </c>
      <c r="C450" s="39">
        <v>2</v>
      </c>
      <c r="D450" s="39" t="s">
        <v>54</v>
      </c>
      <c r="E450" s="39">
        <v>12</v>
      </c>
      <c r="F450" s="39" t="s">
        <v>1332</v>
      </c>
    </row>
    <row r="451" spans="1:6" x14ac:dyDescent="0.2">
      <c r="A451" s="39">
        <v>5727</v>
      </c>
      <c r="B451" s="39" t="s">
        <v>472</v>
      </c>
      <c r="C451" s="39">
        <v>2</v>
      </c>
      <c r="D451" s="39" t="s">
        <v>54</v>
      </c>
      <c r="E451" s="39">
        <v>12</v>
      </c>
      <c r="F451" s="39" t="s">
        <v>1332</v>
      </c>
    </row>
    <row r="452" spans="1:6" x14ac:dyDescent="0.2">
      <c r="A452" s="39">
        <v>5728</v>
      </c>
      <c r="B452" s="39" t="s">
        <v>473</v>
      </c>
      <c r="C452" s="39">
        <v>2</v>
      </c>
      <c r="D452" s="39" t="s">
        <v>54</v>
      </c>
      <c r="E452" s="39">
        <v>12</v>
      </c>
      <c r="F452" s="39" t="s">
        <v>1332</v>
      </c>
    </row>
    <row r="453" spans="1:6" x14ac:dyDescent="0.2">
      <c r="A453" s="39">
        <v>5729</v>
      </c>
      <c r="B453" s="39" t="s">
        <v>474</v>
      </c>
      <c r="C453" s="39">
        <v>2</v>
      </c>
      <c r="D453" s="39" t="s">
        <v>54</v>
      </c>
      <c r="E453" s="39">
        <v>12</v>
      </c>
      <c r="F453" s="39" t="s">
        <v>1332</v>
      </c>
    </row>
    <row r="454" spans="1:6" x14ac:dyDescent="0.2">
      <c r="A454" s="39">
        <v>5730</v>
      </c>
      <c r="B454" s="39" t="s">
        <v>475</v>
      </c>
      <c r="C454" s="39">
        <v>2</v>
      </c>
      <c r="D454" s="39" t="s">
        <v>54</v>
      </c>
      <c r="E454" s="39">
        <v>12</v>
      </c>
      <c r="F454" s="39" t="s">
        <v>1332</v>
      </c>
    </row>
    <row r="455" spans="1:6" x14ac:dyDescent="0.2">
      <c r="A455" s="39">
        <v>5731</v>
      </c>
      <c r="B455" s="39" t="s">
        <v>476</v>
      </c>
      <c r="C455" s="39">
        <v>2</v>
      </c>
      <c r="D455" s="39" t="s">
        <v>54</v>
      </c>
      <c r="E455" s="39">
        <v>12</v>
      </c>
      <c r="F455" s="39" t="s">
        <v>1332</v>
      </c>
    </row>
    <row r="456" spans="1:6" x14ac:dyDescent="0.2">
      <c r="A456" s="39">
        <v>5732</v>
      </c>
      <c r="B456" s="39" t="s">
        <v>477</v>
      </c>
      <c r="C456" s="39">
        <v>2</v>
      </c>
      <c r="D456" s="39" t="s">
        <v>54</v>
      </c>
      <c r="E456" s="39">
        <v>12</v>
      </c>
      <c r="F456" s="39" t="s">
        <v>1332</v>
      </c>
    </row>
    <row r="457" spans="1:6" x14ac:dyDescent="0.2">
      <c r="A457" s="39">
        <v>5735</v>
      </c>
      <c r="B457" s="39" t="s">
        <v>478</v>
      </c>
      <c r="C457" s="39">
        <v>2</v>
      </c>
      <c r="D457" s="39" t="s">
        <v>54</v>
      </c>
      <c r="E457" s="39">
        <v>12</v>
      </c>
      <c r="F457" s="39" t="s">
        <v>1332</v>
      </c>
    </row>
    <row r="458" spans="1:6" x14ac:dyDescent="0.2">
      <c r="A458" s="39">
        <v>5736</v>
      </c>
      <c r="B458" s="39" t="s">
        <v>479</v>
      </c>
      <c r="C458" s="39">
        <v>2</v>
      </c>
      <c r="D458" s="39" t="s">
        <v>54</v>
      </c>
      <c r="E458" s="39">
        <v>12</v>
      </c>
      <c r="F458" s="39" t="s">
        <v>1332</v>
      </c>
    </row>
    <row r="459" spans="1:6" x14ac:dyDescent="0.2">
      <c r="A459" s="39">
        <v>5738</v>
      </c>
      <c r="B459" s="39" t="s">
        <v>480</v>
      </c>
      <c r="C459" s="39">
        <v>2</v>
      </c>
      <c r="D459" s="39" t="s">
        <v>54</v>
      </c>
      <c r="E459" s="39">
        <v>12</v>
      </c>
      <c r="F459" s="39" t="s">
        <v>1332</v>
      </c>
    </row>
    <row r="460" spans="1:6" x14ac:dyDescent="0.2">
      <c r="A460" s="39">
        <v>5739</v>
      </c>
      <c r="B460" s="39" t="s">
        <v>481</v>
      </c>
      <c r="C460" s="39">
        <v>2</v>
      </c>
      <c r="D460" s="39" t="s">
        <v>54</v>
      </c>
      <c r="E460" s="39">
        <v>12</v>
      </c>
      <c r="F460" s="39" t="s">
        <v>1332</v>
      </c>
    </row>
    <row r="461" spans="1:6" x14ac:dyDescent="0.2">
      <c r="A461" s="39">
        <v>5740</v>
      </c>
      <c r="B461" s="39" t="s">
        <v>482</v>
      </c>
      <c r="C461" s="39">
        <v>2</v>
      </c>
      <c r="D461" s="39" t="s">
        <v>54</v>
      </c>
      <c r="E461" s="39">
        <v>12</v>
      </c>
      <c r="F461" s="39" t="s">
        <v>1332</v>
      </c>
    </row>
    <row r="462" spans="1:6" x14ac:dyDescent="0.2">
      <c r="A462" s="39">
        <v>5741</v>
      </c>
      <c r="B462" s="39" t="s">
        <v>483</v>
      </c>
      <c r="C462" s="39">
        <v>2</v>
      </c>
      <c r="D462" s="39" t="s">
        <v>54</v>
      </c>
      <c r="E462" s="39">
        <v>12</v>
      </c>
      <c r="F462" s="39" t="s">
        <v>1332</v>
      </c>
    </row>
    <row r="463" spans="1:6" x14ac:dyDescent="0.2">
      <c r="A463" s="39">
        <v>5742</v>
      </c>
      <c r="B463" s="39" t="s">
        <v>484</v>
      </c>
      <c r="C463" s="39">
        <v>2</v>
      </c>
      <c r="D463" s="39" t="s">
        <v>54</v>
      </c>
      <c r="E463" s="39">
        <v>12</v>
      </c>
      <c r="F463" s="39" t="s">
        <v>1332</v>
      </c>
    </row>
    <row r="464" spans="1:6" x14ac:dyDescent="0.2">
      <c r="A464" s="39">
        <v>5743</v>
      </c>
      <c r="B464" s="39" t="s">
        <v>485</v>
      </c>
      <c r="C464" s="39">
        <v>2</v>
      </c>
      <c r="D464" s="39" t="s">
        <v>54</v>
      </c>
      <c r="E464" s="39">
        <v>12</v>
      </c>
      <c r="F464" s="39" t="s">
        <v>1332</v>
      </c>
    </row>
    <row r="465" spans="1:6" x14ac:dyDescent="0.2">
      <c r="A465" s="39">
        <v>5746</v>
      </c>
      <c r="B465" s="39" t="s">
        <v>486</v>
      </c>
      <c r="C465" s="39">
        <v>2</v>
      </c>
      <c r="D465" s="39" t="s">
        <v>54</v>
      </c>
      <c r="E465" s="39">
        <v>12</v>
      </c>
      <c r="F465" s="39" t="s">
        <v>1332</v>
      </c>
    </row>
    <row r="466" spans="1:6" x14ac:dyDescent="0.2">
      <c r="A466" s="39">
        <v>5748</v>
      </c>
      <c r="B466" s="39" t="s">
        <v>487</v>
      </c>
      <c r="C466" s="39">
        <v>2</v>
      </c>
      <c r="D466" s="39" t="s">
        <v>54</v>
      </c>
      <c r="E466" s="39">
        <v>12</v>
      </c>
      <c r="F466" s="39" t="s">
        <v>1332</v>
      </c>
    </row>
    <row r="467" spans="1:6" x14ac:dyDescent="0.2">
      <c r="A467" s="39">
        <v>5749</v>
      </c>
      <c r="B467" s="39" t="s">
        <v>488</v>
      </c>
      <c r="C467" s="39">
        <v>2</v>
      </c>
      <c r="D467" s="39" t="s">
        <v>54</v>
      </c>
      <c r="E467" s="39">
        <v>12</v>
      </c>
      <c r="F467" s="39" t="s">
        <v>1332</v>
      </c>
    </row>
    <row r="468" spans="1:6" x14ac:dyDescent="0.2">
      <c r="A468" s="39">
        <v>5750</v>
      </c>
      <c r="B468" s="39" t="s">
        <v>489</v>
      </c>
      <c r="C468" s="39">
        <v>2</v>
      </c>
      <c r="D468" s="39" t="s">
        <v>54</v>
      </c>
      <c r="E468" s="39">
        <v>12</v>
      </c>
      <c r="F468" s="39" t="s">
        <v>1332</v>
      </c>
    </row>
    <row r="469" spans="1:6" x14ac:dyDescent="0.2">
      <c r="A469" s="39">
        <v>5751</v>
      </c>
      <c r="B469" s="39" t="s">
        <v>490</v>
      </c>
      <c r="C469" s="39">
        <v>2</v>
      </c>
      <c r="D469" s="39" t="s">
        <v>54</v>
      </c>
      <c r="E469" s="39">
        <v>12</v>
      </c>
      <c r="F469" s="39" t="s">
        <v>1332</v>
      </c>
    </row>
    <row r="470" spans="1:6" x14ac:dyDescent="0.2">
      <c r="A470" s="39">
        <v>5752</v>
      </c>
      <c r="B470" s="39" t="s">
        <v>491</v>
      </c>
      <c r="C470" s="39">
        <v>2</v>
      </c>
      <c r="D470" s="39" t="s">
        <v>54</v>
      </c>
      <c r="E470" s="39">
        <v>12</v>
      </c>
      <c r="F470" s="39" t="s">
        <v>1332</v>
      </c>
    </row>
    <row r="471" spans="1:6" x14ac:dyDescent="0.2">
      <c r="A471" s="39">
        <v>5753</v>
      </c>
      <c r="B471" s="39" t="s">
        <v>492</v>
      </c>
      <c r="C471" s="39">
        <v>2</v>
      </c>
      <c r="D471" s="39" t="s">
        <v>54</v>
      </c>
      <c r="E471" s="39">
        <v>12</v>
      </c>
      <c r="F471" s="39" t="s">
        <v>1332</v>
      </c>
    </row>
    <row r="472" spans="1:6" x14ac:dyDescent="0.2">
      <c r="A472" s="39">
        <v>5756</v>
      </c>
      <c r="B472" s="39" t="s">
        <v>493</v>
      </c>
      <c r="C472" s="39">
        <v>2</v>
      </c>
      <c r="D472" s="39" t="s">
        <v>54</v>
      </c>
      <c r="E472" s="39">
        <v>12</v>
      </c>
      <c r="F472" s="39" t="s">
        <v>1332</v>
      </c>
    </row>
    <row r="473" spans="1:6" x14ac:dyDescent="0.2">
      <c r="A473" s="39">
        <v>5757</v>
      </c>
      <c r="B473" s="39" t="s">
        <v>494</v>
      </c>
      <c r="C473" s="39">
        <v>2</v>
      </c>
      <c r="D473" s="39" t="s">
        <v>54</v>
      </c>
      <c r="E473" s="39">
        <v>12</v>
      </c>
      <c r="F473" s="39" t="s">
        <v>1332</v>
      </c>
    </row>
    <row r="474" spans="1:6" x14ac:dyDescent="0.2">
      <c r="A474" s="39">
        <v>5758</v>
      </c>
      <c r="B474" s="39" t="s">
        <v>495</v>
      </c>
      <c r="C474" s="39">
        <v>2</v>
      </c>
      <c r="D474" s="39" t="s">
        <v>54</v>
      </c>
      <c r="E474" s="39">
        <v>12</v>
      </c>
      <c r="F474" s="39" t="s">
        <v>1332</v>
      </c>
    </row>
    <row r="475" spans="1:6" x14ac:dyDescent="0.2">
      <c r="A475" s="39">
        <v>5760</v>
      </c>
      <c r="B475" s="39" t="s">
        <v>496</v>
      </c>
      <c r="C475" s="39">
        <v>2</v>
      </c>
      <c r="D475" s="39" t="s">
        <v>54</v>
      </c>
      <c r="E475" s="39">
        <v>10</v>
      </c>
      <c r="F475" s="39" t="s">
        <v>1330</v>
      </c>
    </row>
    <row r="476" spans="1:6" x14ac:dyDescent="0.2">
      <c r="A476" s="39">
        <v>5761</v>
      </c>
      <c r="B476" s="39" t="s">
        <v>497</v>
      </c>
      <c r="C476" s="39">
        <v>2</v>
      </c>
      <c r="D476" s="39" t="s">
        <v>54</v>
      </c>
      <c r="E476" s="39">
        <v>10</v>
      </c>
      <c r="F476" s="39" t="s">
        <v>1330</v>
      </c>
    </row>
    <row r="477" spans="1:6" x14ac:dyDescent="0.2">
      <c r="A477" s="39">
        <v>5762</v>
      </c>
      <c r="B477" s="39" t="s">
        <v>498</v>
      </c>
      <c r="C477" s="39">
        <v>2</v>
      </c>
      <c r="D477" s="39" t="s">
        <v>54</v>
      </c>
      <c r="E477" s="39">
        <v>10</v>
      </c>
      <c r="F477" s="39" t="s">
        <v>1330</v>
      </c>
    </row>
    <row r="478" spans="1:6" x14ac:dyDescent="0.2">
      <c r="A478" s="39">
        <v>5763</v>
      </c>
      <c r="B478" s="39" t="s">
        <v>499</v>
      </c>
      <c r="C478" s="39">
        <v>2</v>
      </c>
      <c r="D478" s="39" t="s">
        <v>54</v>
      </c>
      <c r="E478" s="39">
        <v>12</v>
      </c>
      <c r="F478" s="39" t="s">
        <v>1332</v>
      </c>
    </row>
    <row r="479" spans="1:6" x14ac:dyDescent="0.2">
      <c r="A479" s="39">
        <v>5764</v>
      </c>
      <c r="B479" s="39" t="s">
        <v>500</v>
      </c>
      <c r="C479" s="39">
        <v>2</v>
      </c>
      <c r="D479" s="39" t="s">
        <v>54</v>
      </c>
      <c r="E479" s="39">
        <v>10</v>
      </c>
      <c r="F479" s="39" t="s">
        <v>1330</v>
      </c>
    </row>
    <row r="480" spans="1:6" x14ac:dyDescent="0.2">
      <c r="A480" s="39">
        <v>5765</v>
      </c>
      <c r="B480" s="39" t="s">
        <v>501</v>
      </c>
      <c r="C480" s="39">
        <v>2</v>
      </c>
      <c r="D480" s="39" t="s">
        <v>54</v>
      </c>
      <c r="E480" s="39">
        <v>10</v>
      </c>
      <c r="F480" s="39" t="s">
        <v>1330</v>
      </c>
    </row>
    <row r="481" spans="1:6" x14ac:dyDescent="0.2">
      <c r="A481" s="39">
        <v>5768</v>
      </c>
      <c r="B481" s="39" t="s">
        <v>502</v>
      </c>
      <c r="C481" s="39">
        <v>2</v>
      </c>
      <c r="D481" s="39" t="s">
        <v>54</v>
      </c>
      <c r="E481" s="39">
        <v>10</v>
      </c>
      <c r="F481" s="39" t="s">
        <v>1330</v>
      </c>
    </row>
    <row r="482" spans="1:6" x14ac:dyDescent="0.2">
      <c r="A482" s="39">
        <v>5769</v>
      </c>
      <c r="B482" s="39" t="s">
        <v>503</v>
      </c>
      <c r="C482" s="39">
        <v>2</v>
      </c>
      <c r="D482" s="39" t="s">
        <v>54</v>
      </c>
      <c r="E482" s="39">
        <v>10</v>
      </c>
      <c r="F482" s="39" t="s">
        <v>1330</v>
      </c>
    </row>
    <row r="483" spans="1:6" x14ac:dyDescent="0.2">
      <c r="A483" s="39">
        <v>5770</v>
      </c>
      <c r="B483" s="39" t="s">
        <v>504</v>
      </c>
      <c r="C483" s="39">
        <v>2</v>
      </c>
      <c r="D483" s="39" t="s">
        <v>54</v>
      </c>
      <c r="E483" s="39">
        <v>10</v>
      </c>
      <c r="F483" s="39" t="s">
        <v>1330</v>
      </c>
    </row>
    <row r="484" spans="1:6" x14ac:dyDescent="0.2">
      <c r="A484" s="39">
        <v>5771</v>
      </c>
      <c r="B484" s="39" t="s">
        <v>505</v>
      </c>
      <c r="C484" s="39">
        <v>2</v>
      </c>
      <c r="D484" s="39" t="s">
        <v>54</v>
      </c>
      <c r="E484" s="39">
        <v>10</v>
      </c>
      <c r="F484" s="39" t="s">
        <v>1330</v>
      </c>
    </row>
    <row r="485" spans="1:6" x14ac:dyDescent="0.2">
      <c r="A485" s="39">
        <v>5772</v>
      </c>
      <c r="B485" s="39" t="s">
        <v>506</v>
      </c>
      <c r="C485" s="39">
        <v>2</v>
      </c>
      <c r="D485" s="39" t="s">
        <v>54</v>
      </c>
      <c r="E485" s="39">
        <v>10</v>
      </c>
      <c r="F485" s="39" t="s">
        <v>1330</v>
      </c>
    </row>
    <row r="486" spans="1:6" x14ac:dyDescent="0.2">
      <c r="A486" s="39">
        <v>5773</v>
      </c>
      <c r="B486" s="39" t="s">
        <v>507</v>
      </c>
      <c r="C486" s="39">
        <v>2</v>
      </c>
      <c r="D486" s="39" t="s">
        <v>54</v>
      </c>
      <c r="E486" s="39">
        <v>10</v>
      </c>
      <c r="F486" s="39" t="s">
        <v>1330</v>
      </c>
    </row>
    <row r="487" spans="1:6" x14ac:dyDescent="0.2">
      <c r="A487" s="39">
        <v>5825</v>
      </c>
      <c r="B487" s="39" t="s">
        <v>508</v>
      </c>
      <c r="C487" s="39">
        <v>2</v>
      </c>
      <c r="D487" s="39" t="s">
        <v>54</v>
      </c>
      <c r="E487" s="39">
        <v>10</v>
      </c>
      <c r="F487" s="39" t="s">
        <v>1330</v>
      </c>
    </row>
    <row r="488" spans="1:6" x14ac:dyDescent="0.2">
      <c r="A488" s="39">
        <v>5860</v>
      </c>
      <c r="B488" s="39" t="s">
        <v>509</v>
      </c>
      <c r="C488" s="39">
        <v>2</v>
      </c>
      <c r="D488" s="39" t="s">
        <v>54</v>
      </c>
      <c r="E488" s="39">
        <v>10</v>
      </c>
      <c r="F488" s="39" t="s">
        <v>1330</v>
      </c>
    </row>
    <row r="489" spans="1:6" x14ac:dyDescent="0.2">
      <c r="A489" s="39">
        <v>5875</v>
      </c>
      <c r="B489" s="39" t="s">
        <v>510</v>
      </c>
      <c r="C489" s="39">
        <v>6</v>
      </c>
      <c r="D489" s="39" t="s">
        <v>25</v>
      </c>
      <c r="E489" s="39">
        <v>183</v>
      </c>
      <c r="F489" s="39" t="s">
        <v>511</v>
      </c>
    </row>
    <row r="490" spans="1:6" x14ac:dyDescent="0.2">
      <c r="A490" s="39">
        <v>5907</v>
      </c>
      <c r="B490" s="39" t="s">
        <v>512</v>
      </c>
      <c r="C490" s="39">
        <v>6</v>
      </c>
      <c r="D490" s="39" t="s">
        <v>25</v>
      </c>
      <c r="E490" s="39">
        <v>181</v>
      </c>
      <c r="F490" s="39" t="s">
        <v>1307</v>
      </c>
    </row>
    <row r="491" spans="1:6" x14ac:dyDescent="0.2">
      <c r="A491" s="39">
        <v>5908</v>
      </c>
      <c r="B491" s="39" t="s">
        <v>513</v>
      </c>
      <c r="C491" s="39">
        <v>6</v>
      </c>
      <c r="D491" s="39" t="s">
        <v>25</v>
      </c>
      <c r="E491" s="39">
        <v>181</v>
      </c>
      <c r="F491" s="39" t="s">
        <v>1307</v>
      </c>
    </row>
    <row r="492" spans="1:6" x14ac:dyDescent="0.2">
      <c r="A492" s="39">
        <v>5911</v>
      </c>
      <c r="B492" s="39" t="s">
        <v>514</v>
      </c>
      <c r="C492" s="39">
        <v>6</v>
      </c>
      <c r="D492" s="39" t="s">
        <v>25</v>
      </c>
      <c r="E492" s="39">
        <v>181</v>
      </c>
      <c r="F492" s="39" t="s">
        <v>1307</v>
      </c>
    </row>
    <row r="493" spans="1:6" x14ac:dyDescent="0.2">
      <c r="A493" s="39">
        <v>5912</v>
      </c>
      <c r="B493" s="39" t="s">
        <v>515</v>
      </c>
      <c r="C493" s="39">
        <v>6</v>
      </c>
      <c r="D493" s="39" t="s">
        <v>25</v>
      </c>
      <c r="E493" s="39">
        <v>181</v>
      </c>
      <c r="F493" s="39" t="s">
        <v>1307</v>
      </c>
    </row>
    <row r="494" spans="1:6" x14ac:dyDescent="0.2">
      <c r="A494" s="39">
        <v>5913</v>
      </c>
      <c r="B494" s="39" t="s">
        <v>516</v>
      </c>
      <c r="C494" s="39">
        <v>6</v>
      </c>
      <c r="D494" s="39" t="s">
        <v>25</v>
      </c>
      <c r="E494" s="39">
        <v>181</v>
      </c>
      <c r="F494" s="39" t="s">
        <v>1307</v>
      </c>
    </row>
    <row r="495" spans="1:6" x14ac:dyDescent="0.2">
      <c r="A495" s="39">
        <v>5914</v>
      </c>
      <c r="B495" s="39" t="s">
        <v>1333</v>
      </c>
      <c r="C495" s="39">
        <v>6</v>
      </c>
      <c r="D495" s="39" t="s">
        <v>25</v>
      </c>
      <c r="E495" s="39">
        <v>181</v>
      </c>
      <c r="F495" s="39" t="s">
        <v>1307</v>
      </c>
    </row>
    <row r="496" spans="1:6" x14ac:dyDescent="0.2">
      <c r="A496" s="39">
        <v>5916</v>
      </c>
      <c r="B496" s="39" t="s">
        <v>517</v>
      </c>
      <c r="C496" s="39">
        <v>6</v>
      </c>
      <c r="D496" s="39" t="s">
        <v>25</v>
      </c>
      <c r="E496" s="39">
        <v>181</v>
      </c>
      <c r="F496" s="39" t="s">
        <v>1307</v>
      </c>
    </row>
    <row r="497" spans="1:6" x14ac:dyDescent="0.2">
      <c r="A497" s="39">
        <v>5917</v>
      </c>
      <c r="B497" s="39" t="s">
        <v>518</v>
      </c>
      <c r="C497" s="39">
        <v>6</v>
      </c>
      <c r="D497" s="39" t="s">
        <v>25</v>
      </c>
      <c r="E497" s="39">
        <v>181</v>
      </c>
      <c r="F497" s="39" t="s">
        <v>1307</v>
      </c>
    </row>
    <row r="498" spans="1:6" x14ac:dyDescent="0.2">
      <c r="A498" s="39">
        <v>5918</v>
      </c>
      <c r="B498" s="39" t="s">
        <v>1334</v>
      </c>
      <c r="C498" s="39">
        <v>6</v>
      </c>
      <c r="D498" s="39" t="s">
        <v>25</v>
      </c>
      <c r="E498" s="39">
        <v>181</v>
      </c>
      <c r="F498" s="39" t="s">
        <v>1307</v>
      </c>
    </row>
    <row r="499" spans="1:6" x14ac:dyDescent="0.2">
      <c r="A499" s="39">
        <v>5919</v>
      </c>
      <c r="B499" s="39" t="s">
        <v>1335</v>
      </c>
      <c r="C499" s="39">
        <v>6</v>
      </c>
      <c r="D499" s="39" t="s">
        <v>25</v>
      </c>
      <c r="E499" s="39">
        <v>181</v>
      </c>
      <c r="F499" s="39" t="s">
        <v>1307</v>
      </c>
    </row>
    <row r="500" spans="1:6" x14ac:dyDescent="0.2">
      <c r="A500" s="39">
        <v>5920</v>
      </c>
      <c r="B500" s="39" t="s">
        <v>519</v>
      </c>
      <c r="C500" s="39">
        <v>6</v>
      </c>
      <c r="D500" s="39" t="s">
        <v>25</v>
      </c>
      <c r="E500" s="39">
        <v>181</v>
      </c>
      <c r="F500" s="39" t="s">
        <v>1307</v>
      </c>
    </row>
    <row r="501" spans="1:6" x14ac:dyDescent="0.2">
      <c r="A501" s="39">
        <v>5922</v>
      </c>
      <c r="B501" s="39" t="s">
        <v>520</v>
      </c>
      <c r="C501" s="39">
        <v>6</v>
      </c>
      <c r="D501" s="39" t="s">
        <v>25</v>
      </c>
      <c r="E501" s="39">
        <v>181</v>
      </c>
      <c r="F501" s="39" t="s">
        <v>1307</v>
      </c>
    </row>
    <row r="502" spans="1:6" x14ac:dyDescent="0.2">
      <c r="A502" s="39">
        <v>5923</v>
      </c>
      <c r="B502" s="39" t="s">
        <v>521</v>
      </c>
      <c r="C502" s="39">
        <v>6</v>
      </c>
      <c r="D502" s="39" t="s">
        <v>25</v>
      </c>
      <c r="E502" s="39">
        <v>181</v>
      </c>
      <c r="F502" s="39" t="s">
        <v>1307</v>
      </c>
    </row>
    <row r="503" spans="1:6" x14ac:dyDescent="0.2">
      <c r="A503" s="39">
        <v>5924</v>
      </c>
      <c r="B503" s="39" t="s">
        <v>522</v>
      </c>
      <c r="C503" s="39">
        <v>6</v>
      </c>
      <c r="D503" s="39" t="s">
        <v>25</v>
      </c>
      <c r="E503" s="39">
        <v>181</v>
      </c>
      <c r="F503" s="39" t="s">
        <v>1307</v>
      </c>
    </row>
    <row r="504" spans="1:6" x14ac:dyDescent="0.2">
      <c r="A504" s="39">
        <v>5925</v>
      </c>
      <c r="B504" s="39" t="s">
        <v>523</v>
      </c>
      <c r="C504" s="39">
        <v>6</v>
      </c>
      <c r="D504" s="39" t="s">
        <v>25</v>
      </c>
      <c r="E504" s="39">
        <v>181</v>
      </c>
      <c r="F504" s="39" t="s">
        <v>1307</v>
      </c>
    </row>
    <row r="505" spans="1:6" x14ac:dyDescent="0.2">
      <c r="A505" s="39">
        <v>5926</v>
      </c>
      <c r="B505" s="39" t="s">
        <v>524</v>
      </c>
      <c r="C505" s="39">
        <v>6</v>
      </c>
      <c r="D505" s="39" t="s">
        <v>25</v>
      </c>
      <c r="E505" s="39">
        <v>181</v>
      </c>
      <c r="F505" s="39" t="s">
        <v>1307</v>
      </c>
    </row>
    <row r="506" spans="1:6" x14ac:dyDescent="0.2">
      <c r="A506" s="39">
        <v>5927</v>
      </c>
      <c r="B506" s="39" t="s">
        <v>525</v>
      </c>
      <c r="C506" s="39">
        <v>6</v>
      </c>
      <c r="D506" s="39" t="s">
        <v>25</v>
      </c>
      <c r="E506" s="39">
        <v>181</v>
      </c>
      <c r="F506" s="39" t="s">
        <v>1307</v>
      </c>
    </row>
    <row r="507" spans="1:6" x14ac:dyDescent="0.2">
      <c r="A507" s="39">
        <v>5928</v>
      </c>
      <c r="B507" s="39" t="s">
        <v>526</v>
      </c>
      <c r="C507" s="39">
        <v>6</v>
      </c>
      <c r="D507" s="39" t="s">
        <v>25</v>
      </c>
      <c r="E507" s="39">
        <v>181</v>
      </c>
      <c r="F507" s="39" t="s">
        <v>1307</v>
      </c>
    </row>
    <row r="508" spans="1:6" x14ac:dyDescent="0.2">
      <c r="A508" s="39">
        <v>5929</v>
      </c>
      <c r="B508" s="39" t="s">
        <v>527</v>
      </c>
      <c r="C508" s="39">
        <v>6</v>
      </c>
      <c r="D508" s="39" t="s">
        <v>25</v>
      </c>
      <c r="E508" s="39">
        <v>181</v>
      </c>
      <c r="F508" s="39" t="s">
        <v>1307</v>
      </c>
    </row>
    <row r="509" spans="1:6" x14ac:dyDescent="0.2">
      <c r="A509" s="39">
        <v>5930</v>
      </c>
      <c r="B509" s="39" t="s">
        <v>528</v>
      </c>
      <c r="C509" s="39">
        <v>6</v>
      </c>
      <c r="D509" s="39" t="s">
        <v>25</v>
      </c>
      <c r="E509" s="39">
        <v>181</v>
      </c>
      <c r="F509" s="39" t="s">
        <v>1307</v>
      </c>
    </row>
    <row r="510" spans="1:6" x14ac:dyDescent="0.2">
      <c r="A510" s="39">
        <v>5932</v>
      </c>
      <c r="B510" s="39" t="s">
        <v>529</v>
      </c>
      <c r="C510" s="39">
        <v>6</v>
      </c>
      <c r="D510" s="39" t="s">
        <v>25</v>
      </c>
      <c r="E510" s="39">
        <v>181</v>
      </c>
      <c r="F510" s="39" t="s">
        <v>1307</v>
      </c>
    </row>
    <row r="511" spans="1:6" x14ac:dyDescent="0.2">
      <c r="A511" s="39">
        <v>5935</v>
      </c>
      <c r="B511" s="39" t="s">
        <v>530</v>
      </c>
      <c r="C511" s="39">
        <v>6</v>
      </c>
      <c r="D511" s="39" t="s">
        <v>25</v>
      </c>
      <c r="E511" s="39">
        <v>181</v>
      </c>
      <c r="F511" s="39" t="s">
        <v>1307</v>
      </c>
    </row>
    <row r="512" spans="1:6" x14ac:dyDescent="0.2">
      <c r="A512" s="39">
        <v>5937</v>
      </c>
      <c r="B512" s="39" t="s">
        <v>531</v>
      </c>
      <c r="C512" s="39">
        <v>6</v>
      </c>
      <c r="D512" s="39" t="s">
        <v>25</v>
      </c>
      <c r="E512" s="39">
        <v>181</v>
      </c>
      <c r="F512" s="39" t="s">
        <v>1307</v>
      </c>
    </row>
    <row r="513" spans="1:6" x14ac:dyDescent="0.2">
      <c r="A513" s="39">
        <v>5939</v>
      </c>
      <c r="B513" s="39" t="s">
        <v>532</v>
      </c>
      <c r="C513" s="39">
        <v>6</v>
      </c>
      <c r="D513" s="39" t="s">
        <v>25</v>
      </c>
      <c r="E513" s="39">
        <v>181</v>
      </c>
      <c r="F513" s="39" t="s">
        <v>1307</v>
      </c>
    </row>
    <row r="514" spans="1:6" x14ac:dyDescent="0.2">
      <c r="A514" s="39">
        <v>5940</v>
      </c>
      <c r="B514" s="39" t="s">
        <v>533</v>
      </c>
      <c r="C514" s="39">
        <v>6</v>
      </c>
      <c r="D514" s="39" t="s">
        <v>25</v>
      </c>
      <c r="E514" s="39">
        <v>33</v>
      </c>
      <c r="F514" s="39" t="s">
        <v>534</v>
      </c>
    </row>
    <row r="515" spans="1:6" x14ac:dyDescent="0.2">
      <c r="A515" s="39">
        <v>6019</v>
      </c>
      <c r="B515" s="39" t="s">
        <v>1336</v>
      </c>
      <c r="C515" s="39">
        <v>6</v>
      </c>
      <c r="D515" s="39" t="s">
        <v>25</v>
      </c>
      <c r="E515" s="39">
        <v>118</v>
      </c>
      <c r="F515" s="40" t="s">
        <v>1337</v>
      </c>
    </row>
    <row r="516" spans="1:6" x14ac:dyDescent="0.2">
      <c r="A516" s="39">
        <v>6045</v>
      </c>
      <c r="B516" s="39" t="s">
        <v>535</v>
      </c>
      <c r="C516" s="39">
        <v>2</v>
      </c>
      <c r="D516" s="39" t="s">
        <v>54</v>
      </c>
      <c r="E516" s="39">
        <v>32</v>
      </c>
      <c r="F516" s="39" t="s">
        <v>1312</v>
      </c>
    </row>
    <row r="517" spans="1:6" x14ac:dyDescent="0.2">
      <c r="A517" s="39">
        <v>6102</v>
      </c>
      <c r="B517" s="39" t="s">
        <v>536</v>
      </c>
      <c r="C517" s="39">
        <v>6</v>
      </c>
      <c r="D517" s="39" t="s">
        <v>25</v>
      </c>
      <c r="E517" s="39">
        <v>119</v>
      </c>
      <c r="F517" s="39" t="s">
        <v>537</v>
      </c>
    </row>
    <row r="518" spans="1:6" x14ac:dyDescent="0.2">
      <c r="A518" s="39">
        <v>6139</v>
      </c>
      <c r="B518" s="39" t="s">
        <v>538</v>
      </c>
      <c r="C518" s="39">
        <v>6</v>
      </c>
      <c r="D518" s="39" t="s">
        <v>25</v>
      </c>
      <c r="E518" s="39">
        <v>141</v>
      </c>
      <c r="F518" s="39" t="s">
        <v>539</v>
      </c>
    </row>
    <row r="519" spans="1:6" x14ac:dyDescent="0.2">
      <c r="A519" s="39">
        <v>6176</v>
      </c>
      <c r="B519" s="39" t="s">
        <v>540</v>
      </c>
      <c r="C519" s="39">
        <v>6</v>
      </c>
      <c r="D519" s="39" t="s">
        <v>25</v>
      </c>
      <c r="E519" s="39">
        <v>128</v>
      </c>
      <c r="F519" s="39" t="s">
        <v>1338</v>
      </c>
    </row>
    <row r="520" spans="1:6" x14ac:dyDescent="0.2">
      <c r="A520" s="39">
        <v>6335</v>
      </c>
      <c r="B520" s="39" t="s">
        <v>541</v>
      </c>
      <c r="C520" s="39">
        <v>6</v>
      </c>
      <c r="D520" s="39" t="s">
        <v>25</v>
      </c>
      <c r="E520" s="39">
        <v>142</v>
      </c>
      <c r="F520" s="39" t="s">
        <v>1339</v>
      </c>
    </row>
    <row r="521" spans="1:6" x14ac:dyDescent="0.2">
      <c r="A521" s="39">
        <v>6462</v>
      </c>
      <c r="B521" s="40" t="s">
        <v>1340</v>
      </c>
      <c r="C521" s="39">
        <v>6</v>
      </c>
      <c r="D521" s="39" t="s">
        <v>25</v>
      </c>
      <c r="E521" s="39">
        <v>34</v>
      </c>
      <c r="F521" s="40" t="s">
        <v>1340</v>
      </c>
    </row>
    <row r="522" spans="1:6" x14ac:dyDescent="0.2">
      <c r="A522" s="39">
        <v>6491</v>
      </c>
      <c r="B522" s="40" t="s">
        <v>542</v>
      </c>
      <c r="C522" s="39">
        <v>6</v>
      </c>
      <c r="D522" s="39" t="s">
        <v>25</v>
      </c>
      <c r="E522" s="39">
        <v>37</v>
      </c>
      <c r="F522" s="40" t="s">
        <v>542</v>
      </c>
    </row>
    <row r="523" spans="1:6" x14ac:dyDescent="0.2">
      <c r="A523" s="39">
        <v>6518</v>
      </c>
      <c r="B523" s="39" t="s">
        <v>543</v>
      </c>
      <c r="C523" s="39">
        <v>6</v>
      </c>
      <c r="D523" s="39" t="s">
        <v>25</v>
      </c>
      <c r="E523" s="39">
        <v>129</v>
      </c>
      <c r="F523" s="39" t="s">
        <v>544</v>
      </c>
    </row>
    <row r="524" spans="1:6" x14ac:dyDescent="0.2">
      <c r="A524" s="39">
        <v>6545</v>
      </c>
      <c r="B524" s="39" t="s">
        <v>545</v>
      </c>
      <c r="C524" s="39">
        <v>6</v>
      </c>
      <c r="D524" s="39" t="s">
        <v>25</v>
      </c>
      <c r="E524" s="39">
        <v>145</v>
      </c>
      <c r="F524" s="39" t="s">
        <v>545</v>
      </c>
    </row>
    <row r="525" spans="1:6" x14ac:dyDescent="0.2">
      <c r="A525" s="39">
        <v>6591</v>
      </c>
      <c r="B525" s="39" t="s">
        <v>546</v>
      </c>
      <c r="C525" s="39">
        <v>6</v>
      </c>
      <c r="D525" s="39" t="s">
        <v>25</v>
      </c>
      <c r="E525" s="39">
        <v>146</v>
      </c>
      <c r="F525" s="39" t="s">
        <v>547</v>
      </c>
    </row>
    <row r="526" spans="1:6" x14ac:dyDescent="0.2">
      <c r="A526" s="39">
        <v>6621</v>
      </c>
      <c r="B526" s="39" t="s">
        <v>548</v>
      </c>
      <c r="C526" s="39">
        <v>6</v>
      </c>
      <c r="D526" s="39" t="s">
        <v>25</v>
      </c>
      <c r="E526" s="39">
        <v>29</v>
      </c>
      <c r="F526" s="39" t="s">
        <v>1131</v>
      </c>
    </row>
    <row r="527" spans="1:6" x14ac:dyDescent="0.2">
      <c r="A527" s="39">
        <v>6674</v>
      </c>
      <c r="B527" s="39" t="s">
        <v>549</v>
      </c>
      <c r="C527" s="39">
        <v>6</v>
      </c>
      <c r="D527" s="39" t="s">
        <v>25</v>
      </c>
      <c r="E527" s="39">
        <v>29</v>
      </c>
      <c r="F527" s="39" t="s">
        <v>1131</v>
      </c>
    </row>
    <row r="528" spans="1:6" x14ac:dyDescent="0.2">
      <c r="A528" s="39">
        <v>6784</v>
      </c>
      <c r="B528" s="39" t="s">
        <v>550</v>
      </c>
      <c r="C528" s="39">
        <v>6</v>
      </c>
      <c r="D528" s="39" t="s">
        <v>25</v>
      </c>
      <c r="E528" s="39">
        <v>29</v>
      </c>
      <c r="F528" s="39" t="s">
        <v>1131</v>
      </c>
    </row>
    <row r="529" spans="1:6" x14ac:dyDescent="0.2">
      <c r="A529" s="39">
        <v>6826</v>
      </c>
      <c r="B529" s="39" t="s">
        <v>551</v>
      </c>
      <c r="C529" s="39">
        <v>6</v>
      </c>
      <c r="D529" s="39" t="s">
        <v>25</v>
      </c>
      <c r="E529" s="39">
        <v>29</v>
      </c>
      <c r="F529" s="39" t="s">
        <v>1131</v>
      </c>
    </row>
    <row r="530" spans="1:6" x14ac:dyDescent="0.2">
      <c r="A530" s="39">
        <v>6921</v>
      </c>
      <c r="B530" s="39" t="s">
        <v>552</v>
      </c>
      <c r="C530" s="39">
        <v>7</v>
      </c>
      <c r="D530" s="39" t="s">
        <v>110</v>
      </c>
      <c r="E530" s="39">
        <v>2</v>
      </c>
      <c r="F530" s="39" t="s">
        <v>552</v>
      </c>
    </row>
    <row r="531" spans="1:6" x14ac:dyDescent="0.2">
      <c r="A531" s="39">
        <v>7015</v>
      </c>
      <c r="B531" s="39" t="s">
        <v>1341</v>
      </c>
      <c r="C531" s="39">
        <v>7</v>
      </c>
      <c r="D531" s="39" t="s">
        <v>110</v>
      </c>
      <c r="E531" s="39">
        <v>2</v>
      </c>
      <c r="F531" s="39" t="s">
        <v>552</v>
      </c>
    </row>
    <row r="532" spans="1:6" x14ac:dyDescent="0.2">
      <c r="A532" s="39">
        <v>7021</v>
      </c>
      <c r="B532" s="39" t="s">
        <v>1342</v>
      </c>
      <c r="C532" s="39">
        <v>7</v>
      </c>
      <c r="D532" s="39" t="s">
        <v>110</v>
      </c>
      <c r="E532" s="39">
        <v>2</v>
      </c>
      <c r="F532" s="39" t="s">
        <v>552</v>
      </c>
    </row>
    <row r="533" spans="1:6" x14ac:dyDescent="0.2">
      <c r="A533" s="39">
        <v>7027</v>
      </c>
      <c r="B533" s="39" t="s">
        <v>1343</v>
      </c>
      <c r="C533" s="39">
        <v>7</v>
      </c>
      <c r="D533" s="39" t="s">
        <v>110</v>
      </c>
      <c r="E533" s="39">
        <v>2</v>
      </c>
      <c r="F533" s="39" t="s">
        <v>552</v>
      </c>
    </row>
    <row r="534" spans="1:6" x14ac:dyDescent="0.2">
      <c r="A534" s="39">
        <v>7033</v>
      </c>
      <c r="B534" s="39" t="s">
        <v>1344</v>
      </c>
      <c r="C534" s="39">
        <v>7</v>
      </c>
      <c r="D534" s="39" t="s">
        <v>110</v>
      </c>
      <c r="E534" s="39">
        <v>2</v>
      </c>
      <c r="F534" s="39" t="s">
        <v>552</v>
      </c>
    </row>
    <row r="535" spans="1:6" x14ac:dyDescent="0.2">
      <c r="A535" s="39">
        <v>7039</v>
      </c>
      <c r="B535" s="39" t="s">
        <v>1345</v>
      </c>
      <c r="C535" s="39">
        <v>7</v>
      </c>
      <c r="D535" s="39" t="s">
        <v>110</v>
      </c>
      <c r="E535" s="39">
        <v>2</v>
      </c>
      <c r="F535" s="39" t="s">
        <v>552</v>
      </c>
    </row>
    <row r="536" spans="1:6" x14ac:dyDescent="0.2">
      <c r="A536" s="39">
        <v>7045</v>
      </c>
      <c r="B536" s="39" t="s">
        <v>1346</v>
      </c>
      <c r="C536" s="39">
        <v>7</v>
      </c>
      <c r="D536" s="39" t="s">
        <v>110</v>
      </c>
      <c r="E536" s="39">
        <v>2</v>
      </c>
      <c r="F536" s="39" t="s">
        <v>552</v>
      </c>
    </row>
    <row r="537" spans="1:6" x14ac:dyDescent="0.2">
      <c r="A537" s="39">
        <v>7051</v>
      </c>
      <c r="B537" s="39" t="s">
        <v>1347</v>
      </c>
      <c r="C537" s="39">
        <v>7</v>
      </c>
      <c r="D537" s="39" t="s">
        <v>110</v>
      </c>
      <c r="E537" s="39">
        <v>2</v>
      </c>
      <c r="F537" s="39" t="s">
        <v>552</v>
      </c>
    </row>
    <row r="538" spans="1:6" x14ac:dyDescent="0.2">
      <c r="A538" s="39">
        <v>7057</v>
      </c>
      <c r="B538" s="39" t="s">
        <v>1348</v>
      </c>
      <c r="C538" s="39">
        <v>7</v>
      </c>
      <c r="D538" s="39" t="s">
        <v>110</v>
      </c>
      <c r="E538" s="39">
        <v>2</v>
      </c>
      <c r="F538" s="39" t="s">
        <v>552</v>
      </c>
    </row>
    <row r="539" spans="1:6" x14ac:dyDescent="0.2">
      <c r="A539" s="39">
        <v>7063</v>
      </c>
      <c r="B539" s="39" t="s">
        <v>1349</v>
      </c>
      <c r="C539" s="39">
        <v>7</v>
      </c>
      <c r="D539" s="39" t="s">
        <v>110</v>
      </c>
      <c r="E539" s="39">
        <v>2</v>
      </c>
      <c r="F539" s="39" t="s">
        <v>552</v>
      </c>
    </row>
    <row r="540" spans="1:6" x14ac:dyDescent="0.2">
      <c r="A540" s="39">
        <v>7069</v>
      </c>
      <c r="B540" s="39" t="s">
        <v>553</v>
      </c>
      <c r="C540" s="39">
        <v>2</v>
      </c>
      <c r="D540" s="39" t="s">
        <v>54</v>
      </c>
      <c r="E540" s="39">
        <v>36</v>
      </c>
      <c r="F540" s="39" t="s">
        <v>1350</v>
      </c>
    </row>
    <row r="541" spans="1:6" x14ac:dyDescent="0.2">
      <c r="A541" s="39">
        <v>7075</v>
      </c>
      <c r="B541" s="39" t="s">
        <v>1351</v>
      </c>
      <c r="C541" s="39">
        <v>7</v>
      </c>
      <c r="D541" s="39" t="s">
        <v>110</v>
      </c>
      <c r="E541" s="39">
        <v>2</v>
      </c>
      <c r="F541" s="39" t="s">
        <v>552</v>
      </c>
    </row>
    <row r="542" spans="1:6" x14ac:dyDescent="0.2">
      <c r="A542" s="39">
        <v>7081</v>
      </c>
      <c r="B542" s="39" t="s">
        <v>554</v>
      </c>
      <c r="C542" s="39">
        <v>2</v>
      </c>
      <c r="D542" s="39" t="s">
        <v>54</v>
      </c>
      <c r="E542" s="39">
        <v>6</v>
      </c>
      <c r="F542" s="39" t="s">
        <v>1311</v>
      </c>
    </row>
    <row r="543" spans="1:6" x14ac:dyDescent="0.2">
      <c r="A543" s="39">
        <v>7085</v>
      </c>
      <c r="B543" s="39" t="s">
        <v>555</v>
      </c>
      <c r="C543" s="39">
        <v>2</v>
      </c>
      <c r="D543" s="39" t="s">
        <v>54</v>
      </c>
      <c r="E543" s="39">
        <v>38</v>
      </c>
      <c r="F543" s="39" t="s">
        <v>1319</v>
      </c>
    </row>
    <row r="544" spans="1:6" x14ac:dyDescent="0.2">
      <c r="A544" s="39">
        <v>7093</v>
      </c>
      <c r="B544" s="39" t="s">
        <v>556</v>
      </c>
      <c r="C544" s="39">
        <v>2</v>
      </c>
      <c r="D544" s="39" t="s">
        <v>54</v>
      </c>
      <c r="E544" s="39">
        <v>22</v>
      </c>
      <c r="F544" s="39" t="s">
        <v>1328</v>
      </c>
    </row>
    <row r="545" spans="1:6" x14ac:dyDescent="0.2">
      <c r="A545" s="39">
        <v>7097</v>
      </c>
      <c r="B545" s="39" t="s">
        <v>557</v>
      </c>
      <c r="C545" s="39">
        <v>2</v>
      </c>
      <c r="D545" s="39" t="s">
        <v>54</v>
      </c>
      <c r="E545" s="39">
        <v>24</v>
      </c>
      <c r="F545" s="39" t="s">
        <v>1317</v>
      </c>
    </row>
    <row r="546" spans="1:6" x14ac:dyDescent="0.2">
      <c r="A546" s="39">
        <v>7101</v>
      </c>
      <c r="B546" s="39" t="s">
        <v>1352</v>
      </c>
      <c r="C546" s="39">
        <v>7</v>
      </c>
      <c r="D546" s="39" t="s">
        <v>110</v>
      </c>
      <c r="E546" s="39">
        <v>2</v>
      </c>
      <c r="F546" s="39" t="s">
        <v>552</v>
      </c>
    </row>
    <row r="547" spans="1:6" x14ac:dyDescent="0.2">
      <c r="A547" s="39">
        <v>7105</v>
      </c>
      <c r="B547" s="39" t="s">
        <v>558</v>
      </c>
      <c r="C547" s="39">
        <v>2</v>
      </c>
      <c r="D547" s="39" t="s">
        <v>54</v>
      </c>
      <c r="E547" s="39">
        <v>191</v>
      </c>
      <c r="F547" s="39" t="s">
        <v>1310</v>
      </c>
    </row>
    <row r="548" spans="1:6" x14ac:dyDescent="0.2">
      <c r="A548" s="39">
        <v>7124</v>
      </c>
      <c r="B548" s="39" t="s">
        <v>559</v>
      </c>
      <c r="C548" s="76">
        <v>9</v>
      </c>
      <c r="D548" s="76" t="s">
        <v>560</v>
      </c>
      <c r="E548" s="39">
        <v>178</v>
      </c>
      <c r="F548" s="39" t="s">
        <v>559</v>
      </c>
    </row>
    <row r="549" spans="1:6" x14ac:dyDescent="0.2">
      <c r="A549" s="39">
        <v>7250</v>
      </c>
      <c r="B549" s="39" t="s">
        <v>561</v>
      </c>
      <c r="C549" s="39">
        <v>7</v>
      </c>
      <c r="D549" s="39" t="s">
        <v>110</v>
      </c>
      <c r="E549" s="39">
        <v>4</v>
      </c>
      <c r="F549" s="39" t="s">
        <v>561</v>
      </c>
    </row>
    <row r="550" spans="1:6" x14ac:dyDescent="0.2">
      <c r="A550" s="39">
        <v>7269</v>
      </c>
      <c r="B550" s="39" t="s">
        <v>562</v>
      </c>
      <c r="C550" s="77">
        <v>9</v>
      </c>
      <c r="D550" s="77" t="s">
        <v>560</v>
      </c>
      <c r="E550" s="39">
        <v>180</v>
      </c>
      <c r="F550" s="39" t="s">
        <v>562</v>
      </c>
    </row>
    <row r="551" spans="1:6" x14ac:dyDescent="0.2">
      <c r="A551" s="39">
        <v>7275</v>
      </c>
      <c r="B551" s="39" t="s">
        <v>563</v>
      </c>
      <c r="C551" s="39">
        <v>7</v>
      </c>
      <c r="D551" s="39" t="s">
        <v>25</v>
      </c>
      <c r="E551" s="39">
        <v>190</v>
      </c>
      <c r="F551" s="39" t="s">
        <v>564</v>
      </c>
    </row>
    <row r="552" spans="1:6" x14ac:dyDescent="0.2">
      <c r="A552" s="39">
        <v>7276</v>
      </c>
      <c r="B552" s="39" t="s">
        <v>565</v>
      </c>
      <c r="C552" s="39">
        <v>6</v>
      </c>
      <c r="D552" s="39" t="s">
        <v>25</v>
      </c>
      <c r="E552" s="39">
        <v>149</v>
      </c>
      <c r="F552" s="39" t="s">
        <v>91</v>
      </c>
    </row>
    <row r="553" spans="1:6" x14ac:dyDescent="0.2">
      <c r="A553" s="39">
        <v>7486</v>
      </c>
      <c r="B553" s="39" t="s">
        <v>566</v>
      </c>
      <c r="C553" s="39">
        <v>2</v>
      </c>
      <c r="D553" s="39" t="s">
        <v>54</v>
      </c>
      <c r="E553" s="39">
        <v>38</v>
      </c>
      <c r="F553" s="39" t="s">
        <v>1319</v>
      </c>
    </row>
    <row r="554" spans="1:6" x14ac:dyDescent="0.2">
      <c r="A554" s="39">
        <v>7495</v>
      </c>
      <c r="B554" s="39" t="s">
        <v>1289</v>
      </c>
      <c r="C554" s="39">
        <v>2</v>
      </c>
      <c r="D554" s="39" t="s">
        <v>54</v>
      </c>
      <c r="E554" s="39">
        <v>191</v>
      </c>
      <c r="F554" s="39" t="s">
        <v>1310</v>
      </c>
    </row>
    <row r="555" spans="1:6" x14ac:dyDescent="0.2">
      <c r="A555" s="39">
        <v>7516</v>
      </c>
      <c r="B555" s="39" t="s">
        <v>567</v>
      </c>
      <c r="C555" s="39">
        <v>2</v>
      </c>
      <c r="D555" s="39" t="s">
        <v>54</v>
      </c>
      <c r="E555" s="39">
        <v>38</v>
      </c>
      <c r="F555" s="39" t="s">
        <v>1319</v>
      </c>
    </row>
    <row r="556" spans="1:6" x14ac:dyDescent="0.2">
      <c r="A556" s="39">
        <v>7517</v>
      </c>
      <c r="B556" s="39" t="s">
        <v>568</v>
      </c>
      <c r="C556" s="39">
        <v>2</v>
      </c>
      <c r="D556" s="39" t="s">
        <v>54</v>
      </c>
      <c r="E556" s="39">
        <v>30</v>
      </c>
      <c r="F556" s="39" t="s">
        <v>1313</v>
      </c>
    </row>
    <row r="557" spans="1:6" x14ac:dyDescent="0.2">
      <c r="A557" s="39">
        <v>14313</v>
      </c>
      <c r="B557" s="39" t="s">
        <v>569</v>
      </c>
      <c r="C557" s="39">
        <v>6</v>
      </c>
      <c r="D557" s="39" t="s">
        <v>25</v>
      </c>
      <c r="E557" s="39">
        <v>130</v>
      </c>
      <c r="F557" s="39" t="s">
        <v>1353</v>
      </c>
    </row>
    <row r="558" spans="1:6" x14ac:dyDescent="0.2">
      <c r="A558" s="39">
        <v>16433</v>
      </c>
      <c r="B558" s="39" t="s">
        <v>570</v>
      </c>
      <c r="C558" s="39">
        <v>2</v>
      </c>
      <c r="D558" s="39" t="s">
        <v>54</v>
      </c>
      <c r="E558" s="39">
        <v>31</v>
      </c>
      <c r="F558" s="39" t="s">
        <v>1314</v>
      </c>
    </row>
    <row r="559" spans="1:6" x14ac:dyDescent="0.2">
      <c r="A559" s="39">
        <v>19752</v>
      </c>
      <c r="B559" s="39" t="s">
        <v>571</v>
      </c>
      <c r="C559" s="39">
        <v>6</v>
      </c>
      <c r="D559" s="39" t="s">
        <v>25</v>
      </c>
      <c r="E559" s="39">
        <v>144</v>
      </c>
      <c r="F559" s="39" t="s">
        <v>571</v>
      </c>
    </row>
    <row r="560" spans="1:6" x14ac:dyDescent="0.2">
      <c r="A560" s="39">
        <v>21278</v>
      </c>
      <c r="B560" s="39" t="s">
        <v>573</v>
      </c>
      <c r="C560" s="39">
        <v>7</v>
      </c>
      <c r="D560" s="39" t="s">
        <v>110</v>
      </c>
      <c r="E560" s="39">
        <v>194</v>
      </c>
      <c r="F560" s="40" t="s">
        <v>1321</v>
      </c>
    </row>
    <row r="561" spans="1:6" x14ac:dyDescent="0.2">
      <c r="A561" s="39">
        <v>21279</v>
      </c>
      <c r="B561" s="39" t="s">
        <v>574</v>
      </c>
      <c r="C561" s="39">
        <v>7</v>
      </c>
      <c r="D561" s="39" t="s">
        <v>110</v>
      </c>
      <c r="E561" s="39">
        <v>107</v>
      </c>
      <c r="F561" s="39" t="s">
        <v>575</v>
      </c>
    </row>
    <row r="562" spans="1:6" x14ac:dyDescent="0.2">
      <c r="A562" s="39">
        <v>26527</v>
      </c>
      <c r="B562" s="39" t="s">
        <v>576</v>
      </c>
      <c r="C562" s="39">
        <v>6</v>
      </c>
      <c r="D562" s="39" t="s">
        <v>25</v>
      </c>
      <c r="E562" s="39">
        <v>186</v>
      </c>
      <c r="F562" s="39" t="s">
        <v>577</v>
      </c>
    </row>
    <row r="563" spans="1:6" x14ac:dyDescent="0.2">
      <c r="A563" s="39">
        <v>26748</v>
      </c>
      <c r="B563" s="39" t="s">
        <v>1354</v>
      </c>
      <c r="C563" s="39">
        <v>6</v>
      </c>
      <c r="D563" s="39" t="s">
        <v>25</v>
      </c>
      <c r="E563" s="39">
        <v>187</v>
      </c>
      <c r="F563" s="39" t="s">
        <v>1355</v>
      </c>
    </row>
    <row r="564" spans="1:6" x14ac:dyDescent="0.2">
      <c r="A564" s="39">
        <v>26792</v>
      </c>
      <c r="B564" s="39" t="s">
        <v>578</v>
      </c>
      <c r="C564" s="39">
        <v>6</v>
      </c>
      <c r="D564" s="39" t="s">
        <v>25</v>
      </c>
      <c r="E564" s="39">
        <v>188</v>
      </c>
      <c r="F564" s="39" t="s">
        <v>1356</v>
      </c>
    </row>
    <row r="565" spans="1:6" x14ac:dyDescent="0.2">
      <c r="A565" s="39">
        <v>27672</v>
      </c>
      <c r="B565" s="39" t="s">
        <v>579</v>
      </c>
      <c r="C565" s="39">
        <v>6</v>
      </c>
      <c r="D565" s="39" t="s">
        <v>25</v>
      </c>
      <c r="E565" s="39">
        <v>181</v>
      </c>
      <c r="F565" s="39" t="s">
        <v>1307</v>
      </c>
    </row>
    <row r="566" spans="1:6" x14ac:dyDescent="0.2">
      <c r="A566" s="39">
        <v>27673</v>
      </c>
      <c r="B566" s="39" t="s">
        <v>580</v>
      </c>
      <c r="C566" s="39">
        <v>6</v>
      </c>
      <c r="D566" s="39" t="s">
        <v>25</v>
      </c>
      <c r="E566" s="39">
        <v>181</v>
      </c>
      <c r="F566" s="39" t="s">
        <v>1307</v>
      </c>
    </row>
    <row r="567" spans="1:6" x14ac:dyDescent="0.2">
      <c r="A567" s="39">
        <v>27674</v>
      </c>
      <c r="B567" s="39" t="s">
        <v>581</v>
      </c>
      <c r="C567" s="39">
        <v>6</v>
      </c>
      <c r="D567" s="39" t="s">
        <v>25</v>
      </c>
      <c r="E567" s="39">
        <v>181</v>
      </c>
      <c r="F567" s="39" t="s">
        <v>1307</v>
      </c>
    </row>
    <row r="568" spans="1:6" x14ac:dyDescent="0.2">
      <c r="A568" s="39">
        <v>27675</v>
      </c>
      <c r="B568" s="39" t="s">
        <v>582</v>
      </c>
      <c r="C568" s="39">
        <v>6</v>
      </c>
      <c r="D568" s="39" t="s">
        <v>25</v>
      </c>
      <c r="E568" s="39">
        <v>181</v>
      </c>
      <c r="F568" s="39" t="s">
        <v>1307</v>
      </c>
    </row>
    <row r="569" spans="1:6" x14ac:dyDescent="0.2">
      <c r="A569" s="39">
        <v>27676</v>
      </c>
      <c r="B569" s="39" t="s">
        <v>583</v>
      </c>
      <c r="C569" s="39">
        <v>6</v>
      </c>
      <c r="D569" s="39" t="s">
        <v>25</v>
      </c>
      <c r="E569" s="39">
        <v>181</v>
      </c>
      <c r="F569" s="39" t="s">
        <v>1307</v>
      </c>
    </row>
    <row r="570" spans="1:6" x14ac:dyDescent="0.2">
      <c r="A570" s="39">
        <v>27677</v>
      </c>
      <c r="B570" s="39" t="s">
        <v>584</v>
      </c>
      <c r="C570" s="39">
        <v>6</v>
      </c>
      <c r="D570" s="39" t="s">
        <v>25</v>
      </c>
      <c r="E570" s="39">
        <v>181</v>
      </c>
      <c r="F570" s="39" t="s">
        <v>1307</v>
      </c>
    </row>
    <row r="571" spans="1:6" x14ac:dyDescent="0.2">
      <c r="A571" s="39">
        <v>28038</v>
      </c>
      <c r="B571" s="39" t="s">
        <v>585</v>
      </c>
      <c r="C571" s="39">
        <v>9</v>
      </c>
      <c r="D571" s="39" t="s">
        <v>560</v>
      </c>
      <c r="E571" s="39">
        <v>189</v>
      </c>
      <c r="F571" s="39" t="s">
        <v>585</v>
      </c>
    </row>
    <row r="572" spans="1:6" x14ac:dyDescent="0.2">
      <c r="A572" s="39">
        <v>30843</v>
      </c>
      <c r="B572" s="39" t="s">
        <v>586</v>
      </c>
      <c r="C572" s="39">
        <v>7</v>
      </c>
      <c r="D572" s="39" t="s">
        <v>110</v>
      </c>
      <c r="E572" s="39">
        <v>193</v>
      </c>
      <c r="F572" s="39" t="s">
        <v>1357</v>
      </c>
    </row>
    <row r="573" spans="1:6" x14ac:dyDescent="0.2">
      <c r="A573" s="39">
        <v>30844</v>
      </c>
      <c r="B573" s="39" t="s">
        <v>587</v>
      </c>
      <c r="C573" s="39">
        <v>7</v>
      </c>
      <c r="D573" s="39" t="s">
        <v>110</v>
      </c>
      <c r="E573" s="39">
        <v>193</v>
      </c>
      <c r="F573" s="39" t="s">
        <v>1357</v>
      </c>
    </row>
    <row r="574" spans="1:6" x14ac:dyDescent="0.2">
      <c r="A574" s="39">
        <v>30845</v>
      </c>
      <c r="B574" s="39" t="s">
        <v>588</v>
      </c>
      <c r="C574" s="39">
        <v>7</v>
      </c>
      <c r="D574" s="39" t="s">
        <v>110</v>
      </c>
      <c r="E574" s="39">
        <v>193</v>
      </c>
      <c r="F574" s="39" t="s">
        <v>1357</v>
      </c>
    </row>
    <row r="575" spans="1:6" x14ac:dyDescent="0.2">
      <c r="A575" s="39">
        <v>30846</v>
      </c>
      <c r="B575" s="39" t="s">
        <v>589</v>
      </c>
      <c r="C575" s="39">
        <v>7</v>
      </c>
      <c r="D575" s="39" t="s">
        <v>110</v>
      </c>
      <c r="E575" s="39">
        <v>193</v>
      </c>
      <c r="F575" s="39" t="s">
        <v>1357</v>
      </c>
    </row>
    <row r="576" spans="1:6" x14ac:dyDescent="0.2">
      <c r="A576" s="39">
        <v>30847</v>
      </c>
      <c r="B576" s="39" t="s">
        <v>590</v>
      </c>
      <c r="C576" s="39">
        <v>7</v>
      </c>
      <c r="D576" s="39" t="s">
        <v>110</v>
      </c>
      <c r="E576" s="39">
        <v>193</v>
      </c>
      <c r="F576" s="39" t="s">
        <v>1357</v>
      </c>
    </row>
    <row r="577" spans="1:6" x14ac:dyDescent="0.2">
      <c r="A577" s="39">
        <v>30848</v>
      </c>
      <c r="B577" s="39" t="s">
        <v>591</v>
      </c>
      <c r="C577" s="39">
        <v>7</v>
      </c>
      <c r="D577" s="39" t="s">
        <v>110</v>
      </c>
      <c r="E577" s="39">
        <v>193</v>
      </c>
      <c r="F577" s="39" t="s">
        <v>1357</v>
      </c>
    </row>
    <row r="578" spans="1:6" x14ac:dyDescent="0.2">
      <c r="A578" s="39">
        <v>30849</v>
      </c>
      <c r="B578" s="39" t="s">
        <v>592</v>
      </c>
      <c r="C578" s="39">
        <v>7</v>
      </c>
      <c r="D578" s="39" t="s">
        <v>110</v>
      </c>
      <c r="E578" s="39">
        <v>193</v>
      </c>
      <c r="F578" s="39" t="s">
        <v>1357</v>
      </c>
    </row>
    <row r="579" spans="1:6" x14ac:dyDescent="0.2">
      <c r="A579" s="39">
        <v>30850</v>
      </c>
      <c r="B579" s="39" t="s">
        <v>593</v>
      </c>
      <c r="C579" s="39">
        <v>7</v>
      </c>
      <c r="D579" s="39" t="s">
        <v>110</v>
      </c>
      <c r="E579" s="39">
        <v>193</v>
      </c>
      <c r="F579" s="39" t="s">
        <v>1357</v>
      </c>
    </row>
    <row r="580" spans="1:6" x14ac:dyDescent="0.2">
      <c r="A580" s="39">
        <v>30851</v>
      </c>
      <c r="B580" s="39" t="s">
        <v>594</v>
      </c>
      <c r="C580" s="39">
        <v>7</v>
      </c>
      <c r="D580" s="39" t="s">
        <v>110</v>
      </c>
      <c r="E580" s="39">
        <v>193</v>
      </c>
      <c r="F580" s="39" t="s">
        <v>1357</v>
      </c>
    </row>
    <row r="581" spans="1:6" x14ac:dyDescent="0.2">
      <c r="A581" s="39">
        <v>30852</v>
      </c>
      <c r="B581" s="39" t="s">
        <v>595</v>
      </c>
      <c r="C581" s="39">
        <v>7</v>
      </c>
      <c r="D581" s="39" t="s">
        <v>110</v>
      </c>
      <c r="E581" s="39">
        <v>193</v>
      </c>
      <c r="F581" s="39" t="s">
        <v>1357</v>
      </c>
    </row>
    <row r="582" spans="1:6" x14ac:dyDescent="0.2">
      <c r="A582" s="39">
        <v>30853</v>
      </c>
      <c r="B582" s="39" t="s">
        <v>596</v>
      </c>
      <c r="C582" s="39">
        <v>7</v>
      </c>
      <c r="D582" s="39" t="s">
        <v>110</v>
      </c>
      <c r="E582" s="39">
        <v>193</v>
      </c>
      <c r="F582" s="39" t="s">
        <v>1357</v>
      </c>
    </row>
    <row r="583" spans="1:6" x14ac:dyDescent="0.2">
      <c r="A583" s="39">
        <v>30854</v>
      </c>
      <c r="B583" s="39" t="s">
        <v>597</v>
      </c>
      <c r="C583" s="39">
        <v>7</v>
      </c>
      <c r="D583" s="39" t="s">
        <v>110</v>
      </c>
      <c r="E583" s="39">
        <v>193</v>
      </c>
      <c r="F583" s="39" t="s">
        <v>1357</v>
      </c>
    </row>
    <row r="584" spans="1:6" x14ac:dyDescent="0.2">
      <c r="A584" s="39">
        <v>30855</v>
      </c>
      <c r="B584" s="39" t="s">
        <v>598</v>
      </c>
      <c r="C584" s="39">
        <v>7</v>
      </c>
      <c r="D584" s="39" t="s">
        <v>110</v>
      </c>
      <c r="E584" s="39">
        <v>193</v>
      </c>
      <c r="F584" s="39" t="s">
        <v>1357</v>
      </c>
    </row>
    <row r="585" spans="1:6" x14ac:dyDescent="0.2">
      <c r="A585" s="39">
        <v>30856</v>
      </c>
      <c r="B585" s="39" t="s">
        <v>599</v>
      </c>
      <c r="C585" s="39">
        <v>7</v>
      </c>
      <c r="D585" s="39" t="s">
        <v>110</v>
      </c>
      <c r="E585" s="39">
        <v>193</v>
      </c>
      <c r="F585" s="39" t="s">
        <v>1357</v>
      </c>
    </row>
    <row r="586" spans="1:6" x14ac:dyDescent="0.2">
      <c r="A586" s="39">
        <v>30857</v>
      </c>
      <c r="B586" s="39" t="s">
        <v>600</v>
      </c>
      <c r="C586" s="39">
        <v>7</v>
      </c>
      <c r="D586" s="39" t="s">
        <v>110</v>
      </c>
      <c r="E586" s="39">
        <v>193</v>
      </c>
      <c r="F586" s="39" t="s">
        <v>1357</v>
      </c>
    </row>
    <row r="587" spans="1:6" x14ac:dyDescent="0.2">
      <c r="A587" s="39">
        <v>30858</v>
      </c>
      <c r="B587" s="39" t="s">
        <v>601</v>
      </c>
      <c r="C587" s="39">
        <v>7</v>
      </c>
      <c r="D587" s="39" t="s">
        <v>110</v>
      </c>
      <c r="E587" s="39">
        <v>193</v>
      </c>
      <c r="F587" s="39" t="s">
        <v>1357</v>
      </c>
    </row>
    <row r="588" spans="1:6" x14ac:dyDescent="0.2">
      <c r="A588" s="39">
        <v>30859</v>
      </c>
      <c r="B588" s="39" t="s">
        <v>602</v>
      </c>
      <c r="C588" s="39">
        <v>7</v>
      </c>
      <c r="D588" s="39" t="s">
        <v>110</v>
      </c>
      <c r="E588" s="39">
        <v>193</v>
      </c>
      <c r="F588" s="39" t="s">
        <v>1357</v>
      </c>
    </row>
    <row r="589" spans="1:6" x14ac:dyDescent="0.2">
      <c r="A589" s="39">
        <v>30860</v>
      </c>
      <c r="B589" s="39" t="s">
        <v>603</v>
      </c>
      <c r="C589" s="39">
        <v>7</v>
      </c>
      <c r="D589" s="39" t="s">
        <v>110</v>
      </c>
      <c r="E589" s="39">
        <v>193</v>
      </c>
      <c r="F589" s="39" t="s">
        <v>1357</v>
      </c>
    </row>
    <row r="590" spans="1:6" x14ac:dyDescent="0.2">
      <c r="A590" s="39">
        <v>30861</v>
      </c>
      <c r="B590" s="39" t="s">
        <v>604</v>
      </c>
      <c r="C590" s="39">
        <v>7</v>
      </c>
      <c r="D590" s="39" t="s">
        <v>110</v>
      </c>
      <c r="E590" s="39">
        <v>193</v>
      </c>
      <c r="F590" s="39" t="s">
        <v>1357</v>
      </c>
    </row>
    <row r="591" spans="1:6" x14ac:dyDescent="0.2">
      <c r="A591" s="39">
        <v>30862</v>
      </c>
      <c r="B591" s="39" t="s">
        <v>605</v>
      </c>
      <c r="C591" s="39">
        <v>7</v>
      </c>
      <c r="D591" s="39" t="s">
        <v>110</v>
      </c>
      <c r="E591" s="39">
        <v>193</v>
      </c>
      <c r="F591" s="39" t="s">
        <v>1357</v>
      </c>
    </row>
    <row r="592" spans="1:6" x14ac:dyDescent="0.2">
      <c r="A592" s="39">
        <v>30863</v>
      </c>
      <c r="B592" s="39" t="s">
        <v>606</v>
      </c>
      <c r="C592" s="39">
        <v>7</v>
      </c>
      <c r="D592" s="39" t="s">
        <v>110</v>
      </c>
      <c r="E592" s="39">
        <v>193</v>
      </c>
      <c r="F592" s="39" t="s">
        <v>1357</v>
      </c>
    </row>
    <row r="593" spans="1:6" x14ac:dyDescent="0.2">
      <c r="A593" s="39">
        <v>30864</v>
      </c>
      <c r="B593" s="39" t="s">
        <v>607</v>
      </c>
      <c r="C593" s="39">
        <v>7</v>
      </c>
      <c r="D593" s="39" t="s">
        <v>110</v>
      </c>
      <c r="E593" s="39">
        <v>193</v>
      </c>
      <c r="F593" s="39" t="s">
        <v>1357</v>
      </c>
    </row>
    <row r="594" spans="1:6" x14ac:dyDescent="0.2">
      <c r="A594" s="39">
        <v>30865</v>
      </c>
      <c r="B594" s="39" t="s">
        <v>608</v>
      </c>
      <c r="C594" s="39">
        <v>7</v>
      </c>
      <c r="D594" s="39" t="s">
        <v>110</v>
      </c>
      <c r="E594" s="39">
        <v>193</v>
      </c>
      <c r="F594" s="39" t="s">
        <v>1357</v>
      </c>
    </row>
    <row r="595" spans="1:6" x14ac:dyDescent="0.2">
      <c r="A595" s="39">
        <v>30866</v>
      </c>
      <c r="B595" s="39" t="s">
        <v>609</v>
      </c>
      <c r="C595" s="39">
        <v>7</v>
      </c>
      <c r="D595" s="39" t="s">
        <v>110</v>
      </c>
      <c r="E595" s="39">
        <v>193</v>
      </c>
      <c r="F595" s="39" t="s">
        <v>1357</v>
      </c>
    </row>
    <row r="596" spans="1:6" x14ac:dyDescent="0.2">
      <c r="A596" s="39">
        <v>30867</v>
      </c>
      <c r="B596" s="39" t="s">
        <v>610</v>
      </c>
      <c r="C596" s="39">
        <v>7</v>
      </c>
      <c r="D596" s="39" t="s">
        <v>110</v>
      </c>
      <c r="E596" s="39">
        <v>193</v>
      </c>
      <c r="F596" s="39" t="s">
        <v>1357</v>
      </c>
    </row>
    <row r="597" spans="1:6" x14ac:dyDescent="0.2">
      <c r="A597" s="39">
        <v>30868</v>
      </c>
      <c r="B597" s="39" t="s">
        <v>611</v>
      </c>
      <c r="C597" s="39">
        <v>7</v>
      </c>
      <c r="D597" s="39" t="s">
        <v>110</v>
      </c>
      <c r="E597" s="39">
        <v>193</v>
      </c>
      <c r="F597" s="39" t="s">
        <v>1357</v>
      </c>
    </row>
    <row r="598" spans="1:6" x14ac:dyDescent="0.2">
      <c r="A598" s="39">
        <v>30869</v>
      </c>
      <c r="B598" s="39" t="s">
        <v>612</v>
      </c>
      <c r="C598" s="39">
        <v>7</v>
      </c>
      <c r="D598" s="39" t="s">
        <v>110</v>
      </c>
      <c r="E598" s="39">
        <v>193</v>
      </c>
      <c r="F598" s="39" t="s">
        <v>1357</v>
      </c>
    </row>
    <row r="599" spans="1:6" x14ac:dyDescent="0.2">
      <c r="A599" s="39">
        <v>31947</v>
      </c>
      <c r="B599" s="39" t="s">
        <v>1404</v>
      </c>
      <c r="C599" s="39">
        <v>2</v>
      </c>
      <c r="D599" s="39" t="s">
        <v>54</v>
      </c>
      <c r="E599" s="39">
        <v>31</v>
      </c>
      <c r="F599" s="39" t="s">
        <v>1405</v>
      </c>
    </row>
    <row r="600" spans="1:6" x14ac:dyDescent="0.2">
      <c r="A600" s="39">
        <v>32535</v>
      </c>
      <c r="B600" s="39" t="s">
        <v>613</v>
      </c>
      <c r="C600" s="39">
        <v>2</v>
      </c>
      <c r="D600" s="39" t="s">
        <v>54</v>
      </c>
      <c r="E600" s="39">
        <v>26</v>
      </c>
      <c r="F600" s="39" t="s">
        <v>1318</v>
      </c>
    </row>
    <row r="601" spans="1:6" x14ac:dyDescent="0.2">
      <c r="A601" s="39">
        <v>32538</v>
      </c>
      <c r="B601" s="39" t="s">
        <v>614</v>
      </c>
      <c r="C601" s="39">
        <v>2</v>
      </c>
      <c r="D601" s="39" t="s">
        <v>54</v>
      </c>
      <c r="E601" s="39">
        <v>26</v>
      </c>
      <c r="F601" s="39" t="s">
        <v>1318</v>
      </c>
    </row>
    <row r="602" spans="1:6" x14ac:dyDescent="0.2">
      <c r="A602" s="39">
        <v>32539</v>
      </c>
      <c r="B602" s="39" t="s">
        <v>615</v>
      </c>
      <c r="C602" s="39">
        <v>2</v>
      </c>
      <c r="D602" s="39" t="s">
        <v>54</v>
      </c>
      <c r="E602" s="39">
        <v>26</v>
      </c>
      <c r="F602" s="39" t="s">
        <v>1318</v>
      </c>
    </row>
    <row r="603" spans="1:6" x14ac:dyDescent="0.2">
      <c r="A603" s="39">
        <v>32540</v>
      </c>
      <c r="B603" s="39" t="s">
        <v>616</v>
      </c>
      <c r="C603" s="39">
        <v>2</v>
      </c>
      <c r="D603" s="39" t="s">
        <v>54</v>
      </c>
      <c r="E603" s="39">
        <v>26</v>
      </c>
      <c r="F603" s="39" t="s">
        <v>1318</v>
      </c>
    </row>
    <row r="604" spans="1:6" x14ac:dyDescent="0.2">
      <c r="A604" s="39">
        <v>32541</v>
      </c>
      <c r="B604" s="39" t="s">
        <v>617</v>
      </c>
      <c r="C604" s="39">
        <v>2</v>
      </c>
      <c r="D604" s="39" t="s">
        <v>54</v>
      </c>
      <c r="E604" s="39">
        <v>26</v>
      </c>
      <c r="F604" s="39" t="s">
        <v>1318</v>
      </c>
    </row>
    <row r="605" spans="1:6" x14ac:dyDescent="0.2">
      <c r="A605" s="39">
        <v>32543</v>
      </c>
      <c r="B605" s="39" t="s">
        <v>618</v>
      </c>
      <c r="C605" s="39">
        <v>2</v>
      </c>
      <c r="D605" s="39" t="s">
        <v>54</v>
      </c>
      <c r="E605" s="39">
        <v>26</v>
      </c>
      <c r="F605" s="39" t="s">
        <v>1318</v>
      </c>
    </row>
    <row r="606" spans="1:6" x14ac:dyDescent="0.2">
      <c r="A606" s="39">
        <v>32544</v>
      </c>
      <c r="B606" s="39" t="s">
        <v>619</v>
      </c>
      <c r="C606" s="39">
        <v>2</v>
      </c>
      <c r="D606" s="39" t="s">
        <v>54</v>
      </c>
      <c r="E606" s="39">
        <v>26</v>
      </c>
      <c r="F606" s="39" t="s">
        <v>1318</v>
      </c>
    </row>
    <row r="607" spans="1:6" x14ac:dyDescent="0.2">
      <c r="A607" s="39">
        <v>32546</v>
      </c>
      <c r="B607" s="39" t="s">
        <v>620</v>
      </c>
      <c r="C607" s="39">
        <v>2</v>
      </c>
      <c r="D607" s="39" t="s">
        <v>54</v>
      </c>
      <c r="E607" s="39">
        <v>26</v>
      </c>
      <c r="F607" s="39" t="s">
        <v>1318</v>
      </c>
    </row>
    <row r="608" spans="1:6" x14ac:dyDescent="0.2">
      <c r="A608" s="39">
        <v>32549</v>
      </c>
      <c r="B608" s="39" t="s">
        <v>621</v>
      </c>
      <c r="C608" s="39">
        <v>2</v>
      </c>
      <c r="D608" s="39" t="s">
        <v>54</v>
      </c>
      <c r="E608" s="39">
        <v>26</v>
      </c>
      <c r="F608" s="39" t="s">
        <v>1318</v>
      </c>
    </row>
    <row r="609" spans="1:6" x14ac:dyDescent="0.2">
      <c r="A609" s="39">
        <v>32551</v>
      </c>
      <c r="B609" s="39" t="s">
        <v>622</v>
      </c>
      <c r="C609" s="39">
        <v>2</v>
      </c>
      <c r="D609" s="39" t="s">
        <v>54</v>
      </c>
      <c r="E609" s="39">
        <v>26</v>
      </c>
      <c r="F609" s="39" t="s">
        <v>1318</v>
      </c>
    </row>
    <row r="610" spans="1:6" x14ac:dyDescent="0.2">
      <c r="A610" s="39">
        <v>32552</v>
      </c>
      <c r="B610" s="39" t="s">
        <v>623</v>
      </c>
      <c r="C610" s="39">
        <v>2</v>
      </c>
      <c r="D610" s="39" t="s">
        <v>54</v>
      </c>
      <c r="E610" s="39">
        <v>26</v>
      </c>
      <c r="F610" s="39" t="s">
        <v>1318</v>
      </c>
    </row>
    <row r="611" spans="1:6" x14ac:dyDescent="0.2">
      <c r="A611" s="39">
        <v>32553</v>
      </c>
      <c r="B611" s="39" t="s">
        <v>624</v>
      </c>
      <c r="C611" s="39">
        <v>2</v>
      </c>
      <c r="D611" s="39" t="s">
        <v>54</v>
      </c>
      <c r="E611" s="39">
        <v>26</v>
      </c>
      <c r="F611" s="39" t="s">
        <v>1318</v>
      </c>
    </row>
    <row r="612" spans="1:6" x14ac:dyDescent="0.2">
      <c r="A612" s="39">
        <v>32554</v>
      </c>
      <c r="B612" s="39" t="s">
        <v>625</v>
      </c>
      <c r="C612" s="39">
        <v>2</v>
      </c>
      <c r="D612" s="39" t="s">
        <v>54</v>
      </c>
      <c r="E612" s="39">
        <v>26</v>
      </c>
      <c r="F612" s="39" t="s">
        <v>1318</v>
      </c>
    </row>
    <row r="613" spans="1:6" x14ac:dyDescent="0.2">
      <c r="A613" s="39">
        <v>32555</v>
      </c>
      <c r="B613" s="39" t="s">
        <v>626</v>
      </c>
      <c r="C613" s="39">
        <v>2</v>
      </c>
      <c r="D613" s="39" t="s">
        <v>54</v>
      </c>
      <c r="E613" s="39">
        <v>26</v>
      </c>
      <c r="F613" s="39" t="s">
        <v>1318</v>
      </c>
    </row>
    <row r="614" spans="1:6" x14ac:dyDescent="0.2">
      <c r="A614" s="39">
        <v>32557</v>
      </c>
      <c r="B614" s="39" t="s">
        <v>627</v>
      </c>
      <c r="C614" s="39">
        <v>2</v>
      </c>
      <c r="D614" s="39" t="s">
        <v>54</v>
      </c>
      <c r="E614" s="39">
        <v>26</v>
      </c>
      <c r="F614" s="39" t="s">
        <v>1318</v>
      </c>
    </row>
    <row r="615" spans="1:6" x14ac:dyDescent="0.2">
      <c r="A615" s="39">
        <v>32558</v>
      </c>
      <c r="B615" s="39" t="s">
        <v>628</v>
      </c>
      <c r="C615" s="39">
        <v>2</v>
      </c>
      <c r="D615" s="39" t="s">
        <v>54</v>
      </c>
      <c r="E615" s="39">
        <v>26</v>
      </c>
      <c r="F615" s="39" t="s">
        <v>1318</v>
      </c>
    </row>
    <row r="616" spans="1:6" x14ac:dyDescent="0.2">
      <c r="A616" s="39">
        <v>32559</v>
      </c>
      <c r="B616" s="39" t="s">
        <v>629</v>
      </c>
      <c r="C616" s="39">
        <v>2</v>
      </c>
      <c r="D616" s="39" t="s">
        <v>54</v>
      </c>
      <c r="E616" s="39">
        <v>26</v>
      </c>
      <c r="F616" s="39" t="s">
        <v>1318</v>
      </c>
    </row>
    <row r="617" spans="1:6" x14ac:dyDescent="0.2">
      <c r="A617" s="39">
        <v>32560</v>
      </c>
      <c r="B617" s="39" t="s">
        <v>630</v>
      </c>
      <c r="C617" s="39">
        <v>2</v>
      </c>
      <c r="D617" s="39" t="s">
        <v>54</v>
      </c>
      <c r="E617" s="39">
        <v>26</v>
      </c>
      <c r="F617" s="39" t="s">
        <v>1318</v>
      </c>
    </row>
    <row r="618" spans="1:6" x14ac:dyDescent="0.2">
      <c r="A618" s="39">
        <v>32561</v>
      </c>
      <c r="B618" s="39" t="s">
        <v>631</v>
      </c>
      <c r="C618" s="39">
        <v>2</v>
      </c>
      <c r="D618" s="39" t="s">
        <v>54</v>
      </c>
      <c r="E618" s="39">
        <v>4</v>
      </c>
      <c r="F618" s="39" t="s">
        <v>1331</v>
      </c>
    </row>
    <row r="619" spans="1:6" x14ac:dyDescent="0.2">
      <c r="A619" s="39">
        <v>32563</v>
      </c>
      <c r="B619" s="39" t="s">
        <v>632</v>
      </c>
      <c r="C619" s="39">
        <v>2</v>
      </c>
      <c r="D619" s="39" t="s">
        <v>54</v>
      </c>
      <c r="E619" s="39">
        <v>26</v>
      </c>
      <c r="F619" s="39" t="s">
        <v>1318</v>
      </c>
    </row>
    <row r="620" spans="1:6" x14ac:dyDescent="0.2">
      <c r="A620" s="39">
        <v>32565</v>
      </c>
      <c r="B620" s="39" t="s">
        <v>633</v>
      </c>
      <c r="C620" s="39">
        <v>2</v>
      </c>
      <c r="D620" s="39" t="s">
        <v>54</v>
      </c>
      <c r="E620" s="39">
        <v>26</v>
      </c>
      <c r="F620" s="39" t="s">
        <v>1318</v>
      </c>
    </row>
    <row r="621" spans="1:6" x14ac:dyDescent="0.2">
      <c r="A621" s="39">
        <v>32566</v>
      </c>
      <c r="B621" s="39" t="s">
        <v>634</v>
      </c>
      <c r="C621" s="39">
        <v>2</v>
      </c>
      <c r="D621" s="39" t="s">
        <v>54</v>
      </c>
      <c r="E621" s="39">
        <v>26</v>
      </c>
      <c r="F621" s="39" t="s">
        <v>1318</v>
      </c>
    </row>
    <row r="622" spans="1:6" x14ac:dyDescent="0.2">
      <c r="A622" s="39">
        <v>32567</v>
      </c>
      <c r="B622" s="39" t="s">
        <v>635</v>
      </c>
      <c r="C622" s="39">
        <v>2</v>
      </c>
      <c r="D622" s="39" t="s">
        <v>54</v>
      </c>
      <c r="E622" s="39">
        <v>26</v>
      </c>
      <c r="F622" s="39" t="s">
        <v>1318</v>
      </c>
    </row>
    <row r="623" spans="1:6" x14ac:dyDescent="0.2">
      <c r="A623" s="39">
        <v>32568</v>
      </c>
      <c r="B623" s="39" t="s">
        <v>636</v>
      </c>
      <c r="C623" s="39">
        <v>2</v>
      </c>
      <c r="D623" s="39" t="s">
        <v>54</v>
      </c>
      <c r="E623" s="39">
        <v>26</v>
      </c>
      <c r="F623" s="39" t="s">
        <v>1318</v>
      </c>
    </row>
    <row r="624" spans="1:6" x14ac:dyDescent="0.2">
      <c r="A624" s="39">
        <v>32569</v>
      </c>
      <c r="B624" s="39" t="s">
        <v>637</v>
      </c>
      <c r="C624" s="39">
        <v>2</v>
      </c>
      <c r="D624" s="39" t="s">
        <v>54</v>
      </c>
      <c r="E624" s="39">
        <v>26</v>
      </c>
      <c r="F624" s="39" t="s">
        <v>1318</v>
      </c>
    </row>
    <row r="625" spans="1:6" x14ac:dyDescent="0.2">
      <c r="A625" s="39">
        <v>32570</v>
      </c>
      <c r="B625" s="39" t="s">
        <v>638</v>
      </c>
      <c r="C625" s="39">
        <v>2</v>
      </c>
      <c r="D625" s="39" t="s">
        <v>54</v>
      </c>
      <c r="E625" s="39">
        <v>26</v>
      </c>
      <c r="F625" s="39" t="s">
        <v>1318</v>
      </c>
    </row>
    <row r="626" spans="1:6" x14ac:dyDescent="0.2">
      <c r="A626" s="39">
        <v>32571</v>
      </c>
      <c r="B626" s="39" t="s">
        <v>639</v>
      </c>
      <c r="C626" s="39">
        <v>2</v>
      </c>
      <c r="D626" s="39" t="s">
        <v>54</v>
      </c>
      <c r="E626" s="39">
        <v>26</v>
      </c>
      <c r="F626" s="39" t="s">
        <v>1318</v>
      </c>
    </row>
    <row r="627" spans="1:6" x14ac:dyDescent="0.2">
      <c r="A627" s="39">
        <v>32572</v>
      </c>
      <c r="B627" s="39" t="s">
        <v>640</v>
      </c>
      <c r="C627" s="39">
        <v>2</v>
      </c>
      <c r="D627" s="39" t="s">
        <v>54</v>
      </c>
      <c r="E627" s="39">
        <v>26</v>
      </c>
      <c r="F627" s="39" t="s">
        <v>1318</v>
      </c>
    </row>
    <row r="628" spans="1:6" x14ac:dyDescent="0.2">
      <c r="A628" s="39">
        <v>32574</v>
      </c>
      <c r="B628" s="39" t="s">
        <v>641</v>
      </c>
      <c r="C628" s="39">
        <v>2</v>
      </c>
      <c r="D628" s="39" t="s">
        <v>54</v>
      </c>
      <c r="E628" s="39">
        <v>26</v>
      </c>
      <c r="F628" s="39" t="s">
        <v>1318</v>
      </c>
    </row>
    <row r="629" spans="1:6" x14ac:dyDescent="0.2">
      <c r="A629" s="39">
        <v>32576</v>
      </c>
      <c r="B629" s="39" t="s">
        <v>642</v>
      </c>
      <c r="C629" s="39">
        <v>2</v>
      </c>
      <c r="D629" s="39" t="s">
        <v>54</v>
      </c>
      <c r="E629" s="39">
        <v>26</v>
      </c>
      <c r="F629" s="39" t="s">
        <v>1318</v>
      </c>
    </row>
    <row r="630" spans="1:6" x14ac:dyDescent="0.2">
      <c r="A630" s="39">
        <v>32579</v>
      </c>
      <c r="B630" s="39" t="s">
        <v>643</v>
      </c>
      <c r="C630" s="39">
        <v>2</v>
      </c>
      <c r="D630" s="39" t="s">
        <v>54</v>
      </c>
      <c r="E630" s="39">
        <v>10</v>
      </c>
      <c r="F630" s="39" t="s">
        <v>1330</v>
      </c>
    </row>
    <row r="631" spans="1:6" x14ac:dyDescent="0.2">
      <c r="A631" s="39">
        <v>32580</v>
      </c>
      <c r="B631" s="39" t="s">
        <v>644</v>
      </c>
      <c r="C631" s="39">
        <v>2</v>
      </c>
      <c r="D631" s="39" t="s">
        <v>54</v>
      </c>
      <c r="E631" s="39">
        <v>10</v>
      </c>
      <c r="F631" s="39" t="s">
        <v>1330</v>
      </c>
    </row>
    <row r="632" spans="1:6" x14ac:dyDescent="0.2">
      <c r="A632" s="39">
        <v>32581</v>
      </c>
      <c r="B632" s="39" t="s">
        <v>645</v>
      </c>
      <c r="C632" s="39">
        <v>2</v>
      </c>
      <c r="D632" s="39" t="s">
        <v>54</v>
      </c>
      <c r="E632" s="39">
        <v>10</v>
      </c>
      <c r="F632" s="39" t="s">
        <v>1330</v>
      </c>
    </row>
    <row r="633" spans="1:6" x14ac:dyDescent="0.2">
      <c r="A633" s="39">
        <v>32582</v>
      </c>
      <c r="B633" s="39" t="s">
        <v>646</v>
      </c>
      <c r="C633" s="39">
        <v>2</v>
      </c>
      <c r="D633" s="39" t="s">
        <v>54</v>
      </c>
      <c r="E633" s="39">
        <v>10</v>
      </c>
      <c r="F633" s="39" t="s">
        <v>1330</v>
      </c>
    </row>
    <row r="634" spans="1:6" x14ac:dyDescent="0.2">
      <c r="A634" s="39">
        <v>32583</v>
      </c>
      <c r="B634" s="39" t="s">
        <v>647</v>
      </c>
      <c r="C634" s="39">
        <v>2</v>
      </c>
      <c r="D634" s="39" t="s">
        <v>54</v>
      </c>
      <c r="E634" s="39">
        <v>10</v>
      </c>
      <c r="F634" s="39" t="s">
        <v>1330</v>
      </c>
    </row>
    <row r="635" spans="1:6" x14ac:dyDescent="0.2">
      <c r="A635" s="39">
        <v>32584</v>
      </c>
      <c r="B635" s="39" t="s">
        <v>648</v>
      </c>
      <c r="C635" s="39">
        <v>2</v>
      </c>
      <c r="D635" s="39" t="s">
        <v>54</v>
      </c>
      <c r="E635" s="39">
        <v>10</v>
      </c>
      <c r="F635" s="39" t="s">
        <v>1330</v>
      </c>
    </row>
    <row r="636" spans="1:6" x14ac:dyDescent="0.2">
      <c r="A636" s="39">
        <v>32585</v>
      </c>
      <c r="B636" s="39" t="s">
        <v>649</v>
      </c>
      <c r="C636" s="39">
        <v>2</v>
      </c>
      <c r="D636" s="39" t="s">
        <v>54</v>
      </c>
      <c r="E636" s="39">
        <v>10</v>
      </c>
      <c r="F636" s="39" t="s">
        <v>1330</v>
      </c>
    </row>
    <row r="637" spans="1:6" x14ac:dyDescent="0.2">
      <c r="A637" s="39">
        <v>32586</v>
      </c>
      <c r="B637" s="39" t="s">
        <v>650</v>
      </c>
      <c r="C637" s="39">
        <v>2</v>
      </c>
      <c r="D637" s="39" t="s">
        <v>54</v>
      </c>
      <c r="E637" s="39">
        <v>10</v>
      </c>
      <c r="F637" s="39" t="s">
        <v>1330</v>
      </c>
    </row>
    <row r="638" spans="1:6" x14ac:dyDescent="0.2">
      <c r="A638" s="39">
        <v>32587</v>
      </c>
      <c r="B638" s="39" t="s">
        <v>651</v>
      </c>
      <c r="C638" s="39">
        <v>2</v>
      </c>
      <c r="D638" s="39" t="s">
        <v>54</v>
      </c>
      <c r="E638" s="39">
        <v>10</v>
      </c>
      <c r="F638" s="39" t="s">
        <v>1330</v>
      </c>
    </row>
    <row r="639" spans="1:6" x14ac:dyDescent="0.2">
      <c r="A639" s="39">
        <v>32588</v>
      </c>
      <c r="B639" s="39" t="s">
        <v>652</v>
      </c>
      <c r="C639" s="39">
        <v>2</v>
      </c>
      <c r="D639" s="39" t="s">
        <v>54</v>
      </c>
      <c r="E639" s="39">
        <v>6</v>
      </c>
      <c r="F639" s="39" t="s">
        <v>1311</v>
      </c>
    </row>
    <row r="640" spans="1:6" x14ac:dyDescent="0.2">
      <c r="A640" s="39">
        <v>32589</v>
      </c>
      <c r="B640" s="39" t="s">
        <v>653</v>
      </c>
      <c r="C640" s="39">
        <v>2</v>
      </c>
      <c r="D640" s="39" t="s">
        <v>54</v>
      </c>
      <c r="E640" s="39">
        <v>10</v>
      </c>
      <c r="F640" s="39" t="s">
        <v>1330</v>
      </c>
    </row>
    <row r="641" spans="1:6" x14ac:dyDescent="0.2">
      <c r="A641" s="39">
        <v>32590</v>
      </c>
      <c r="B641" s="39" t="s">
        <v>654</v>
      </c>
      <c r="C641" s="39">
        <v>2</v>
      </c>
      <c r="D641" s="39" t="s">
        <v>54</v>
      </c>
      <c r="E641" s="39">
        <v>10</v>
      </c>
      <c r="F641" s="39" t="s">
        <v>1330</v>
      </c>
    </row>
    <row r="642" spans="1:6" x14ac:dyDescent="0.2">
      <c r="A642" s="39">
        <v>32591</v>
      </c>
      <c r="B642" s="39" t="s">
        <v>655</v>
      </c>
      <c r="C642" s="39">
        <v>2</v>
      </c>
      <c r="D642" s="39" t="s">
        <v>54</v>
      </c>
      <c r="E642" s="39">
        <v>10</v>
      </c>
      <c r="F642" s="39" t="s">
        <v>1330</v>
      </c>
    </row>
    <row r="643" spans="1:6" x14ac:dyDescent="0.2">
      <c r="A643" s="39">
        <v>32592</v>
      </c>
      <c r="B643" s="39" t="s">
        <v>656</v>
      </c>
      <c r="C643" s="39">
        <v>2</v>
      </c>
      <c r="D643" s="39" t="s">
        <v>54</v>
      </c>
      <c r="E643" s="39">
        <v>10</v>
      </c>
      <c r="F643" s="39" t="s">
        <v>1330</v>
      </c>
    </row>
    <row r="644" spans="1:6" x14ac:dyDescent="0.2">
      <c r="A644" s="39">
        <v>32593</v>
      </c>
      <c r="B644" s="39" t="s">
        <v>657</v>
      </c>
      <c r="C644" s="39">
        <v>2</v>
      </c>
      <c r="D644" s="39" t="s">
        <v>54</v>
      </c>
      <c r="E644" s="39">
        <v>10</v>
      </c>
      <c r="F644" s="39" t="s">
        <v>1330</v>
      </c>
    </row>
    <row r="645" spans="1:6" x14ac:dyDescent="0.2">
      <c r="A645" s="39">
        <v>32594</v>
      </c>
      <c r="B645" s="39" t="s">
        <v>658</v>
      </c>
      <c r="C645" s="39">
        <v>2</v>
      </c>
      <c r="D645" s="39" t="s">
        <v>54</v>
      </c>
      <c r="E645" s="39">
        <v>10</v>
      </c>
      <c r="F645" s="39" t="s">
        <v>1330</v>
      </c>
    </row>
    <row r="646" spans="1:6" x14ac:dyDescent="0.2">
      <c r="A646" s="39">
        <v>32595</v>
      </c>
      <c r="B646" s="39" t="s">
        <v>659</v>
      </c>
      <c r="C646" s="39">
        <v>2</v>
      </c>
      <c r="D646" s="39" t="s">
        <v>54</v>
      </c>
      <c r="E646" s="39">
        <v>10</v>
      </c>
      <c r="F646" s="39" t="s">
        <v>1330</v>
      </c>
    </row>
    <row r="647" spans="1:6" x14ac:dyDescent="0.2">
      <c r="A647" s="39">
        <v>32596</v>
      </c>
      <c r="B647" s="39" t="s">
        <v>660</v>
      </c>
      <c r="C647" s="39">
        <v>2</v>
      </c>
      <c r="D647" s="39" t="s">
        <v>54</v>
      </c>
      <c r="E647" s="39">
        <v>10</v>
      </c>
      <c r="F647" s="39" t="s">
        <v>1330</v>
      </c>
    </row>
    <row r="648" spans="1:6" x14ac:dyDescent="0.2">
      <c r="A648" s="39">
        <v>32597</v>
      </c>
      <c r="B648" s="39" t="s">
        <v>661</v>
      </c>
      <c r="C648" s="39">
        <v>2</v>
      </c>
      <c r="D648" s="39" t="s">
        <v>54</v>
      </c>
      <c r="E648" s="39">
        <v>10</v>
      </c>
      <c r="F648" s="39" t="s">
        <v>1330</v>
      </c>
    </row>
    <row r="649" spans="1:6" x14ac:dyDescent="0.2">
      <c r="A649" s="39">
        <v>32598</v>
      </c>
      <c r="B649" s="39" t="s">
        <v>662</v>
      </c>
      <c r="C649" s="39">
        <v>2</v>
      </c>
      <c r="D649" s="39" t="s">
        <v>54</v>
      </c>
      <c r="E649" s="39">
        <v>6</v>
      </c>
      <c r="F649" s="39" t="s">
        <v>1311</v>
      </c>
    </row>
    <row r="650" spans="1:6" x14ac:dyDescent="0.2">
      <c r="A650" s="39">
        <v>32599</v>
      </c>
      <c r="B650" s="39" t="s">
        <v>663</v>
      </c>
      <c r="C650" s="39">
        <v>2</v>
      </c>
      <c r="D650" s="39" t="s">
        <v>54</v>
      </c>
      <c r="E650" s="39">
        <v>10</v>
      </c>
      <c r="F650" s="39" t="s">
        <v>1330</v>
      </c>
    </row>
    <row r="651" spans="1:6" x14ac:dyDescent="0.2">
      <c r="A651" s="39">
        <v>32600</v>
      </c>
      <c r="B651" s="39" t="s">
        <v>664</v>
      </c>
      <c r="C651" s="39">
        <v>2</v>
      </c>
      <c r="D651" s="39" t="s">
        <v>54</v>
      </c>
      <c r="E651" s="39">
        <v>10</v>
      </c>
      <c r="F651" s="39" t="s">
        <v>1330</v>
      </c>
    </row>
    <row r="652" spans="1:6" x14ac:dyDescent="0.2">
      <c r="A652" s="39">
        <v>32601</v>
      </c>
      <c r="B652" s="39" t="s">
        <v>665</v>
      </c>
      <c r="C652" s="39">
        <v>2</v>
      </c>
      <c r="D652" s="39" t="s">
        <v>54</v>
      </c>
      <c r="E652" s="39">
        <v>12</v>
      </c>
      <c r="F652" s="39" t="s">
        <v>1332</v>
      </c>
    </row>
    <row r="653" spans="1:6" x14ac:dyDescent="0.2">
      <c r="A653" s="39">
        <v>32603</v>
      </c>
      <c r="B653" s="39" t="s">
        <v>666</v>
      </c>
      <c r="C653" s="39">
        <v>2</v>
      </c>
      <c r="D653" s="39" t="s">
        <v>54</v>
      </c>
      <c r="E653" s="39">
        <v>10</v>
      </c>
      <c r="F653" s="39" t="s">
        <v>1330</v>
      </c>
    </row>
    <row r="654" spans="1:6" x14ac:dyDescent="0.2">
      <c r="A654" s="39">
        <v>32604</v>
      </c>
      <c r="B654" s="39" t="s">
        <v>667</v>
      </c>
      <c r="C654" s="39">
        <v>2</v>
      </c>
      <c r="D654" s="39" t="s">
        <v>54</v>
      </c>
      <c r="E654" s="39">
        <v>10</v>
      </c>
      <c r="F654" s="39" t="s">
        <v>1330</v>
      </c>
    </row>
    <row r="655" spans="1:6" x14ac:dyDescent="0.2">
      <c r="A655" s="39">
        <v>32606</v>
      </c>
      <c r="B655" s="39" t="s">
        <v>668</v>
      </c>
      <c r="C655" s="39">
        <v>2</v>
      </c>
      <c r="D655" s="39" t="s">
        <v>54</v>
      </c>
      <c r="E655" s="39">
        <v>10</v>
      </c>
      <c r="F655" s="39" t="s">
        <v>1330</v>
      </c>
    </row>
    <row r="656" spans="1:6" x14ac:dyDescent="0.2">
      <c r="A656" s="39">
        <v>32607</v>
      </c>
      <c r="B656" s="39" t="s">
        <v>669</v>
      </c>
      <c r="C656" s="39">
        <v>2</v>
      </c>
      <c r="D656" s="39" t="s">
        <v>54</v>
      </c>
      <c r="E656" s="39">
        <v>10</v>
      </c>
      <c r="F656" s="39" t="s">
        <v>1330</v>
      </c>
    </row>
    <row r="657" spans="1:6" x14ac:dyDescent="0.2">
      <c r="A657" s="39">
        <v>32608</v>
      </c>
      <c r="B657" s="39" t="s">
        <v>670</v>
      </c>
      <c r="C657" s="39">
        <v>2</v>
      </c>
      <c r="D657" s="39" t="s">
        <v>54</v>
      </c>
      <c r="E657" s="39">
        <v>6</v>
      </c>
      <c r="F657" s="39" t="s">
        <v>1311</v>
      </c>
    </row>
    <row r="658" spans="1:6" x14ac:dyDescent="0.2">
      <c r="A658" s="39">
        <v>32609</v>
      </c>
      <c r="B658" s="39" t="s">
        <v>671</v>
      </c>
      <c r="C658" s="39">
        <v>2</v>
      </c>
      <c r="D658" s="39" t="s">
        <v>54</v>
      </c>
      <c r="E658" s="39">
        <v>6</v>
      </c>
      <c r="F658" s="39" t="s">
        <v>1311</v>
      </c>
    </row>
    <row r="659" spans="1:6" x14ac:dyDescent="0.2">
      <c r="A659" s="39">
        <v>32610</v>
      </c>
      <c r="B659" s="39" t="s">
        <v>672</v>
      </c>
      <c r="C659" s="39">
        <v>2</v>
      </c>
      <c r="D659" s="39" t="s">
        <v>54</v>
      </c>
      <c r="E659" s="39">
        <v>6</v>
      </c>
      <c r="F659" s="39" t="s">
        <v>1311</v>
      </c>
    </row>
    <row r="660" spans="1:6" x14ac:dyDescent="0.2">
      <c r="A660" s="39">
        <v>32611</v>
      </c>
      <c r="B660" s="39" t="s">
        <v>673</v>
      </c>
      <c r="C660" s="39">
        <v>2</v>
      </c>
      <c r="D660" s="39" t="s">
        <v>54</v>
      </c>
      <c r="E660" s="39">
        <v>10</v>
      </c>
      <c r="F660" s="39" t="s">
        <v>1330</v>
      </c>
    </row>
    <row r="661" spans="1:6" x14ac:dyDescent="0.2">
      <c r="A661" s="39">
        <v>32612</v>
      </c>
      <c r="B661" s="39" t="s">
        <v>674</v>
      </c>
      <c r="C661" s="39">
        <v>2</v>
      </c>
      <c r="D661" s="39" t="s">
        <v>54</v>
      </c>
      <c r="E661" s="39">
        <v>10</v>
      </c>
      <c r="F661" s="39" t="s">
        <v>1330</v>
      </c>
    </row>
    <row r="662" spans="1:6" x14ac:dyDescent="0.2">
      <c r="A662" s="39">
        <v>32613</v>
      </c>
      <c r="B662" s="39" t="s">
        <v>675</v>
      </c>
      <c r="C662" s="39">
        <v>2</v>
      </c>
      <c r="D662" s="39" t="s">
        <v>54</v>
      </c>
      <c r="E662" s="39">
        <v>10</v>
      </c>
      <c r="F662" s="39" t="s">
        <v>1330</v>
      </c>
    </row>
    <row r="663" spans="1:6" x14ac:dyDescent="0.2">
      <c r="A663" s="39">
        <v>32614</v>
      </c>
      <c r="B663" s="39" t="s">
        <v>676</v>
      </c>
      <c r="C663" s="39">
        <v>2</v>
      </c>
      <c r="D663" s="39" t="s">
        <v>54</v>
      </c>
      <c r="E663" s="39">
        <v>10</v>
      </c>
      <c r="F663" s="39" t="s">
        <v>1330</v>
      </c>
    </row>
    <row r="664" spans="1:6" x14ac:dyDescent="0.2">
      <c r="A664" s="39">
        <v>32665</v>
      </c>
      <c r="B664" s="39" t="s">
        <v>677</v>
      </c>
      <c r="C664" s="39">
        <v>2</v>
      </c>
      <c r="D664" s="39" t="s">
        <v>54</v>
      </c>
      <c r="E664" s="39">
        <v>10</v>
      </c>
      <c r="F664" s="39" t="s">
        <v>1330</v>
      </c>
    </row>
    <row r="665" spans="1:6" x14ac:dyDescent="0.2">
      <c r="A665" s="39">
        <v>32666</v>
      </c>
      <c r="B665" s="39" t="s">
        <v>678</v>
      </c>
      <c r="C665" s="39">
        <v>2</v>
      </c>
      <c r="D665" s="39" t="s">
        <v>54</v>
      </c>
      <c r="E665" s="39">
        <v>10</v>
      </c>
      <c r="F665" s="39" t="s">
        <v>1330</v>
      </c>
    </row>
    <row r="666" spans="1:6" x14ac:dyDescent="0.2">
      <c r="A666" s="39">
        <v>32667</v>
      </c>
      <c r="B666" s="39" t="s">
        <v>679</v>
      </c>
      <c r="C666" s="39">
        <v>2</v>
      </c>
      <c r="D666" s="39" t="s">
        <v>54</v>
      </c>
      <c r="E666" s="39">
        <v>10</v>
      </c>
      <c r="F666" s="39" t="s">
        <v>1330</v>
      </c>
    </row>
    <row r="667" spans="1:6" x14ac:dyDescent="0.2">
      <c r="A667" s="39">
        <v>32668</v>
      </c>
      <c r="B667" s="39" t="s">
        <v>680</v>
      </c>
      <c r="C667" s="39">
        <v>2</v>
      </c>
      <c r="D667" s="39" t="s">
        <v>54</v>
      </c>
      <c r="E667" s="39">
        <v>10</v>
      </c>
      <c r="F667" s="39" t="s">
        <v>1330</v>
      </c>
    </row>
    <row r="668" spans="1:6" x14ac:dyDescent="0.2">
      <c r="A668" s="39">
        <v>32669</v>
      </c>
      <c r="B668" s="39" t="s">
        <v>681</v>
      </c>
      <c r="C668" s="39">
        <v>2</v>
      </c>
      <c r="D668" s="39" t="s">
        <v>54</v>
      </c>
      <c r="E668" s="39">
        <v>10</v>
      </c>
      <c r="F668" s="39" t="s">
        <v>1330</v>
      </c>
    </row>
    <row r="669" spans="1:6" x14ac:dyDescent="0.2">
      <c r="A669" s="39">
        <v>32670</v>
      </c>
      <c r="B669" s="39" t="s">
        <v>682</v>
      </c>
      <c r="C669" s="39">
        <v>2</v>
      </c>
      <c r="D669" s="39" t="s">
        <v>54</v>
      </c>
      <c r="E669" s="39">
        <v>10</v>
      </c>
      <c r="F669" s="39" t="s">
        <v>1330</v>
      </c>
    </row>
    <row r="670" spans="1:6" x14ac:dyDescent="0.2">
      <c r="A670" s="39">
        <v>32671</v>
      </c>
      <c r="B670" s="39" t="s">
        <v>683</v>
      </c>
      <c r="C670" s="39">
        <v>2</v>
      </c>
      <c r="D670" s="39" t="s">
        <v>54</v>
      </c>
      <c r="E670" s="39">
        <v>10</v>
      </c>
      <c r="F670" s="39" t="s">
        <v>1330</v>
      </c>
    </row>
    <row r="671" spans="1:6" x14ac:dyDescent="0.2">
      <c r="A671" s="39">
        <v>32672</v>
      </c>
      <c r="B671" s="39" t="s">
        <v>684</v>
      </c>
      <c r="C671" s="39">
        <v>2</v>
      </c>
      <c r="D671" s="39" t="s">
        <v>54</v>
      </c>
      <c r="E671" s="39">
        <v>10</v>
      </c>
      <c r="F671" s="39" t="s">
        <v>1330</v>
      </c>
    </row>
    <row r="672" spans="1:6" x14ac:dyDescent="0.2">
      <c r="A672" s="39">
        <v>32673</v>
      </c>
      <c r="B672" s="39" t="s">
        <v>685</v>
      </c>
      <c r="C672" s="39">
        <v>2</v>
      </c>
      <c r="D672" s="39" t="s">
        <v>54</v>
      </c>
      <c r="E672" s="39">
        <v>10</v>
      </c>
      <c r="F672" s="39" t="s">
        <v>1330</v>
      </c>
    </row>
    <row r="673" spans="1:6" x14ac:dyDescent="0.2">
      <c r="A673" s="39">
        <v>32674</v>
      </c>
      <c r="B673" s="39" t="s">
        <v>686</v>
      </c>
      <c r="C673" s="39">
        <v>2</v>
      </c>
      <c r="D673" s="39" t="s">
        <v>54</v>
      </c>
      <c r="E673" s="39">
        <v>6</v>
      </c>
      <c r="F673" s="39" t="s">
        <v>1311</v>
      </c>
    </row>
    <row r="674" spans="1:6" x14ac:dyDescent="0.2">
      <c r="A674" s="39">
        <v>33254</v>
      </c>
      <c r="B674" s="39" t="s">
        <v>687</v>
      </c>
      <c r="C674" s="39">
        <v>2</v>
      </c>
      <c r="D674" s="39" t="s">
        <v>54</v>
      </c>
      <c r="E674" s="39">
        <v>30</v>
      </c>
      <c r="F674" s="39" t="s">
        <v>1313</v>
      </c>
    </row>
    <row r="675" spans="1:6" x14ac:dyDescent="0.2">
      <c r="A675" s="39">
        <v>33255</v>
      </c>
      <c r="B675" s="39" t="s">
        <v>688</v>
      </c>
      <c r="C675" s="39">
        <v>2</v>
      </c>
      <c r="D675" s="39" t="s">
        <v>54</v>
      </c>
      <c r="E675" s="39">
        <v>31</v>
      </c>
      <c r="F675" s="39" t="s">
        <v>1314</v>
      </c>
    </row>
    <row r="676" spans="1:6" x14ac:dyDescent="0.2">
      <c r="A676" s="39">
        <v>33257</v>
      </c>
      <c r="B676" s="39" t="s">
        <v>689</v>
      </c>
      <c r="C676" s="39">
        <v>2</v>
      </c>
      <c r="D676" s="39" t="s">
        <v>54</v>
      </c>
      <c r="E676" s="39">
        <v>22</v>
      </c>
      <c r="F676" s="39" t="s">
        <v>1328</v>
      </c>
    </row>
    <row r="677" spans="1:6" x14ac:dyDescent="0.2">
      <c r="A677" s="39">
        <v>33259</v>
      </c>
      <c r="B677" s="39" t="s">
        <v>690</v>
      </c>
      <c r="C677" s="39">
        <v>2</v>
      </c>
      <c r="D677" s="39" t="s">
        <v>54</v>
      </c>
      <c r="E677" s="39">
        <v>12</v>
      </c>
      <c r="F677" s="39" t="s">
        <v>1332</v>
      </c>
    </row>
    <row r="678" spans="1:6" x14ac:dyDescent="0.2">
      <c r="A678" s="39">
        <v>33301</v>
      </c>
      <c r="B678" s="39" t="s">
        <v>691</v>
      </c>
      <c r="C678" s="39">
        <v>2</v>
      </c>
      <c r="D678" s="39" t="s">
        <v>54</v>
      </c>
      <c r="E678" s="39">
        <v>191</v>
      </c>
      <c r="F678" s="39" t="s">
        <v>1310</v>
      </c>
    </row>
    <row r="679" spans="1:6" x14ac:dyDescent="0.2">
      <c r="A679" s="39">
        <v>33302</v>
      </c>
      <c r="B679" s="39" t="s">
        <v>692</v>
      </c>
      <c r="C679" s="39">
        <v>2</v>
      </c>
      <c r="D679" s="39" t="s">
        <v>54</v>
      </c>
      <c r="E679" s="39">
        <v>191</v>
      </c>
      <c r="F679" s="39" t="s">
        <v>1310</v>
      </c>
    </row>
    <row r="680" spans="1:6" x14ac:dyDescent="0.2">
      <c r="A680" s="39">
        <v>33303</v>
      </c>
      <c r="B680" s="39" t="s">
        <v>693</v>
      </c>
      <c r="C680" s="39">
        <v>2</v>
      </c>
      <c r="D680" s="39" t="s">
        <v>54</v>
      </c>
      <c r="E680" s="39">
        <v>191</v>
      </c>
      <c r="F680" s="39" t="s">
        <v>1310</v>
      </c>
    </row>
    <row r="681" spans="1:6" x14ac:dyDescent="0.2">
      <c r="A681" s="39">
        <v>33304</v>
      </c>
      <c r="B681" s="39" t="s">
        <v>694</v>
      </c>
      <c r="C681" s="39">
        <v>2</v>
      </c>
      <c r="D681" s="39" t="s">
        <v>54</v>
      </c>
      <c r="E681" s="39">
        <v>191</v>
      </c>
      <c r="F681" s="39" t="s">
        <v>1310</v>
      </c>
    </row>
    <row r="682" spans="1:6" x14ac:dyDescent="0.2">
      <c r="A682" s="39">
        <v>33318</v>
      </c>
      <c r="B682" s="39" t="s">
        <v>695</v>
      </c>
      <c r="C682" s="39">
        <v>2</v>
      </c>
      <c r="D682" s="39" t="s">
        <v>54</v>
      </c>
      <c r="E682" s="39">
        <v>191</v>
      </c>
      <c r="F682" s="39" t="s">
        <v>1310</v>
      </c>
    </row>
    <row r="683" spans="1:6" x14ac:dyDescent="0.2">
      <c r="A683" s="39">
        <v>33319</v>
      </c>
      <c r="B683" s="39" t="s">
        <v>696</v>
      </c>
      <c r="C683" s="39">
        <v>2</v>
      </c>
      <c r="D683" s="39" t="s">
        <v>54</v>
      </c>
      <c r="E683" s="39">
        <v>191</v>
      </c>
      <c r="F683" s="39" t="s">
        <v>1310</v>
      </c>
    </row>
    <row r="684" spans="1:6" x14ac:dyDescent="0.2">
      <c r="A684" s="39">
        <v>33321</v>
      </c>
      <c r="B684" s="39" t="s">
        <v>697</v>
      </c>
      <c r="C684" s="39">
        <v>2</v>
      </c>
      <c r="D684" s="39" t="s">
        <v>54</v>
      </c>
      <c r="E684" s="39">
        <v>191</v>
      </c>
      <c r="F684" s="39" t="s">
        <v>1310</v>
      </c>
    </row>
    <row r="685" spans="1:6" x14ac:dyDescent="0.2">
      <c r="A685" s="39">
        <v>33323</v>
      </c>
      <c r="B685" s="39" t="s">
        <v>698</v>
      </c>
      <c r="C685" s="39">
        <v>2</v>
      </c>
      <c r="D685" s="39" t="s">
        <v>54</v>
      </c>
      <c r="E685" s="39">
        <v>191</v>
      </c>
      <c r="F685" s="39" t="s">
        <v>1310</v>
      </c>
    </row>
    <row r="686" spans="1:6" x14ac:dyDescent="0.2">
      <c r="A686" s="39">
        <v>33327</v>
      </c>
      <c r="B686" s="39" t="s">
        <v>699</v>
      </c>
      <c r="C686" s="39">
        <v>2</v>
      </c>
      <c r="D686" s="39" t="s">
        <v>54</v>
      </c>
      <c r="E686" s="39">
        <v>191</v>
      </c>
      <c r="F686" s="39" t="s">
        <v>1310</v>
      </c>
    </row>
    <row r="687" spans="1:6" x14ac:dyDescent="0.2">
      <c r="A687" s="39">
        <v>33331</v>
      </c>
      <c r="B687" s="39" t="s">
        <v>700</v>
      </c>
      <c r="C687" s="39">
        <v>2</v>
      </c>
      <c r="D687" s="39" t="s">
        <v>54</v>
      </c>
      <c r="E687" s="39">
        <v>191</v>
      </c>
      <c r="F687" s="39" t="s">
        <v>1310</v>
      </c>
    </row>
    <row r="688" spans="1:6" x14ac:dyDescent="0.2">
      <c r="A688" s="39">
        <v>33332</v>
      </c>
      <c r="B688" s="39" t="s">
        <v>701</v>
      </c>
      <c r="C688" s="39">
        <v>2</v>
      </c>
      <c r="D688" s="39" t="s">
        <v>54</v>
      </c>
      <c r="E688" s="39">
        <v>191</v>
      </c>
      <c r="F688" s="39" t="s">
        <v>1310</v>
      </c>
    </row>
    <row r="689" spans="1:6" x14ac:dyDescent="0.2">
      <c r="A689" s="39">
        <v>33333</v>
      </c>
      <c r="B689" s="39" t="s">
        <v>702</v>
      </c>
      <c r="C689" s="39">
        <v>2</v>
      </c>
      <c r="D689" s="39" t="s">
        <v>54</v>
      </c>
      <c r="E689" s="39">
        <v>191</v>
      </c>
      <c r="F689" s="39" t="s">
        <v>1310</v>
      </c>
    </row>
    <row r="690" spans="1:6" x14ac:dyDescent="0.2">
      <c r="A690" s="39">
        <v>33334</v>
      </c>
      <c r="B690" s="39" t="s">
        <v>703</v>
      </c>
      <c r="C690" s="39">
        <v>2</v>
      </c>
      <c r="D690" s="39" t="s">
        <v>54</v>
      </c>
      <c r="E690" s="39">
        <v>191</v>
      </c>
      <c r="F690" s="39" t="s">
        <v>1310</v>
      </c>
    </row>
    <row r="691" spans="1:6" x14ac:dyDescent="0.2">
      <c r="A691" s="39">
        <v>33336</v>
      </c>
      <c r="B691" s="39" t="s">
        <v>704</v>
      </c>
      <c r="C691" s="39">
        <v>2</v>
      </c>
      <c r="D691" s="39" t="s">
        <v>54</v>
      </c>
      <c r="E691" s="39">
        <v>191</v>
      </c>
      <c r="F691" s="39" t="s">
        <v>1310</v>
      </c>
    </row>
    <row r="692" spans="1:6" x14ac:dyDescent="0.2">
      <c r="A692" s="39">
        <v>33338</v>
      </c>
      <c r="B692" s="39" t="s">
        <v>705</v>
      </c>
      <c r="C692" s="39">
        <v>2</v>
      </c>
      <c r="D692" s="39" t="s">
        <v>54</v>
      </c>
      <c r="E692" s="39">
        <v>191</v>
      </c>
      <c r="F692" s="39" t="s">
        <v>1310</v>
      </c>
    </row>
    <row r="693" spans="1:6" x14ac:dyDescent="0.2">
      <c r="A693" s="39">
        <v>33339</v>
      </c>
      <c r="B693" s="39" t="s">
        <v>706</v>
      </c>
      <c r="C693" s="39">
        <v>2</v>
      </c>
      <c r="D693" s="39" t="s">
        <v>54</v>
      </c>
      <c r="E693" s="39">
        <v>191</v>
      </c>
      <c r="F693" s="39" t="s">
        <v>1310</v>
      </c>
    </row>
    <row r="694" spans="1:6" x14ac:dyDescent="0.2">
      <c r="A694" s="39">
        <v>33340</v>
      </c>
      <c r="B694" s="39" t="s">
        <v>707</v>
      </c>
      <c r="C694" s="39">
        <v>2</v>
      </c>
      <c r="D694" s="39" t="s">
        <v>54</v>
      </c>
      <c r="E694" s="39">
        <v>191</v>
      </c>
      <c r="F694" s="39" t="s">
        <v>1310</v>
      </c>
    </row>
    <row r="695" spans="1:6" x14ac:dyDescent="0.2">
      <c r="A695" s="39">
        <v>33341</v>
      </c>
      <c r="B695" s="39" t="s">
        <v>708</v>
      </c>
      <c r="C695" s="39">
        <v>2</v>
      </c>
      <c r="D695" s="39" t="s">
        <v>54</v>
      </c>
      <c r="E695" s="39">
        <v>191</v>
      </c>
      <c r="F695" s="39" t="s">
        <v>1310</v>
      </c>
    </row>
    <row r="696" spans="1:6" x14ac:dyDescent="0.2">
      <c r="A696" s="39">
        <v>33343</v>
      </c>
      <c r="B696" s="39" t="s">
        <v>709</v>
      </c>
      <c r="C696" s="39">
        <v>2</v>
      </c>
      <c r="D696" s="39" t="s">
        <v>54</v>
      </c>
      <c r="E696" s="39">
        <v>191</v>
      </c>
      <c r="F696" s="39" t="s">
        <v>1310</v>
      </c>
    </row>
    <row r="697" spans="1:6" x14ac:dyDescent="0.2">
      <c r="A697" s="39">
        <v>33346</v>
      </c>
      <c r="B697" s="39" t="s">
        <v>710</v>
      </c>
      <c r="C697" s="39">
        <v>2</v>
      </c>
      <c r="D697" s="39" t="s">
        <v>54</v>
      </c>
      <c r="E697" s="39">
        <v>191</v>
      </c>
      <c r="F697" s="39" t="s">
        <v>1310</v>
      </c>
    </row>
    <row r="698" spans="1:6" x14ac:dyDescent="0.2">
      <c r="A698" s="39">
        <v>33347</v>
      </c>
      <c r="B698" s="39" t="s">
        <v>711</v>
      </c>
      <c r="C698" s="39">
        <v>2</v>
      </c>
      <c r="D698" s="39" t="s">
        <v>54</v>
      </c>
      <c r="E698" s="39">
        <v>191</v>
      </c>
      <c r="F698" s="39" t="s">
        <v>1310</v>
      </c>
    </row>
    <row r="699" spans="1:6" x14ac:dyDescent="0.2">
      <c r="A699" s="39">
        <v>33348</v>
      </c>
      <c r="B699" s="39" t="s">
        <v>712</v>
      </c>
      <c r="C699" s="39">
        <v>2</v>
      </c>
      <c r="D699" s="39" t="s">
        <v>54</v>
      </c>
      <c r="E699" s="39">
        <v>191</v>
      </c>
      <c r="F699" s="39" t="s">
        <v>1310</v>
      </c>
    </row>
    <row r="700" spans="1:6" x14ac:dyDescent="0.2">
      <c r="A700" s="39">
        <v>33349</v>
      </c>
      <c r="B700" s="39" t="s">
        <v>713</v>
      </c>
      <c r="C700" s="39">
        <v>2</v>
      </c>
      <c r="D700" s="39" t="s">
        <v>54</v>
      </c>
      <c r="E700" s="39">
        <v>191</v>
      </c>
      <c r="F700" s="39" t="s">
        <v>1310</v>
      </c>
    </row>
    <row r="701" spans="1:6" x14ac:dyDescent="0.2">
      <c r="A701" s="39">
        <v>33350</v>
      </c>
      <c r="B701" s="39" t="s">
        <v>714</v>
      </c>
      <c r="C701" s="39">
        <v>2</v>
      </c>
      <c r="D701" s="39" t="s">
        <v>54</v>
      </c>
      <c r="E701" s="39">
        <v>191</v>
      </c>
      <c r="F701" s="39" t="s">
        <v>1310</v>
      </c>
    </row>
    <row r="702" spans="1:6" x14ac:dyDescent="0.2">
      <c r="A702" s="39">
        <v>33351</v>
      </c>
      <c r="B702" s="39" t="s">
        <v>715</v>
      </c>
      <c r="C702" s="39">
        <v>2</v>
      </c>
      <c r="D702" s="39" t="s">
        <v>54</v>
      </c>
      <c r="E702" s="39">
        <v>191</v>
      </c>
      <c r="F702" s="39" t="s">
        <v>1310</v>
      </c>
    </row>
    <row r="703" spans="1:6" x14ac:dyDescent="0.2">
      <c r="A703" s="39">
        <v>33365</v>
      </c>
      <c r="B703" s="39" t="s">
        <v>716</v>
      </c>
      <c r="C703" s="39">
        <v>2</v>
      </c>
      <c r="D703" s="39" t="s">
        <v>54</v>
      </c>
      <c r="E703" s="39">
        <v>191</v>
      </c>
      <c r="F703" s="39" t="s">
        <v>1310</v>
      </c>
    </row>
    <row r="704" spans="1:6" x14ac:dyDescent="0.2">
      <c r="A704" s="39">
        <v>33399</v>
      </c>
      <c r="B704" s="39" t="s">
        <v>717</v>
      </c>
      <c r="C704" s="39">
        <v>2</v>
      </c>
      <c r="D704" s="39" t="s">
        <v>54</v>
      </c>
      <c r="E704" s="39">
        <v>191</v>
      </c>
      <c r="F704" s="39" t="s">
        <v>1310</v>
      </c>
    </row>
    <row r="705" spans="1:6" x14ac:dyDescent="0.2">
      <c r="A705" s="39">
        <v>33402</v>
      </c>
      <c r="B705" s="39" t="s">
        <v>718</v>
      </c>
      <c r="C705" s="39">
        <v>2</v>
      </c>
      <c r="D705" s="39" t="s">
        <v>54</v>
      </c>
      <c r="E705" s="39">
        <v>191</v>
      </c>
      <c r="F705" s="39" t="s">
        <v>1310</v>
      </c>
    </row>
    <row r="706" spans="1:6" x14ac:dyDescent="0.2">
      <c r="A706" s="39">
        <v>33405</v>
      </c>
      <c r="B706" s="39" t="s">
        <v>719</v>
      </c>
      <c r="C706" s="39">
        <v>2</v>
      </c>
      <c r="D706" s="39" t="s">
        <v>54</v>
      </c>
      <c r="E706" s="39">
        <v>191</v>
      </c>
      <c r="F706" s="39" t="s">
        <v>1310</v>
      </c>
    </row>
    <row r="707" spans="1:6" x14ac:dyDescent="0.2">
      <c r="A707" s="39">
        <v>33409</v>
      </c>
      <c r="B707" s="39" t="s">
        <v>720</v>
      </c>
      <c r="C707" s="39">
        <v>2</v>
      </c>
      <c r="D707" s="39" t="s">
        <v>54</v>
      </c>
      <c r="E707" s="39">
        <v>191</v>
      </c>
      <c r="F707" s="39" t="s">
        <v>1310</v>
      </c>
    </row>
    <row r="708" spans="1:6" x14ac:dyDescent="0.2">
      <c r="A708" s="39">
        <v>33410</v>
      </c>
      <c r="B708" s="39" t="s">
        <v>721</v>
      </c>
      <c r="C708" s="39">
        <v>2</v>
      </c>
      <c r="D708" s="39" t="s">
        <v>54</v>
      </c>
      <c r="E708" s="39">
        <v>191</v>
      </c>
      <c r="F708" s="39" t="s">
        <v>1310</v>
      </c>
    </row>
    <row r="709" spans="1:6" x14ac:dyDescent="0.2">
      <c r="A709" s="39">
        <v>33412</v>
      </c>
      <c r="B709" s="39" t="s">
        <v>722</v>
      </c>
      <c r="C709" s="39">
        <v>2</v>
      </c>
      <c r="D709" s="39" t="s">
        <v>54</v>
      </c>
      <c r="E709" s="39">
        <v>191</v>
      </c>
      <c r="F709" s="39" t="s">
        <v>1310</v>
      </c>
    </row>
    <row r="710" spans="1:6" x14ac:dyDescent="0.2">
      <c r="A710" s="39">
        <v>33425</v>
      </c>
      <c r="B710" s="39" t="s">
        <v>723</v>
      </c>
      <c r="C710" s="39">
        <v>2</v>
      </c>
      <c r="D710" s="39" t="s">
        <v>54</v>
      </c>
      <c r="E710" s="39">
        <v>191</v>
      </c>
      <c r="F710" s="39" t="s">
        <v>1310</v>
      </c>
    </row>
    <row r="711" spans="1:6" x14ac:dyDescent="0.2">
      <c r="A711" s="39">
        <v>33427</v>
      </c>
      <c r="B711" s="39" t="s">
        <v>724</v>
      </c>
      <c r="C711" s="39">
        <v>2</v>
      </c>
      <c r="D711" s="39" t="s">
        <v>54</v>
      </c>
      <c r="E711" s="39">
        <v>191</v>
      </c>
      <c r="F711" s="39" t="s">
        <v>1310</v>
      </c>
    </row>
    <row r="712" spans="1:6" x14ac:dyDescent="0.2">
      <c r="A712" s="39">
        <v>33428</v>
      </c>
      <c r="B712" s="39" t="s">
        <v>725</v>
      </c>
      <c r="C712" s="39">
        <v>2</v>
      </c>
      <c r="D712" s="39" t="s">
        <v>54</v>
      </c>
      <c r="E712" s="39">
        <v>191</v>
      </c>
      <c r="F712" s="39" t="s">
        <v>1310</v>
      </c>
    </row>
    <row r="713" spans="1:6" x14ac:dyDescent="0.2">
      <c r="A713" s="39">
        <v>33430</v>
      </c>
      <c r="B713" s="39" t="s">
        <v>726</v>
      </c>
      <c r="C713" s="39">
        <v>2</v>
      </c>
      <c r="D713" s="39" t="s">
        <v>54</v>
      </c>
      <c r="E713" s="39">
        <v>191</v>
      </c>
      <c r="F713" s="39" t="s">
        <v>1310</v>
      </c>
    </row>
    <row r="714" spans="1:6" x14ac:dyDescent="0.2">
      <c r="A714" s="39">
        <v>33432</v>
      </c>
      <c r="B714" s="39" t="s">
        <v>727</v>
      </c>
      <c r="C714" s="39">
        <v>2</v>
      </c>
      <c r="D714" s="39" t="s">
        <v>54</v>
      </c>
      <c r="E714" s="39">
        <v>191</v>
      </c>
      <c r="F714" s="39" t="s">
        <v>1310</v>
      </c>
    </row>
    <row r="715" spans="1:6" x14ac:dyDescent="0.2">
      <c r="A715" s="39">
        <v>33433</v>
      </c>
      <c r="B715" s="39" t="s">
        <v>728</v>
      </c>
      <c r="C715" s="39">
        <v>2</v>
      </c>
      <c r="D715" s="39" t="s">
        <v>54</v>
      </c>
      <c r="E715" s="39">
        <v>191</v>
      </c>
      <c r="F715" s="39" t="s">
        <v>1310</v>
      </c>
    </row>
    <row r="716" spans="1:6" x14ac:dyDescent="0.2">
      <c r="A716" s="39">
        <v>33440</v>
      </c>
      <c r="B716" s="39" t="s">
        <v>729</v>
      </c>
      <c r="C716" s="39">
        <v>2</v>
      </c>
      <c r="D716" s="39" t="s">
        <v>54</v>
      </c>
      <c r="E716" s="39">
        <v>191</v>
      </c>
      <c r="F716" s="39" t="s">
        <v>1310</v>
      </c>
    </row>
    <row r="717" spans="1:6" x14ac:dyDescent="0.2">
      <c r="A717" s="39">
        <v>33441</v>
      </c>
      <c r="B717" s="39" t="s">
        <v>730</v>
      </c>
      <c r="C717" s="39">
        <v>2</v>
      </c>
      <c r="D717" s="39" t="s">
        <v>54</v>
      </c>
      <c r="E717" s="39">
        <v>191</v>
      </c>
      <c r="F717" s="39" t="s">
        <v>1310</v>
      </c>
    </row>
    <row r="718" spans="1:6" x14ac:dyDescent="0.2">
      <c r="A718" s="39">
        <v>33443</v>
      </c>
      <c r="B718" s="39" t="s">
        <v>731</v>
      </c>
      <c r="C718" s="39">
        <v>2</v>
      </c>
      <c r="D718" s="39" t="s">
        <v>54</v>
      </c>
      <c r="E718" s="39">
        <v>191</v>
      </c>
      <c r="F718" s="39" t="s">
        <v>1310</v>
      </c>
    </row>
    <row r="719" spans="1:6" x14ac:dyDescent="0.2">
      <c r="A719" s="39">
        <v>33444</v>
      </c>
      <c r="B719" s="39" t="s">
        <v>732</v>
      </c>
      <c r="C719" s="39">
        <v>2</v>
      </c>
      <c r="D719" s="39" t="s">
        <v>54</v>
      </c>
      <c r="E719" s="39">
        <v>191</v>
      </c>
      <c r="F719" s="39" t="s">
        <v>1310</v>
      </c>
    </row>
    <row r="720" spans="1:6" x14ac:dyDescent="0.2">
      <c r="A720" s="39">
        <v>33445</v>
      </c>
      <c r="B720" s="39" t="s">
        <v>733</v>
      </c>
      <c r="C720" s="39">
        <v>2</v>
      </c>
      <c r="D720" s="39" t="s">
        <v>54</v>
      </c>
      <c r="E720" s="39">
        <v>191</v>
      </c>
      <c r="F720" s="39" t="s">
        <v>1310</v>
      </c>
    </row>
    <row r="721" spans="1:6" x14ac:dyDescent="0.2">
      <c r="A721" s="39">
        <v>33446</v>
      </c>
      <c r="B721" s="39" t="s">
        <v>734</v>
      </c>
      <c r="C721" s="39">
        <v>2</v>
      </c>
      <c r="D721" s="39" t="s">
        <v>54</v>
      </c>
      <c r="E721" s="39">
        <v>191</v>
      </c>
      <c r="F721" s="39" t="s">
        <v>1310</v>
      </c>
    </row>
    <row r="722" spans="1:6" x14ac:dyDescent="0.2">
      <c r="A722" s="39">
        <v>33511</v>
      </c>
      <c r="B722" s="39" t="s">
        <v>735</v>
      </c>
      <c r="C722" s="39">
        <v>2</v>
      </c>
      <c r="D722" s="39" t="s">
        <v>54</v>
      </c>
      <c r="E722" s="39">
        <v>191</v>
      </c>
      <c r="F722" s="39" t="s">
        <v>1310</v>
      </c>
    </row>
    <row r="723" spans="1:6" x14ac:dyDescent="0.2">
      <c r="A723" s="39">
        <v>33514</v>
      </c>
      <c r="B723" s="39" t="s">
        <v>736</v>
      </c>
      <c r="C723" s="39">
        <v>2</v>
      </c>
      <c r="D723" s="39" t="s">
        <v>54</v>
      </c>
      <c r="E723" s="39">
        <v>191</v>
      </c>
      <c r="F723" s="39" t="s">
        <v>1310</v>
      </c>
    </row>
    <row r="724" spans="1:6" x14ac:dyDescent="0.2">
      <c r="A724" s="39">
        <v>33515</v>
      </c>
      <c r="B724" s="39" t="s">
        <v>737</v>
      </c>
      <c r="C724" s="39">
        <v>2</v>
      </c>
      <c r="D724" s="39" t="s">
        <v>54</v>
      </c>
      <c r="E724" s="39">
        <v>191</v>
      </c>
      <c r="F724" s="39" t="s">
        <v>1310</v>
      </c>
    </row>
    <row r="725" spans="1:6" x14ac:dyDescent="0.2">
      <c r="A725" s="39">
        <v>33516</v>
      </c>
      <c r="B725" s="39" t="s">
        <v>738</v>
      </c>
      <c r="C725" s="39">
        <v>2</v>
      </c>
      <c r="D725" s="39" t="s">
        <v>54</v>
      </c>
      <c r="E725" s="39">
        <v>191</v>
      </c>
      <c r="F725" s="39" t="s">
        <v>1310</v>
      </c>
    </row>
    <row r="726" spans="1:6" x14ac:dyDescent="0.2">
      <c r="A726" s="39">
        <v>33849</v>
      </c>
      <c r="B726" s="39" t="s">
        <v>739</v>
      </c>
      <c r="C726" s="39">
        <v>2</v>
      </c>
      <c r="D726" s="39" t="s">
        <v>54</v>
      </c>
      <c r="E726" s="39">
        <v>26</v>
      </c>
      <c r="F726" s="39" t="s">
        <v>1318</v>
      </c>
    </row>
    <row r="727" spans="1:6" x14ac:dyDescent="0.2">
      <c r="A727" s="39">
        <v>33850</v>
      </c>
      <c r="B727" s="39" t="s">
        <v>740</v>
      </c>
      <c r="C727" s="39">
        <v>2</v>
      </c>
      <c r="D727" s="39" t="s">
        <v>54</v>
      </c>
      <c r="E727" s="39">
        <v>26</v>
      </c>
      <c r="F727" s="39" t="s">
        <v>1318</v>
      </c>
    </row>
    <row r="728" spans="1:6" x14ac:dyDescent="0.2">
      <c r="A728" s="39">
        <v>33851</v>
      </c>
      <c r="B728" s="39" t="s">
        <v>741</v>
      </c>
      <c r="C728" s="39">
        <v>2</v>
      </c>
      <c r="D728" s="39" t="s">
        <v>54</v>
      </c>
      <c r="E728" s="39">
        <v>191</v>
      </c>
      <c r="F728" s="39" t="s">
        <v>1310</v>
      </c>
    </row>
    <row r="729" spans="1:6" x14ac:dyDescent="0.2">
      <c r="A729" s="39">
        <v>33852</v>
      </c>
      <c r="B729" s="39" t="s">
        <v>742</v>
      </c>
      <c r="C729" s="39">
        <v>6</v>
      </c>
      <c r="D729" s="39" t="s">
        <v>25</v>
      </c>
      <c r="E729" s="39">
        <v>149</v>
      </c>
      <c r="F729" s="39" t="s">
        <v>91</v>
      </c>
    </row>
    <row r="730" spans="1:6" x14ac:dyDescent="0.2">
      <c r="A730" s="39">
        <v>36073</v>
      </c>
      <c r="B730" s="39" t="s">
        <v>743</v>
      </c>
      <c r="C730" s="39">
        <v>2</v>
      </c>
      <c r="D730" s="39" t="s">
        <v>54</v>
      </c>
      <c r="E730" s="39">
        <v>26</v>
      </c>
      <c r="F730" s="39" t="s">
        <v>1318</v>
      </c>
    </row>
    <row r="731" spans="1:6" x14ac:dyDescent="0.2">
      <c r="A731" s="39">
        <v>36240</v>
      </c>
      <c r="B731" s="39" t="s">
        <v>744</v>
      </c>
      <c r="C731" s="39">
        <v>2</v>
      </c>
      <c r="D731" s="39" t="s">
        <v>54</v>
      </c>
      <c r="E731" s="39">
        <v>12</v>
      </c>
      <c r="F731" s="39" t="s">
        <v>1332</v>
      </c>
    </row>
    <row r="732" spans="1:6" x14ac:dyDescent="0.2">
      <c r="A732" s="39">
        <v>36396</v>
      </c>
      <c r="B732" s="39" t="s">
        <v>745</v>
      </c>
      <c r="C732" s="39">
        <v>2</v>
      </c>
      <c r="D732" s="39" t="s">
        <v>54</v>
      </c>
      <c r="E732" s="39">
        <v>25</v>
      </c>
      <c r="F732" s="39" t="s">
        <v>1329</v>
      </c>
    </row>
    <row r="733" spans="1:6" x14ac:dyDescent="0.2">
      <c r="A733" s="39">
        <v>36399</v>
      </c>
      <c r="B733" s="39" t="s">
        <v>746</v>
      </c>
      <c r="C733" s="39">
        <v>2</v>
      </c>
      <c r="D733" s="39" t="s">
        <v>54</v>
      </c>
      <c r="E733" s="39">
        <v>6</v>
      </c>
      <c r="F733" s="39" t="s">
        <v>1311</v>
      </c>
    </row>
    <row r="734" spans="1:6" x14ac:dyDescent="0.2">
      <c r="A734" s="39">
        <v>36400</v>
      </c>
      <c r="B734" s="39" t="s">
        <v>747</v>
      </c>
      <c r="C734" s="39">
        <v>2</v>
      </c>
      <c r="D734" s="39" t="s">
        <v>54</v>
      </c>
      <c r="E734" s="39">
        <v>6</v>
      </c>
      <c r="F734" s="39" t="s">
        <v>1311</v>
      </c>
    </row>
    <row r="735" spans="1:6" x14ac:dyDescent="0.2">
      <c r="A735" s="39">
        <v>36403</v>
      </c>
      <c r="B735" s="39" t="s">
        <v>748</v>
      </c>
      <c r="C735" s="39">
        <v>2</v>
      </c>
      <c r="D735" s="39" t="s">
        <v>54</v>
      </c>
      <c r="E735" s="39">
        <v>26</v>
      </c>
      <c r="F735" s="39" t="s">
        <v>1318</v>
      </c>
    </row>
    <row r="736" spans="1:6" x14ac:dyDescent="0.2">
      <c r="A736" s="39">
        <v>36404</v>
      </c>
      <c r="B736" s="39" t="s">
        <v>749</v>
      </c>
      <c r="C736" s="39">
        <v>2</v>
      </c>
      <c r="D736" s="39" t="s">
        <v>54</v>
      </c>
      <c r="E736" s="39">
        <v>26</v>
      </c>
      <c r="F736" s="39" t="s">
        <v>1318</v>
      </c>
    </row>
    <row r="737" spans="1:6" x14ac:dyDescent="0.2">
      <c r="A737" s="39">
        <v>36850</v>
      </c>
      <c r="B737" s="39" t="s">
        <v>750</v>
      </c>
      <c r="C737" s="39">
        <v>2</v>
      </c>
      <c r="D737" s="39" t="s">
        <v>54</v>
      </c>
      <c r="E737" s="39">
        <v>10</v>
      </c>
      <c r="F737" s="39" t="s">
        <v>1330</v>
      </c>
    </row>
    <row r="738" spans="1:6" x14ac:dyDescent="0.2">
      <c r="A738" s="39">
        <v>36851</v>
      </c>
      <c r="B738" s="39" t="s">
        <v>751</v>
      </c>
      <c r="C738" s="39">
        <v>2</v>
      </c>
      <c r="D738" s="39" t="s">
        <v>54</v>
      </c>
      <c r="E738" s="39">
        <v>26</v>
      </c>
      <c r="F738" s="39" t="s">
        <v>1318</v>
      </c>
    </row>
    <row r="739" spans="1:6" x14ac:dyDescent="0.2">
      <c r="A739" s="39">
        <v>37109</v>
      </c>
      <c r="B739" s="39" t="s">
        <v>752</v>
      </c>
      <c r="C739" s="39">
        <v>6</v>
      </c>
      <c r="D739" s="39" t="s">
        <v>25</v>
      </c>
      <c r="E739" s="39">
        <v>181</v>
      </c>
      <c r="F739" s="39" t="s">
        <v>1307</v>
      </c>
    </row>
    <row r="740" spans="1:6" x14ac:dyDescent="0.2">
      <c r="A740" s="39">
        <v>37110</v>
      </c>
      <c r="B740" s="39" t="s">
        <v>753</v>
      </c>
      <c r="C740" s="39">
        <v>6</v>
      </c>
      <c r="D740" s="39" t="s">
        <v>25</v>
      </c>
      <c r="E740" s="39">
        <v>181</v>
      </c>
      <c r="F740" s="39" t="s">
        <v>1307</v>
      </c>
    </row>
    <row r="741" spans="1:6" x14ac:dyDescent="0.2">
      <c r="A741" s="39">
        <v>37111</v>
      </c>
      <c r="B741" s="39" t="s">
        <v>754</v>
      </c>
      <c r="C741" s="39">
        <v>6</v>
      </c>
      <c r="D741" s="39" t="s">
        <v>25</v>
      </c>
      <c r="E741" s="39">
        <v>181</v>
      </c>
      <c r="F741" s="39" t="s">
        <v>1307</v>
      </c>
    </row>
    <row r="742" spans="1:6" x14ac:dyDescent="0.2">
      <c r="A742" s="39">
        <v>37112</v>
      </c>
      <c r="B742" s="39" t="s">
        <v>755</v>
      </c>
      <c r="C742" s="39">
        <v>6</v>
      </c>
      <c r="D742" s="39" t="s">
        <v>25</v>
      </c>
      <c r="E742" s="39">
        <v>181</v>
      </c>
      <c r="F742" s="39" t="s">
        <v>1307</v>
      </c>
    </row>
    <row r="743" spans="1:6" x14ac:dyDescent="0.2">
      <c r="A743" s="39">
        <v>37115</v>
      </c>
      <c r="B743" s="39" t="s">
        <v>756</v>
      </c>
      <c r="C743" s="39">
        <v>6</v>
      </c>
      <c r="D743" s="39" t="s">
        <v>25</v>
      </c>
      <c r="E743" s="39">
        <v>181</v>
      </c>
      <c r="F743" s="39" t="s">
        <v>1307</v>
      </c>
    </row>
    <row r="744" spans="1:6" x14ac:dyDescent="0.2">
      <c r="A744" s="39">
        <v>37116</v>
      </c>
      <c r="B744" s="39" t="s">
        <v>757</v>
      </c>
      <c r="C744" s="39">
        <v>6</v>
      </c>
      <c r="D744" s="39" t="s">
        <v>25</v>
      </c>
      <c r="E744" s="39">
        <v>181</v>
      </c>
      <c r="F744" s="39" t="s">
        <v>1307</v>
      </c>
    </row>
    <row r="745" spans="1:6" x14ac:dyDescent="0.2">
      <c r="A745" s="39">
        <v>37117</v>
      </c>
      <c r="B745" s="39" t="s">
        <v>758</v>
      </c>
      <c r="C745" s="39">
        <v>6</v>
      </c>
      <c r="D745" s="39" t="s">
        <v>25</v>
      </c>
      <c r="E745" s="39">
        <v>181</v>
      </c>
      <c r="F745" s="39" t="s">
        <v>1307</v>
      </c>
    </row>
    <row r="746" spans="1:6" x14ac:dyDescent="0.2">
      <c r="A746" s="39">
        <v>37118</v>
      </c>
      <c r="B746" s="39" t="s">
        <v>759</v>
      </c>
      <c r="C746" s="39">
        <v>6</v>
      </c>
      <c r="D746" s="39" t="s">
        <v>25</v>
      </c>
      <c r="E746" s="39">
        <v>181</v>
      </c>
      <c r="F746" s="39" t="s">
        <v>1307</v>
      </c>
    </row>
    <row r="747" spans="1:6" x14ac:dyDescent="0.2">
      <c r="A747" s="39">
        <v>37119</v>
      </c>
      <c r="B747" s="39" t="s">
        <v>760</v>
      </c>
      <c r="C747" s="39">
        <v>6</v>
      </c>
      <c r="D747" s="39" t="s">
        <v>25</v>
      </c>
      <c r="E747" s="39">
        <v>181</v>
      </c>
      <c r="F747" s="39" t="s">
        <v>1307</v>
      </c>
    </row>
    <row r="748" spans="1:6" x14ac:dyDescent="0.2">
      <c r="A748" s="39">
        <v>37120</v>
      </c>
      <c r="B748" s="39" t="s">
        <v>761</v>
      </c>
      <c r="C748" s="39">
        <v>6</v>
      </c>
      <c r="D748" s="39" t="s">
        <v>25</v>
      </c>
      <c r="E748" s="39">
        <v>181</v>
      </c>
      <c r="F748" s="39" t="s">
        <v>1307</v>
      </c>
    </row>
    <row r="749" spans="1:6" x14ac:dyDescent="0.2">
      <c r="A749" s="39">
        <v>37122</v>
      </c>
      <c r="B749" s="39" t="s">
        <v>762</v>
      </c>
      <c r="C749" s="39">
        <v>6</v>
      </c>
      <c r="D749" s="39" t="s">
        <v>25</v>
      </c>
      <c r="E749" s="39">
        <v>181</v>
      </c>
      <c r="F749" s="39" t="s">
        <v>1307</v>
      </c>
    </row>
    <row r="750" spans="1:6" x14ac:dyDescent="0.2">
      <c r="A750" s="39">
        <v>37123</v>
      </c>
      <c r="B750" s="39" t="s">
        <v>763</v>
      </c>
      <c r="C750" s="39">
        <v>6</v>
      </c>
      <c r="D750" s="39" t="s">
        <v>25</v>
      </c>
      <c r="E750" s="39">
        <v>181</v>
      </c>
      <c r="F750" s="39" t="s">
        <v>1307</v>
      </c>
    </row>
    <row r="751" spans="1:6" x14ac:dyDescent="0.2">
      <c r="A751" s="39">
        <v>37124</v>
      </c>
      <c r="B751" s="39" t="s">
        <v>764</v>
      </c>
      <c r="C751" s="39">
        <v>6</v>
      </c>
      <c r="D751" s="39" t="s">
        <v>25</v>
      </c>
      <c r="E751" s="39">
        <v>181</v>
      </c>
      <c r="F751" s="39" t="s">
        <v>1307</v>
      </c>
    </row>
    <row r="752" spans="1:6" x14ac:dyDescent="0.2">
      <c r="A752" s="39">
        <v>37125</v>
      </c>
      <c r="B752" s="39" t="s">
        <v>765</v>
      </c>
      <c r="C752" s="39">
        <v>6</v>
      </c>
      <c r="D752" s="39" t="s">
        <v>25</v>
      </c>
      <c r="E752" s="39">
        <v>181</v>
      </c>
      <c r="F752" s="39" t="s">
        <v>1307</v>
      </c>
    </row>
    <row r="753" spans="1:6" x14ac:dyDescent="0.2">
      <c r="A753" s="39">
        <v>37126</v>
      </c>
      <c r="B753" s="39" t="s">
        <v>766</v>
      </c>
      <c r="C753" s="39">
        <v>6</v>
      </c>
      <c r="D753" s="39" t="s">
        <v>25</v>
      </c>
      <c r="E753" s="39">
        <v>181</v>
      </c>
      <c r="F753" s="39" t="s">
        <v>1307</v>
      </c>
    </row>
    <row r="754" spans="1:6" x14ac:dyDescent="0.2">
      <c r="A754" s="39">
        <v>37127</v>
      </c>
      <c r="B754" s="39" t="s">
        <v>767</v>
      </c>
      <c r="C754" s="39">
        <v>6</v>
      </c>
      <c r="D754" s="39" t="s">
        <v>25</v>
      </c>
      <c r="E754" s="39">
        <v>181</v>
      </c>
      <c r="F754" s="39" t="s">
        <v>1307</v>
      </c>
    </row>
    <row r="755" spans="1:6" x14ac:dyDescent="0.2">
      <c r="A755" s="39">
        <v>37130</v>
      </c>
      <c r="B755" s="39" t="s">
        <v>1358</v>
      </c>
      <c r="C755" s="39">
        <v>6</v>
      </c>
      <c r="D755" s="39" t="s">
        <v>25</v>
      </c>
      <c r="E755" s="39">
        <v>181</v>
      </c>
      <c r="F755" s="39" t="s">
        <v>1307</v>
      </c>
    </row>
    <row r="756" spans="1:6" x14ac:dyDescent="0.2">
      <c r="A756" s="39">
        <v>37132</v>
      </c>
      <c r="B756" s="39" t="s">
        <v>1392</v>
      </c>
      <c r="C756" s="39">
        <v>6</v>
      </c>
      <c r="D756" s="39" t="s">
        <v>25</v>
      </c>
      <c r="E756" s="39">
        <v>181</v>
      </c>
      <c r="F756" s="39" t="s">
        <v>1307</v>
      </c>
    </row>
    <row r="757" spans="1:6" x14ac:dyDescent="0.2">
      <c r="A757" s="39">
        <v>37133</v>
      </c>
      <c r="B757" s="39" t="s">
        <v>768</v>
      </c>
      <c r="C757" s="39">
        <v>6</v>
      </c>
      <c r="D757" s="39" t="s">
        <v>25</v>
      </c>
      <c r="E757" s="39">
        <v>181</v>
      </c>
      <c r="F757" s="39" t="s">
        <v>1307</v>
      </c>
    </row>
    <row r="758" spans="1:6" x14ac:dyDescent="0.2">
      <c r="A758" s="39">
        <v>37134</v>
      </c>
      <c r="B758" s="39" t="s">
        <v>769</v>
      </c>
      <c r="C758" s="39">
        <v>6</v>
      </c>
      <c r="D758" s="40" t="s">
        <v>25</v>
      </c>
      <c r="E758" s="39">
        <v>181</v>
      </c>
      <c r="F758" s="39" t="s">
        <v>1307</v>
      </c>
    </row>
    <row r="759" spans="1:6" x14ac:dyDescent="0.2">
      <c r="A759" s="39">
        <v>37135</v>
      </c>
      <c r="B759" s="39" t="s">
        <v>770</v>
      </c>
      <c r="C759" s="39">
        <v>6</v>
      </c>
      <c r="D759" s="39" t="s">
        <v>25</v>
      </c>
      <c r="E759" s="39">
        <v>181</v>
      </c>
      <c r="F759" s="39" t="s">
        <v>1307</v>
      </c>
    </row>
    <row r="760" spans="1:6" x14ac:dyDescent="0.2">
      <c r="A760" s="39">
        <v>37136</v>
      </c>
      <c r="B760" s="39" t="s">
        <v>771</v>
      </c>
      <c r="C760" s="39">
        <v>6</v>
      </c>
      <c r="D760" s="39" t="s">
        <v>25</v>
      </c>
      <c r="E760" s="39">
        <v>181</v>
      </c>
      <c r="F760" s="39" t="s">
        <v>1307</v>
      </c>
    </row>
    <row r="761" spans="1:6" x14ac:dyDescent="0.2">
      <c r="A761" s="39">
        <v>37137</v>
      </c>
      <c r="B761" s="39" t="s">
        <v>772</v>
      </c>
      <c r="C761" s="39">
        <v>6</v>
      </c>
      <c r="D761" s="39" t="s">
        <v>25</v>
      </c>
      <c r="E761" s="39">
        <v>181</v>
      </c>
      <c r="F761" s="39" t="s">
        <v>1307</v>
      </c>
    </row>
    <row r="762" spans="1:6" x14ac:dyDescent="0.2">
      <c r="A762" s="39">
        <v>37138</v>
      </c>
      <c r="B762" s="39" t="s">
        <v>773</v>
      </c>
      <c r="C762" s="39">
        <v>6</v>
      </c>
      <c r="D762" s="39" t="s">
        <v>25</v>
      </c>
      <c r="E762" s="39">
        <v>181</v>
      </c>
      <c r="F762" s="39" t="s">
        <v>1307</v>
      </c>
    </row>
    <row r="763" spans="1:6" x14ac:dyDescent="0.2">
      <c r="A763" s="39">
        <v>37453</v>
      </c>
      <c r="B763" s="39" t="s">
        <v>1359</v>
      </c>
      <c r="C763" s="39">
        <v>7</v>
      </c>
      <c r="D763" s="39" t="s">
        <v>110</v>
      </c>
      <c r="E763" s="39">
        <v>1</v>
      </c>
      <c r="F763" s="39" t="s">
        <v>1161</v>
      </c>
    </row>
    <row r="764" spans="1:6" x14ac:dyDescent="0.2">
      <c r="A764" s="39">
        <v>37503</v>
      </c>
      <c r="B764" s="40" t="s">
        <v>1385</v>
      </c>
      <c r="C764" s="39">
        <v>6</v>
      </c>
      <c r="D764" s="39" t="s">
        <v>25</v>
      </c>
      <c r="E764" s="39">
        <v>140</v>
      </c>
      <c r="F764" s="40" t="s">
        <v>1386</v>
      </c>
    </row>
    <row r="765" spans="1:6" x14ac:dyDescent="0.2">
      <c r="A765" s="39">
        <v>39307</v>
      </c>
      <c r="B765" s="39" t="s">
        <v>774</v>
      </c>
      <c r="C765" s="39">
        <v>2</v>
      </c>
      <c r="D765" s="39" t="s">
        <v>54</v>
      </c>
      <c r="E765" s="39">
        <v>25</v>
      </c>
      <c r="F765" s="39" t="s">
        <v>1329</v>
      </c>
    </row>
    <row r="766" spans="1:6" x14ac:dyDescent="0.2">
      <c r="A766" s="39">
        <v>39308</v>
      </c>
      <c r="B766" s="39" t="s">
        <v>775</v>
      </c>
      <c r="C766" s="39">
        <v>2</v>
      </c>
      <c r="D766" s="39" t="s">
        <v>54</v>
      </c>
      <c r="E766" s="39">
        <v>25</v>
      </c>
      <c r="F766" s="39" t="s">
        <v>1329</v>
      </c>
    </row>
    <row r="767" spans="1:6" x14ac:dyDescent="0.2">
      <c r="A767" s="39">
        <v>39309</v>
      </c>
      <c r="B767" s="39" t="s">
        <v>776</v>
      </c>
      <c r="C767" s="39">
        <v>2</v>
      </c>
      <c r="D767" s="39" t="s">
        <v>54</v>
      </c>
      <c r="E767" s="39">
        <v>12</v>
      </c>
      <c r="F767" s="39" t="s">
        <v>1332</v>
      </c>
    </row>
    <row r="768" spans="1:6" x14ac:dyDescent="0.2">
      <c r="A768" s="39">
        <v>39310</v>
      </c>
      <c r="B768" s="39" t="s">
        <v>777</v>
      </c>
      <c r="C768" s="39">
        <v>2</v>
      </c>
      <c r="D768" s="39" t="s">
        <v>54</v>
      </c>
      <c r="E768" s="39">
        <v>12</v>
      </c>
      <c r="F768" s="39" t="s">
        <v>1332</v>
      </c>
    </row>
    <row r="769" spans="1:6" x14ac:dyDescent="0.2">
      <c r="A769" s="39">
        <v>39311</v>
      </c>
      <c r="B769" s="39" t="s">
        <v>778</v>
      </c>
      <c r="C769" s="39">
        <v>2</v>
      </c>
      <c r="D769" s="39" t="s">
        <v>54</v>
      </c>
      <c r="E769" s="39">
        <v>12</v>
      </c>
      <c r="F769" s="39" t="s">
        <v>1332</v>
      </c>
    </row>
    <row r="770" spans="1:6" x14ac:dyDescent="0.2">
      <c r="A770" s="39">
        <v>39579</v>
      </c>
      <c r="B770" s="39" t="s">
        <v>779</v>
      </c>
      <c r="C770" s="39">
        <v>2</v>
      </c>
      <c r="D770" s="39" t="s">
        <v>54</v>
      </c>
      <c r="E770" s="39">
        <v>6</v>
      </c>
      <c r="F770" s="39" t="s">
        <v>1311</v>
      </c>
    </row>
    <row r="771" spans="1:6" x14ac:dyDescent="0.2">
      <c r="A771" s="39">
        <v>45716</v>
      </c>
      <c r="B771" s="39" t="s">
        <v>780</v>
      </c>
      <c r="C771" s="39">
        <v>2</v>
      </c>
      <c r="D771" s="39" t="s">
        <v>54</v>
      </c>
      <c r="E771" s="39">
        <v>36</v>
      </c>
      <c r="F771" s="39" t="s">
        <v>1350</v>
      </c>
    </row>
    <row r="772" spans="1:6" x14ac:dyDescent="0.2">
      <c r="A772" s="39">
        <v>45719</v>
      </c>
      <c r="B772" s="39" t="s">
        <v>781</v>
      </c>
      <c r="C772" s="39">
        <v>2</v>
      </c>
      <c r="D772" s="39" t="s">
        <v>54</v>
      </c>
      <c r="E772" s="39">
        <v>36</v>
      </c>
      <c r="F772" s="39" t="s">
        <v>1350</v>
      </c>
    </row>
    <row r="773" spans="1:6" x14ac:dyDescent="0.2">
      <c r="A773" s="39">
        <v>45720</v>
      </c>
      <c r="B773" s="39" t="s">
        <v>782</v>
      </c>
      <c r="C773" s="39">
        <v>2</v>
      </c>
      <c r="D773" s="39" t="s">
        <v>54</v>
      </c>
      <c r="E773" s="39">
        <v>36</v>
      </c>
      <c r="F773" s="39" t="s">
        <v>1350</v>
      </c>
    </row>
    <row r="774" spans="1:6" x14ac:dyDescent="0.2">
      <c r="A774" s="39">
        <v>45721</v>
      </c>
      <c r="B774" s="39" t="s">
        <v>783</v>
      </c>
      <c r="C774" s="39">
        <v>2</v>
      </c>
      <c r="D774" s="39" t="s">
        <v>54</v>
      </c>
      <c r="E774" s="39">
        <v>36</v>
      </c>
      <c r="F774" s="39" t="s">
        <v>1350</v>
      </c>
    </row>
    <row r="775" spans="1:6" x14ac:dyDescent="0.2">
      <c r="A775" s="39">
        <v>45722</v>
      </c>
      <c r="B775" s="39" t="s">
        <v>784</v>
      </c>
      <c r="C775" s="39">
        <v>2</v>
      </c>
      <c r="D775" s="39" t="s">
        <v>54</v>
      </c>
      <c r="E775" s="39">
        <v>37</v>
      </c>
      <c r="F775" s="39" t="s">
        <v>1327</v>
      </c>
    </row>
    <row r="776" spans="1:6" x14ac:dyDescent="0.2">
      <c r="A776" s="39">
        <v>45723</v>
      </c>
      <c r="B776" s="39" t="s">
        <v>785</v>
      </c>
      <c r="C776" s="39">
        <v>2</v>
      </c>
      <c r="D776" s="39" t="s">
        <v>54</v>
      </c>
      <c r="E776" s="39">
        <v>36</v>
      </c>
      <c r="F776" s="39" t="s">
        <v>1350</v>
      </c>
    </row>
    <row r="777" spans="1:6" x14ac:dyDescent="0.2">
      <c r="A777" s="39">
        <v>45724</v>
      </c>
      <c r="B777" s="39" t="s">
        <v>786</v>
      </c>
      <c r="C777" s="39">
        <v>2</v>
      </c>
      <c r="D777" s="39" t="s">
        <v>54</v>
      </c>
      <c r="E777" s="39">
        <v>36</v>
      </c>
      <c r="F777" s="39" t="s">
        <v>1350</v>
      </c>
    </row>
    <row r="778" spans="1:6" x14ac:dyDescent="0.2">
      <c r="A778" s="39">
        <v>45725</v>
      </c>
      <c r="B778" s="39" t="s">
        <v>787</v>
      </c>
      <c r="C778" s="39">
        <v>2</v>
      </c>
      <c r="D778" s="39" t="s">
        <v>54</v>
      </c>
      <c r="E778" s="39">
        <v>36</v>
      </c>
      <c r="F778" s="39" t="s">
        <v>1350</v>
      </c>
    </row>
    <row r="779" spans="1:6" x14ac:dyDescent="0.2">
      <c r="A779" s="39">
        <v>45726</v>
      </c>
      <c r="B779" s="39" t="s">
        <v>788</v>
      </c>
      <c r="C779" s="39">
        <v>2</v>
      </c>
      <c r="D779" s="39" t="s">
        <v>54</v>
      </c>
      <c r="E779" s="39">
        <v>38</v>
      </c>
      <c r="F779" s="39" t="s">
        <v>1319</v>
      </c>
    </row>
    <row r="780" spans="1:6" x14ac:dyDescent="0.2">
      <c r="A780" s="39">
        <v>45727</v>
      </c>
      <c r="B780" s="39" t="s">
        <v>789</v>
      </c>
      <c r="C780" s="39">
        <v>2</v>
      </c>
      <c r="D780" s="39" t="s">
        <v>54</v>
      </c>
      <c r="E780" s="39">
        <v>36</v>
      </c>
      <c r="F780" s="39" t="s">
        <v>1350</v>
      </c>
    </row>
    <row r="781" spans="1:6" x14ac:dyDescent="0.2">
      <c r="A781" s="39">
        <v>45728</v>
      </c>
      <c r="B781" s="39" t="s">
        <v>790</v>
      </c>
      <c r="C781" s="39">
        <v>2</v>
      </c>
      <c r="D781" s="39" t="s">
        <v>54</v>
      </c>
      <c r="E781" s="39">
        <v>36</v>
      </c>
      <c r="F781" s="39" t="s">
        <v>1350</v>
      </c>
    </row>
    <row r="782" spans="1:6" x14ac:dyDescent="0.2">
      <c r="A782" s="39">
        <v>45729</v>
      </c>
      <c r="B782" s="39" t="s">
        <v>791</v>
      </c>
      <c r="C782" s="39">
        <v>2</v>
      </c>
      <c r="D782" s="39" t="s">
        <v>54</v>
      </c>
      <c r="E782" s="39">
        <v>38</v>
      </c>
      <c r="F782" s="39" t="s">
        <v>1319</v>
      </c>
    </row>
    <row r="783" spans="1:6" x14ac:dyDescent="0.2">
      <c r="A783" s="39">
        <v>45754</v>
      </c>
      <c r="B783" s="39" t="s">
        <v>792</v>
      </c>
      <c r="C783" s="39">
        <v>2</v>
      </c>
      <c r="D783" s="39" t="s">
        <v>54</v>
      </c>
      <c r="E783" s="39">
        <v>36</v>
      </c>
      <c r="F783" s="39" t="s">
        <v>1350</v>
      </c>
    </row>
    <row r="784" spans="1:6" x14ac:dyDescent="0.2">
      <c r="A784" s="39">
        <v>45755</v>
      </c>
      <c r="B784" s="39" t="s">
        <v>793</v>
      </c>
      <c r="C784" s="39">
        <v>2</v>
      </c>
      <c r="D784" s="39" t="s">
        <v>54</v>
      </c>
      <c r="E784" s="39">
        <v>36</v>
      </c>
      <c r="F784" s="39" t="s">
        <v>1350</v>
      </c>
    </row>
    <row r="785" spans="1:6" x14ac:dyDescent="0.2">
      <c r="A785" s="39">
        <v>45756</v>
      </c>
      <c r="B785" s="39" t="s">
        <v>794</v>
      </c>
      <c r="C785" s="39">
        <v>2</v>
      </c>
      <c r="D785" s="39" t="s">
        <v>54</v>
      </c>
      <c r="E785" s="39">
        <v>36</v>
      </c>
      <c r="F785" s="39" t="s">
        <v>1350</v>
      </c>
    </row>
    <row r="786" spans="1:6" x14ac:dyDescent="0.2">
      <c r="A786" s="39">
        <v>45757</v>
      </c>
      <c r="B786" s="39" t="s">
        <v>795</v>
      </c>
      <c r="C786" s="39">
        <v>2</v>
      </c>
      <c r="D786" s="39" t="s">
        <v>54</v>
      </c>
      <c r="E786" s="39">
        <v>36</v>
      </c>
      <c r="F786" s="39" t="s">
        <v>1350</v>
      </c>
    </row>
    <row r="787" spans="1:6" x14ac:dyDescent="0.2">
      <c r="A787" s="39">
        <v>45758</v>
      </c>
      <c r="B787" s="39" t="s">
        <v>796</v>
      </c>
      <c r="C787" s="39">
        <v>2</v>
      </c>
      <c r="D787" s="39" t="s">
        <v>54</v>
      </c>
      <c r="E787" s="39">
        <v>36</v>
      </c>
      <c r="F787" s="39" t="s">
        <v>1350</v>
      </c>
    </row>
    <row r="788" spans="1:6" x14ac:dyDescent="0.2">
      <c r="A788" s="39">
        <v>45991</v>
      </c>
      <c r="B788" s="39" t="s">
        <v>572</v>
      </c>
      <c r="C788" s="39">
        <v>6</v>
      </c>
      <c r="D788" s="39" t="s">
        <v>25</v>
      </c>
      <c r="E788" s="39">
        <v>143</v>
      </c>
      <c r="F788" s="39" t="s">
        <v>572</v>
      </c>
    </row>
    <row r="789" spans="1:6" x14ac:dyDescent="0.2">
      <c r="A789" s="39">
        <v>46473</v>
      </c>
      <c r="B789" s="39" t="s">
        <v>797</v>
      </c>
      <c r="C789" s="39">
        <v>2</v>
      </c>
      <c r="D789" s="39" t="s">
        <v>54</v>
      </c>
      <c r="E789" s="39">
        <v>191</v>
      </c>
      <c r="F789" s="39" t="s">
        <v>1310</v>
      </c>
    </row>
    <row r="790" spans="1:6" x14ac:dyDescent="0.2">
      <c r="A790" s="39">
        <v>48047</v>
      </c>
      <c r="B790" s="39" t="s">
        <v>798</v>
      </c>
      <c r="C790" s="39">
        <v>1</v>
      </c>
      <c r="D790" s="39" t="s">
        <v>134</v>
      </c>
      <c r="E790" s="39">
        <v>13</v>
      </c>
      <c r="F790" s="39" t="s">
        <v>799</v>
      </c>
    </row>
    <row r="791" spans="1:6" x14ac:dyDescent="0.2">
      <c r="A791" s="39">
        <v>48175</v>
      </c>
      <c r="B791" s="39" t="s">
        <v>800</v>
      </c>
      <c r="C791" s="39">
        <v>6</v>
      </c>
      <c r="D791" s="39" t="s">
        <v>25</v>
      </c>
      <c r="E791" s="39">
        <v>149</v>
      </c>
      <c r="F791" s="39" t="s">
        <v>91</v>
      </c>
    </row>
    <row r="792" spans="1:6" x14ac:dyDescent="0.2">
      <c r="A792" s="39">
        <v>48179</v>
      </c>
      <c r="B792" s="39" t="s">
        <v>801</v>
      </c>
      <c r="C792" s="39">
        <v>2</v>
      </c>
      <c r="D792" s="39" t="s">
        <v>54</v>
      </c>
      <c r="E792" s="39">
        <v>191</v>
      </c>
      <c r="F792" s="39" t="s">
        <v>1310</v>
      </c>
    </row>
    <row r="793" spans="1:6" x14ac:dyDescent="0.2">
      <c r="A793" s="39">
        <v>48183</v>
      </c>
      <c r="B793" s="39" t="s">
        <v>802</v>
      </c>
      <c r="C793" s="39">
        <v>2</v>
      </c>
      <c r="D793" s="39" t="s">
        <v>54</v>
      </c>
      <c r="E793" s="39">
        <v>191</v>
      </c>
      <c r="F793" s="39" t="s">
        <v>1310</v>
      </c>
    </row>
    <row r="794" spans="1:6" x14ac:dyDescent="0.2">
      <c r="A794" s="39">
        <v>48187</v>
      </c>
      <c r="B794" s="39" t="s">
        <v>803</v>
      </c>
      <c r="C794" s="39">
        <v>2</v>
      </c>
      <c r="D794" s="39" t="s">
        <v>54</v>
      </c>
      <c r="E794" s="39">
        <v>191</v>
      </c>
      <c r="F794" s="39" t="s">
        <v>1310</v>
      </c>
    </row>
    <row r="795" spans="1:6" x14ac:dyDescent="0.2">
      <c r="A795" s="39">
        <v>48191</v>
      </c>
      <c r="B795" s="39" t="s">
        <v>804</v>
      </c>
      <c r="C795" s="39">
        <v>2</v>
      </c>
      <c r="D795" s="39" t="s">
        <v>54</v>
      </c>
      <c r="E795" s="39">
        <v>191</v>
      </c>
      <c r="F795" s="39" t="s">
        <v>1310</v>
      </c>
    </row>
    <row r="796" spans="1:6" x14ac:dyDescent="0.2">
      <c r="A796" s="39">
        <v>48195</v>
      </c>
      <c r="B796" s="39" t="s">
        <v>805</v>
      </c>
      <c r="C796" s="39">
        <v>2</v>
      </c>
      <c r="D796" s="39" t="s">
        <v>54</v>
      </c>
      <c r="E796" s="39">
        <v>191</v>
      </c>
      <c r="F796" s="39" t="s">
        <v>1310</v>
      </c>
    </row>
    <row r="797" spans="1:6" x14ac:dyDescent="0.2">
      <c r="A797" s="39">
        <v>48199</v>
      </c>
      <c r="B797" s="39" t="s">
        <v>806</v>
      </c>
      <c r="C797" s="39">
        <v>6</v>
      </c>
      <c r="D797" s="39" t="s">
        <v>25</v>
      </c>
      <c r="E797" s="39">
        <v>149</v>
      </c>
      <c r="F797" s="39" t="s">
        <v>91</v>
      </c>
    </row>
    <row r="798" spans="1:6" x14ac:dyDescent="0.2">
      <c r="A798" s="39">
        <v>48203</v>
      </c>
      <c r="B798" s="39" t="s">
        <v>807</v>
      </c>
      <c r="C798" s="39">
        <v>2</v>
      </c>
      <c r="D798" s="39" t="s">
        <v>54</v>
      </c>
      <c r="E798" s="39">
        <v>191</v>
      </c>
      <c r="F798" s="39" t="s">
        <v>1310</v>
      </c>
    </row>
    <row r="799" spans="1:6" x14ac:dyDescent="0.2">
      <c r="A799" s="39">
        <v>48211</v>
      </c>
      <c r="B799" s="39" t="s">
        <v>808</v>
      </c>
      <c r="C799" s="39">
        <v>2</v>
      </c>
      <c r="D799" s="39" t="s">
        <v>54</v>
      </c>
      <c r="E799" s="39">
        <v>191</v>
      </c>
      <c r="F799" s="39" t="s">
        <v>1310</v>
      </c>
    </row>
    <row r="800" spans="1:6" x14ac:dyDescent="0.2">
      <c r="A800" s="39">
        <v>48219</v>
      </c>
      <c r="B800" s="39" t="s">
        <v>809</v>
      </c>
      <c r="C800" s="39">
        <v>2</v>
      </c>
      <c r="D800" s="39" t="s">
        <v>54</v>
      </c>
      <c r="E800" s="39">
        <v>191</v>
      </c>
      <c r="F800" s="39" t="s">
        <v>1310</v>
      </c>
    </row>
    <row r="801" spans="1:6" x14ac:dyDescent="0.2">
      <c r="A801" s="39">
        <v>49837</v>
      </c>
      <c r="B801" s="39" t="s">
        <v>810</v>
      </c>
      <c r="C801" s="39">
        <v>7</v>
      </c>
      <c r="D801" s="39" t="s">
        <v>110</v>
      </c>
      <c r="E801" s="39">
        <v>1</v>
      </c>
      <c r="F801" s="39" t="s">
        <v>1161</v>
      </c>
    </row>
    <row r="802" spans="1:6" x14ac:dyDescent="0.2">
      <c r="A802" s="39">
        <v>49896</v>
      </c>
      <c r="B802" s="39" t="s">
        <v>811</v>
      </c>
      <c r="C802" s="39">
        <v>6</v>
      </c>
      <c r="D802" s="39" t="s">
        <v>25</v>
      </c>
      <c r="E802" s="39">
        <v>181</v>
      </c>
      <c r="F802" s="39" t="s">
        <v>1307</v>
      </c>
    </row>
    <row r="803" spans="1:6" x14ac:dyDescent="0.2">
      <c r="A803" s="39">
        <v>49897</v>
      </c>
      <c r="B803" s="39" t="s">
        <v>812</v>
      </c>
      <c r="C803" s="39">
        <v>6</v>
      </c>
      <c r="D803" s="39" t="s">
        <v>25</v>
      </c>
      <c r="E803" s="39">
        <v>181</v>
      </c>
      <c r="F803" s="39" t="s">
        <v>1307</v>
      </c>
    </row>
    <row r="804" spans="1:6" x14ac:dyDescent="0.2">
      <c r="A804" s="39">
        <v>49974</v>
      </c>
      <c r="B804" s="39" t="s">
        <v>813</v>
      </c>
      <c r="C804" s="39">
        <v>2</v>
      </c>
      <c r="D804" s="39" t="s">
        <v>54</v>
      </c>
      <c r="E804" s="39">
        <v>37</v>
      </c>
      <c r="F804" s="39" t="s">
        <v>1327</v>
      </c>
    </row>
    <row r="805" spans="1:6" x14ac:dyDescent="0.2">
      <c r="A805" s="39">
        <v>49978</v>
      </c>
      <c r="B805" s="39" t="s">
        <v>814</v>
      </c>
      <c r="C805" s="39">
        <v>2</v>
      </c>
      <c r="D805" s="39" t="s">
        <v>54</v>
      </c>
      <c r="E805" s="39">
        <v>34</v>
      </c>
      <c r="F805" s="39" t="s">
        <v>1315</v>
      </c>
    </row>
    <row r="806" spans="1:6" x14ac:dyDescent="0.2">
      <c r="A806" s="39">
        <v>49982</v>
      </c>
      <c r="B806" s="39" t="s">
        <v>815</v>
      </c>
      <c r="C806" s="39">
        <v>2</v>
      </c>
      <c r="D806" s="39" t="s">
        <v>54</v>
      </c>
      <c r="E806" s="39">
        <v>38</v>
      </c>
      <c r="F806" s="39" t="s">
        <v>1319</v>
      </c>
    </row>
    <row r="807" spans="1:6" x14ac:dyDescent="0.2">
      <c r="A807" s="39">
        <v>49986</v>
      </c>
      <c r="B807" s="39" t="s">
        <v>816</v>
      </c>
      <c r="C807" s="39">
        <v>2</v>
      </c>
      <c r="D807" s="39" t="s">
        <v>54</v>
      </c>
      <c r="E807" s="39">
        <v>30</v>
      </c>
      <c r="F807" s="39" t="s">
        <v>1313</v>
      </c>
    </row>
    <row r="808" spans="1:6" x14ac:dyDescent="0.2">
      <c r="A808" s="39">
        <v>49990</v>
      </c>
      <c r="B808" s="39" t="s">
        <v>817</v>
      </c>
      <c r="C808" s="39">
        <v>2</v>
      </c>
      <c r="D808" s="39" t="s">
        <v>54</v>
      </c>
      <c r="E808" s="39">
        <v>25</v>
      </c>
      <c r="F808" s="39" t="s">
        <v>1329</v>
      </c>
    </row>
    <row r="809" spans="1:6" x14ac:dyDescent="0.2">
      <c r="A809" s="39">
        <v>49994</v>
      </c>
      <c r="B809" s="39" t="s">
        <v>818</v>
      </c>
      <c r="C809" s="39">
        <v>2</v>
      </c>
      <c r="D809" s="39" t="s">
        <v>54</v>
      </c>
      <c r="E809" s="39">
        <v>6</v>
      </c>
      <c r="F809" s="39" t="s">
        <v>1311</v>
      </c>
    </row>
    <row r="810" spans="1:6" x14ac:dyDescent="0.2">
      <c r="A810" s="39">
        <v>49998</v>
      </c>
      <c r="B810" s="39" t="s">
        <v>819</v>
      </c>
      <c r="C810" s="39">
        <v>2</v>
      </c>
      <c r="D810" s="39" t="s">
        <v>54</v>
      </c>
      <c r="E810" s="39">
        <v>26</v>
      </c>
      <c r="F810" s="39" t="s">
        <v>1318</v>
      </c>
    </row>
    <row r="811" spans="1:6" x14ac:dyDescent="0.2">
      <c r="A811" s="39">
        <v>50002</v>
      </c>
      <c r="B811" s="39" t="s">
        <v>820</v>
      </c>
      <c r="C811" s="39">
        <v>2</v>
      </c>
      <c r="D811" s="39" t="s">
        <v>54</v>
      </c>
      <c r="E811" s="39">
        <v>4</v>
      </c>
      <c r="F811" s="39" t="s">
        <v>1331</v>
      </c>
    </row>
    <row r="812" spans="1:6" x14ac:dyDescent="0.2">
      <c r="A812" s="39">
        <v>50006</v>
      </c>
      <c r="B812" s="39" t="s">
        <v>821</v>
      </c>
      <c r="C812" s="39">
        <v>2</v>
      </c>
      <c r="D812" s="39" t="s">
        <v>54</v>
      </c>
      <c r="E812" s="39">
        <v>12</v>
      </c>
      <c r="F812" s="39" t="s">
        <v>1332</v>
      </c>
    </row>
    <row r="813" spans="1:6" x14ac:dyDescent="0.2">
      <c r="A813" s="39">
        <v>50014</v>
      </c>
      <c r="B813" s="39" t="s">
        <v>822</v>
      </c>
      <c r="C813" s="39">
        <v>2</v>
      </c>
      <c r="D813" s="39" t="s">
        <v>54</v>
      </c>
      <c r="E813" s="39">
        <v>36</v>
      </c>
      <c r="F813" s="39" t="s">
        <v>1350</v>
      </c>
    </row>
    <row r="814" spans="1:6" x14ac:dyDescent="0.2">
      <c r="A814" s="39">
        <v>50983</v>
      </c>
      <c r="B814" s="39" t="s">
        <v>823</v>
      </c>
      <c r="C814" s="39">
        <v>2</v>
      </c>
      <c r="D814" s="39" t="s">
        <v>54</v>
      </c>
      <c r="E814" s="39">
        <v>34</v>
      </c>
      <c r="F814" s="39" t="s">
        <v>1315</v>
      </c>
    </row>
    <row r="815" spans="1:6" x14ac:dyDescent="0.2">
      <c r="A815" s="39">
        <v>53011</v>
      </c>
      <c r="B815" s="39" t="s">
        <v>824</v>
      </c>
      <c r="C815" s="39">
        <v>6</v>
      </c>
      <c r="D815" s="39" t="s">
        <v>25</v>
      </c>
      <c r="E815" s="39">
        <v>147</v>
      </c>
      <c r="F815" s="39" t="s">
        <v>1360</v>
      </c>
    </row>
    <row r="816" spans="1:6" x14ac:dyDescent="0.2">
      <c r="A816" s="39">
        <v>57649</v>
      </c>
      <c r="B816" s="39" t="s">
        <v>825</v>
      </c>
      <c r="C816" s="39">
        <v>2</v>
      </c>
      <c r="D816" s="39" t="s">
        <v>54</v>
      </c>
      <c r="E816" s="39">
        <v>30</v>
      </c>
      <c r="F816" s="39" t="s">
        <v>1313</v>
      </c>
    </row>
    <row r="817" spans="1:6" x14ac:dyDescent="0.2">
      <c r="A817" s="39">
        <v>57650</v>
      </c>
      <c r="B817" s="39" t="s">
        <v>826</v>
      </c>
      <c r="C817" s="39">
        <v>2</v>
      </c>
      <c r="D817" s="39" t="s">
        <v>54</v>
      </c>
      <c r="E817" s="39">
        <v>30</v>
      </c>
      <c r="F817" s="39" t="s">
        <v>1313</v>
      </c>
    </row>
    <row r="818" spans="1:6" x14ac:dyDescent="0.2">
      <c r="A818" s="39">
        <v>57651</v>
      </c>
      <c r="B818" s="39" t="s">
        <v>827</v>
      </c>
      <c r="C818" s="39">
        <v>2</v>
      </c>
      <c r="D818" s="39" t="s">
        <v>54</v>
      </c>
      <c r="E818" s="39">
        <v>30</v>
      </c>
      <c r="F818" s="39" t="s">
        <v>1313</v>
      </c>
    </row>
    <row r="819" spans="1:6" x14ac:dyDescent="0.2">
      <c r="A819" s="39">
        <v>57652</v>
      </c>
      <c r="B819" s="39" t="s">
        <v>828</v>
      </c>
      <c r="C819" s="39">
        <v>2</v>
      </c>
      <c r="D819" s="39" t="s">
        <v>54</v>
      </c>
      <c r="E819" s="39">
        <v>30</v>
      </c>
      <c r="F819" s="39" t="s">
        <v>1313</v>
      </c>
    </row>
    <row r="820" spans="1:6" x14ac:dyDescent="0.2">
      <c r="A820" s="39">
        <v>57653</v>
      </c>
      <c r="B820" s="39" t="s">
        <v>829</v>
      </c>
      <c r="C820" s="39">
        <v>2</v>
      </c>
      <c r="D820" s="39" t="s">
        <v>54</v>
      </c>
      <c r="E820" s="39">
        <v>38</v>
      </c>
      <c r="F820" s="39" t="s">
        <v>1319</v>
      </c>
    </row>
    <row r="821" spans="1:6" x14ac:dyDescent="0.2">
      <c r="A821" s="39">
        <v>57654</v>
      </c>
      <c r="B821" s="39" t="s">
        <v>830</v>
      </c>
      <c r="C821" s="39">
        <v>2</v>
      </c>
      <c r="D821" s="39" t="s">
        <v>54</v>
      </c>
      <c r="E821" s="39">
        <v>38</v>
      </c>
      <c r="F821" s="39" t="s">
        <v>1319</v>
      </c>
    </row>
    <row r="822" spans="1:6" x14ac:dyDescent="0.2">
      <c r="A822" s="39">
        <v>57677</v>
      </c>
      <c r="B822" s="39" t="s">
        <v>831</v>
      </c>
      <c r="C822" s="39">
        <v>2</v>
      </c>
      <c r="D822" s="39" t="s">
        <v>54</v>
      </c>
      <c r="E822" s="39">
        <v>191</v>
      </c>
      <c r="F822" s="39" t="s">
        <v>1310</v>
      </c>
    </row>
    <row r="823" spans="1:6" x14ac:dyDescent="0.2">
      <c r="A823" s="39">
        <v>58300</v>
      </c>
      <c r="B823" s="39" t="s">
        <v>832</v>
      </c>
      <c r="C823" s="39">
        <v>2</v>
      </c>
      <c r="D823" s="39" t="s">
        <v>54</v>
      </c>
      <c r="E823" s="39">
        <v>191</v>
      </c>
      <c r="F823" s="39" t="s">
        <v>1310</v>
      </c>
    </row>
    <row r="824" spans="1:6" x14ac:dyDescent="0.2">
      <c r="A824" s="39">
        <v>58301</v>
      </c>
      <c r="B824" s="39" t="s">
        <v>833</v>
      </c>
      <c r="C824" s="39">
        <v>2</v>
      </c>
      <c r="D824" s="39" t="s">
        <v>54</v>
      </c>
      <c r="E824" s="39">
        <v>191</v>
      </c>
      <c r="F824" s="39" t="s">
        <v>1310</v>
      </c>
    </row>
    <row r="825" spans="1:6" x14ac:dyDescent="0.2">
      <c r="A825" s="39">
        <v>58302</v>
      </c>
      <c r="B825" s="39" t="s">
        <v>834</v>
      </c>
      <c r="C825" s="39">
        <v>2</v>
      </c>
      <c r="D825" s="39" t="s">
        <v>54</v>
      </c>
      <c r="E825" s="39">
        <v>191</v>
      </c>
      <c r="F825" s="39" t="s">
        <v>1310</v>
      </c>
    </row>
    <row r="826" spans="1:6" x14ac:dyDescent="0.2">
      <c r="A826" s="39">
        <v>58315</v>
      </c>
      <c r="B826" s="39" t="s">
        <v>835</v>
      </c>
      <c r="C826" s="39">
        <v>2</v>
      </c>
      <c r="D826" s="39" t="s">
        <v>54</v>
      </c>
      <c r="E826" s="39">
        <v>191</v>
      </c>
      <c r="F826" s="39" t="s">
        <v>1310</v>
      </c>
    </row>
    <row r="827" spans="1:6" x14ac:dyDescent="0.2">
      <c r="A827" s="39">
        <v>58336</v>
      </c>
      <c r="B827" s="39" t="s">
        <v>836</v>
      </c>
      <c r="C827" s="39">
        <v>2</v>
      </c>
      <c r="D827" s="39" t="s">
        <v>54</v>
      </c>
      <c r="E827" s="39">
        <v>191</v>
      </c>
      <c r="F827" s="39" t="s">
        <v>1310</v>
      </c>
    </row>
    <row r="828" spans="1:6" x14ac:dyDescent="0.2">
      <c r="A828" s="39">
        <v>58488</v>
      </c>
      <c r="B828" s="39" t="s">
        <v>837</v>
      </c>
      <c r="C828" s="39">
        <v>6</v>
      </c>
      <c r="D828" s="39" t="s">
        <v>25</v>
      </c>
      <c r="E828" s="39">
        <v>181</v>
      </c>
      <c r="F828" s="39" t="s">
        <v>1307</v>
      </c>
    </row>
    <row r="829" spans="1:6" x14ac:dyDescent="0.2">
      <c r="A829" s="39">
        <v>58512</v>
      </c>
      <c r="B829" s="39" t="s">
        <v>838</v>
      </c>
      <c r="C829" s="39">
        <v>2</v>
      </c>
      <c r="D829" s="39" t="s">
        <v>54</v>
      </c>
      <c r="E829" s="39">
        <v>191</v>
      </c>
      <c r="F829" s="39" t="s">
        <v>1310</v>
      </c>
    </row>
    <row r="830" spans="1:6" x14ac:dyDescent="0.2">
      <c r="A830" s="39">
        <v>58513</v>
      </c>
      <c r="B830" s="39" t="s">
        <v>839</v>
      </c>
      <c r="C830" s="39">
        <v>2</v>
      </c>
      <c r="D830" s="39" t="s">
        <v>54</v>
      </c>
      <c r="E830" s="39">
        <v>191</v>
      </c>
      <c r="F830" s="39" t="s">
        <v>1310</v>
      </c>
    </row>
    <row r="831" spans="1:6" x14ac:dyDescent="0.2">
      <c r="A831" s="39">
        <v>58616</v>
      </c>
      <c r="B831" s="39" t="s">
        <v>1397</v>
      </c>
      <c r="C831" s="39">
        <v>2</v>
      </c>
      <c r="D831" s="39" t="s">
        <v>54</v>
      </c>
      <c r="E831" s="39">
        <v>191</v>
      </c>
      <c r="F831" s="39" t="s">
        <v>1398</v>
      </c>
    </row>
    <row r="832" spans="1:6" x14ac:dyDescent="0.2">
      <c r="A832" s="39">
        <v>59157</v>
      </c>
      <c r="B832" s="39" t="s">
        <v>840</v>
      </c>
      <c r="C832" s="39">
        <v>2</v>
      </c>
      <c r="D832" s="39" t="s">
        <v>54</v>
      </c>
      <c r="E832" s="39">
        <v>191</v>
      </c>
      <c r="F832" s="39" t="s">
        <v>1310</v>
      </c>
    </row>
    <row r="833" spans="1:6" x14ac:dyDescent="0.2">
      <c r="A833" s="39">
        <v>59158</v>
      </c>
      <c r="B833" s="39" t="s">
        <v>841</v>
      </c>
      <c r="C833" s="39">
        <v>2</v>
      </c>
      <c r="D833" s="39" t="s">
        <v>54</v>
      </c>
      <c r="E833" s="39">
        <v>191</v>
      </c>
      <c r="F833" s="39" t="s">
        <v>1310</v>
      </c>
    </row>
    <row r="834" spans="1:6" x14ac:dyDescent="0.2">
      <c r="A834" s="39">
        <v>59161</v>
      </c>
      <c r="B834" s="39" t="s">
        <v>842</v>
      </c>
      <c r="C834" s="39">
        <v>2</v>
      </c>
      <c r="D834" s="39" t="s">
        <v>54</v>
      </c>
      <c r="E834" s="39">
        <v>191</v>
      </c>
      <c r="F834" s="39" t="s">
        <v>1310</v>
      </c>
    </row>
    <row r="835" spans="1:6" x14ac:dyDescent="0.2">
      <c r="A835" s="39">
        <v>59162</v>
      </c>
      <c r="B835" s="39" t="s">
        <v>843</v>
      </c>
      <c r="C835" s="39">
        <v>2</v>
      </c>
      <c r="D835" s="39" t="s">
        <v>54</v>
      </c>
      <c r="E835" s="39">
        <v>191</v>
      </c>
      <c r="F835" s="39" t="s">
        <v>1310</v>
      </c>
    </row>
    <row r="836" spans="1:6" x14ac:dyDescent="0.2">
      <c r="A836" s="39">
        <v>59164</v>
      </c>
      <c r="B836" s="39" t="s">
        <v>844</v>
      </c>
      <c r="C836" s="39">
        <v>2</v>
      </c>
      <c r="D836" s="39" t="s">
        <v>54</v>
      </c>
      <c r="E836" s="39">
        <v>191</v>
      </c>
      <c r="F836" s="39" t="s">
        <v>1310</v>
      </c>
    </row>
    <row r="837" spans="1:6" x14ac:dyDescent="0.2">
      <c r="A837" s="39">
        <v>59165</v>
      </c>
      <c r="B837" s="39" t="s">
        <v>845</v>
      </c>
      <c r="C837" s="39">
        <v>2</v>
      </c>
      <c r="D837" s="39" t="s">
        <v>54</v>
      </c>
      <c r="E837" s="39">
        <v>191</v>
      </c>
      <c r="F837" s="39" t="s">
        <v>1310</v>
      </c>
    </row>
    <row r="838" spans="1:6" x14ac:dyDescent="0.2">
      <c r="A838" s="39">
        <v>59166</v>
      </c>
      <c r="B838" s="39" t="s">
        <v>846</v>
      </c>
      <c r="C838" s="39">
        <v>2</v>
      </c>
      <c r="D838" s="39" t="s">
        <v>54</v>
      </c>
      <c r="E838" s="39">
        <v>191</v>
      </c>
      <c r="F838" s="39" t="s">
        <v>1310</v>
      </c>
    </row>
    <row r="839" spans="1:6" x14ac:dyDescent="0.2">
      <c r="A839" s="39">
        <v>59167</v>
      </c>
      <c r="B839" s="39" t="s">
        <v>847</v>
      </c>
      <c r="C839" s="39">
        <v>2</v>
      </c>
      <c r="D839" s="39" t="s">
        <v>54</v>
      </c>
      <c r="E839" s="39">
        <v>191</v>
      </c>
      <c r="F839" s="39" t="s">
        <v>1310</v>
      </c>
    </row>
    <row r="840" spans="1:6" x14ac:dyDescent="0.2">
      <c r="A840" s="39">
        <v>59169</v>
      </c>
      <c r="B840" s="39" t="s">
        <v>848</v>
      </c>
      <c r="C840" s="39">
        <v>6</v>
      </c>
      <c r="D840" s="39" t="s">
        <v>25</v>
      </c>
      <c r="E840" s="39">
        <v>149</v>
      </c>
      <c r="F840" s="39" t="s">
        <v>91</v>
      </c>
    </row>
    <row r="841" spans="1:6" x14ac:dyDescent="0.2">
      <c r="A841" s="39">
        <v>59170</v>
      </c>
      <c r="B841" s="39" t="s">
        <v>849</v>
      </c>
      <c r="C841" s="39">
        <v>2</v>
      </c>
      <c r="D841" s="39" t="s">
        <v>54</v>
      </c>
      <c r="E841" s="39">
        <v>191</v>
      </c>
      <c r="F841" s="39" t="s">
        <v>1310</v>
      </c>
    </row>
    <row r="842" spans="1:6" x14ac:dyDescent="0.2">
      <c r="A842" s="39">
        <v>59171</v>
      </c>
      <c r="B842" s="39" t="s">
        <v>850</v>
      </c>
      <c r="C842" s="39">
        <v>2</v>
      </c>
      <c r="D842" s="39" t="s">
        <v>54</v>
      </c>
      <c r="E842" s="39">
        <v>191</v>
      </c>
      <c r="F842" s="39" t="s">
        <v>1310</v>
      </c>
    </row>
    <row r="843" spans="1:6" x14ac:dyDescent="0.2">
      <c r="A843" s="39">
        <v>59172</v>
      </c>
      <c r="B843" s="39" t="s">
        <v>851</v>
      </c>
      <c r="C843" s="39">
        <v>2</v>
      </c>
      <c r="D843" s="39" t="s">
        <v>54</v>
      </c>
      <c r="E843" s="39">
        <v>191</v>
      </c>
      <c r="F843" s="39" t="s">
        <v>1310</v>
      </c>
    </row>
    <row r="844" spans="1:6" x14ac:dyDescent="0.2">
      <c r="A844" s="39">
        <v>59173</v>
      </c>
      <c r="B844" s="39" t="s">
        <v>852</v>
      </c>
      <c r="C844" s="39">
        <v>2</v>
      </c>
      <c r="D844" s="39" t="s">
        <v>54</v>
      </c>
      <c r="E844" s="39">
        <v>191</v>
      </c>
      <c r="F844" s="39" t="s">
        <v>1310</v>
      </c>
    </row>
    <row r="845" spans="1:6" x14ac:dyDescent="0.2">
      <c r="A845" s="39">
        <v>59176</v>
      </c>
      <c r="B845" s="39" t="s">
        <v>853</v>
      </c>
      <c r="C845" s="39">
        <v>2</v>
      </c>
      <c r="D845" s="39" t="s">
        <v>54</v>
      </c>
      <c r="E845" s="39">
        <v>191</v>
      </c>
      <c r="F845" s="39" t="s">
        <v>1310</v>
      </c>
    </row>
    <row r="846" spans="1:6" x14ac:dyDescent="0.2">
      <c r="A846" s="39">
        <v>59177</v>
      </c>
      <c r="B846" s="39" t="s">
        <v>854</v>
      </c>
      <c r="C846" s="39">
        <v>2</v>
      </c>
      <c r="D846" s="39" t="s">
        <v>54</v>
      </c>
      <c r="E846" s="39">
        <v>191</v>
      </c>
      <c r="F846" s="39" t="s">
        <v>1310</v>
      </c>
    </row>
    <row r="847" spans="1:6" x14ac:dyDescent="0.2">
      <c r="A847" s="39">
        <v>59178</v>
      </c>
      <c r="B847" s="39" t="s">
        <v>855</v>
      </c>
      <c r="C847" s="39">
        <v>2</v>
      </c>
      <c r="D847" s="39" t="s">
        <v>54</v>
      </c>
      <c r="E847" s="39">
        <v>191</v>
      </c>
      <c r="F847" s="39" t="s">
        <v>1310</v>
      </c>
    </row>
    <row r="848" spans="1:6" x14ac:dyDescent="0.2">
      <c r="A848" s="39">
        <v>59179</v>
      </c>
      <c r="B848" s="39" t="s">
        <v>856</v>
      </c>
      <c r="C848" s="39">
        <v>2</v>
      </c>
      <c r="D848" s="39" t="s">
        <v>54</v>
      </c>
      <c r="E848" s="39">
        <v>191</v>
      </c>
      <c r="F848" s="39" t="s">
        <v>1310</v>
      </c>
    </row>
    <row r="849" spans="1:6" x14ac:dyDescent="0.2">
      <c r="A849" s="39">
        <v>59180</v>
      </c>
      <c r="B849" s="39" t="s">
        <v>857</v>
      </c>
      <c r="C849" s="39">
        <v>2</v>
      </c>
      <c r="D849" s="39" t="s">
        <v>54</v>
      </c>
      <c r="E849" s="39">
        <v>191</v>
      </c>
      <c r="F849" s="39" t="s">
        <v>1310</v>
      </c>
    </row>
    <row r="850" spans="1:6" x14ac:dyDescent="0.2">
      <c r="A850" s="39">
        <v>59181</v>
      </c>
      <c r="B850" s="39" t="s">
        <v>858</v>
      </c>
      <c r="C850" s="39">
        <v>2</v>
      </c>
      <c r="D850" s="39" t="s">
        <v>54</v>
      </c>
      <c r="E850" s="39">
        <v>191</v>
      </c>
      <c r="F850" s="39" t="s">
        <v>1310</v>
      </c>
    </row>
    <row r="851" spans="1:6" x14ac:dyDescent="0.2">
      <c r="A851" s="39">
        <v>59182</v>
      </c>
      <c r="B851" s="39" t="s">
        <v>859</v>
      </c>
      <c r="C851" s="39">
        <v>2</v>
      </c>
      <c r="D851" s="39" t="s">
        <v>54</v>
      </c>
      <c r="E851" s="39">
        <v>191</v>
      </c>
      <c r="F851" s="39" t="s">
        <v>1310</v>
      </c>
    </row>
    <row r="852" spans="1:6" x14ac:dyDescent="0.2">
      <c r="A852" s="39">
        <v>59183</v>
      </c>
      <c r="B852" s="39" t="s">
        <v>860</v>
      </c>
      <c r="C852" s="39">
        <v>2</v>
      </c>
      <c r="D852" s="39" t="s">
        <v>54</v>
      </c>
      <c r="E852" s="39">
        <v>191</v>
      </c>
      <c r="F852" s="39" t="s">
        <v>1310</v>
      </c>
    </row>
    <row r="853" spans="1:6" x14ac:dyDescent="0.2">
      <c r="A853" s="39">
        <v>59184</v>
      </c>
      <c r="B853" s="39" t="s">
        <v>861</v>
      </c>
      <c r="C853" s="39">
        <v>2</v>
      </c>
      <c r="D853" s="39" t="s">
        <v>54</v>
      </c>
      <c r="E853" s="39">
        <v>191</v>
      </c>
      <c r="F853" s="39" t="s">
        <v>1310</v>
      </c>
    </row>
    <row r="854" spans="1:6" x14ac:dyDescent="0.2">
      <c r="A854" s="39">
        <v>59189</v>
      </c>
      <c r="B854" s="39" t="s">
        <v>862</v>
      </c>
      <c r="C854" s="39">
        <v>2</v>
      </c>
      <c r="D854" s="39" t="s">
        <v>54</v>
      </c>
      <c r="E854" s="39">
        <v>191</v>
      </c>
      <c r="F854" s="39" t="s">
        <v>1310</v>
      </c>
    </row>
    <row r="855" spans="1:6" x14ac:dyDescent="0.2">
      <c r="A855" s="39">
        <v>59191</v>
      </c>
      <c r="B855" s="39" t="s">
        <v>863</v>
      </c>
      <c r="C855" s="39">
        <v>2</v>
      </c>
      <c r="D855" s="39" t="s">
        <v>54</v>
      </c>
      <c r="E855" s="39">
        <v>191</v>
      </c>
      <c r="F855" s="39" t="s">
        <v>1310</v>
      </c>
    </row>
    <row r="856" spans="1:6" x14ac:dyDescent="0.2">
      <c r="A856" s="39">
        <v>59192</v>
      </c>
      <c r="B856" s="39" t="s">
        <v>864</v>
      </c>
      <c r="C856" s="39">
        <v>2</v>
      </c>
      <c r="D856" s="39" t="s">
        <v>54</v>
      </c>
      <c r="E856" s="39">
        <v>191</v>
      </c>
      <c r="F856" s="39" t="s">
        <v>1310</v>
      </c>
    </row>
    <row r="857" spans="1:6" x14ac:dyDescent="0.2">
      <c r="A857" s="39">
        <v>59194</v>
      </c>
      <c r="B857" s="39" t="s">
        <v>865</v>
      </c>
      <c r="C857" s="39">
        <v>2</v>
      </c>
      <c r="D857" s="39" t="s">
        <v>54</v>
      </c>
      <c r="E857" s="39">
        <v>191</v>
      </c>
      <c r="F857" s="39" t="s">
        <v>1310</v>
      </c>
    </row>
    <row r="858" spans="1:6" x14ac:dyDescent="0.2">
      <c r="A858" s="39">
        <v>59195</v>
      </c>
      <c r="B858" s="39" t="s">
        <v>866</v>
      </c>
      <c r="C858" s="39">
        <v>2</v>
      </c>
      <c r="D858" s="39" t="s">
        <v>54</v>
      </c>
      <c r="E858" s="39">
        <v>191</v>
      </c>
      <c r="F858" s="39" t="s">
        <v>1310</v>
      </c>
    </row>
    <row r="859" spans="1:6" x14ac:dyDescent="0.2">
      <c r="A859" s="39">
        <v>59196</v>
      </c>
      <c r="B859" s="39" t="s">
        <v>867</v>
      </c>
      <c r="C859" s="39">
        <v>2</v>
      </c>
      <c r="D859" s="39" t="s">
        <v>54</v>
      </c>
      <c r="E859" s="39">
        <v>191</v>
      </c>
      <c r="F859" s="39" t="s">
        <v>1310</v>
      </c>
    </row>
    <row r="860" spans="1:6" x14ac:dyDescent="0.2">
      <c r="A860" s="39">
        <v>59197</v>
      </c>
      <c r="B860" s="39" t="s">
        <v>868</v>
      </c>
      <c r="C860" s="39">
        <v>2</v>
      </c>
      <c r="D860" s="39" t="s">
        <v>54</v>
      </c>
      <c r="E860" s="39">
        <v>191</v>
      </c>
      <c r="F860" s="39" t="s">
        <v>1310</v>
      </c>
    </row>
    <row r="861" spans="1:6" x14ac:dyDescent="0.2">
      <c r="A861" s="39">
        <v>59198</v>
      </c>
      <c r="B861" s="39" t="s">
        <v>869</v>
      </c>
      <c r="C861" s="39">
        <v>2</v>
      </c>
      <c r="D861" s="39" t="s">
        <v>54</v>
      </c>
      <c r="E861" s="39">
        <v>191</v>
      </c>
      <c r="F861" s="39" t="s">
        <v>1310</v>
      </c>
    </row>
    <row r="862" spans="1:6" x14ac:dyDescent="0.2">
      <c r="A862" s="39">
        <v>59199</v>
      </c>
      <c r="B862" s="39" t="s">
        <v>870</v>
      </c>
      <c r="C862" s="39">
        <v>2</v>
      </c>
      <c r="D862" s="39" t="s">
        <v>54</v>
      </c>
      <c r="E862" s="39">
        <v>191</v>
      </c>
      <c r="F862" s="39" t="s">
        <v>1310</v>
      </c>
    </row>
    <row r="863" spans="1:6" x14ac:dyDescent="0.2">
      <c r="A863" s="39">
        <v>59201</v>
      </c>
      <c r="B863" s="39" t="s">
        <v>871</v>
      </c>
      <c r="C863" s="39">
        <v>2</v>
      </c>
      <c r="D863" s="39" t="s">
        <v>54</v>
      </c>
      <c r="E863" s="39">
        <v>191</v>
      </c>
      <c r="F863" s="39" t="s">
        <v>1310</v>
      </c>
    </row>
    <row r="864" spans="1:6" x14ac:dyDescent="0.2">
      <c r="A864" s="39">
        <v>59203</v>
      </c>
      <c r="B864" s="39" t="s">
        <v>872</v>
      </c>
      <c r="C864" s="39">
        <v>2</v>
      </c>
      <c r="D864" s="39" t="s">
        <v>54</v>
      </c>
      <c r="E864" s="39">
        <v>191</v>
      </c>
      <c r="F864" s="39" t="s">
        <v>1310</v>
      </c>
    </row>
    <row r="865" spans="1:6" x14ac:dyDescent="0.2">
      <c r="A865" s="39">
        <v>59204</v>
      </c>
      <c r="B865" s="39" t="s">
        <v>873</v>
      </c>
      <c r="C865" s="39">
        <v>2</v>
      </c>
      <c r="D865" s="39" t="s">
        <v>54</v>
      </c>
      <c r="E865" s="39">
        <v>191</v>
      </c>
      <c r="F865" s="39" t="s">
        <v>1310</v>
      </c>
    </row>
    <row r="866" spans="1:6" x14ac:dyDescent="0.2">
      <c r="A866" s="39">
        <v>59206</v>
      </c>
      <c r="B866" s="39" t="s">
        <v>874</v>
      </c>
      <c r="C866" s="39">
        <v>2</v>
      </c>
      <c r="D866" s="39" t="s">
        <v>54</v>
      </c>
      <c r="E866" s="39">
        <v>191</v>
      </c>
      <c r="F866" s="39" t="s">
        <v>1310</v>
      </c>
    </row>
    <row r="867" spans="1:6" x14ac:dyDescent="0.2">
      <c r="A867" s="39">
        <v>59207</v>
      </c>
      <c r="B867" s="39" t="s">
        <v>875</v>
      </c>
      <c r="C867" s="39">
        <v>2</v>
      </c>
      <c r="D867" s="39" t="s">
        <v>54</v>
      </c>
      <c r="E867" s="39">
        <v>191</v>
      </c>
      <c r="F867" s="39" t="s">
        <v>1310</v>
      </c>
    </row>
    <row r="868" spans="1:6" x14ac:dyDescent="0.2">
      <c r="A868" s="39">
        <v>59208</v>
      </c>
      <c r="B868" s="39" t="s">
        <v>876</v>
      </c>
      <c r="C868" s="39">
        <v>2</v>
      </c>
      <c r="D868" s="39" t="s">
        <v>54</v>
      </c>
      <c r="E868" s="39">
        <v>191</v>
      </c>
      <c r="F868" s="39" t="s">
        <v>1310</v>
      </c>
    </row>
    <row r="869" spans="1:6" x14ac:dyDescent="0.2">
      <c r="A869" s="39">
        <v>59209</v>
      </c>
      <c r="B869" s="39" t="s">
        <v>877</v>
      </c>
      <c r="C869" s="39">
        <v>2</v>
      </c>
      <c r="D869" s="39" t="s">
        <v>54</v>
      </c>
      <c r="E869" s="39">
        <v>191</v>
      </c>
      <c r="F869" s="39" t="s">
        <v>1310</v>
      </c>
    </row>
    <row r="870" spans="1:6" x14ac:dyDescent="0.2">
      <c r="A870" s="39">
        <v>59210</v>
      </c>
      <c r="B870" s="39" t="s">
        <v>878</v>
      </c>
      <c r="C870" s="39">
        <v>2</v>
      </c>
      <c r="D870" s="39" t="s">
        <v>54</v>
      </c>
      <c r="E870" s="39">
        <v>191</v>
      </c>
      <c r="F870" s="39" t="s">
        <v>1310</v>
      </c>
    </row>
    <row r="871" spans="1:6" x14ac:dyDescent="0.2">
      <c r="A871" s="39">
        <v>59217</v>
      </c>
      <c r="B871" s="39" t="s">
        <v>1399</v>
      </c>
      <c r="C871" s="39">
        <v>2</v>
      </c>
      <c r="D871" s="39" t="s">
        <v>54</v>
      </c>
      <c r="E871" s="39">
        <v>191</v>
      </c>
      <c r="F871" s="39" t="s">
        <v>1398</v>
      </c>
    </row>
    <row r="872" spans="1:6" x14ac:dyDescent="0.2">
      <c r="A872" s="39">
        <v>59219</v>
      </c>
      <c r="B872" s="39" t="s">
        <v>879</v>
      </c>
      <c r="C872" s="39">
        <v>2</v>
      </c>
      <c r="D872" s="39" t="s">
        <v>54</v>
      </c>
      <c r="E872" s="39">
        <v>191</v>
      </c>
      <c r="F872" s="39" t="s">
        <v>1310</v>
      </c>
    </row>
    <row r="873" spans="1:6" x14ac:dyDescent="0.2">
      <c r="A873" s="39">
        <v>59220</v>
      </c>
      <c r="B873" s="39" t="s">
        <v>880</v>
      </c>
      <c r="C873" s="39">
        <v>2</v>
      </c>
      <c r="D873" s="39" t="s">
        <v>54</v>
      </c>
      <c r="E873" s="39">
        <v>191</v>
      </c>
      <c r="F873" s="39" t="s">
        <v>1310</v>
      </c>
    </row>
    <row r="874" spans="1:6" x14ac:dyDescent="0.2">
      <c r="A874" s="39">
        <v>59221</v>
      </c>
      <c r="B874" s="39" t="s">
        <v>881</v>
      </c>
      <c r="C874" s="39">
        <v>2</v>
      </c>
      <c r="D874" s="39" t="s">
        <v>54</v>
      </c>
      <c r="E874" s="39">
        <v>191</v>
      </c>
      <c r="F874" s="39" t="s">
        <v>1310</v>
      </c>
    </row>
    <row r="875" spans="1:6" x14ac:dyDescent="0.2">
      <c r="A875" s="39">
        <v>59222</v>
      </c>
      <c r="B875" s="39" t="s">
        <v>882</v>
      </c>
      <c r="C875" s="39">
        <v>2</v>
      </c>
      <c r="D875" s="39" t="s">
        <v>54</v>
      </c>
      <c r="E875" s="39">
        <v>191</v>
      </c>
      <c r="F875" s="39" t="s">
        <v>1310</v>
      </c>
    </row>
    <row r="876" spans="1:6" x14ac:dyDescent="0.2">
      <c r="A876" s="39">
        <v>59223</v>
      </c>
      <c r="B876" s="39" t="s">
        <v>883</v>
      </c>
      <c r="C876" s="39">
        <v>2</v>
      </c>
      <c r="D876" s="39" t="s">
        <v>54</v>
      </c>
      <c r="E876" s="39">
        <v>191</v>
      </c>
      <c r="F876" s="39" t="s">
        <v>1310</v>
      </c>
    </row>
    <row r="877" spans="1:6" x14ac:dyDescent="0.2">
      <c r="A877" s="39">
        <v>59224</v>
      </c>
      <c r="B877" s="39" t="s">
        <v>884</v>
      </c>
      <c r="C877" s="39">
        <v>2</v>
      </c>
      <c r="D877" s="39" t="s">
        <v>54</v>
      </c>
      <c r="E877" s="39">
        <v>191</v>
      </c>
      <c r="F877" s="39" t="s">
        <v>1310</v>
      </c>
    </row>
    <row r="878" spans="1:6" x14ac:dyDescent="0.2">
      <c r="A878" s="39">
        <v>59225</v>
      </c>
      <c r="B878" s="39" t="s">
        <v>885</v>
      </c>
      <c r="C878" s="39">
        <v>2</v>
      </c>
      <c r="D878" s="39" t="s">
        <v>54</v>
      </c>
      <c r="E878" s="39">
        <v>191</v>
      </c>
      <c r="F878" s="39" t="s">
        <v>1310</v>
      </c>
    </row>
    <row r="879" spans="1:6" x14ac:dyDescent="0.2">
      <c r="A879" s="39">
        <v>59226</v>
      </c>
      <c r="B879" s="39" t="s">
        <v>886</v>
      </c>
      <c r="C879" s="39">
        <v>2</v>
      </c>
      <c r="D879" s="39" t="s">
        <v>54</v>
      </c>
      <c r="E879" s="39">
        <v>191</v>
      </c>
      <c r="F879" s="39" t="s">
        <v>1310</v>
      </c>
    </row>
    <row r="880" spans="1:6" x14ac:dyDescent="0.2">
      <c r="A880" s="39">
        <v>59227</v>
      </c>
      <c r="B880" s="39" t="s">
        <v>887</v>
      </c>
      <c r="C880" s="39">
        <v>2</v>
      </c>
      <c r="D880" s="39" t="s">
        <v>54</v>
      </c>
      <c r="E880" s="39">
        <v>191</v>
      </c>
      <c r="F880" s="39" t="s">
        <v>1310</v>
      </c>
    </row>
    <row r="881" spans="1:6" x14ac:dyDescent="0.2">
      <c r="A881" s="39">
        <v>59228</v>
      </c>
      <c r="B881" s="39" t="s">
        <v>888</v>
      </c>
      <c r="C881" s="39">
        <v>2</v>
      </c>
      <c r="D881" s="39" t="s">
        <v>54</v>
      </c>
      <c r="E881" s="39">
        <v>191</v>
      </c>
      <c r="F881" s="39" t="s">
        <v>1310</v>
      </c>
    </row>
    <row r="882" spans="1:6" x14ac:dyDescent="0.2">
      <c r="A882" s="39">
        <v>59229</v>
      </c>
      <c r="B882" s="39" t="s">
        <v>889</v>
      </c>
      <c r="C882" s="39">
        <v>2</v>
      </c>
      <c r="D882" s="39" t="s">
        <v>54</v>
      </c>
      <c r="E882" s="39">
        <v>191</v>
      </c>
      <c r="F882" s="39" t="s">
        <v>1310</v>
      </c>
    </row>
    <row r="883" spans="1:6" x14ac:dyDescent="0.2">
      <c r="A883" s="39">
        <v>59230</v>
      </c>
      <c r="B883" s="39" t="s">
        <v>890</v>
      </c>
      <c r="C883" s="39">
        <v>2</v>
      </c>
      <c r="D883" s="39" t="s">
        <v>54</v>
      </c>
      <c r="E883" s="39">
        <v>191</v>
      </c>
      <c r="F883" s="39" t="s">
        <v>1310</v>
      </c>
    </row>
    <row r="884" spans="1:6" x14ac:dyDescent="0.2">
      <c r="A884" s="39">
        <v>59231</v>
      </c>
      <c r="B884" s="39" t="s">
        <v>891</v>
      </c>
      <c r="C884" s="39">
        <v>2</v>
      </c>
      <c r="D884" s="39" t="s">
        <v>54</v>
      </c>
      <c r="E884" s="39">
        <v>191</v>
      </c>
      <c r="F884" s="39" t="s">
        <v>1310</v>
      </c>
    </row>
    <row r="885" spans="1:6" x14ac:dyDescent="0.2">
      <c r="A885" s="39">
        <v>59232</v>
      </c>
      <c r="B885" s="39" t="s">
        <v>892</v>
      </c>
      <c r="C885" s="39">
        <v>2</v>
      </c>
      <c r="D885" s="39" t="s">
        <v>54</v>
      </c>
      <c r="E885" s="39">
        <v>191</v>
      </c>
      <c r="F885" s="39" t="s">
        <v>1310</v>
      </c>
    </row>
    <row r="886" spans="1:6" x14ac:dyDescent="0.2">
      <c r="A886" s="39">
        <v>59237</v>
      </c>
      <c r="B886" s="39" t="s">
        <v>893</v>
      </c>
      <c r="C886" s="39">
        <v>2</v>
      </c>
      <c r="D886" s="39" t="s">
        <v>54</v>
      </c>
      <c r="E886" s="39">
        <v>191</v>
      </c>
      <c r="F886" s="39" t="s">
        <v>1310</v>
      </c>
    </row>
    <row r="887" spans="1:6" x14ac:dyDescent="0.2">
      <c r="A887" s="39">
        <v>59238</v>
      </c>
      <c r="B887" s="39" t="s">
        <v>894</v>
      </c>
      <c r="C887" s="39">
        <v>2</v>
      </c>
      <c r="D887" s="39" t="s">
        <v>54</v>
      </c>
      <c r="E887" s="39">
        <v>191</v>
      </c>
      <c r="F887" s="39" t="s">
        <v>1310</v>
      </c>
    </row>
    <row r="888" spans="1:6" x14ac:dyDescent="0.2">
      <c r="A888" s="39">
        <v>59239</v>
      </c>
      <c r="B888" s="39" t="s">
        <v>895</v>
      </c>
      <c r="C888" s="39">
        <v>2</v>
      </c>
      <c r="D888" s="39" t="s">
        <v>54</v>
      </c>
      <c r="E888" s="39">
        <v>191</v>
      </c>
      <c r="F888" s="39" t="s">
        <v>1310</v>
      </c>
    </row>
    <row r="889" spans="1:6" x14ac:dyDescent="0.2">
      <c r="A889" s="39">
        <v>59240</v>
      </c>
      <c r="B889" s="39" t="s">
        <v>896</v>
      </c>
      <c r="C889" s="39">
        <v>2</v>
      </c>
      <c r="D889" s="39" t="s">
        <v>54</v>
      </c>
      <c r="E889" s="39">
        <v>191</v>
      </c>
      <c r="F889" s="39" t="s">
        <v>1310</v>
      </c>
    </row>
    <row r="890" spans="1:6" x14ac:dyDescent="0.2">
      <c r="A890" s="39">
        <v>59241</v>
      </c>
      <c r="B890" s="39" t="s">
        <v>897</v>
      </c>
      <c r="C890" s="39">
        <v>2</v>
      </c>
      <c r="D890" s="39" t="s">
        <v>54</v>
      </c>
      <c r="E890" s="39">
        <v>191</v>
      </c>
      <c r="F890" s="39" t="s">
        <v>1310</v>
      </c>
    </row>
    <row r="891" spans="1:6" x14ac:dyDescent="0.2">
      <c r="A891" s="39">
        <v>59243</v>
      </c>
      <c r="B891" s="39" t="s">
        <v>898</v>
      </c>
      <c r="C891" s="39">
        <v>2</v>
      </c>
      <c r="D891" s="39" t="s">
        <v>54</v>
      </c>
      <c r="E891" s="39">
        <v>191</v>
      </c>
      <c r="F891" s="39" t="s">
        <v>1310</v>
      </c>
    </row>
    <row r="892" spans="1:6" x14ac:dyDescent="0.2">
      <c r="A892" s="39">
        <v>59244</v>
      </c>
      <c r="B892" s="39" t="s">
        <v>899</v>
      </c>
      <c r="C892" s="39">
        <v>2</v>
      </c>
      <c r="D892" s="39" t="s">
        <v>54</v>
      </c>
      <c r="E892" s="39">
        <v>191</v>
      </c>
      <c r="F892" s="39" t="s">
        <v>1310</v>
      </c>
    </row>
    <row r="893" spans="1:6" x14ac:dyDescent="0.2">
      <c r="A893" s="39">
        <v>59245</v>
      </c>
      <c r="B893" s="39" t="s">
        <v>900</v>
      </c>
      <c r="C893" s="39">
        <v>2</v>
      </c>
      <c r="D893" s="39" t="s">
        <v>54</v>
      </c>
      <c r="E893" s="39">
        <v>191</v>
      </c>
      <c r="F893" s="39" t="s">
        <v>1310</v>
      </c>
    </row>
    <row r="894" spans="1:6" x14ac:dyDescent="0.2">
      <c r="A894" s="39">
        <v>59246</v>
      </c>
      <c r="B894" s="39" t="s">
        <v>901</v>
      </c>
      <c r="C894" s="39">
        <v>2</v>
      </c>
      <c r="D894" s="39" t="s">
        <v>54</v>
      </c>
      <c r="E894" s="39">
        <v>191</v>
      </c>
      <c r="F894" s="39" t="s">
        <v>1310</v>
      </c>
    </row>
    <row r="895" spans="1:6" x14ac:dyDescent="0.2">
      <c r="A895" s="39">
        <v>59247</v>
      </c>
      <c r="B895" s="39" t="s">
        <v>902</v>
      </c>
      <c r="C895" s="39">
        <v>2</v>
      </c>
      <c r="D895" s="39" t="s">
        <v>54</v>
      </c>
      <c r="E895" s="39">
        <v>191</v>
      </c>
      <c r="F895" s="39" t="s">
        <v>1310</v>
      </c>
    </row>
    <row r="896" spans="1:6" x14ac:dyDescent="0.2">
      <c r="A896" s="39">
        <v>59249</v>
      </c>
      <c r="B896" s="39" t="s">
        <v>903</v>
      </c>
      <c r="C896" s="39">
        <v>2</v>
      </c>
      <c r="D896" s="39" t="s">
        <v>54</v>
      </c>
      <c r="E896" s="39">
        <v>191</v>
      </c>
      <c r="F896" s="39" t="s">
        <v>1310</v>
      </c>
    </row>
    <row r="897" spans="1:6" x14ac:dyDescent="0.2">
      <c r="A897" s="39">
        <v>59251</v>
      </c>
      <c r="B897" s="39" t="s">
        <v>904</v>
      </c>
      <c r="C897" s="39">
        <v>2</v>
      </c>
      <c r="D897" s="39" t="s">
        <v>54</v>
      </c>
      <c r="E897" s="39">
        <v>191</v>
      </c>
      <c r="F897" s="39" t="s">
        <v>1310</v>
      </c>
    </row>
    <row r="898" spans="1:6" x14ac:dyDescent="0.2">
      <c r="A898" s="39">
        <v>59253</v>
      </c>
      <c r="B898" s="39" t="s">
        <v>905</v>
      </c>
      <c r="C898" s="39">
        <v>2</v>
      </c>
      <c r="D898" s="39" t="s">
        <v>54</v>
      </c>
      <c r="E898" s="39">
        <v>191</v>
      </c>
      <c r="F898" s="39" t="s">
        <v>1310</v>
      </c>
    </row>
    <row r="899" spans="1:6" x14ac:dyDescent="0.2">
      <c r="A899" s="39">
        <v>59254</v>
      </c>
      <c r="B899" s="39" t="s">
        <v>906</v>
      </c>
      <c r="C899" s="39">
        <v>2</v>
      </c>
      <c r="D899" s="39" t="s">
        <v>54</v>
      </c>
      <c r="E899" s="39">
        <v>191</v>
      </c>
      <c r="F899" s="39" t="s">
        <v>1310</v>
      </c>
    </row>
    <row r="900" spans="1:6" x14ac:dyDescent="0.2">
      <c r="A900" s="39">
        <v>59255</v>
      </c>
      <c r="B900" s="39" t="s">
        <v>907</v>
      </c>
      <c r="C900" s="39">
        <v>2</v>
      </c>
      <c r="D900" s="39" t="s">
        <v>54</v>
      </c>
      <c r="E900" s="39">
        <v>191</v>
      </c>
      <c r="F900" s="39" t="s">
        <v>1310</v>
      </c>
    </row>
    <row r="901" spans="1:6" x14ac:dyDescent="0.2">
      <c r="A901" s="39">
        <v>59256</v>
      </c>
      <c r="B901" s="39" t="s">
        <v>908</v>
      </c>
      <c r="C901" s="39">
        <v>2</v>
      </c>
      <c r="D901" s="39" t="s">
        <v>54</v>
      </c>
      <c r="E901" s="39">
        <v>191</v>
      </c>
      <c r="F901" s="39" t="s">
        <v>1310</v>
      </c>
    </row>
    <row r="902" spans="1:6" x14ac:dyDescent="0.2">
      <c r="A902" s="39">
        <v>59257</v>
      </c>
      <c r="B902" s="39" t="s">
        <v>909</v>
      </c>
      <c r="C902" s="39">
        <v>2</v>
      </c>
      <c r="D902" s="39" t="s">
        <v>54</v>
      </c>
      <c r="E902" s="39">
        <v>191</v>
      </c>
      <c r="F902" s="39" t="s">
        <v>1310</v>
      </c>
    </row>
    <row r="903" spans="1:6" x14ac:dyDescent="0.2">
      <c r="A903" s="39">
        <v>59259</v>
      </c>
      <c r="B903" s="39" t="s">
        <v>910</v>
      </c>
      <c r="C903" s="39">
        <v>2</v>
      </c>
      <c r="D903" s="39" t="s">
        <v>54</v>
      </c>
      <c r="E903" s="39">
        <v>191</v>
      </c>
      <c r="F903" s="39" t="s">
        <v>1310</v>
      </c>
    </row>
    <row r="904" spans="1:6" x14ac:dyDescent="0.2">
      <c r="A904" s="39">
        <v>59260</v>
      </c>
      <c r="B904" s="39" t="s">
        <v>1400</v>
      </c>
      <c r="C904" s="39">
        <v>2</v>
      </c>
      <c r="D904" s="39" t="s">
        <v>54</v>
      </c>
      <c r="E904" s="39">
        <v>191</v>
      </c>
      <c r="F904" s="39" t="s">
        <v>1398</v>
      </c>
    </row>
    <row r="905" spans="1:6" x14ac:dyDescent="0.2">
      <c r="A905" s="39">
        <v>59262</v>
      </c>
      <c r="B905" s="39" t="s">
        <v>911</v>
      </c>
      <c r="C905" s="39">
        <v>2</v>
      </c>
      <c r="D905" s="39" t="s">
        <v>54</v>
      </c>
      <c r="E905" s="39">
        <v>191</v>
      </c>
      <c r="F905" s="39" t="s">
        <v>1310</v>
      </c>
    </row>
    <row r="906" spans="1:6" x14ac:dyDescent="0.2">
      <c r="A906" s="39">
        <v>59273</v>
      </c>
      <c r="B906" s="39" t="s">
        <v>912</v>
      </c>
      <c r="C906" s="39">
        <v>6</v>
      </c>
      <c r="D906" s="39" t="s">
        <v>25</v>
      </c>
      <c r="E906" s="39">
        <v>149</v>
      </c>
      <c r="F906" s="39" t="s">
        <v>91</v>
      </c>
    </row>
    <row r="907" spans="1:6" x14ac:dyDescent="0.2">
      <c r="A907" s="39">
        <v>59274</v>
      </c>
      <c r="B907" s="39" t="s">
        <v>913</v>
      </c>
      <c r="C907" s="39">
        <v>2</v>
      </c>
      <c r="D907" s="39" t="s">
        <v>54</v>
      </c>
      <c r="E907" s="39">
        <v>191</v>
      </c>
      <c r="F907" s="39" t="s">
        <v>1310</v>
      </c>
    </row>
    <row r="908" spans="1:6" x14ac:dyDescent="0.2">
      <c r="A908" s="39">
        <v>59275</v>
      </c>
      <c r="B908" s="39" t="s">
        <v>914</v>
      </c>
      <c r="C908" s="39">
        <v>2</v>
      </c>
      <c r="D908" s="39" t="s">
        <v>54</v>
      </c>
      <c r="E908" s="39">
        <v>191</v>
      </c>
      <c r="F908" s="39" t="s">
        <v>1310</v>
      </c>
    </row>
    <row r="909" spans="1:6" x14ac:dyDescent="0.2">
      <c r="A909" s="39">
        <v>59276</v>
      </c>
      <c r="B909" s="39" t="s">
        <v>915</v>
      </c>
      <c r="C909" s="39">
        <v>2</v>
      </c>
      <c r="D909" s="39" t="s">
        <v>54</v>
      </c>
      <c r="E909" s="39">
        <v>191</v>
      </c>
      <c r="F909" s="39" t="s">
        <v>1310</v>
      </c>
    </row>
    <row r="910" spans="1:6" x14ac:dyDescent="0.2">
      <c r="A910" s="39">
        <v>59277</v>
      </c>
      <c r="B910" s="39" t="s">
        <v>916</v>
      </c>
      <c r="C910" s="39">
        <v>2</v>
      </c>
      <c r="D910" s="39" t="s">
        <v>54</v>
      </c>
      <c r="E910" s="39">
        <v>191</v>
      </c>
      <c r="F910" s="39" t="s">
        <v>1310</v>
      </c>
    </row>
    <row r="911" spans="1:6" x14ac:dyDescent="0.2">
      <c r="A911" s="39">
        <v>59278</v>
      </c>
      <c r="B911" s="39" t="s">
        <v>917</v>
      </c>
      <c r="C911" s="39">
        <v>2</v>
      </c>
      <c r="D911" s="39" t="s">
        <v>54</v>
      </c>
      <c r="E911" s="39">
        <v>191</v>
      </c>
      <c r="F911" s="39" t="s">
        <v>1310</v>
      </c>
    </row>
    <row r="912" spans="1:6" x14ac:dyDescent="0.2">
      <c r="A912" s="39">
        <v>59279</v>
      </c>
      <c r="B912" s="39" t="s">
        <v>918</v>
      </c>
      <c r="C912" s="39">
        <v>2</v>
      </c>
      <c r="D912" s="39" t="s">
        <v>54</v>
      </c>
      <c r="E912" s="39">
        <v>191</v>
      </c>
      <c r="F912" s="39" t="s">
        <v>1310</v>
      </c>
    </row>
    <row r="913" spans="1:6" x14ac:dyDescent="0.2">
      <c r="A913" s="39">
        <v>59280</v>
      </c>
      <c r="B913" s="39" t="s">
        <v>919</v>
      </c>
      <c r="C913" s="39">
        <v>2</v>
      </c>
      <c r="D913" s="39" t="s">
        <v>54</v>
      </c>
      <c r="E913" s="39">
        <v>191</v>
      </c>
      <c r="F913" s="39" t="s">
        <v>1310</v>
      </c>
    </row>
    <row r="914" spans="1:6" x14ac:dyDescent="0.2">
      <c r="A914" s="39">
        <v>59281</v>
      </c>
      <c r="B914" s="39" t="s">
        <v>920</v>
      </c>
      <c r="C914" s="39">
        <v>2</v>
      </c>
      <c r="D914" s="39" t="s">
        <v>54</v>
      </c>
      <c r="E914" s="39">
        <v>191</v>
      </c>
      <c r="F914" s="39" t="s">
        <v>1310</v>
      </c>
    </row>
    <row r="915" spans="1:6" x14ac:dyDescent="0.2">
      <c r="A915" s="39">
        <v>59282</v>
      </c>
      <c r="B915" s="39" t="s">
        <v>921</v>
      </c>
      <c r="C915" s="39">
        <v>2</v>
      </c>
      <c r="D915" s="39" t="s">
        <v>54</v>
      </c>
      <c r="E915" s="39">
        <v>191</v>
      </c>
      <c r="F915" s="39" t="s">
        <v>1310</v>
      </c>
    </row>
    <row r="916" spans="1:6" x14ac:dyDescent="0.2">
      <c r="A916" s="39">
        <v>59283</v>
      </c>
      <c r="B916" s="39" t="s">
        <v>1401</v>
      </c>
      <c r="C916" s="39">
        <v>2</v>
      </c>
      <c r="D916" s="39" t="s">
        <v>54</v>
      </c>
      <c r="E916" s="39">
        <v>191</v>
      </c>
      <c r="F916" s="39" t="s">
        <v>1398</v>
      </c>
    </row>
    <row r="917" spans="1:6" x14ac:dyDescent="0.2">
      <c r="A917" s="39">
        <v>59284</v>
      </c>
      <c r="B917" s="39" t="s">
        <v>922</v>
      </c>
      <c r="C917" s="39">
        <v>2</v>
      </c>
      <c r="D917" s="39" t="s">
        <v>54</v>
      </c>
      <c r="E917" s="39">
        <v>191</v>
      </c>
      <c r="F917" s="39" t="s">
        <v>1310</v>
      </c>
    </row>
    <row r="918" spans="1:6" x14ac:dyDescent="0.2">
      <c r="A918" s="39">
        <v>59285</v>
      </c>
      <c r="B918" s="39" t="s">
        <v>923</v>
      </c>
      <c r="C918" s="39">
        <v>2</v>
      </c>
      <c r="D918" s="39" t="s">
        <v>54</v>
      </c>
      <c r="E918" s="39">
        <v>191</v>
      </c>
      <c r="F918" s="39" t="s">
        <v>1310</v>
      </c>
    </row>
    <row r="919" spans="1:6" x14ac:dyDescent="0.2">
      <c r="A919" s="39">
        <v>59290</v>
      </c>
      <c r="B919" s="39" t="s">
        <v>924</v>
      </c>
      <c r="C919" s="39">
        <v>2</v>
      </c>
      <c r="D919" s="39" t="s">
        <v>54</v>
      </c>
      <c r="E919" s="39">
        <v>191</v>
      </c>
      <c r="F919" s="39" t="s">
        <v>1310</v>
      </c>
    </row>
    <row r="920" spans="1:6" x14ac:dyDescent="0.2">
      <c r="A920" s="39">
        <v>59291</v>
      </c>
      <c r="B920" s="39" t="s">
        <v>925</v>
      </c>
      <c r="C920" s="39">
        <v>2</v>
      </c>
      <c r="D920" s="39" t="s">
        <v>54</v>
      </c>
      <c r="E920" s="39">
        <v>191</v>
      </c>
      <c r="F920" s="39" t="s">
        <v>1310</v>
      </c>
    </row>
    <row r="921" spans="1:6" x14ac:dyDescent="0.2">
      <c r="A921" s="39">
        <v>59293</v>
      </c>
      <c r="B921" s="39" t="s">
        <v>926</v>
      </c>
      <c r="C921" s="39">
        <v>2</v>
      </c>
      <c r="D921" s="39" t="s">
        <v>54</v>
      </c>
      <c r="E921" s="39">
        <v>191</v>
      </c>
      <c r="F921" s="39" t="s">
        <v>1310</v>
      </c>
    </row>
    <row r="922" spans="1:6" x14ac:dyDescent="0.2">
      <c r="A922" s="39">
        <v>59294</v>
      </c>
      <c r="B922" s="39" t="s">
        <v>927</v>
      </c>
      <c r="C922" s="39">
        <v>2</v>
      </c>
      <c r="D922" s="39" t="s">
        <v>54</v>
      </c>
      <c r="E922" s="39">
        <v>191</v>
      </c>
      <c r="F922" s="39" t="s">
        <v>1310</v>
      </c>
    </row>
    <row r="923" spans="1:6" x14ac:dyDescent="0.2">
      <c r="A923" s="39">
        <v>59295</v>
      </c>
      <c r="B923" s="39" t="s">
        <v>928</v>
      </c>
      <c r="C923" s="39">
        <v>2</v>
      </c>
      <c r="D923" s="39" t="s">
        <v>54</v>
      </c>
      <c r="E923" s="39">
        <v>191</v>
      </c>
      <c r="F923" s="39" t="s">
        <v>1310</v>
      </c>
    </row>
    <row r="924" spans="1:6" x14ac:dyDescent="0.2">
      <c r="A924" s="39">
        <v>59296</v>
      </c>
      <c r="B924" s="39" t="s">
        <v>929</v>
      </c>
      <c r="C924" s="39">
        <v>2</v>
      </c>
      <c r="D924" s="39" t="s">
        <v>54</v>
      </c>
      <c r="E924" s="39">
        <v>191</v>
      </c>
      <c r="F924" s="39" t="s">
        <v>1310</v>
      </c>
    </row>
    <row r="925" spans="1:6" x14ac:dyDescent="0.2">
      <c r="A925" s="39">
        <v>59297</v>
      </c>
      <c r="B925" s="39" t="s">
        <v>930</v>
      </c>
      <c r="C925" s="39">
        <v>2</v>
      </c>
      <c r="D925" s="39" t="s">
        <v>54</v>
      </c>
      <c r="E925" s="39">
        <v>191</v>
      </c>
      <c r="F925" s="39" t="s">
        <v>1310</v>
      </c>
    </row>
    <row r="926" spans="1:6" x14ac:dyDescent="0.2">
      <c r="A926" s="39">
        <v>59298</v>
      </c>
      <c r="B926" s="39" t="s">
        <v>931</v>
      </c>
      <c r="C926" s="39">
        <v>2</v>
      </c>
      <c r="D926" s="39" t="s">
        <v>54</v>
      </c>
      <c r="E926" s="39">
        <v>191</v>
      </c>
      <c r="F926" s="39" t="s">
        <v>1310</v>
      </c>
    </row>
    <row r="927" spans="1:6" x14ac:dyDescent="0.2">
      <c r="A927" s="39">
        <v>59299</v>
      </c>
      <c r="B927" s="39" t="s">
        <v>932</v>
      </c>
      <c r="C927" s="39">
        <v>2</v>
      </c>
      <c r="D927" s="39" t="s">
        <v>54</v>
      </c>
      <c r="E927" s="39">
        <v>191</v>
      </c>
      <c r="F927" s="39" t="s">
        <v>1310</v>
      </c>
    </row>
    <row r="928" spans="1:6" x14ac:dyDescent="0.2">
      <c r="A928" s="39">
        <v>59300</v>
      </c>
      <c r="B928" s="39" t="s">
        <v>933</v>
      </c>
      <c r="C928" s="39">
        <v>2</v>
      </c>
      <c r="D928" s="39" t="s">
        <v>54</v>
      </c>
      <c r="E928" s="39">
        <v>191</v>
      </c>
      <c r="F928" s="39" t="s">
        <v>1310</v>
      </c>
    </row>
    <row r="929" spans="1:6" x14ac:dyDescent="0.2">
      <c r="A929" s="39">
        <v>59302</v>
      </c>
      <c r="B929" s="39" t="s">
        <v>934</v>
      </c>
      <c r="C929" s="39">
        <v>2</v>
      </c>
      <c r="D929" s="39" t="s">
        <v>54</v>
      </c>
      <c r="E929" s="39">
        <v>10</v>
      </c>
      <c r="F929" s="39" t="s">
        <v>1330</v>
      </c>
    </row>
    <row r="930" spans="1:6" x14ac:dyDescent="0.2">
      <c r="A930" s="39">
        <v>59304</v>
      </c>
      <c r="B930" s="39" t="s">
        <v>935</v>
      </c>
      <c r="C930" s="39">
        <v>2</v>
      </c>
      <c r="D930" s="39" t="s">
        <v>54</v>
      </c>
      <c r="E930" s="39">
        <v>26</v>
      </c>
      <c r="F930" s="39" t="s">
        <v>1318</v>
      </c>
    </row>
    <row r="931" spans="1:6" x14ac:dyDescent="0.2">
      <c r="A931" s="39">
        <v>59306</v>
      </c>
      <c r="B931" s="39" t="s">
        <v>936</v>
      </c>
      <c r="C931" s="39">
        <v>2</v>
      </c>
      <c r="D931" s="39" t="s">
        <v>54</v>
      </c>
      <c r="E931" s="39">
        <v>26</v>
      </c>
      <c r="F931" s="39" t="s">
        <v>1318</v>
      </c>
    </row>
    <row r="932" spans="1:6" x14ac:dyDescent="0.2">
      <c r="A932" s="39">
        <v>59340</v>
      </c>
      <c r="B932" s="39" t="s">
        <v>937</v>
      </c>
      <c r="C932" s="39">
        <v>2</v>
      </c>
      <c r="D932" s="39" t="s">
        <v>54</v>
      </c>
      <c r="E932" s="39">
        <v>12</v>
      </c>
      <c r="F932" s="39" t="s">
        <v>1332</v>
      </c>
    </row>
    <row r="933" spans="1:6" x14ac:dyDescent="0.2">
      <c r="A933" s="39">
        <v>59341</v>
      </c>
      <c r="B933" s="39" t="s">
        <v>938</v>
      </c>
      <c r="C933" s="39">
        <v>2</v>
      </c>
      <c r="D933" s="39" t="s">
        <v>54</v>
      </c>
      <c r="E933" s="39">
        <v>191</v>
      </c>
      <c r="F933" s="39" t="s">
        <v>1310</v>
      </c>
    </row>
    <row r="934" spans="1:6" x14ac:dyDescent="0.2">
      <c r="A934" s="39">
        <v>60064</v>
      </c>
      <c r="B934" s="39" t="s">
        <v>939</v>
      </c>
      <c r="C934" s="39">
        <v>2</v>
      </c>
      <c r="D934" s="39" t="s">
        <v>54</v>
      </c>
      <c r="E934" s="39">
        <v>10</v>
      </c>
      <c r="F934" s="39" t="s">
        <v>1330</v>
      </c>
    </row>
    <row r="935" spans="1:6" x14ac:dyDescent="0.2">
      <c r="A935" s="39">
        <v>60065</v>
      </c>
      <c r="B935" s="39" t="s">
        <v>940</v>
      </c>
      <c r="C935" s="39">
        <v>2</v>
      </c>
      <c r="D935" s="39" t="s">
        <v>54</v>
      </c>
      <c r="E935" s="39">
        <v>36</v>
      </c>
      <c r="F935" s="39" t="s">
        <v>1350</v>
      </c>
    </row>
    <row r="936" spans="1:6" x14ac:dyDescent="0.2">
      <c r="A936" s="39">
        <v>60624</v>
      </c>
      <c r="B936" s="39" t="s">
        <v>941</v>
      </c>
      <c r="C936" s="39">
        <v>2</v>
      </c>
      <c r="D936" s="39" t="s">
        <v>54</v>
      </c>
      <c r="E936" s="39">
        <v>191</v>
      </c>
      <c r="F936" s="39" t="s">
        <v>1310</v>
      </c>
    </row>
    <row r="937" spans="1:6" x14ac:dyDescent="0.2">
      <c r="A937" s="39">
        <v>60625</v>
      </c>
      <c r="B937" s="39" t="s">
        <v>942</v>
      </c>
      <c r="C937" s="39">
        <v>2</v>
      </c>
      <c r="D937" s="39" t="s">
        <v>54</v>
      </c>
      <c r="E937" s="39">
        <v>6</v>
      </c>
      <c r="F937" s="39" t="s">
        <v>1311</v>
      </c>
    </row>
    <row r="938" spans="1:6" x14ac:dyDescent="0.2">
      <c r="A938" s="39">
        <v>60795</v>
      </c>
      <c r="B938" s="39" t="s">
        <v>943</v>
      </c>
      <c r="C938" s="39">
        <v>2</v>
      </c>
      <c r="D938" s="39" t="s">
        <v>54</v>
      </c>
      <c r="E938" s="39">
        <v>191</v>
      </c>
      <c r="F938" s="39" t="s">
        <v>1310</v>
      </c>
    </row>
    <row r="939" spans="1:6" x14ac:dyDescent="0.2">
      <c r="A939" s="39">
        <v>60797</v>
      </c>
      <c r="B939" s="39" t="s">
        <v>944</v>
      </c>
      <c r="C939" s="39">
        <v>2</v>
      </c>
      <c r="D939" s="39" t="s">
        <v>54</v>
      </c>
      <c r="E939" s="39">
        <v>191</v>
      </c>
      <c r="F939" s="39" t="s">
        <v>1310</v>
      </c>
    </row>
    <row r="940" spans="1:6" x14ac:dyDescent="0.2">
      <c r="A940" s="39">
        <v>60798</v>
      </c>
      <c r="B940" s="39" t="s">
        <v>945</v>
      </c>
      <c r="C940" s="39">
        <v>2</v>
      </c>
      <c r="D940" s="39" t="s">
        <v>54</v>
      </c>
      <c r="E940" s="39">
        <v>191</v>
      </c>
      <c r="F940" s="39" t="s">
        <v>1310</v>
      </c>
    </row>
    <row r="941" spans="1:6" x14ac:dyDescent="0.2">
      <c r="A941" s="39">
        <v>60799</v>
      </c>
      <c r="B941" s="39" t="s">
        <v>946</v>
      </c>
      <c r="C941" s="39">
        <v>2</v>
      </c>
      <c r="D941" s="39" t="s">
        <v>54</v>
      </c>
      <c r="E941" s="39">
        <v>191</v>
      </c>
      <c r="F941" s="39" t="s">
        <v>1310</v>
      </c>
    </row>
    <row r="942" spans="1:6" x14ac:dyDescent="0.2">
      <c r="A942" s="39">
        <v>60800</v>
      </c>
      <c r="B942" s="39" t="s">
        <v>947</v>
      </c>
      <c r="C942" s="39">
        <v>2</v>
      </c>
      <c r="D942" s="39" t="s">
        <v>54</v>
      </c>
      <c r="E942" s="39">
        <v>191</v>
      </c>
      <c r="F942" s="39" t="s">
        <v>1310</v>
      </c>
    </row>
    <row r="943" spans="1:6" x14ac:dyDescent="0.2">
      <c r="A943" s="39">
        <v>60801</v>
      </c>
      <c r="B943" s="39" t="s">
        <v>948</v>
      </c>
      <c r="C943" s="39">
        <v>2</v>
      </c>
      <c r="D943" s="39" t="s">
        <v>54</v>
      </c>
      <c r="E943" s="39">
        <v>191</v>
      </c>
      <c r="F943" s="39" t="s">
        <v>1310</v>
      </c>
    </row>
    <row r="944" spans="1:6" x14ac:dyDescent="0.2">
      <c r="A944" s="39">
        <v>60802</v>
      </c>
      <c r="B944" s="39" t="s">
        <v>949</v>
      </c>
      <c r="C944" s="39">
        <v>2</v>
      </c>
      <c r="D944" s="39" t="s">
        <v>54</v>
      </c>
      <c r="E944" s="39">
        <v>191</v>
      </c>
      <c r="F944" s="39" t="s">
        <v>1310</v>
      </c>
    </row>
    <row r="945" spans="1:6" x14ac:dyDescent="0.2">
      <c r="A945" s="39">
        <v>60803</v>
      </c>
      <c r="B945" s="39" t="s">
        <v>950</v>
      </c>
      <c r="C945" s="39">
        <v>2</v>
      </c>
      <c r="D945" s="39" t="s">
        <v>54</v>
      </c>
      <c r="E945" s="39">
        <v>191</v>
      </c>
      <c r="F945" s="39" t="s">
        <v>1310</v>
      </c>
    </row>
    <row r="946" spans="1:6" x14ac:dyDescent="0.2">
      <c r="A946" s="39">
        <v>60804</v>
      </c>
      <c r="B946" s="39" t="s">
        <v>951</v>
      </c>
      <c r="C946" s="39">
        <v>2</v>
      </c>
      <c r="D946" s="39" t="s">
        <v>54</v>
      </c>
      <c r="E946" s="39">
        <v>191</v>
      </c>
      <c r="F946" s="39" t="s">
        <v>1310</v>
      </c>
    </row>
    <row r="947" spans="1:6" x14ac:dyDescent="0.2">
      <c r="A947" s="39">
        <v>60805</v>
      </c>
      <c r="B947" s="39" t="s">
        <v>952</v>
      </c>
      <c r="C947" s="39">
        <v>2</v>
      </c>
      <c r="D947" s="39" t="s">
        <v>54</v>
      </c>
      <c r="E947" s="39">
        <v>191</v>
      </c>
      <c r="F947" s="39" t="s">
        <v>1310</v>
      </c>
    </row>
    <row r="948" spans="1:6" x14ac:dyDescent="0.2">
      <c r="A948" s="39">
        <v>60807</v>
      </c>
      <c r="B948" s="39" t="s">
        <v>953</v>
      </c>
      <c r="C948" s="39">
        <v>2</v>
      </c>
      <c r="D948" s="39" t="s">
        <v>54</v>
      </c>
      <c r="E948" s="39">
        <v>191</v>
      </c>
      <c r="F948" s="39" t="s">
        <v>1310</v>
      </c>
    </row>
    <row r="949" spans="1:6" x14ac:dyDescent="0.2">
      <c r="A949" s="39">
        <v>60809</v>
      </c>
      <c r="B949" s="39" t="s">
        <v>954</v>
      </c>
      <c r="C949" s="39">
        <v>2</v>
      </c>
      <c r="D949" s="39" t="s">
        <v>54</v>
      </c>
      <c r="E949" s="39">
        <v>191</v>
      </c>
      <c r="F949" s="39" t="s">
        <v>1310</v>
      </c>
    </row>
    <row r="950" spans="1:6" x14ac:dyDescent="0.2">
      <c r="A950" s="39">
        <v>60821</v>
      </c>
      <c r="B950" s="39" t="s">
        <v>955</v>
      </c>
      <c r="C950" s="39">
        <v>2</v>
      </c>
      <c r="D950" s="39" t="s">
        <v>54</v>
      </c>
      <c r="E950" s="39">
        <v>191</v>
      </c>
      <c r="F950" s="39" t="s">
        <v>1310</v>
      </c>
    </row>
    <row r="951" spans="1:6" x14ac:dyDescent="0.2">
      <c r="A951" s="39">
        <v>60824</v>
      </c>
      <c r="B951" s="39" t="s">
        <v>956</v>
      </c>
      <c r="C951" s="39">
        <v>2</v>
      </c>
      <c r="D951" s="39" t="s">
        <v>54</v>
      </c>
      <c r="E951" s="39">
        <v>191</v>
      </c>
      <c r="F951" s="39" t="s">
        <v>1310</v>
      </c>
    </row>
    <row r="952" spans="1:6" x14ac:dyDescent="0.2">
      <c r="A952" s="39">
        <v>60825</v>
      </c>
      <c r="B952" s="39" t="s">
        <v>957</v>
      </c>
      <c r="C952" s="39">
        <v>2</v>
      </c>
      <c r="D952" s="39" t="s">
        <v>54</v>
      </c>
      <c r="E952" s="39">
        <v>191</v>
      </c>
      <c r="F952" s="39" t="s">
        <v>1310</v>
      </c>
    </row>
    <row r="953" spans="1:6" x14ac:dyDescent="0.2">
      <c r="A953" s="39">
        <v>60826</v>
      </c>
      <c r="B953" s="39" t="s">
        <v>958</v>
      </c>
      <c r="C953" s="39">
        <v>2</v>
      </c>
      <c r="D953" s="39" t="s">
        <v>54</v>
      </c>
      <c r="E953" s="39">
        <v>191</v>
      </c>
      <c r="F953" s="39" t="s">
        <v>1310</v>
      </c>
    </row>
    <row r="954" spans="1:6" x14ac:dyDescent="0.2">
      <c r="A954" s="39">
        <v>60827</v>
      </c>
      <c r="B954" s="39" t="s">
        <v>959</v>
      </c>
      <c r="C954" s="39">
        <v>2</v>
      </c>
      <c r="D954" s="39" t="s">
        <v>54</v>
      </c>
      <c r="E954" s="39">
        <v>191</v>
      </c>
      <c r="F954" s="39" t="s">
        <v>1310</v>
      </c>
    </row>
    <row r="955" spans="1:6" x14ac:dyDescent="0.2">
      <c r="A955" s="39">
        <v>60950</v>
      </c>
      <c r="B955" s="39" t="s">
        <v>960</v>
      </c>
      <c r="C955" s="39">
        <v>2</v>
      </c>
      <c r="D955" s="39" t="s">
        <v>54</v>
      </c>
      <c r="E955" s="39">
        <v>36</v>
      </c>
      <c r="F955" s="39" t="s">
        <v>1350</v>
      </c>
    </row>
    <row r="956" spans="1:6" x14ac:dyDescent="0.2">
      <c r="A956" s="39">
        <v>61029</v>
      </c>
      <c r="B956" s="39" t="s">
        <v>961</v>
      </c>
      <c r="C956" s="39">
        <v>2</v>
      </c>
      <c r="D956" s="39" t="s">
        <v>54</v>
      </c>
      <c r="E956" s="39">
        <v>1</v>
      </c>
      <c r="F956" s="39" t="s">
        <v>961</v>
      </c>
    </row>
    <row r="957" spans="1:6" x14ac:dyDescent="0.2">
      <c r="A957" s="39">
        <v>61281</v>
      </c>
      <c r="B957" s="39" t="s">
        <v>962</v>
      </c>
      <c r="C957" s="39">
        <v>2</v>
      </c>
      <c r="D957" s="39" t="s">
        <v>54</v>
      </c>
      <c r="E957" s="39">
        <v>37</v>
      </c>
      <c r="F957" s="39" t="s">
        <v>1327</v>
      </c>
    </row>
    <row r="958" spans="1:6" x14ac:dyDescent="0.2">
      <c r="A958" s="39">
        <v>61286</v>
      </c>
      <c r="B958" s="39" t="s">
        <v>963</v>
      </c>
      <c r="C958" s="39">
        <v>2</v>
      </c>
      <c r="D958" s="39" t="s">
        <v>54</v>
      </c>
      <c r="E958" s="39">
        <v>36</v>
      </c>
      <c r="F958" s="39" t="s">
        <v>1350</v>
      </c>
    </row>
    <row r="959" spans="1:6" x14ac:dyDescent="0.2">
      <c r="A959" s="39">
        <v>62012</v>
      </c>
      <c r="B959" s="39" t="s">
        <v>964</v>
      </c>
      <c r="C959" s="39">
        <v>2</v>
      </c>
      <c r="D959" s="39" t="s">
        <v>54</v>
      </c>
      <c r="E959" s="39">
        <v>6</v>
      </c>
      <c r="F959" s="39" t="s">
        <v>1311</v>
      </c>
    </row>
    <row r="960" spans="1:6" x14ac:dyDescent="0.2">
      <c r="A960" s="39">
        <v>62163</v>
      </c>
      <c r="B960" s="39" t="s">
        <v>965</v>
      </c>
      <c r="C960" s="39">
        <v>6</v>
      </c>
      <c r="D960" s="39" t="s">
        <v>25</v>
      </c>
      <c r="E960" s="39">
        <v>181</v>
      </c>
      <c r="F960" s="39" t="s">
        <v>1307</v>
      </c>
    </row>
    <row r="961" spans="1:6" x14ac:dyDescent="0.2">
      <c r="A961" s="39">
        <v>62168</v>
      </c>
      <c r="B961" s="39" t="s">
        <v>966</v>
      </c>
      <c r="C961" s="39">
        <v>6</v>
      </c>
      <c r="D961" s="39" t="s">
        <v>25</v>
      </c>
      <c r="E961" s="39">
        <v>181</v>
      </c>
      <c r="F961" s="39" t="s">
        <v>1307</v>
      </c>
    </row>
    <row r="962" spans="1:6" x14ac:dyDescent="0.2">
      <c r="A962" s="39">
        <v>62170</v>
      </c>
      <c r="B962" s="39" t="s">
        <v>967</v>
      </c>
      <c r="C962" s="39">
        <v>6</v>
      </c>
      <c r="D962" s="39" t="s">
        <v>25</v>
      </c>
      <c r="E962" s="39">
        <v>181</v>
      </c>
      <c r="F962" s="39" t="s">
        <v>1307</v>
      </c>
    </row>
    <row r="963" spans="1:6" x14ac:dyDescent="0.2">
      <c r="A963" s="39">
        <v>62171</v>
      </c>
      <c r="B963" s="39" t="s">
        <v>968</v>
      </c>
      <c r="C963" s="39">
        <v>6</v>
      </c>
      <c r="D963" s="39" t="s">
        <v>25</v>
      </c>
      <c r="E963" s="39">
        <v>181</v>
      </c>
      <c r="F963" s="39" t="s">
        <v>1307</v>
      </c>
    </row>
    <row r="964" spans="1:6" x14ac:dyDescent="0.2">
      <c r="A964" s="39">
        <v>62354</v>
      </c>
      <c r="B964" s="39" t="s">
        <v>969</v>
      </c>
      <c r="C964" s="39">
        <v>2</v>
      </c>
      <c r="D964" s="39" t="s">
        <v>54</v>
      </c>
      <c r="E964" s="39">
        <v>12</v>
      </c>
      <c r="F964" s="39" t="s">
        <v>1332</v>
      </c>
    </row>
    <row r="965" spans="1:6" x14ac:dyDescent="0.2">
      <c r="A965" s="39">
        <v>63818</v>
      </c>
      <c r="B965" s="39" t="s">
        <v>970</v>
      </c>
      <c r="C965" s="39">
        <v>2</v>
      </c>
      <c r="D965" s="39" t="s">
        <v>54</v>
      </c>
      <c r="E965" s="39">
        <v>191</v>
      </c>
      <c r="F965" s="39" t="s">
        <v>1310</v>
      </c>
    </row>
    <row r="966" spans="1:6" x14ac:dyDescent="0.2">
      <c r="A966" s="39">
        <v>63874</v>
      </c>
      <c r="B966" s="39" t="s">
        <v>971</v>
      </c>
      <c r="C966" s="39">
        <v>2</v>
      </c>
      <c r="D966" s="39" t="s">
        <v>54</v>
      </c>
      <c r="E966" s="39">
        <v>191</v>
      </c>
      <c r="F966" s="39" t="s">
        <v>1310</v>
      </c>
    </row>
    <row r="967" spans="1:6" x14ac:dyDescent="0.2">
      <c r="A967" s="39">
        <v>63914</v>
      </c>
      <c r="B967" s="39" t="s">
        <v>972</v>
      </c>
      <c r="C967" s="39">
        <v>2</v>
      </c>
      <c r="D967" s="39" t="s">
        <v>54</v>
      </c>
      <c r="E967" s="39">
        <v>23</v>
      </c>
      <c r="F967" s="39" t="s">
        <v>1316</v>
      </c>
    </row>
    <row r="968" spans="1:6" x14ac:dyDescent="0.2">
      <c r="A968" s="39">
        <v>63915</v>
      </c>
      <c r="B968" s="39" t="s">
        <v>973</v>
      </c>
      <c r="C968" s="39">
        <v>2</v>
      </c>
      <c r="D968" s="39" t="s">
        <v>54</v>
      </c>
      <c r="E968" s="39">
        <v>23</v>
      </c>
      <c r="F968" s="39" t="s">
        <v>1316</v>
      </c>
    </row>
    <row r="969" spans="1:6" x14ac:dyDescent="0.2">
      <c r="A969" s="39">
        <v>63916</v>
      </c>
      <c r="B969" s="39" t="s">
        <v>974</v>
      </c>
      <c r="C969" s="39">
        <v>2</v>
      </c>
      <c r="D969" s="39" t="s">
        <v>54</v>
      </c>
      <c r="E969" s="39">
        <v>24</v>
      </c>
      <c r="F969" s="39" t="s">
        <v>1317</v>
      </c>
    </row>
    <row r="970" spans="1:6" x14ac:dyDescent="0.2">
      <c r="A970" s="39">
        <v>63917</v>
      </c>
      <c r="B970" s="39" t="s">
        <v>975</v>
      </c>
      <c r="C970" s="39">
        <v>2</v>
      </c>
      <c r="D970" s="39" t="s">
        <v>54</v>
      </c>
      <c r="E970" s="39">
        <v>24</v>
      </c>
      <c r="F970" s="39" t="s">
        <v>1317</v>
      </c>
    </row>
    <row r="971" spans="1:6" x14ac:dyDescent="0.2">
      <c r="A971" s="39">
        <v>63918</v>
      </c>
      <c r="B971" s="39" t="s">
        <v>976</v>
      </c>
      <c r="C971" s="39">
        <v>2</v>
      </c>
      <c r="D971" s="39" t="s">
        <v>54</v>
      </c>
      <c r="E971" s="39">
        <v>24</v>
      </c>
      <c r="F971" s="39" t="s">
        <v>1317</v>
      </c>
    </row>
    <row r="972" spans="1:6" x14ac:dyDescent="0.2">
      <c r="A972" s="39">
        <v>63919</v>
      </c>
      <c r="B972" s="39" t="s">
        <v>977</v>
      </c>
      <c r="C972" s="39">
        <v>2</v>
      </c>
      <c r="D972" s="39" t="s">
        <v>54</v>
      </c>
      <c r="E972" s="39">
        <v>23</v>
      </c>
      <c r="F972" s="39" t="s">
        <v>1316</v>
      </c>
    </row>
    <row r="973" spans="1:6" x14ac:dyDescent="0.2">
      <c r="A973" s="39">
        <v>63920</v>
      </c>
      <c r="B973" s="39" t="s">
        <v>978</v>
      </c>
      <c r="C973" s="39">
        <v>2</v>
      </c>
      <c r="D973" s="39" t="s">
        <v>54</v>
      </c>
      <c r="E973" s="39">
        <v>23</v>
      </c>
      <c r="F973" s="39" t="s">
        <v>1316</v>
      </c>
    </row>
    <row r="974" spans="1:6" x14ac:dyDescent="0.2">
      <c r="A974" s="39">
        <v>63921</v>
      </c>
      <c r="B974" s="39" t="s">
        <v>979</v>
      </c>
      <c r="C974" s="39">
        <v>2</v>
      </c>
      <c r="D974" s="39" t="s">
        <v>54</v>
      </c>
      <c r="E974" s="39">
        <v>23</v>
      </c>
      <c r="F974" s="39" t="s">
        <v>1316</v>
      </c>
    </row>
    <row r="975" spans="1:6" x14ac:dyDescent="0.2">
      <c r="A975" s="39">
        <v>63922</v>
      </c>
      <c r="B975" s="39" t="s">
        <v>980</v>
      </c>
      <c r="C975" s="39">
        <v>2</v>
      </c>
      <c r="D975" s="39" t="s">
        <v>54</v>
      </c>
      <c r="E975" s="39">
        <v>23</v>
      </c>
      <c r="F975" s="39" t="s">
        <v>1316</v>
      </c>
    </row>
    <row r="976" spans="1:6" x14ac:dyDescent="0.2">
      <c r="A976" s="39">
        <v>63924</v>
      </c>
      <c r="B976" s="39" t="s">
        <v>981</v>
      </c>
      <c r="C976" s="39">
        <v>2</v>
      </c>
      <c r="D976" s="39" t="s">
        <v>54</v>
      </c>
      <c r="E976" s="39">
        <v>23</v>
      </c>
      <c r="F976" s="39" t="s">
        <v>1316</v>
      </c>
    </row>
    <row r="977" spans="1:6" x14ac:dyDescent="0.2">
      <c r="A977" s="39">
        <v>63925</v>
      </c>
      <c r="B977" s="39" t="s">
        <v>982</v>
      </c>
      <c r="C977" s="39">
        <v>2</v>
      </c>
      <c r="D977" s="39" t="s">
        <v>54</v>
      </c>
      <c r="E977" s="39">
        <v>23</v>
      </c>
      <c r="F977" s="39" t="s">
        <v>1316</v>
      </c>
    </row>
    <row r="978" spans="1:6" x14ac:dyDescent="0.2">
      <c r="A978" s="39">
        <v>63926</v>
      </c>
      <c r="B978" s="39" t="s">
        <v>983</v>
      </c>
      <c r="C978" s="39">
        <v>2</v>
      </c>
      <c r="D978" s="39" t="s">
        <v>54</v>
      </c>
      <c r="E978" s="39">
        <v>23</v>
      </c>
      <c r="F978" s="39" t="s">
        <v>1316</v>
      </c>
    </row>
    <row r="979" spans="1:6" x14ac:dyDescent="0.2">
      <c r="A979" s="39">
        <v>63927</v>
      </c>
      <c r="B979" s="39" t="s">
        <v>984</v>
      </c>
      <c r="C979" s="39">
        <v>2</v>
      </c>
      <c r="D979" s="39" t="s">
        <v>54</v>
      </c>
      <c r="E979" s="39">
        <v>23</v>
      </c>
      <c r="F979" s="39" t="s">
        <v>1316</v>
      </c>
    </row>
    <row r="980" spans="1:6" x14ac:dyDescent="0.2">
      <c r="A980" s="39">
        <v>63929</v>
      </c>
      <c r="B980" s="39" t="s">
        <v>985</v>
      </c>
      <c r="C980" s="39">
        <v>2</v>
      </c>
      <c r="D980" s="39" t="s">
        <v>54</v>
      </c>
      <c r="E980" s="39">
        <v>23</v>
      </c>
      <c r="F980" s="39" t="s">
        <v>1316</v>
      </c>
    </row>
    <row r="981" spans="1:6" x14ac:dyDescent="0.2">
      <c r="A981" s="39">
        <v>63931</v>
      </c>
      <c r="B981" s="39" t="s">
        <v>986</v>
      </c>
      <c r="C981" s="39">
        <v>2</v>
      </c>
      <c r="D981" s="39" t="s">
        <v>54</v>
      </c>
      <c r="E981" s="39">
        <v>23</v>
      </c>
      <c r="F981" s="39" t="s">
        <v>1316</v>
      </c>
    </row>
    <row r="982" spans="1:6" x14ac:dyDescent="0.2">
      <c r="A982" s="39">
        <v>63932</v>
      </c>
      <c r="B982" s="39" t="s">
        <v>987</v>
      </c>
      <c r="C982" s="39">
        <v>2</v>
      </c>
      <c r="D982" s="39" t="s">
        <v>54</v>
      </c>
      <c r="E982" s="39">
        <v>23</v>
      </c>
      <c r="F982" s="39" t="s">
        <v>1316</v>
      </c>
    </row>
    <row r="983" spans="1:6" x14ac:dyDescent="0.2">
      <c r="A983" s="39">
        <v>63933</v>
      </c>
      <c r="B983" s="39" t="s">
        <v>988</v>
      </c>
      <c r="C983" s="39">
        <v>2</v>
      </c>
      <c r="D983" s="39" t="s">
        <v>54</v>
      </c>
      <c r="E983" s="39">
        <v>25</v>
      </c>
      <c r="F983" s="39" t="s">
        <v>1329</v>
      </c>
    </row>
    <row r="984" spans="1:6" x14ac:dyDescent="0.2">
      <c r="A984" s="39">
        <v>63934</v>
      </c>
      <c r="B984" s="39" t="s">
        <v>989</v>
      </c>
      <c r="C984" s="39">
        <v>2</v>
      </c>
      <c r="D984" s="39" t="s">
        <v>54</v>
      </c>
      <c r="E984" s="39">
        <v>26</v>
      </c>
      <c r="F984" s="39" t="s">
        <v>1318</v>
      </c>
    </row>
    <row r="985" spans="1:6" x14ac:dyDescent="0.2">
      <c r="A985" s="39">
        <v>63935</v>
      </c>
      <c r="B985" s="39" t="s">
        <v>990</v>
      </c>
      <c r="C985" s="39">
        <v>2</v>
      </c>
      <c r="D985" s="39" t="s">
        <v>54</v>
      </c>
      <c r="E985" s="39">
        <v>23</v>
      </c>
      <c r="F985" s="39" t="s">
        <v>1316</v>
      </c>
    </row>
    <row r="986" spans="1:6" x14ac:dyDescent="0.2">
      <c r="A986" s="39">
        <v>63936</v>
      </c>
      <c r="B986" s="39" t="s">
        <v>991</v>
      </c>
      <c r="C986" s="39">
        <v>2</v>
      </c>
      <c r="D986" s="39" t="s">
        <v>54</v>
      </c>
      <c r="E986" s="39">
        <v>23</v>
      </c>
      <c r="F986" s="39" t="s">
        <v>1316</v>
      </c>
    </row>
    <row r="987" spans="1:6" x14ac:dyDescent="0.2">
      <c r="A987" s="39">
        <v>63937</v>
      </c>
      <c r="B987" s="39" t="s">
        <v>992</v>
      </c>
      <c r="C987" s="39">
        <v>2</v>
      </c>
      <c r="D987" s="39" t="s">
        <v>54</v>
      </c>
      <c r="E987" s="39">
        <v>23</v>
      </c>
      <c r="F987" s="39" t="s">
        <v>1316</v>
      </c>
    </row>
    <row r="988" spans="1:6" x14ac:dyDescent="0.2">
      <c r="A988" s="39">
        <v>63938</v>
      </c>
      <c r="B988" s="39" t="s">
        <v>993</v>
      </c>
      <c r="C988" s="39">
        <v>2</v>
      </c>
      <c r="D988" s="39" t="s">
        <v>54</v>
      </c>
      <c r="E988" s="39">
        <v>23</v>
      </c>
      <c r="F988" s="39" t="s">
        <v>1316</v>
      </c>
    </row>
    <row r="989" spans="1:6" x14ac:dyDescent="0.2">
      <c r="A989" s="39">
        <v>63940</v>
      </c>
      <c r="B989" s="39" t="s">
        <v>994</v>
      </c>
      <c r="C989" s="39">
        <v>2</v>
      </c>
      <c r="D989" s="39" t="s">
        <v>54</v>
      </c>
      <c r="E989" s="39">
        <v>23</v>
      </c>
      <c r="F989" s="39" t="s">
        <v>1316</v>
      </c>
    </row>
    <row r="990" spans="1:6" x14ac:dyDescent="0.2">
      <c r="A990" s="39">
        <v>64084</v>
      </c>
      <c r="B990" s="39" t="s">
        <v>995</v>
      </c>
      <c r="C990" s="39">
        <v>2</v>
      </c>
      <c r="D990" s="39" t="s">
        <v>54</v>
      </c>
      <c r="E990" s="39">
        <v>4</v>
      </c>
      <c r="F990" s="39" t="s">
        <v>1331</v>
      </c>
    </row>
    <row r="991" spans="1:6" x14ac:dyDescent="0.2">
      <c r="A991" s="39">
        <v>64441</v>
      </c>
      <c r="B991" s="39" t="s">
        <v>996</v>
      </c>
      <c r="C991" s="39">
        <v>2</v>
      </c>
      <c r="D991" s="39" t="s">
        <v>54</v>
      </c>
      <c r="E991" s="39">
        <v>191</v>
      </c>
      <c r="F991" s="39" t="s">
        <v>1310</v>
      </c>
    </row>
    <row r="992" spans="1:6" x14ac:dyDescent="0.2">
      <c r="A992" s="39">
        <v>64443</v>
      </c>
      <c r="B992" s="39" t="s">
        <v>997</v>
      </c>
      <c r="C992" s="39">
        <v>2</v>
      </c>
      <c r="D992" s="39" t="s">
        <v>54</v>
      </c>
      <c r="E992" s="39">
        <v>191</v>
      </c>
      <c r="F992" s="39" t="s">
        <v>1310</v>
      </c>
    </row>
    <row r="993" spans="1:6" x14ac:dyDescent="0.2">
      <c r="A993" s="39">
        <v>64445</v>
      </c>
      <c r="B993" s="39" t="s">
        <v>998</v>
      </c>
      <c r="C993" s="39">
        <v>2</v>
      </c>
      <c r="D993" s="39" t="s">
        <v>54</v>
      </c>
      <c r="E993" s="39">
        <v>38</v>
      </c>
      <c r="F993" s="39" t="s">
        <v>1319</v>
      </c>
    </row>
    <row r="994" spans="1:6" x14ac:dyDescent="0.2">
      <c r="A994" s="39">
        <v>64446</v>
      </c>
      <c r="B994" s="39" t="s">
        <v>999</v>
      </c>
      <c r="C994" s="39">
        <v>2</v>
      </c>
      <c r="D994" s="39" t="s">
        <v>54</v>
      </c>
      <c r="E994" s="39">
        <v>38</v>
      </c>
      <c r="F994" s="39" t="s">
        <v>1319</v>
      </c>
    </row>
    <row r="995" spans="1:6" x14ac:dyDescent="0.2">
      <c r="A995" s="39">
        <v>67052</v>
      </c>
      <c r="B995" s="39" t="s">
        <v>1000</v>
      </c>
      <c r="C995" s="39">
        <v>6</v>
      </c>
      <c r="D995" s="39" t="s">
        <v>25</v>
      </c>
      <c r="E995" s="39">
        <v>181</v>
      </c>
      <c r="F995" s="39" t="s">
        <v>1307</v>
      </c>
    </row>
    <row r="996" spans="1:6" x14ac:dyDescent="0.2">
      <c r="A996" s="39">
        <v>67121</v>
      </c>
      <c r="B996" s="39" t="s">
        <v>1001</v>
      </c>
      <c r="C996" s="39">
        <v>2</v>
      </c>
      <c r="D996" s="39" t="s">
        <v>54</v>
      </c>
      <c r="E996" s="39">
        <v>12</v>
      </c>
      <c r="F996" s="39" t="s">
        <v>1332</v>
      </c>
    </row>
    <row r="997" spans="1:6" x14ac:dyDescent="0.2">
      <c r="A997" s="39">
        <v>67198</v>
      </c>
      <c r="B997" s="39" t="s">
        <v>1002</v>
      </c>
      <c r="C997" s="39">
        <v>2</v>
      </c>
      <c r="D997" s="39" t="s">
        <v>54</v>
      </c>
      <c r="E997" s="39">
        <v>191</v>
      </c>
      <c r="F997" s="39" t="s">
        <v>1310</v>
      </c>
    </row>
    <row r="998" spans="1:6" x14ac:dyDescent="0.2">
      <c r="A998" s="39">
        <v>67202</v>
      </c>
      <c r="B998" s="39" t="s">
        <v>1003</v>
      </c>
      <c r="C998" s="39">
        <v>2</v>
      </c>
      <c r="D998" s="39" t="s">
        <v>54</v>
      </c>
      <c r="E998" s="39">
        <v>191</v>
      </c>
      <c r="F998" s="39" t="s">
        <v>1310</v>
      </c>
    </row>
    <row r="999" spans="1:6" x14ac:dyDescent="0.2">
      <c r="A999" s="39">
        <v>67210</v>
      </c>
      <c r="B999" s="39" t="s">
        <v>1004</v>
      </c>
      <c r="C999" s="39">
        <v>2</v>
      </c>
      <c r="D999" s="39" t="s">
        <v>54</v>
      </c>
      <c r="E999" s="39">
        <v>191</v>
      </c>
      <c r="F999" s="39" t="s">
        <v>1310</v>
      </c>
    </row>
    <row r="1000" spans="1:6" x14ac:dyDescent="0.2">
      <c r="A1000" s="39">
        <v>67214</v>
      </c>
      <c r="B1000" s="39" t="s">
        <v>1005</v>
      </c>
      <c r="C1000" s="39">
        <v>2</v>
      </c>
      <c r="D1000" s="39" t="s">
        <v>54</v>
      </c>
      <c r="E1000" s="39">
        <v>191</v>
      </c>
      <c r="F1000" s="39" t="s">
        <v>1310</v>
      </c>
    </row>
    <row r="1001" spans="1:6" x14ac:dyDescent="0.2">
      <c r="A1001" s="39">
        <v>67311</v>
      </c>
      <c r="B1001" s="39" t="s">
        <v>1006</v>
      </c>
      <c r="C1001" s="39">
        <v>2</v>
      </c>
      <c r="D1001" s="39" t="s">
        <v>54</v>
      </c>
      <c r="E1001" s="39">
        <v>191</v>
      </c>
      <c r="F1001" s="39" t="s">
        <v>1310</v>
      </c>
    </row>
    <row r="1002" spans="1:6" x14ac:dyDescent="0.2">
      <c r="A1002" s="39">
        <v>67312</v>
      </c>
      <c r="B1002" s="39" t="s">
        <v>1007</v>
      </c>
      <c r="C1002" s="39">
        <v>2</v>
      </c>
      <c r="D1002" s="39" t="s">
        <v>54</v>
      </c>
      <c r="E1002" s="39">
        <v>191</v>
      </c>
      <c r="F1002" s="39" t="s">
        <v>1310</v>
      </c>
    </row>
    <row r="1003" spans="1:6" x14ac:dyDescent="0.2">
      <c r="A1003" s="39">
        <v>67313</v>
      </c>
      <c r="B1003" s="39" t="s">
        <v>1008</v>
      </c>
      <c r="C1003" s="39">
        <v>2</v>
      </c>
      <c r="D1003" s="39" t="s">
        <v>54</v>
      </c>
      <c r="E1003" s="39">
        <v>191</v>
      </c>
      <c r="F1003" s="39" t="s">
        <v>1310</v>
      </c>
    </row>
    <row r="1004" spans="1:6" x14ac:dyDescent="0.2">
      <c r="A1004" s="39">
        <v>67314</v>
      </c>
      <c r="B1004" s="39" t="s">
        <v>1009</v>
      </c>
      <c r="C1004" s="39">
        <v>2</v>
      </c>
      <c r="D1004" s="39" t="s">
        <v>54</v>
      </c>
      <c r="E1004" s="39">
        <v>191</v>
      </c>
      <c r="F1004" s="39" t="s">
        <v>1310</v>
      </c>
    </row>
    <row r="1005" spans="1:6" x14ac:dyDescent="0.2">
      <c r="A1005" s="39">
        <v>67315</v>
      </c>
      <c r="B1005" s="39" t="s">
        <v>1010</v>
      </c>
      <c r="C1005" s="39">
        <v>2</v>
      </c>
      <c r="D1005" s="39" t="s">
        <v>54</v>
      </c>
      <c r="E1005" s="39">
        <v>191</v>
      </c>
      <c r="F1005" s="39" t="s">
        <v>1310</v>
      </c>
    </row>
    <row r="1006" spans="1:6" x14ac:dyDescent="0.2">
      <c r="A1006" s="39">
        <v>67318</v>
      </c>
      <c r="B1006" s="39" t="s">
        <v>1011</v>
      </c>
      <c r="C1006" s="39">
        <v>2</v>
      </c>
      <c r="D1006" s="39" t="s">
        <v>54</v>
      </c>
      <c r="E1006" s="39">
        <v>191</v>
      </c>
      <c r="F1006" s="39" t="s">
        <v>1310</v>
      </c>
    </row>
    <row r="1007" spans="1:6" x14ac:dyDescent="0.2">
      <c r="A1007" s="39">
        <v>67319</v>
      </c>
      <c r="B1007" s="39" t="s">
        <v>1012</v>
      </c>
      <c r="C1007" s="39">
        <v>2</v>
      </c>
      <c r="D1007" s="39" t="s">
        <v>54</v>
      </c>
      <c r="E1007" s="39">
        <v>191</v>
      </c>
      <c r="F1007" s="39" t="s">
        <v>1310</v>
      </c>
    </row>
    <row r="1008" spans="1:6" x14ac:dyDescent="0.2">
      <c r="A1008" s="39">
        <v>67320</v>
      </c>
      <c r="B1008" s="39" t="s">
        <v>1013</v>
      </c>
      <c r="C1008" s="39">
        <v>2</v>
      </c>
      <c r="D1008" s="39" t="s">
        <v>54</v>
      </c>
      <c r="E1008" s="39">
        <v>191</v>
      </c>
      <c r="F1008" s="39" t="s">
        <v>1310</v>
      </c>
    </row>
    <row r="1009" spans="1:6" x14ac:dyDescent="0.2">
      <c r="A1009" s="39">
        <v>67321</v>
      </c>
      <c r="B1009" s="39" t="s">
        <v>1014</v>
      </c>
      <c r="C1009" s="39">
        <v>2</v>
      </c>
      <c r="D1009" s="39" t="s">
        <v>54</v>
      </c>
      <c r="E1009" s="39">
        <v>191</v>
      </c>
      <c r="F1009" s="39" t="s">
        <v>1310</v>
      </c>
    </row>
    <row r="1010" spans="1:6" x14ac:dyDescent="0.2">
      <c r="A1010" s="39">
        <v>67322</v>
      </c>
      <c r="B1010" s="39" t="s">
        <v>1015</v>
      </c>
      <c r="C1010" s="39">
        <v>2</v>
      </c>
      <c r="D1010" s="39" t="s">
        <v>54</v>
      </c>
      <c r="E1010" s="39">
        <v>191</v>
      </c>
      <c r="F1010" s="39" t="s">
        <v>1310</v>
      </c>
    </row>
    <row r="1011" spans="1:6" x14ac:dyDescent="0.2">
      <c r="A1011" s="39">
        <v>67324</v>
      </c>
      <c r="B1011" s="39" t="s">
        <v>1016</v>
      </c>
      <c r="C1011" s="39">
        <v>2</v>
      </c>
      <c r="D1011" s="39" t="s">
        <v>54</v>
      </c>
      <c r="E1011" s="39">
        <v>191</v>
      </c>
      <c r="F1011" s="39" t="s">
        <v>1310</v>
      </c>
    </row>
    <row r="1012" spans="1:6" x14ac:dyDescent="0.2">
      <c r="A1012" s="39">
        <v>67325</v>
      </c>
      <c r="B1012" s="39" t="s">
        <v>1017</v>
      </c>
      <c r="C1012" s="39">
        <v>2</v>
      </c>
      <c r="D1012" s="39" t="s">
        <v>54</v>
      </c>
      <c r="E1012" s="39">
        <v>191</v>
      </c>
      <c r="F1012" s="39" t="s">
        <v>1310</v>
      </c>
    </row>
    <row r="1013" spans="1:6" x14ac:dyDescent="0.2">
      <c r="A1013" s="39">
        <v>67326</v>
      </c>
      <c r="B1013" s="39" t="s">
        <v>1018</v>
      </c>
      <c r="C1013" s="39">
        <v>2</v>
      </c>
      <c r="D1013" s="39" t="s">
        <v>54</v>
      </c>
      <c r="E1013" s="39">
        <v>191</v>
      </c>
      <c r="F1013" s="39" t="s">
        <v>1310</v>
      </c>
    </row>
    <row r="1014" spans="1:6" x14ac:dyDescent="0.2">
      <c r="A1014" s="39">
        <v>67422</v>
      </c>
      <c r="B1014" s="39" t="s">
        <v>837</v>
      </c>
      <c r="C1014" s="39">
        <v>2</v>
      </c>
      <c r="D1014" s="39" t="s">
        <v>54</v>
      </c>
      <c r="E1014" s="39">
        <v>191</v>
      </c>
      <c r="F1014" s="39" t="s">
        <v>1310</v>
      </c>
    </row>
    <row r="1015" spans="1:6" x14ac:dyDescent="0.2">
      <c r="A1015" s="39">
        <v>67425</v>
      </c>
      <c r="B1015" s="39" t="s">
        <v>1019</v>
      </c>
      <c r="C1015" s="39">
        <v>2</v>
      </c>
      <c r="D1015" s="39" t="s">
        <v>54</v>
      </c>
      <c r="E1015" s="39">
        <v>36</v>
      </c>
      <c r="F1015" s="39" t="s">
        <v>1350</v>
      </c>
    </row>
    <row r="1016" spans="1:6" x14ac:dyDescent="0.2">
      <c r="A1016" s="39">
        <v>67442</v>
      </c>
      <c r="B1016" s="39" t="s">
        <v>1020</v>
      </c>
      <c r="C1016" s="39">
        <v>1</v>
      </c>
      <c r="D1016" s="39" t="s">
        <v>134</v>
      </c>
      <c r="E1016" s="39">
        <v>5</v>
      </c>
      <c r="F1016" s="39" t="s">
        <v>1021</v>
      </c>
    </row>
    <row r="1017" spans="1:6" x14ac:dyDescent="0.2">
      <c r="A1017" s="39">
        <v>67595</v>
      </c>
      <c r="B1017" s="39" t="s">
        <v>1022</v>
      </c>
      <c r="C1017" s="39">
        <v>2</v>
      </c>
      <c r="D1017" s="39" t="s">
        <v>54</v>
      </c>
      <c r="E1017" s="39">
        <v>191</v>
      </c>
      <c r="F1017" s="39" t="s">
        <v>1310</v>
      </c>
    </row>
    <row r="1018" spans="1:6" x14ac:dyDescent="0.2">
      <c r="A1018" s="39">
        <v>68973</v>
      </c>
      <c r="B1018" s="39" t="s">
        <v>1023</v>
      </c>
      <c r="C1018" s="39">
        <v>2</v>
      </c>
      <c r="D1018" s="39" t="s">
        <v>54</v>
      </c>
      <c r="E1018" s="39">
        <v>191</v>
      </c>
      <c r="F1018" s="39" t="s">
        <v>1310</v>
      </c>
    </row>
    <row r="1019" spans="1:6" x14ac:dyDescent="0.2">
      <c r="A1019" s="39">
        <v>68977</v>
      </c>
      <c r="B1019" s="39" t="s">
        <v>1024</v>
      </c>
      <c r="C1019" s="39">
        <v>2</v>
      </c>
      <c r="D1019" s="39" t="s">
        <v>54</v>
      </c>
      <c r="E1019" s="39">
        <v>191</v>
      </c>
      <c r="F1019" s="39" t="s">
        <v>1310</v>
      </c>
    </row>
    <row r="1020" spans="1:6" x14ac:dyDescent="0.2">
      <c r="A1020" s="39">
        <v>69143</v>
      </c>
      <c r="B1020" s="39" t="s">
        <v>1025</v>
      </c>
      <c r="C1020" s="39">
        <v>2</v>
      </c>
      <c r="D1020" s="39" t="s">
        <v>54</v>
      </c>
      <c r="E1020" s="39">
        <v>191</v>
      </c>
      <c r="F1020" s="39" t="s">
        <v>1310</v>
      </c>
    </row>
    <row r="1021" spans="1:6" x14ac:dyDescent="0.2">
      <c r="A1021" s="39">
        <v>69315</v>
      </c>
      <c r="B1021" s="39" t="s">
        <v>1026</v>
      </c>
      <c r="C1021" s="39">
        <v>2</v>
      </c>
      <c r="D1021" s="39" t="s">
        <v>54</v>
      </c>
      <c r="E1021" s="39">
        <v>191</v>
      </c>
      <c r="F1021" s="39" t="s">
        <v>1310</v>
      </c>
    </row>
    <row r="1022" spans="1:6" x14ac:dyDescent="0.2">
      <c r="A1022" s="39">
        <v>69321</v>
      </c>
      <c r="B1022" s="39" t="s">
        <v>1027</v>
      </c>
      <c r="C1022" s="39">
        <v>6</v>
      </c>
      <c r="D1022" s="39" t="s">
        <v>25</v>
      </c>
      <c r="E1022" s="39">
        <v>1</v>
      </c>
      <c r="F1022" s="40" t="s">
        <v>1394</v>
      </c>
    </row>
    <row r="1023" spans="1:6" x14ac:dyDescent="0.2">
      <c r="A1023" s="39">
        <v>69352</v>
      </c>
      <c r="B1023" s="39" t="s">
        <v>1028</v>
      </c>
      <c r="C1023" s="39">
        <v>2</v>
      </c>
      <c r="D1023" s="39" t="s">
        <v>54</v>
      </c>
      <c r="E1023" s="39">
        <v>26</v>
      </c>
      <c r="F1023" s="39" t="s">
        <v>1318</v>
      </c>
    </row>
    <row r="1024" spans="1:6" x14ac:dyDescent="0.2">
      <c r="A1024" s="39">
        <v>69483</v>
      </c>
      <c r="B1024" s="39" t="s">
        <v>1029</v>
      </c>
      <c r="C1024" s="39">
        <v>2</v>
      </c>
      <c r="D1024" s="39" t="s">
        <v>54</v>
      </c>
      <c r="E1024" s="39">
        <v>34</v>
      </c>
      <c r="F1024" s="39" t="s">
        <v>1315</v>
      </c>
    </row>
    <row r="1025" spans="1:6" x14ac:dyDescent="0.2">
      <c r="A1025" s="39">
        <v>69485</v>
      </c>
      <c r="B1025" s="39" t="s">
        <v>1030</v>
      </c>
      <c r="C1025" s="39">
        <v>2</v>
      </c>
      <c r="D1025" s="39" t="s">
        <v>54</v>
      </c>
      <c r="E1025" s="39">
        <v>34</v>
      </c>
      <c r="F1025" s="39" t="s">
        <v>1315</v>
      </c>
    </row>
    <row r="1026" spans="1:6" x14ac:dyDescent="0.2">
      <c r="A1026" s="39">
        <v>69486</v>
      </c>
      <c r="B1026" s="39" t="s">
        <v>1031</v>
      </c>
      <c r="C1026" s="39">
        <v>2</v>
      </c>
      <c r="D1026" s="39" t="s">
        <v>54</v>
      </c>
      <c r="E1026" s="39">
        <v>34</v>
      </c>
      <c r="F1026" s="39" t="s">
        <v>1315</v>
      </c>
    </row>
    <row r="1027" spans="1:6" x14ac:dyDescent="0.2">
      <c r="A1027" s="39">
        <v>69487</v>
      </c>
      <c r="B1027" s="39" t="s">
        <v>1032</v>
      </c>
      <c r="C1027" s="39">
        <v>2</v>
      </c>
      <c r="D1027" s="39" t="s">
        <v>54</v>
      </c>
      <c r="E1027" s="39">
        <v>38</v>
      </c>
      <c r="F1027" s="39" t="s">
        <v>1319</v>
      </c>
    </row>
    <row r="1028" spans="1:6" x14ac:dyDescent="0.2">
      <c r="A1028" s="39">
        <v>69488</v>
      </c>
      <c r="B1028" s="39" t="s">
        <v>1033</v>
      </c>
      <c r="C1028" s="39">
        <v>2</v>
      </c>
      <c r="D1028" s="39" t="s">
        <v>54</v>
      </c>
      <c r="E1028" s="39">
        <v>38</v>
      </c>
      <c r="F1028" s="39" t="s">
        <v>1319</v>
      </c>
    </row>
    <row r="1029" spans="1:6" x14ac:dyDescent="0.2">
      <c r="A1029" s="39">
        <v>69489</v>
      </c>
      <c r="B1029" s="39" t="s">
        <v>1034</v>
      </c>
      <c r="C1029" s="39">
        <v>2</v>
      </c>
      <c r="D1029" s="39" t="s">
        <v>54</v>
      </c>
      <c r="E1029" s="39">
        <v>6</v>
      </c>
      <c r="F1029" s="39" t="s">
        <v>1311</v>
      </c>
    </row>
    <row r="1030" spans="1:6" x14ac:dyDescent="0.2">
      <c r="A1030" s="39">
        <v>69490</v>
      </c>
      <c r="B1030" s="39" t="s">
        <v>1035</v>
      </c>
      <c r="C1030" s="39">
        <v>2</v>
      </c>
      <c r="D1030" s="39" t="s">
        <v>54</v>
      </c>
      <c r="E1030" s="39">
        <v>38</v>
      </c>
      <c r="F1030" s="39" t="s">
        <v>1319</v>
      </c>
    </row>
    <row r="1031" spans="1:6" x14ac:dyDescent="0.2">
      <c r="A1031" s="39">
        <v>69491</v>
      </c>
      <c r="B1031" s="39" t="s">
        <v>1036</v>
      </c>
      <c r="C1031" s="39">
        <v>2</v>
      </c>
      <c r="D1031" s="39" t="s">
        <v>54</v>
      </c>
      <c r="E1031" s="39">
        <v>31</v>
      </c>
      <c r="F1031" s="39" t="s">
        <v>1314</v>
      </c>
    </row>
    <row r="1032" spans="1:6" x14ac:dyDescent="0.2">
      <c r="A1032" s="39">
        <v>69492</v>
      </c>
      <c r="B1032" s="39" t="s">
        <v>1037</v>
      </c>
      <c r="C1032" s="39">
        <v>2</v>
      </c>
      <c r="D1032" s="39" t="s">
        <v>54</v>
      </c>
      <c r="E1032" s="39">
        <v>32</v>
      </c>
      <c r="F1032" s="39" t="s">
        <v>1312</v>
      </c>
    </row>
    <row r="1033" spans="1:6" x14ac:dyDescent="0.2">
      <c r="A1033" s="39">
        <v>69494</v>
      </c>
      <c r="B1033" s="39" t="s">
        <v>1038</v>
      </c>
      <c r="C1033" s="39">
        <v>2</v>
      </c>
      <c r="D1033" s="39" t="s">
        <v>54</v>
      </c>
      <c r="E1033" s="39">
        <v>32</v>
      </c>
      <c r="F1033" s="39" t="s">
        <v>1312</v>
      </c>
    </row>
    <row r="1034" spans="1:6" x14ac:dyDescent="0.2">
      <c r="A1034" s="39">
        <v>69495</v>
      </c>
      <c r="B1034" s="39" t="s">
        <v>1039</v>
      </c>
      <c r="C1034" s="39">
        <v>2</v>
      </c>
      <c r="D1034" s="39" t="s">
        <v>54</v>
      </c>
      <c r="E1034" s="39">
        <v>30</v>
      </c>
      <c r="F1034" s="39" t="s">
        <v>1313</v>
      </c>
    </row>
    <row r="1035" spans="1:6" x14ac:dyDescent="0.2">
      <c r="A1035" s="39">
        <v>69496</v>
      </c>
      <c r="B1035" s="39" t="s">
        <v>1361</v>
      </c>
      <c r="C1035" s="39">
        <v>7</v>
      </c>
      <c r="D1035" s="39" t="s">
        <v>110</v>
      </c>
      <c r="E1035" s="39">
        <v>2</v>
      </c>
      <c r="F1035" s="39" t="s">
        <v>552</v>
      </c>
    </row>
    <row r="1036" spans="1:6" x14ac:dyDescent="0.2">
      <c r="A1036" s="39">
        <v>69498</v>
      </c>
      <c r="B1036" s="39" t="s">
        <v>1040</v>
      </c>
      <c r="C1036" s="39">
        <v>2</v>
      </c>
      <c r="D1036" s="39" t="s">
        <v>54</v>
      </c>
      <c r="E1036" s="39">
        <v>31</v>
      </c>
      <c r="F1036" s="39" t="s">
        <v>1314</v>
      </c>
    </row>
    <row r="1037" spans="1:6" x14ac:dyDescent="0.2">
      <c r="A1037" s="39">
        <v>69500</v>
      </c>
      <c r="B1037" s="39" t="s">
        <v>1041</v>
      </c>
      <c r="C1037" s="39">
        <v>2</v>
      </c>
      <c r="D1037" s="39" t="s">
        <v>54</v>
      </c>
      <c r="E1037" s="39">
        <v>23</v>
      </c>
      <c r="F1037" s="39" t="s">
        <v>1316</v>
      </c>
    </row>
    <row r="1038" spans="1:6" x14ac:dyDescent="0.2">
      <c r="A1038" s="39">
        <v>69501</v>
      </c>
      <c r="B1038" s="39" t="s">
        <v>1042</v>
      </c>
      <c r="C1038" s="39">
        <v>2</v>
      </c>
      <c r="D1038" s="39" t="s">
        <v>54</v>
      </c>
      <c r="E1038" s="39">
        <v>24</v>
      </c>
      <c r="F1038" s="39" t="s">
        <v>1317</v>
      </c>
    </row>
    <row r="1039" spans="1:6" x14ac:dyDescent="0.2">
      <c r="A1039" s="39">
        <v>69502</v>
      </c>
      <c r="B1039" s="39" t="s">
        <v>1043</v>
      </c>
      <c r="C1039" s="39">
        <v>2</v>
      </c>
      <c r="D1039" s="39" t="s">
        <v>54</v>
      </c>
      <c r="E1039" s="39">
        <v>25</v>
      </c>
      <c r="F1039" s="39" t="s">
        <v>1329</v>
      </c>
    </row>
    <row r="1040" spans="1:6" x14ac:dyDescent="0.2">
      <c r="A1040" s="39">
        <v>69504</v>
      </c>
      <c r="B1040" s="39" t="s">
        <v>1044</v>
      </c>
      <c r="C1040" s="39">
        <v>2</v>
      </c>
      <c r="D1040" s="39" t="s">
        <v>54</v>
      </c>
      <c r="E1040" s="39">
        <v>6</v>
      </c>
      <c r="F1040" s="39" t="s">
        <v>1311</v>
      </c>
    </row>
    <row r="1041" spans="1:6" x14ac:dyDescent="0.2">
      <c r="A1041" s="39">
        <v>69505</v>
      </c>
      <c r="B1041" s="39" t="s">
        <v>1045</v>
      </c>
      <c r="C1041" s="39">
        <v>2</v>
      </c>
      <c r="D1041" s="39" t="s">
        <v>54</v>
      </c>
      <c r="E1041" s="39">
        <v>6</v>
      </c>
      <c r="F1041" s="39" t="s">
        <v>1311</v>
      </c>
    </row>
    <row r="1042" spans="1:6" x14ac:dyDescent="0.2">
      <c r="A1042" s="39">
        <v>69506</v>
      </c>
      <c r="B1042" s="39" t="s">
        <v>1046</v>
      </c>
      <c r="C1042" s="39">
        <v>2</v>
      </c>
      <c r="D1042" s="39" t="s">
        <v>54</v>
      </c>
      <c r="E1042" s="39">
        <v>26</v>
      </c>
      <c r="F1042" s="39" t="s">
        <v>1318</v>
      </c>
    </row>
    <row r="1043" spans="1:6" x14ac:dyDescent="0.2">
      <c r="A1043" s="39">
        <v>69507</v>
      </c>
      <c r="B1043" s="39" t="s">
        <v>1047</v>
      </c>
      <c r="C1043" s="39">
        <v>2</v>
      </c>
      <c r="D1043" s="39" t="s">
        <v>54</v>
      </c>
      <c r="E1043" s="39">
        <v>26</v>
      </c>
      <c r="F1043" s="39" t="s">
        <v>1318</v>
      </c>
    </row>
    <row r="1044" spans="1:6" x14ac:dyDescent="0.2">
      <c r="A1044" s="39">
        <v>69508</v>
      </c>
      <c r="B1044" s="39" t="s">
        <v>1048</v>
      </c>
      <c r="C1044" s="39">
        <v>2</v>
      </c>
      <c r="D1044" s="39" t="s">
        <v>54</v>
      </c>
      <c r="E1044" s="39">
        <v>26</v>
      </c>
      <c r="F1044" s="39" t="s">
        <v>1318</v>
      </c>
    </row>
    <row r="1045" spans="1:6" x14ac:dyDescent="0.2">
      <c r="A1045" s="39">
        <v>69509</v>
      </c>
      <c r="B1045" s="39" t="s">
        <v>1049</v>
      </c>
      <c r="C1045" s="39">
        <v>2</v>
      </c>
      <c r="D1045" s="39" t="s">
        <v>54</v>
      </c>
      <c r="E1045" s="39">
        <v>26</v>
      </c>
      <c r="F1045" s="39" t="s">
        <v>1318</v>
      </c>
    </row>
    <row r="1046" spans="1:6" x14ac:dyDescent="0.2">
      <c r="A1046" s="39">
        <v>69510</v>
      </c>
      <c r="B1046" s="39" t="s">
        <v>1050</v>
      </c>
      <c r="C1046" s="39">
        <v>2</v>
      </c>
      <c r="D1046" s="39" t="s">
        <v>54</v>
      </c>
      <c r="E1046" s="39">
        <v>4</v>
      </c>
      <c r="F1046" s="39" t="s">
        <v>1331</v>
      </c>
    </row>
    <row r="1047" spans="1:6" x14ac:dyDescent="0.2">
      <c r="A1047" s="39">
        <v>69512</v>
      </c>
      <c r="B1047" s="39" t="s">
        <v>1051</v>
      </c>
      <c r="C1047" s="39">
        <v>2</v>
      </c>
      <c r="D1047" s="39" t="s">
        <v>54</v>
      </c>
      <c r="E1047" s="39">
        <v>4</v>
      </c>
      <c r="F1047" s="39" t="s">
        <v>1331</v>
      </c>
    </row>
    <row r="1048" spans="1:6" x14ac:dyDescent="0.2">
      <c r="A1048" s="39">
        <v>69513</v>
      </c>
      <c r="B1048" s="39" t="s">
        <v>1052</v>
      </c>
      <c r="C1048" s="39">
        <v>2</v>
      </c>
      <c r="D1048" s="39" t="s">
        <v>54</v>
      </c>
      <c r="E1048" s="39">
        <v>12</v>
      </c>
      <c r="F1048" s="39" t="s">
        <v>1332</v>
      </c>
    </row>
    <row r="1049" spans="1:6" x14ac:dyDescent="0.2">
      <c r="A1049" s="39">
        <v>69514</v>
      </c>
      <c r="B1049" s="39" t="s">
        <v>1053</v>
      </c>
      <c r="C1049" s="39">
        <v>2</v>
      </c>
      <c r="D1049" s="39" t="s">
        <v>54</v>
      </c>
      <c r="E1049" s="39">
        <v>10</v>
      </c>
      <c r="F1049" s="39" t="s">
        <v>1330</v>
      </c>
    </row>
    <row r="1050" spans="1:6" x14ac:dyDescent="0.2">
      <c r="A1050" s="39">
        <v>69515</v>
      </c>
      <c r="B1050" s="39" t="s">
        <v>1054</v>
      </c>
      <c r="C1050" s="39">
        <v>2</v>
      </c>
      <c r="D1050" s="39" t="s">
        <v>54</v>
      </c>
      <c r="E1050" s="39">
        <v>12</v>
      </c>
      <c r="F1050" s="39" t="s">
        <v>1332</v>
      </c>
    </row>
    <row r="1051" spans="1:6" x14ac:dyDescent="0.2">
      <c r="A1051" s="39">
        <v>69516</v>
      </c>
      <c r="B1051" s="39" t="s">
        <v>1055</v>
      </c>
      <c r="C1051" s="39">
        <v>2</v>
      </c>
      <c r="D1051" s="39" t="s">
        <v>54</v>
      </c>
      <c r="E1051" s="39">
        <v>10</v>
      </c>
      <c r="F1051" s="39" t="s">
        <v>1330</v>
      </c>
    </row>
    <row r="1052" spans="1:6" x14ac:dyDescent="0.2">
      <c r="A1052" s="39">
        <v>69517</v>
      </c>
      <c r="B1052" s="39" t="s">
        <v>1056</v>
      </c>
      <c r="C1052" s="39">
        <v>2</v>
      </c>
      <c r="D1052" s="39" t="s">
        <v>54</v>
      </c>
      <c r="E1052" s="39">
        <v>10</v>
      </c>
      <c r="F1052" s="39" t="s">
        <v>1330</v>
      </c>
    </row>
    <row r="1053" spans="1:6" x14ac:dyDescent="0.2">
      <c r="A1053" s="39">
        <v>69775</v>
      </c>
      <c r="B1053" s="39" t="s">
        <v>1057</v>
      </c>
      <c r="C1053" s="39">
        <v>2</v>
      </c>
      <c r="D1053" s="39" t="s">
        <v>54</v>
      </c>
      <c r="E1053" s="39">
        <v>191</v>
      </c>
      <c r="F1053" s="39" t="s">
        <v>1310</v>
      </c>
    </row>
    <row r="1054" spans="1:6" x14ac:dyDescent="0.2">
      <c r="A1054" s="39">
        <v>69787</v>
      </c>
      <c r="B1054" s="39" t="s">
        <v>1058</v>
      </c>
      <c r="C1054" s="39">
        <v>2</v>
      </c>
      <c r="D1054" s="39" t="s">
        <v>54</v>
      </c>
      <c r="E1054" s="39">
        <v>191</v>
      </c>
      <c r="F1054" s="39" t="s">
        <v>1310</v>
      </c>
    </row>
    <row r="1055" spans="1:6" x14ac:dyDescent="0.2">
      <c r="A1055" s="39">
        <v>69789</v>
      </c>
      <c r="B1055" s="39" t="s">
        <v>1059</v>
      </c>
      <c r="C1055" s="39">
        <v>2</v>
      </c>
      <c r="D1055" s="39" t="s">
        <v>54</v>
      </c>
      <c r="E1055" s="39">
        <v>191</v>
      </c>
      <c r="F1055" s="39" t="s">
        <v>1310</v>
      </c>
    </row>
    <row r="1056" spans="1:6" x14ac:dyDescent="0.2">
      <c r="A1056" s="39">
        <v>69799</v>
      </c>
      <c r="B1056" s="39" t="s">
        <v>1060</v>
      </c>
      <c r="C1056" s="39">
        <v>2</v>
      </c>
      <c r="D1056" s="39" t="s">
        <v>54</v>
      </c>
      <c r="E1056" s="39">
        <v>191</v>
      </c>
      <c r="F1056" s="39" t="s">
        <v>1310</v>
      </c>
    </row>
    <row r="1057" spans="1:6" x14ac:dyDescent="0.2">
      <c r="A1057" s="39">
        <v>69800</v>
      </c>
      <c r="B1057" s="39" t="s">
        <v>1061</v>
      </c>
      <c r="C1057" s="39">
        <v>2</v>
      </c>
      <c r="D1057" s="39" t="s">
        <v>54</v>
      </c>
      <c r="E1057" s="39">
        <v>191</v>
      </c>
      <c r="F1057" s="39" t="s">
        <v>1310</v>
      </c>
    </row>
    <row r="1058" spans="1:6" x14ac:dyDescent="0.2">
      <c r="A1058" s="39">
        <v>69801</v>
      </c>
      <c r="B1058" s="39" t="s">
        <v>1062</v>
      </c>
      <c r="C1058" s="39">
        <v>2</v>
      </c>
      <c r="D1058" s="39" t="s">
        <v>54</v>
      </c>
      <c r="E1058" s="39">
        <v>191</v>
      </c>
      <c r="F1058" s="39" t="s">
        <v>1310</v>
      </c>
    </row>
    <row r="1059" spans="1:6" x14ac:dyDescent="0.2">
      <c r="A1059" s="39">
        <v>69802</v>
      </c>
      <c r="B1059" s="39" t="s">
        <v>1063</v>
      </c>
      <c r="C1059" s="39">
        <v>2</v>
      </c>
      <c r="D1059" s="39" t="s">
        <v>54</v>
      </c>
      <c r="E1059" s="39">
        <v>191</v>
      </c>
      <c r="F1059" s="39" t="s">
        <v>1310</v>
      </c>
    </row>
    <row r="1060" spans="1:6" x14ac:dyDescent="0.2">
      <c r="A1060" s="39">
        <v>69857</v>
      </c>
      <c r="B1060" s="39" t="s">
        <v>1064</v>
      </c>
      <c r="C1060" s="39">
        <v>2</v>
      </c>
      <c r="D1060" s="39" t="s">
        <v>54</v>
      </c>
      <c r="E1060" s="39">
        <v>191</v>
      </c>
      <c r="F1060" s="39" t="s">
        <v>1310</v>
      </c>
    </row>
    <row r="1061" spans="1:6" x14ac:dyDescent="0.2">
      <c r="A1061" s="39">
        <v>70876</v>
      </c>
      <c r="B1061" s="39" t="s">
        <v>837</v>
      </c>
      <c r="C1061" s="39">
        <v>2</v>
      </c>
      <c r="D1061" s="39" t="s">
        <v>54</v>
      </c>
      <c r="E1061" s="39">
        <v>191</v>
      </c>
      <c r="F1061" s="39" t="s">
        <v>1398</v>
      </c>
    </row>
    <row r="1062" spans="1:6" x14ac:dyDescent="0.2">
      <c r="A1062" s="39">
        <v>70993</v>
      </c>
      <c r="B1062" s="40" t="s">
        <v>1065</v>
      </c>
      <c r="C1062" s="39">
        <v>7</v>
      </c>
      <c r="D1062" s="39" t="s">
        <v>110</v>
      </c>
      <c r="E1062" s="39">
        <v>194</v>
      </c>
      <c r="F1062" s="40" t="s">
        <v>1321</v>
      </c>
    </row>
    <row r="1063" spans="1:6" x14ac:dyDescent="0.2">
      <c r="A1063" s="39">
        <v>71009</v>
      </c>
      <c r="B1063" s="39" t="s">
        <v>1362</v>
      </c>
      <c r="C1063" s="39">
        <v>7</v>
      </c>
      <c r="D1063" s="39" t="s">
        <v>110</v>
      </c>
      <c r="E1063" s="39">
        <v>194</v>
      </c>
      <c r="F1063" s="40" t="s">
        <v>1321</v>
      </c>
    </row>
    <row r="1064" spans="1:6" x14ac:dyDescent="0.2">
      <c r="A1064" s="39">
        <v>71011</v>
      </c>
      <c r="B1064" s="39" t="s">
        <v>1363</v>
      </c>
      <c r="C1064" s="39">
        <v>7</v>
      </c>
      <c r="D1064" s="39" t="s">
        <v>110</v>
      </c>
      <c r="E1064" s="39">
        <v>194</v>
      </c>
      <c r="F1064" s="40" t="s">
        <v>1321</v>
      </c>
    </row>
    <row r="1065" spans="1:6" x14ac:dyDescent="0.2">
      <c r="A1065" s="39">
        <v>71012</v>
      </c>
      <c r="B1065" s="39" t="s">
        <v>1066</v>
      </c>
      <c r="C1065" s="39">
        <v>7</v>
      </c>
      <c r="D1065" s="39" t="s">
        <v>110</v>
      </c>
      <c r="E1065" s="39">
        <v>194</v>
      </c>
      <c r="F1065" s="40" t="s">
        <v>1321</v>
      </c>
    </row>
    <row r="1066" spans="1:6" x14ac:dyDescent="0.2">
      <c r="A1066" s="39">
        <v>71014</v>
      </c>
      <c r="B1066" s="39" t="s">
        <v>1067</v>
      </c>
      <c r="C1066" s="39">
        <v>7</v>
      </c>
      <c r="D1066" s="39" t="s">
        <v>110</v>
      </c>
      <c r="E1066" s="39">
        <v>194</v>
      </c>
      <c r="F1066" s="40" t="s">
        <v>1321</v>
      </c>
    </row>
    <row r="1067" spans="1:6" x14ac:dyDescent="0.2">
      <c r="A1067" s="39">
        <v>71015</v>
      </c>
      <c r="B1067" s="39" t="s">
        <v>1068</v>
      </c>
      <c r="C1067" s="39">
        <v>7</v>
      </c>
      <c r="D1067" s="39" t="s">
        <v>110</v>
      </c>
      <c r="E1067" s="39">
        <v>194</v>
      </c>
      <c r="F1067" s="40" t="s">
        <v>1321</v>
      </c>
    </row>
    <row r="1068" spans="1:6" x14ac:dyDescent="0.2">
      <c r="A1068" s="39">
        <v>71016</v>
      </c>
      <c r="B1068" s="39" t="s">
        <v>1069</v>
      </c>
      <c r="C1068" s="39">
        <v>7</v>
      </c>
      <c r="D1068" s="39" t="s">
        <v>110</v>
      </c>
      <c r="E1068" s="39">
        <v>194</v>
      </c>
      <c r="F1068" s="40" t="s">
        <v>1321</v>
      </c>
    </row>
    <row r="1069" spans="1:6" x14ac:dyDescent="0.2">
      <c r="A1069" s="39">
        <v>71017</v>
      </c>
      <c r="B1069" s="39" t="s">
        <v>1070</v>
      </c>
      <c r="C1069" s="39">
        <v>7</v>
      </c>
      <c r="D1069" s="39" t="s">
        <v>110</v>
      </c>
      <c r="E1069" s="39">
        <v>194</v>
      </c>
      <c r="F1069" s="40" t="s">
        <v>1321</v>
      </c>
    </row>
    <row r="1070" spans="1:6" x14ac:dyDescent="0.2">
      <c r="A1070" s="39">
        <v>71018</v>
      </c>
      <c r="B1070" s="39" t="s">
        <v>1071</v>
      </c>
      <c r="C1070" s="39">
        <v>7</v>
      </c>
      <c r="D1070" s="39" t="s">
        <v>110</v>
      </c>
      <c r="E1070" s="39">
        <v>194</v>
      </c>
      <c r="F1070" s="40" t="s">
        <v>1321</v>
      </c>
    </row>
    <row r="1071" spans="1:6" x14ac:dyDescent="0.2">
      <c r="A1071" s="39">
        <v>71019</v>
      </c>
      <c r="B1071" s="39" t="s">
        <v>1072</v>
      </c>
      <c r="C1071" s="39">
        <v>7</v>
      </c>
      <c r="D1071" s="39" t="s">
        <v>110</v>
      </c>
      <c r="E1071" s="39">
        <v>194</v>
      </c>
      <c r="F1071" s="40" t="s">
        <v>1321</v>
      </c>
    </row>
    <row r="1072" spans="1:6" x14ac:dyDescent="0.2">
      <c r="A1072" s="39">
        <v>71020</v>
      </c>
      <c r="B1072" s="39" t="s">
        <v>1073</v>
      </c>
      <c r="C1072" s="39">
        <v>7</v>
      </c>
      <c r="D1072" s="39" t="s">
        <v>110</v>
      </c>
      <c r="E1072" s="39">
        <v>194</v>
      </c>
      <c r="F1072" s="40" t="s">
        <v>1321</v>
      </c>
    </row>
    <row r="1073" spans="1:6" x14ac:dyDescent="0.2">
      <c r="A1073" s="39">
        <v>71021</v>
      </c>
      <c r="B1073" s="39" t="s">
        <v>1074</v>
      </c>
      <c r="C1073" s="39">
        <v>7</v>
      </c>
      <c r="D1073" s="39" t="s">
        <v>110</v>
      </c>
      <c r="E1073" s="39">
        <v>194</v>
      </c>
      <c r="F1073" s="40" t="s">
        <v>1321</v>
      </c>
    </row>
    <row r="1074" spans="1:6" x14ac:dyDescent="0.2">
      <c r="A1074" s="39">
        <v>71022</v>
      </c>
      <c r="B1074" s="39" t="s">
        <v>1075</v>
      </c>
      <c r="C1074" s="39">
        <v>7</v>
      </c>
      <c r="D1074" s="39" t="s">
        <v>110</v>
      </c>
      <c r="E1074" s="39">
        <v>194</v>
      </c>
      <c r="F1074" s="40" t="s">
        <v>1321</v>
      </c>
    </row>
    <row r="1075" spans="1:6" x14ac:dyDescent="0.2">
      <c r="A1075" s="39">
        <v>71023</v>
      </c>
      <c r="B1075" s="39" t="s">
        <v>1076</v>
      </c>
      <c r="C1075" s="39">
        <v>7</v>
      </c>
      <c r="D1075" s="39" t="s">
        <v>110</v>
      </c>
      <c r="E1075" s="39">
        <v>194</v>
      </c>
      <c r="F1075" s="40" t="s">
        <v>1321</v>
      </c>
    </row>
    <row r="1076" spans="1:6" x14ac:dyDescent="0.2">
      <c r="A1076" s="39">
        <v>71024</v>
      </c>
      <c r="B1076" s="39" t="s">
        <v>1077</v>
      </c>
      <c r="C1076" s="39">
        <v>7</v>
      </c>
      <c r="D1076" s="39" t="s">
        <v>110</v>
      </c>
      <c r="E1076" s="39">
        <v>194</v>
      </c>
      <c r="F1076" s="40" t="s">
        <v>1321</v>
      </c>
    </row>
    <row r="1077" spans="1:6" x14ac:dyDescent="0.2">
      <c r="A1077" s="39">
        <v>71025</v>
      </c>
      <c r="B1077" s="39" t="s">
        <v>1078</v>
      </c>
      <c r="C1077" s="39">
        <v>7</v>
      </c>
      <c r="D1077" s="39" t="s">
        <v>110</v>
      </c>
      <c r="E1077" s="39">
        <v>194</v>
      </c>
      <c r="F1077" s="40" t="s">
        <v>1321</v>
      </c>
    </row>
    <row r="1078" spans="1:6" x14ac:dyDescent="0.2">
      <c r="A1078" s="39">
        <v>71310</v>
      </c>
      <c r="B1078" s="39" t="s">
        <v>1079</v>
      </c>
      <c r="C1078" s="39">
        <v>2</v>
      </c>
      <c r="D1078" s="39" t="s">
        <v>54</v>
      </c>
      <c r="E1078" s="39">
        <v>191</v>
      </c>
      <c r="F1078" s="39" t="s">
        <v>1310</v>
      </c>
    </row>
    <row r="1079" spans="1:6" x14ac:dyDescent="0.2">
      <c r="A1079" s="39">
        <v>72050</v>
      </c>
      <c r="B1079" s="39" t="s">
        <v>1080</v>
      </c>
      <c r="C1079" s="39">
        <v>2</v>
      </c>
      <c r="D1079" s="39" t="s">
        <v>54</v>
      </c>
      <c r="E1079" s="39">
        <v>191</v>
      </c>
      <c r="F1079" s="39" t="s">
        <v>1310</v>
      </c>
    </row>
    <row r="1080" spans="1:6" x14ac:dyDescent="0.2">
      <c r="A1080" s="39">
        <v>72054</v>
      </c>
      <c r="B1080" s="39" t="s">
        <v>1081</v>
      </c>
      <c r="C1080" s="39">
        <v>2</v>
      </c>
      <c r="D1080" s="39" t="s">
        <v>54</v>
      </c>
      <c r="E1080" s="39">
        <v>191</v>
      </c>
      <c r="F1080" s="39" t="s">
        <v>1310</v>
      </c>
    </row>
    <row r="1081" spans="1:6" x14ac:dyDescent="0.2">
      <c r="A1081" s="39">
        <v>72063</v>
      </c>
      <c r="B1081" s="39" t="s">
        <v>1082</v>
      </c>
      <c r="C1081" s="39">
        <v>2</v>
      </c>
      <c r="D1081" s="39" t="s">
        <v>54</v>
      </c>
      <c r="E1081" s="39">
        <v>191</v>
      </c>
      <c r="F1081" s="39" t="s">
        <v>1310</v>
      </c>
    </row>
    <row r="1082" spans="1:6" x14ac:dyDescent="0.2">
      <c r="A1082" s="39">
        <v>72065</v>
      </c>
      <c r="B1082" s="39" t="s">
        <v>837</v>
      </c>
      <c r="C1082" s="39">
        <v>2</v>
      </c>
      <c r="D1082" s="39" t="s">
        <v>54</v>
      </c>
      <c r="E1082" s="39">
        <v>34</v>
      </c>
      <c r="F1082" s="39" t="s">
        <v>1315</v>
      </c>
    </row>
    <row r="1083" spans="1:6" x14ac:dyDescent="0.2">
      <c r="A1083" s="39">
        <v>72105</v>
      </c>
      <c r="B1083" s="39" t="s">
        <v>1083</v>
      </c>
      <c r="C1083" s="39">
        <v>7</v>
      </c>
      <c r="D1083" s="39" t="s">
        <v>110</v>
      </c>
      <c r="E1083" s="39">
        <v>107</v>
      </c>
      <c r="F1083" s="39" t="s">
        <v>575</v>
      </c>
    </row>
    <row r="1084" spans="1:6" x14ac:dyDescent="0.2">
      <c r="A1084" s="39">
        <v>72154</v>
      </c>
      <c r="B1084" s="39" t="s">
        <v>1084</v>
      </c>
      <c r="C1084" s="39">
        <v>6</v>
      </c>
      <c r="D1084" s="39" t="s">
        <v>25</v>
      </c>
      <c r="E1084" s="39">
        <v>120</v>
      </c>
      <c r="F1084" s="39" t="s">
        <v>1085</v>
      </c>
    </row>
    <row r="1085" spans="1:6" x14ac:dyDescent="0.2">
      <c r="A1085" s="39">
        <v>72172</v>
      </c>
      <c r="B1085" s="39" t="s">
        <v>1086</v>
      </c>
      <c r="C1085" s="39">
        <v>7</v>
      </c>
      <c r="D1085" s="39" t="s">
        <v>110</v>
      </c>
      <c r="E1085" s="39">
        <v>107</v>
      </c>
      <c r="F1085" s="39" t="s">
        <v>575</v>
      </c>
    </row>
    <row r="1086" spans="1:6" x14ac:dyDescent="0.2">
      <c r="A1086" s="39">
        <v>72186</v>
      </c>
      <c r="B1086" s="39" t="s">
        <v>1087</v>
      </c>
      <c r="C1086" s="39">
        <v>7</v>
      </c>
      <c r="D1086" s="39" t="s">
        <v>110</v>
      </c>
      <c r="E1086" s="39">
        <v>107</v>
      </c>
      <c r="F1086" s="39" t="s">
        <v>575</v>
      </c>
    </row>
    <row r="1087" spans="1:6" x14ac:dyDescent="0.2">
      <c r="A1087" s="39">
        <v>72201</v>
      </c>
      <c r="B1087" s="39" t="s">
        <v>1088</v>
      </c>
      <c r="C1087" s="39">
        <v>7</v>
      </c>
      <c r="D1087" s="39" t="s">
        <v>110</v>
      </c>
      <c r="E1087" s="39">
        <v>107</v>
      </c>
      <c r="F1087" s="39" t="s">
        <v>575</v>
      </c>
    </row>
    <row r="1088" spans="1:6" x14ac:dyDescent="0.2">
      <c r="A1088" s="39">
        <v>72261</v>
      </c>
      <c r="B1088" s="39" t="s">
        <v>1089</v>
      </c>
      <c r="C1088" s="39">
        <v>7</v>
      </c>
      <c r="D1088" s="39" t="s">
        <v>110</v>
      </c>
      <c r="E1088" s="39">
        <v>107</v>
      </c>
      <c r="F1088" s="39" t="s">
        <v>575</v>
      </c>
    </row>
    <row r="1089" spans="1:6" x14ac:dyDescent="0.2">
      <c r="A1089" s="39">
        <v>72263</v>
      </c>
      <c r="B1089" s="39" t="s">
        <v>1090</v>
      </c>
      <c r="C1089" s="39">
        <v>2</v>
      </c>
      <c r="D1089" s="39" t="s">
        <v>54</v>
      </c>
      <c r="E1089" s="39">
        <v>24</v>
      </c>
      <c r="F1089" s="39" t="s">
        <v>1317</v>
      </c>
    </row>
    <row r="1090" spans="1:6" x14ac:dyDescent="0.2">
      <c r="A1090" s="39">
        <v>72316</v>
      </c>
      <c r="B1090" s="39" t="s">
        <v>1091</v>
      </c>
      <c r="C1090" s="39">
        <v>2</v>
      </c>
      <c r="D1090" s="39" t="s">
        <v>54</v>
      </c>
      <c r="E1090" s="39">
        <v>26</v>
      </c>
      <c r="F1090" s="39" t="s">
        <v>1318</v>
      </c>
    </row>
    <row r="1091" spans="1:6" x14ac:dyDescent="0.2">
      <c r="A1091" s="39">
        <v>72321</v>
      </c>
      <c r="B1091" s="39" t="s">
        <v>1092</v>
      </c>
      <c r="C1091" s="39">
        <v>7</v>
      </c>
      <c r="D1091" s="39" t="s">
        <v>110</v>
      </c>
      <c r="E1091" s="39">
        <v>107</v>
      </c>
      <c r="F1091" s="39" t="s">
        <v>575</v>
      </c>
    </row>
    <row r="1092" spans="1:6" x14ac:dyDescent="0.2">
      <c r="A1092" s="39">
        <v>72367</v>
      </c>
      <c r="B1092" s="39" t="s">
        <v>1093</v>
      </c>
      <c r="C1092" s="39">
        <v>7</v>
      </c>
      <c r="D1092" s="39" t="s">
        <v>110</v>
      </c>
      <c r="E1092" s="39">
        <v>107</v>
      </c>
      <c r="F1092" s="39" t="s">
        <v>575</v>
      </c>
    </row>
    <row r="1093" spans="1:6" x14ac:dyDescent="0.2">
      <c r="A1093" s="39">
        <v>72397</v>
      </c>
      <c r="B1093" s="39" t="s">
        <v>1094</v>
      </c>
      <c r="C1093" s="39">
        <v>7</v>
      </c>
      <c r="D1093" s="39" t="s">
        <v>110</v>
      </c>
      <c r="E1093" s="39">
        <v>107</v>
      </c>
      <c r="F1093" s="39" t="s">
        <v>575</v>
      </c>
    </row>
    <row r="1094" spans="1:6" x14ac:dyDescent="0.2">
      <c r="A1094" s="39">
        <v>72399</v>
      </c>
      <c r="B1094" s="39" t="s">
        <v>1095</v>
      </c>
      <c r="C1094" s="39">
        <v>2</v>
      </c>
      <c r="D1094" s="39" t="s">
        <v>54</v>
      </c>
      <c r="E1094" s="39">
        <v>22</v>
      </c>
      <c r="F1094" s="39" t="s">
        <v>1328</v>
      </c>
    </row>
    <row r="1095" spans="1:6" x14ac:dyDescent="0.2">
      <c r="A1095" s="39">
        <v>72411</v>
      </c>
      <c r="B1095" s="39" t="s">
        <v>1096</v>
      </c>
      <c r="C1095" s="39">
        <v>7</v>
      </c>
      <c r="D1095" s="39" t="s">
        <v>110</v>
      </c>
      <c r="E1095" s="39">
        <v>107</v>
      </c>
      <c r="F1095" s="39" t="s">
        <v>575</v>
      </c>
    </row>
    <row r="1096" spans="1:6" x14ac:dyDescent="0.2">
      <c r="A1096" s="39">
        <v>72424</v>
      </c>
      <c r="B1096" s="39" t="s">
        <v>1097</v>
      </c>
      <c r="C1096" s="39">
        <v>7</v>
      </c>
      <c r="D1096" s="39" t="s">
        <v>110</v>
      </c>
      <c r="E1096" s="39">
        <v>107</v>
      </c>
      <c r="F1096" s="39" t="s">
        <v>575</v>
      </c>
    </row>
    <row r="1097" spans="1:6" x14ac:dyDescent="0.2">
      <c r="A1097" s="39">
        <v>72439</v>
      </c>
      <c r="B1097" s="39" t="s">
        <v>1098</v>
      </c>
      <c r="C1097" s="39">
        <v>7</v>
      </c>
      <c r="D1097" s="39" t="s">
        <v>110</v>
      </c>
      <c r="E1097" s="39">
        <v>107</v>
      </c>
      <c r="F1097" s="39" t="s">
        <v>575</v>
      </c>
    </row>
    <row r="1098" spans="1:6" x14ac:dyDescent="0.2">
      <c r="A1098" s="39">
        <v>72469</v>
      </c>
      <c r="B1098" s="39" t="s">
        <v>1099</v>
      </c>
      <c r="C1098" s="39">
        <v>7</v>
      </c>
      <c r="D1098" s="39" t="s">
        <v>110</v>
      </c>
      <c r="E1098" s="39">
        <v>107</v>
      </c>
      <c r="F1098" s="39" t="s">
        <v>575</v>
      </c>
    </row>
    <row r="1099" spans="1:6" x14ac:dyDescent="0.2">
      <c r="A1099" s="39">
        <v>72494</v>
      </c>
      <c r="B1099" s="39" t="s">
        <v>1100</v>
      </c>
      <c r="C1099" s="39">
        <v>2</v>
      </c>
      <c r="D1099" s="39" t="s">
        <v>54</v>
      </c>
      <c r="E1099" s="39">
        <v>38</v>
      </c>
      <c r="F1099" s="39" t="s">
        <v>1319</v>
      </c>
    </row>
    <row r="1100" spans="1:6" x14ac:dyDescent="0.2">
      <c r="A1100" s="39">
        <v>72499</v>
      </c>
      <c r="B1100" s="39" t="s">
        <v>1101</v>
      </c>
      <c r="C1100" s="39">
        <v>7</v>
      </c>
      <c r="D1100" s="39" t="s">
        <v>110</v>
      </c>
      <c r="E1100" s="39">
        <v>107</v>
      </c>
      <c r="F1100" s="39" t="s">
        <v>575</v>
      </c>
    </row>
    <row r="1101" spans="1:6" x14ac:dyDescent="0.2">
      <c r="A1101" s="39">
        <v>72528</v>
      </c>
      <c r="B1101" s="39" t="s">
        <v>1102</v>
      </c>
      <c r="C1101" s="39">
        <v>7</v>
      </c>
      <c r="D1101" s="39" t="s">
        <v>110</v>
      </c>
      <c r="E1101" s="39">
        <v>107</v>
      </c>
      <c r="F1101" s="39" t="s">
        <v>575</v>
      </c>
    </row>
    <row r="1102" spans="1:6" x14ac:dyDescent="0.2">
      <c r="A1102" s="39">
        <v>72588</v>
      </c>
      <c r="B1102" s="39" t="s">
        <v>1103</v>
      </c>
      <c r="C1102" s="39">
        <v>7</v>
      </c>
      <c r="D1102" s="39" t="s">
        <v>110</v>
      </c>
      <c r="E1102" s="39">
        <v>107</v>
      </c>
      <c r="F1102" s="39" t="s">
        <v>575</v>
      </c>
    </row>
    <row r="1103" spans="1:6" x14ac:dyDescent="0.2">
      <c r="A1103" s="39">
        <v>72590</v>
      </c>
      <c r="B1103" s="39" t="s">
        <v>1104</v>
      </c>
      <c r="C1103" s="39">
        <v>2</v>
      </c>
      <c r="D1103" s="39" t="s">
        <v>54</v>
      </c>
      <c r="E1103" s="39">
        <v>31</v>
      </c>
      <c r="F1103" s="39" t="s">
        <v>1314</v>
      </c>
    </row>
    <row r="1104" spans="1:6" x14ac:dyDescent="0.2">
      <c r="A1104" s="39">
        <v>72618</v>
      </c>
      <c r="B1104" s="39" t="s">
        <v>1105</v>
      </c>
      <c r="C1104" s="39">
        <v>7</v>
      </c>
      <c r="D1104" s="39" t="s">
        <v>110</v>
      </c>
      <c r="E1104" s="39">
        <v>107</v>
      </c>
      <c r="F1104" s="39" t="s">
        <v>575</v>
      </c>
    </row>
    <row r="1105" spans="1:6" x14ac:dyDescent="0.2">
      <c r="A1105" s="39">
        <v>72620</v>
      </c>
      <c r="B1105" s="39" t="s">
        <v>1106</v>
      </c>
      <c r="C1105" s="39">
        <v>2</v>
      </c>
      <c r="D1105" s="39" t="s">
        <v>54</v>
      </c>
      <c r="E1105" s="39">
        <v>32</v>
      </c>
      <c r="F1105" s="39" t="s">
        <v>1312</v>
      </c>
    </row>
    <row r="1106" spans="1:6" x14ac:dyDescent="0.2">
      <c r="A1106" s="39">
        <v>72648</v>
      </c>
      <c r="B1106" s="39" t="s">
        <v>1107</v>
      </c>
      <c r="C1106" s="39">
        <v>7</v>
      </c>
      <c r="D1106" s="39" t="s">
        <v>110</v>
      </c>
      <c r="E1106" s="39">
        <v>107</v>
      </c>
      <c r="F1106" s="39" t="s">
        <v>575</v>
      </c>
    </row>
    <row r="1107" spans="1:6" x14ac:dyDescent="0.2">
      <c r="A1107" s="39">
        <v>72650</v>
      </c>
      <c r="B1107" s="39" t="s">
        <v>1108</v>
      </c>
      <c r="C1107" s="39">
        <v>2</v>
      </c>
      <c r="D1107" s="39" t="s">
        <v>54</v>
      </c>
      <c r="E1107" s="39">
        <v>34</v>
      </c>
      <c r="F1107" s="39" t="s">
        <v>1315</v>
      </c>
    </row>
    <row r="1108" spans="1:6" x14ac:dyDescent="0.2">
      <c r="A1108" s="39">
        <v>72714</v>
      </c>
      <c r="B1108" s="39" t="s">
        <v>1109</v>
      </c>
      <c r="C1108" s="39">
        <v>7</v>
      </c>
      <c r="D1108" s="39" t="s">
        <v>110</v>
      </c>
      <c r="E1108" s="39">
        <v>107</v>
      </c>
      <c r="F1108" s="39" t="s">
        <v>575</v>
      </c>
    </row>
    <row r="1109" spans="1:6" x14ac:dyDescent="0.2">
      <c r="A1109" s="39">
        <v>72726</v>
      </c>
      <c r="B1109" s="39" t="s">
        <v>1110</v>
      </c>
      <c r="C1109" s="39">
        <v>7</v>
      </c>
      <c r="D1109" s="39" t="s">
        <v>110</v>
      </c>
      <c r="E1109" s="39">
        <v>107</v>
      </c>
      <c r="F1109" s="39" t="s">
        <v>575</v>
      </c>
    </row>
    <row r="1110" spans="1:6" x14ac:dyDescent="0.2">
      <c r="A1110" s="39">
        <v>72737</v>
      </c>
      <c r="B1110" s="39" t="s">
        <v>1111</v>
      </c>
      <c r="C1110" s="39">
        <v>7</v>
      </c>
      <c r="D1110" s="39" t="s">
        <v>110</v>
      </c>
      <c r="E1110" s="39">
        <v>107</v>
      </c>
      <c r="F1110" s="39" t="s">
        <v>575</v>
      </c>
    </row>
    <row r="1111" spans="1:6" x14ac:dyDescent="0.2">
      <c r="A1111" s="39">
        <v>72748</v>
      </c>
      <c r="B1111" s="39" t="s">
        <v>1112</v>
      </c>
      <c r="C1111" s="39">
        <v>7</v>
      </c>
      <c r="D1111" s="39" t="s">
        <v>110</v>
      </c>
      <c r="E1111" s="39">
        <v>107</v>
      </c>
      <c r="F1111" s="39" t="s">
        <v>575</v>
      </c>
    </row>
    <row r="1112" spans="1:6" x14ac:dyDescent="0.2">
      <c r="A1112" s="39">
        <v>72759</v>
      </c>
      <c r="B1112" s="39" t="s">
        <v>1113</v>
      </c>
      <c r="C1112" s="39">
        <v>7</v>
      </c>
      <c r="D1112" s="39" t="s">
        <v>110</v>
      </c>
      <c r="E1112" s="39">
        <v>107</v>
      </c>
      <c r="F1112" s="39" t="s">
        <v>575</v>
      </c>
    </row>
    <row r="1113" spans="1:6" x14ac:dyDescent="0.2">
      <c r="A1113" s="39">
        <v>72771</v>
      </c>
      <c r="B1113" s="39" t="s">
        <v>1114</v>
      </c>
      <c r="C1113" s="39">
        <v>7</v>
      </c>
      <c r="D1113" s="39" t="s">
        <v>110</v>
      </c>
      <c r="E1113" s="39">
        <v>107</v>
      </c>
      <c r="F1113" s="39" t="s">
        <v>575</v>
      </c>
    </row>
    <row r="1114" spans="1:6" x14ac:dyDescent="0.2">
      <c r="A1114" s="39">
        <v>72781</v>
      </c>
      <c r="B1114" s="39" t="s">
        <v>1115</v>
      </c>
      <c r="C1114" s="39">
        <v>7</v>
      </c>
      <c r="D1114" s="39" t="s">
        <v>110</v>
      </c>
      <c r="E1114" s="39">
        <v>107</v>
      </c>
      <c r="F1114" s="39" t="s">
        <v>575</v>
      </c>
    </row>
    <row r="1115" spans="1:6" x14ac:dyDescent="0.2">
      <c r="A1115" s="39">
        <v>72791</v>
      </c>
      <c r="B1115" s="39" t="s">
        <v>1116</v>
      </c>
      <c r="C1115" s="39">
        <v>7</v>
      </c>
      <c r="D1115" s="39" t="s">
        <v>110</v>
      </c>
      <c r="E1115" s="39">
        <v>107</v>
      </c>
      <c r="F1115" s="39" t="s">
        <v>575</v>
      </c>
    </row>
    <row r="1116" spans="1:6" x14ac:dyDescent="0.2">
      <c r="A1116" s="39">
        <v>72802</v>
      </c>
      <c r="B1116" s="39" t="s">
        <v>1117</v>
      </c>
      <c r="C1116" s="39">
        <v>7</v>
      </c>
      <c r="D1116" s="39" t="s">
        <v>110</v>
      </c>
      <c r="E1116" s="39">
        <v>107</v>
      </c>
      <c r="F1116" s="39" t="s">
        <v>575</v>
      </c>
    </row>
    <row r="1117" spans="1:6" x14ac:dyDescent="0.2">
      <c r="A1117" s="39">
        <v>72813</v>
      </c>
      <c r="B1117" s="39" t="s">
        <v>1118</v>
      </c>
      <c r="C1117" s="39">
        <v>7</v>
      </c>
      <c r="D1117" s="39" t="s">
        <v>110</v>
      </c>
      <c r="E1117" s="39">
        <v>107</v>
      </c>
      <c r="F1117" s="39" t="s">
        <v>575</v>
      </c>
    </row>
    <row r="1118" spans="1:6" x14ac:dyDescent="0.2">
      <c r="A1118" s="39">
        <v>72824</v>
      </c>
      <c r="B1118" s="39" t="s">
        <v>1119</v>
      </c>
      <c r="C1118" s="39">
        <v>7</v>
      </c>
      <c r="D1118" s="39" t="s">
        <v>110</v>
      </c>
      <c r="E1118" s="39">
        <v>107</v>
      </c>
      <c r="F1118" s="39" t="s">
        <v>575</v>
      </c>
    </row>
    <row r="1119" spans="1:6" x14ac:dyDescent="0.2">
      <c r="A1119" s="39">
        <v>72829</v>
      </c>
      <c r="B1119" s="39" t="s">
        <v>1408</v>
      </c>
      <c r="C1119" s="39">
        <v>2</v>
      </c>
      <c r="D1119" s="39" t="s">
        <v>54</v>
      </c>
      <c r="E1119" s="39">
        <v>38</v>
      </c>
      <c r="F1119" s="39" t="s">
        <v>1409</v>
      </c>
    </row>
    <row r="1120" spans="1:6" x14ac:dyDescent="0.2">
      <c r="A1120" s="39">
        <v>72835</v>
      </c>
      <c r="B1120" s="39" t="s">
        <v>1120</v>
      </c>
      <c r="C1120" s="39">
        <v>7</v>
      </c>
      <c r="D1120" s="39" t="s">
        <v>110</v>
      </c>
      <c r="E1120" s="39">
        <v>107</v>
      </c>
      <c r="F1120" s="39" t="s">
        <v>575</v>
      </c>
    </row>
    <row r="1121" spans="1:6" x14ac:dyDescent="0.2">
      <c r="A1121" s="39">
        <v>72843</v>
      </c>
      <c r="B1121" s="39" t="s">
        <v>1121</v>
      </c>
      <c r="C1121" s="39">
        <v>2</v>
      </c>
      <c r="D1121" s="39" t="s">
        <v>54</v>
      </c>
      <c r="E1121" s="39">
        <v>6</v>
      </c>
      <c r="F1121" s="39" t="s">
        <v>1311</v>
      </c>
    </row>
    <row r="1122" spans="1:6" x14ac:dyDescent="0.2">
      <c r="A1122" s="39">
        <v>72845</v>
      </c>
      <c r="B1122" s="39" t="s">
        <v>1122</v>
      </c>
      <c r="C1122" s="39">
        <v>2</v>
      </c>
      <c r="D1122" s="39" t="s">
        <v>54</v>
      </c>
      <c r="E1122" s="39">
        <v>25</v>
      </c>
      <c r="F1122" s="39" t="s">
        <v>1329</v>
      </c>
    </row>
    <row r="1123" spans="1:6" x14ac:dyDescent="0.2">
      <c r="A1123" s="39">
        <v>72846</v>
      </c>
      <c r="B1123" s="39" t="s">
        <v>1123</v>
      </c>
      <c r="C1123" s="39">
        <v>2</v>
      </c>
      <c r="D1123" s="39" t="s">
        <v>54</v>
      </c>
      <c r="E1123" s="39">
        <v>24</v>
      </c>
      <c r="F1123" s="39" t="s">
        <v>1317</v>
      </c>
    </row>
    <row r="1124" spans="1:6" x14ac:dyDescent="0.2">
      <c r="A1124" s="39">
        <v>72847</v>
      </c>
      <c r="B1124" s="39" t="s">
        <v>1124</v>
      </c>
      <c r="C1124" s="39">
        <v>2</v>
      </c>
      <c r="D1124" s="39" t="s">
        <v>54</v>
      </c>
      <c r="E1124" s="39">
        <v>38</v>
      </c>
      <c r="F1124" s="39" t="s">
        <v>1319</v>
      </c>
    </row>
    <row r="1125" spans="1:6" x14ac:dyDescent="0.2">
      <c r="A1125" s="39">
        <v>72850</v>
      </c>
      <c r="B1125" s="39" t="s">
        <v>1125</v>
      </c>
      <c r="C1125" s="39">
        <v>2</v>
      </c>
      <c r="D1125" s="39" t="s">
        <v>54</v>
      </c>
      <c r="E1125" s="39">
        <v>10</v>
      </c>
      <c r="F1125" s="39" t="s">
        <v>1330</v>
      </c>
    </row>
    <row r="1126" spans="1:6" x14ac:dyDescent="0.2">
      <c r="A1126" s="39">
        <v>72852</v>
      </c>
      <c r="B1126" s="39" t="s">
        <v>1126</v>
      </c>
      <c r="C1126" s="39">
        <v>2</v>
      </c>
      <c r="D1126" s="39" t="s">
        <v>54</v>
      </c>
      <c r="E1126" s="39">
        <v>23</v>
      </c>
      <c r="F1126" s="39" t="s">
        <v>1316</v>
      </c>
    </row>
    <row r="1127" spans="1:6" x14ac:dyDescent="0.2">
      <c r="A1127" s="39">
        <v>72902</v>
      </c>
      <c r="B1127" s="39" t="s">
        <v>1127</v>
      </c>
      <c r="C1127" s="39">
        <v>7</v>
      </c>
      <c r="D1127" s="39" t="s">
        <v>110</v>
      </c>
      <c r="E1127" s="39">
        <v>107</v>
      </c>
      <c r="F1127" s="39" t="s">
        <v>575</v>
      </c>
    </row>
    <row r="1128" spans="1:6" x14ac:dyDescent="0.2">
      <c r="A1128" s="39">
        <v>72920</v>
      </c>
      <c r="B1128" s="39" t="s">
        <v>1128</v>
      </c>
      <c r="C1128" s="39">
        <v>2</v>
      </c>
      <c r="D1128" s="39" t="s">
        <v>54</v>
      </c>
      <c r="E1128" s="39">
        <v>36</v>
      </c>
      <c r="F1128" s="39" t="s">
        <v>1350</v>
      </c>
    </row>
    <row r="1129" spans="1:6" x14ac:dyDescent="0.2">
      <c r="A1129" s="39">
        <v>73015</v>
      </c>
      <c r="B1129" s="39" t="s">
        <v>1129</v>
      </c>
      <c r="C1129" s="39">
        <v>2</v>
      </c>
      <c r="D1129" s="39" t="s">
        <v>54</v>
      </c>
      <c r="E1129" s="39">
        <v>191</v>
      </c>
      <c r="F1129" s="39" t="s">
        <v>1310</v>
      </c>
    </row>
    <row r="1130" spans="1:6" x14ac:dyDescent="0.2">
      <c r="A1130" s="39">
        <v>73058</v>
      </c>
      <c r="B1130" s="39" t="s">
        <v>1102</v>
      </c>
      <c r="C1130" s="39">
        <v>7</v>
      </c>
      <c r="D1130" s="39" t="s">
        <v>110</v>
      </c>
      <c r="E1130" s="39">
        <v>107</v>
      </c>
      <c r="F1130" s="39" t="s">
        <v>575</v>
      </c>
    </row>
    <row r="1131" spans="1:6" x14ac:dyDescent="0.2">
      <c r="A1131" s="39">
        <v>73081</v>
      </c>
      <c r="B1131" s="39" t="s">
        <v>1130</v>
      </c>
      <c r="C1131" s="39">
        <v>6</v>
      </c>
      <c r="D1131" s="39" t="s">
        <v>25</v>
      </c>
      <c r="E1131" s="39">
        <v>29</v>
      </c>
      <c r="F1131" s="39" t="s">
        <v>1131</v>
      </c>
    </row>
    <row r="1132" spans="1:6" x14ac:dyDescent="0.2">
      <c r="A1132" s="39">
        <v>73092</v>
      </c>
      <c r="B1132" s="39" t="s">
        <v>1132</v>
      </c>
      <c r="C1132" s="39">
        <v>6</v>
      </c>
      <c r="D1132" s="39" t="s">
        <v>25</v>
      </c>
      <c r="E1132" s="39">
        <v>29</v>
      </c>
      <c r="F1132" s="39" t="s">
        <v>1131</v>
      </c>
    </row>
    <row r="1133" spans="1:6" x14ac:dyDescent="0.2">
      <c r="A1133" s="39">
        <v>73103</v>
      </c>
      <c r="B1133" s="39" t="s">
        <v>1133</v>
      </c>
      <c r="C1133" s="39">
        <v>6</v>
      </c>
      <c r="D1133" s="39" t="s">
        <v>25</v>
      </c>
      <c r="E1133" s="39">
        <v>29</v>
      </c>
      <c r="F1133" s="39" t="s">
        <v>1131</v>
      </c>
    </row>
    <row r="1134" spans="1:6" x14ac:dyDescent="0.2">
      <c r="A1134" s="39">
        <v>73132</v>
      </c>
      <c r="B1134" s="39" t="s">
        <v>1134</v>
      </c>
      <c r="C1134" s="39">
        <v>6</v>
      </c>
      <c r="D1134" s="39" t="s">
        <v>25</v>
      </c>
      <c r="E1134" s="39">
        <v>29</v>
      </c>
      <c r="F1134" s="39" t="s">
        <v>1131</v>
      </c>
    </row>
    <row r="1135" spans="1:6" x14ac:dyDescent="0.2">
      <c r="A1135" s="39">
        <v>73517</v>
      </c>
      <c r="B1135" s="39" t="s">
        <v>1135</v>
      </c>
      <c r="C1135" s="39">
        <v>2</v>
      </c>
      <c r="D1135" s="39" t="s">
        <v>54</v>
      </c>
      <c r="E1135" s="39">
        <v>191</v>
      </c>
      <c r="F1135" s="39" t="s">
        <v>1310</v>
      </c>
    </row>
    <row r="1136" spans="1:6" x14ac:dyDescent="0.2">
      <c r="A1136" s="39">
        <v>73522</v>
      </c>
      <c r="B1136" s="39" t="s">
        <v>1136</v>
      </c>
      <c r="C1136" s="39">
        <v>7</v>
      </c>
      <c r="D1136" s="39" t="s">
        <v>110</v>
      </c>
      <c r="E1136" s="39">
        <v>107</v>
      </c>
      <c r="F1136" s="39" t="s">
        <v>575</v>
      </c>
    </row>
    <row r="1137" spans="1:6" x14ac:dyDescent="0.2">
      <c r="A1137" s="39">
        <v>73537</v>
      </c>
      <c r="B1137" s="39" t="s">
        <v>1137</v>
      </c>
      <c r="C1137" s="39">
        <v>2</v>
      </c>
      <c r="D1137" s="39" t="s">
        <v>54</v>
      </c>
      <c r="E1137" s="39">
        <v>191</v>
      </c>
      <c r="F1137" s="39" t="s">
        <v>1310</v>
      </c>
    </row>
    <row r="1138" spans="1:6" x14ac:dyDescent="0.2">
      <c r="A1138" s="39">
        <v>73538</v>
      </c>
      <c r="B1138" s="39" t="s">
        <v>1138</v>
      </c>
      <c r="C1138" s="39">
        <v>6</v>
      </c>
      <c r="D1138" s="39" t="s">
        <v>25</v>
      </c>
      <c r="E1138" s="39">
        <v>36</v>
      </c>
      <c r="F1138" s="39" t="s">
        <v>1139</v>
      </c>
    </row>
    <row r="1139" spans="1:6" x14ac:dyDescent="0.2">
      <c r="A1139" s="39">
        <v>73669</v>
      </c>
      <c r="B1139" s="39" t="s">
        <v>1140</v>
      </c>
      <c r="C1139" s="39">
        <v>2</v>
      </c>
      <c r="D1139" s="39" t="s">
        <v>54</v>
      </c>
      <c r="E1139" s="39">
        <v>191</v>
      </c>
      <c r="F1139" s="39" t="s">
        <v>1310</v>
      </c>
    </row>
    <row r="1140" spans="1:6" x14ac:dyDescent="0.2">
      <c r="A1140" s="39">
        <v>73675</v>
      </c>
      <c r="B1140" s="39" t="s">
        <v>1141</v>
      </c>
      <c r="C1140" s="39">
        <v>7</v>
      </c>
      <c r="D1140" s="39" t="s">
        <v>110</v>
      </c>
      <c r="E1140" s="39">
        <v>107</v>
      </c>
      <c r="F1140" s="39" t="s">
        <v>575</v>
      </c>
    </row>
    <row r="1141" spans="1:6" x14ac:dyDescent="0.2">
      <c r="A1141" s="39">
        <v>73696</v>
      </c>
      <c r="B1141" s="39" t="s">
        <v>1142</v>
      </c>
      <c r="C1141" s="39">
        <v>7</v>
      </c>
      <c r="D1141" s="39" t="s">
        <v>110</v>
      </c>
      <c r="E1141" s="39">
        <v>107</v>
      </c>
      <c r="F1141" s="39" t="s">
        <v>575</v>
      </c>
    </row>
    <row r="1142" spans="1:6" x14ac:dyDescent="0.2">
      <c r="A1142" s="39">
        <v>73711</v>
      </c>
      <c r="B1142" s="39" t="s">
        <v>1143</v>
      </c>
      <c r="C1142" s="39">
        <v>6</v>
      </c>
      <c r="D1142" s="39" t="s">
        <v>25</v>
      </c>
      <c r="E1142" s="39">
        <v>149</v>
      </c>
      <c r="F1142" s="39" t="s">
        <v>91</v>
      </c>
    </row>
    <row r="1143" spans="1:6" x14ac:dyDescent="0.2">
      <c r="A1143" s="39">
        <v>73717</v>
      </c>
      <c r="B1143" s="39" t="s">
        <v>1144</v>
      </c>
      <c r="C1143" s="39">
        <v>7</v>
      </c>
      <c r="D1143" s="39" t="s">
        <v>110</v>
      </c>
      <c r="E1143" s="39">
        <v>107</v>
      </c>
      <c r="F1143" s="39" t="s">
        <v>575</v>
      </c>
    </row>
    <row r="1144" spans="1:6" x14ac:dyDescent="0.2">
      <c r="A1144" s="39">
        <v>73730</v>
      </c>
      <c r="B1144" s="39" t="s">
        <v>1145</v>
      </c>
      <c r="C1144" s="39">
        <v>7</v>
      </c>
      <c r="D1144" s="39" t="s">
        <v>110</v>
      </c>
      <c r="E1144" s="39">
        <v>107</v>
      </c>
      <c r="F1144" s="39" t="s">
        <v>575</v>
      </c>
    </row>
    <row r="1145" spans="1:6" x14ac:dyDescent="0.2">
      <c r="A1145" s="39">
        <v>73731</v>
      </c>
      <c r="B1145" s="39" t="s">
        <v>1146</v>
      </c>
      <c r="C1145" s="39">
        <v>2</v>
      </c>
      <c r="D1145" s="39" t="s">
        <v>54</v>
      </c>
      <c r="E1145" s="39">
        <v>151</v>
      </c>
      <c r="F1145" s="39" t="s">
        <v>1147</v>
      </c>
    </row>
    <row r="1146" spans="1:6" x14ac:dyDescent="0.2">
      <c r="A1146" s="39">
        <v>73744</v>
      </c>
      <c r="B1146" s="39" t="s">
        <v>1395</v>
      </c>
      <c r="C1146" s="39">
        <v>7</v>
      </c>
      <c r="D1146" s="39" t="s">
        <v>110</v>
      </c>
      <c r="E1146" s="39">
        <v>107</v>
      </c>
      <c r="F1146" s="39" t="s">
        <v>575</v>
      </c>
    </row>
    <row r="1147" spans="1:6" x14ac:dyDescent="0.2">
      <c r="A1147" s="39">
        <v>73764</v>
      </c>
      <c r="B1147" s="39" t="s">
        <v>1148</v>
      </c>
      <c r="C1147" s="39">
        <v>7</v>
      </c>
      <c r="D1147" s="39" t="s">
        <v>110</v>
      </c>
      <c r="E1147" s="39">
        <v>107</v>
      </c>
      <c r="F1147" s="39" t="s">
        <v>575</v>
      </c>
    </row>
    <row r="1148" spans="1:6" x14ac:dyDescent="0.2">
      <c r="A1148" s="39">
        <v>73767</v>
      </c>
      <c r="B1148" s="39" t="s">
        <v>1149</v>
      </c>
      <c r="C1148" s="39">
        <v>2</v>
      </c>
      <c r="D1148" s="39" t="s">
        <v>54</v>
      </c>
      <c r="E1148" s="39">
        <v>191</v>
      </c>
      <c r="F1148" s="39" t="s">
        <v>1310</v>
      </c>
    </row>
    <row r="1149" spans="1:6" x14ac:dyDescent="0.2">
      <c r="A1149" s="39">
        <v>73777</v>
      </c>
      <c r="B1149" s="39" t="s">
        <v>1150</v>
      </c>
      <c r="C1149" s="39">
        <v>2</v>
      </c>
      <c r="D1149" s="39" t="s">
        <v>54</v>
      </c>
      <c r="E1149" s="39">
        <v>191</v>
      </c>
      <c r="F1149" s="39" t="s">
        <v>1310</v>
      </c>
    </row>
    <row r="1150" spans="1:6" x14ac:dyDescent="0.2">
      <c r="A1150" s="39">
        <v>73799</v>
      </c>
      <c r="B1150" s="39" t="s">
        <v>1151</v>
      </c>
      <c r="C1150" s="39">
        <v>2</v>
      </c>
      <c r="D1150" s="39" t="s">
        <v>54</v>
      </c>
      <c r="E1150" s="39">
        <v>191</v>
      </c>
      <c r="F1150" s="39" t="s">
        <v>1310</v>
      </c>
    </row>
    <row r="1151" spans="1:6" x14ac:dyDescent="0.2">
      <c r="A1151" s="39">
        <v>73800</v>
      </c>
      <c r="B1151" s="39" t="s">
        <v>1152</v>
      </c>
      <c r="C1151" s="39">
        <v>2</v>
      </c>
      <c r="D1151" s="39" t="s">
        <v>54</v>
      </c>
      <c r="E1151" s="39">
        <v>191</v>
      </c>
      <c r="F1151" s="39" t="s">
        <v>1310</v>
      </c>
    </row>
    <row r="1152" spans="1:6" x14ac:dyDescent="0.2">
      <c r="A1152" s="39">
        <v>73806</v>
      </c>
      <c r="B1152" s="39" t="s">
        <v>1153</v>
      </c>
      <c r="C1152" s="39">
        <v>7</v>
      </c>
      <c r="D1152" s="39" t="s">
        <v>110</v>
      </c>
      <c r="E1152" s="39">
        <v>107</v>
      </c>
      <c r="F1152" s="39" t="s">
        <v>575</v>
      </c>
    </row>
    <row r="1153" spans="1:6" x14ac:dyDescent="0.2">
      <c r="A1153" s="39">
        <v>73837</v>
      </c>
      <c r="B1153" s="39" t="s">
        <v>1154</v>
      </c>
      <c r="C1153" s="39">
        <v>7</v>
      </c>
      <c r="D1153" s="39" t="s">
        <v>110</v>
      </c>
      <c r="E1153" s="39">
        <v>107</v>
      </c>
      <c r="F1153" s="39" t="s">
        <v>575</v>
      </c>
    </row>
    <row r="1154" spans="1:6" x14ac:dyDescent="0.2">
      <c r="A1154" s="39">
        <v>73899</v>
      </c>
      <c r="B1154" s="39" t="s">
        <v>1155</v>
      </c>
      <c r="C1154" s="39">
        <v>7</v>
      </c>
      <c r="D1154" s="39" t="s">
        <v>110</v>
      </c>
      <c r="E1154" s="39">
        <v>107</v>
      </c>
      <c r="F1154" s="39" t="s">
        <v>575</v>
      </c>
    </row>
    <row r="1155" spans="1:6" x14ac:dyDescent="0.2">
      <c r="A1155" s="39">
        <v>73918</v>
      </c>
      <c r="B1155" s="39" t="s">
        <v>1156</v>
      </c>
      <c r="C1155" s="39">
        <v>6</v>
      </c>
      <c r="D1155" s="39" t="s">
        <v>25</v>
      </c>
      <c r="E1155" s="39">
        <v>35</v>
      </c>
      <c r="F1155" s="39" t="s">
        <v>1157</v>
      </c>
    </row>
    <row r="1156" spans="1:6" x14ac:dyDescent="0.2">
      <c r="A1156" s="39">
        <v>73962</v>
      </c>
      <c r="B1156" s="39" t="s">
        <v>1158</v>
      </c>
      <c r="C1156" s="39">
        <v>7</v>
      </c>
      <c r="D1156" s="39" t="s">
        <v>110</v>
      </c>
      <c r="E1156" s="39">
        <v>107</v>
      </c>
      <c r="F1156" s="39" t="s">
        <v>575</v>
      </c>
    </row>
    <row r="1157" spans="1:6" x14ac:dyDescent="0.2">
      <c r="A1157" s="39">
        <v>73982</v>
      </c>
      <c r="B1157" s="39" t="s">
        <v>1159</v>
      </c>
      <c r="C1157" s="39">
        <v>6</v>
      </c>
      <c r="D1157" s="39" t="s">
        <v>25</v>
      </c>
      <c r="E1157" s="39">
        <v>39</v>
      </c>
      <c r="F1157" s="39" t="s">
        <v>1364</v>
      </c>
    </row>
    <row r="1158" spans="1:6" x14ac:dyDescent="0.2">
      <c r="A1158" s="39">
        <v>74018</v>
      </c>
      <c r="B1158" s="39" t="s">
        <v>1160</v>
      </c>
      <c r="C1158" s="39">
        <v>2</v>
      </c>
      <c r="D1158" s="39" t="s">
        <v>54</v>
      </c>
      <c r="E1158" s="39">
        <v>191</v>
      </c>
      <c r="F1158" s="39" t="s">
        <v>1310</v>
      </c>
    </row>
    <row r="1159" spans="1:6" x14ac:dyDescent="0.2">
      <c r="A1159" s="39">
        <v>74025</v>
      </c>
      <c r="B1159" s="39" t="s">
        <v>1154</v>
      </c>
      <c r="C1159" s="39">
        <v>7</v>
      </c>
      <c r="D1159" s="39" t="s">
        <v>110</v>
      </c>
      <c r="E1159" s="39">
        <v>107</v>
      </c>
      <c r="F1159" s="39" t="s">
        <v>575</v>
      </c>
    </row>
    <row r="1160" spans="1:6" x14ac:dyDescent="0.2">
      <c r="A1160" s="39">
        <v>75849</v>
      </c>
      <c r="B1160" s="39" t="s">
        <v>1161</v>
      </c>
      <c r="C1160" s="39">
        <v>7</v>
      </c>
      <c r="D1160" s="39" t="s">
        <v>110</v>
      </c>
      <c r="E1160" s="39">
        <v>1</v>
      </c>
      <c r="F1160" s="39" t="s">
        <v>1161</v>
      </c>
    </row>
    <row r="1161" spans="1:6" x14ac:dyDescent="0.2">
      <c r="A1161" s="39">
        <v>77608</v>
      </c>
      <c r="B1161" s="39" t="s">
        <v>1162</v>
      </c>
      <c r="C1161" s="39">
        <v>1</v>
      </c>
      <c r="D1161" s="39" t="s">
        <v>134</v>
      </c>
      <c r="E1161" s="39">
        <v>13</v>
      </c>
      <c r="F1161" s="39" t="s">
        <v>799</v>
      </c>
    </row>
    <row r="1162" spans="1:6" x14ac:dyDescent="0.2">
      <c r="A1162" s="39">
        <v>77663</v>
      </c>
      <c r="B1162" s="39" t="s">
        <v>1163</v>
      </c>
      <c r="C1162" s="39">
        <v>2</v>
      </c>
      <c r="D1162" s="39" t="s">
        <v>54</v>
      </c>
      <c r="E1162" s="39">
        <v>191</v>
      </c>
      <c r="F1162" s="39" t="s">
        <v>1310</v>
      </c>
    </row>
    <row r="1163" spans="1:6" x14ac:dyDescent="0.2">
      <c r="A1163" s="39">
        <v>80527</v>
      </c>
      <c r="B1163" s="39" t="s">
        <v>1164</v>
      </c>
      <c r="C1163" s="39">
        <v>2</v>
      </c>
      <c r="D1163" s="39" t="s">
        <v>54</v>
      </c>
      <c r="E1163" s="39">
        <v>191</v>
      </c>
      <c r="F1163" s="39" t="s">
        <v>1310</v>
      </c>
    </row>
    <row r="1164" spans="1:6" x14ac:dyDescent="0.2">
      <c r="A1164" s="39">
        <v>80691</v>
      </c>
      <c r="B1164" s="39" t="s">
        <v>1165</v>
      </c>
      <c r="C1164" s="39">
        <v>2</v>
      </c>
      <c r="D1164" s="39" t="s">
        <v>54</v>
      </c>
      <c r="E1164" s="39">
        <v>26</v>
      </c>
      <c r="F1164" s="39" t="s">
        <v>1318</v>
      </c>
    </row>
    <row r="1165" spans="1:6" x14ac:dyDescent="0.2">
      <c r="A1165" s="39">
        <v>80695</v>
      </c>
      <c r="B1165" s="39" t="s">
        <v>1166</v>
      </c>
      <c r="C1165" s="39">
        <v>2</v>
      </c>
      <c r="D1165" s="39" t="s">
        <v>54</v>
      </c>
      <c r="E1165" s="39">
        <v>38</v>
      </c>
      <c r="F1165" s="39" t="s">
        <v>1319</v>
      </c>
    </row>
    <row r="1166" spans="1:6" x14ac:dyDescent="0.2">
      <c r="A1166" s="39">
        <v>81026</v>
      </c>
      <c r="B1166" s="39" t="s">
        <v>1167</v>
      </c>
      <c r="C1166" s="39">
        <v>7</v>
      </c>
      <c r="D1166" s="39" t="s">
        <v>110</v>
      </c>
      <c r="E1166" s="39">
        <v>107</v>
      </c>
      <c r="F1166" s="39" t="s">
        <v>575</v>
      </c>
    </row>
    <row r="1167" spans="1:6" x14ac:dyDescent="0.2">
      <c r="A1167" s="39">
        <v>81350</v>
      </c>
      <c r="B1167" s="39" t="s">
        <v>1168</v>
      </c>
      <c r="C1167" s="39">
        <v>2</v>
      </c>
      <c r="D1167" s="39" t="s">
        <v>54</v>
      </c>
      <c r="E1167" s="39">
        <v>191</v>
      </c>
      <c r="F1167" s="39" t="s">
        <v>1310</v>
      </c>
    </row>
    <row r="1168" spans="1:6" x14ac:dyDescent="0.2">
      <c r="A1168" s="39">
        <v>81606</v>
      </c>
      <c r="B1168" s="39" t="s">
        <v>1169</v>
      </c>
      <c r="C1168" s="39">
        <v>1</v>
      </c>
      <c r="D1168" s="39" t="s">
        <v>134</v>
      </c>
      <c r="E1168" s="39">
        <v>1</v>
      </c>
      <c r="F1168" s="39" t="s">
        <v>135</v>
      </c>
    </row>
    <row r="1169" spans="1:6" x14ac:dyDescent="0.2">
      <c r="A1169" s="39">
        <v>81706</v>
      </c>
      <c r="B1169" s="39" t="s">
        <v>1170</v>
      </c>
      <c r="C1169" s="39">
        <v>7</v>
      </c>
      <c r="D1169" s="39" t="s">
        <v>25</v>
      </c>
      <c r="E1169" s="39">
        <v>7</v>
      </c>
      <c r="F1169" s="39" t="s">
        <v>1171</v>
      </c>
    </row>
    <row r="1170" spans="1:6" x14ac:dyDescent="0.2">
      <c r="A1170" s="39">
        <v>82191</v>
      </c>
      <c r="B1170" s="39" t="s">
        <v>1172</v>
      </c>
      <c r="C1170" s="39">
        <v>6</v>
      </c>
      <c r="D1170" s="39" t="s">
        <v>25</v>
      </c>
      <c r="E1170" s="39">
        <v>149</v>
      </c>
      <c r="F1170" s="39" t="s">
        <v>91</v>
      </c>
    </row>
    <row r="1171" spans="1:6" x14ac:dyDescent="0.2">
      <c r="A1171" s="39">
        <v>83312</v>
      </c>
      <c r="B1171" s="39" t="s">
        <v>1173</v>
      </c>
      <c r="C1171" s="39">
        <v>7</v>
      </c>
      <c r="D1171" s="39" t="s">
        <v>110</v>
      </c>
      <c r="E1171" s="39">
        <v>107</v>
      </c>
      <c r="F1171" s="39" t="s">
        <v>575</v>
      </c>
    </row>
    <row r="1172" spans="1:6" x14ac:dyDescent="0.2">
      <c r="A1172" s="39">
        <v>83975</v>
      </c>
      <c r="B1172" s="39" t="s">
        <v>1174</v>
      </c>
      <c r="C1172" s="39">
        <v>6</v>
      </c>
      <c r="D1172" s="39" t="s">
        <v>25</v>
      </c>
      <c r="E1172" s="39">
        <v>18</v>
      </c>
      <c r="F1172" s="40" t="s">
        <v>1175</v>
      </c>
    </row>
    <row r="1173" spans="1:6" x14ac:dyDescent="0.2">
      <c r="A1173" s="39">
        <v>84091</v>
      </c>
      <c r="B1173" s="39" t="s">
        <v>1176</v>
      </c>
      <c r="C1173" s="39">
        <v>6</v>
      </c>
      <c r="D1173" s="39" t="s">
        <v>25</v>
      </c>
      <c r="E1173" s="39">
        <v>19</v>
      </c>
      <c r="F1173" s="39" t="s">
        <v>1177</v>
      </c>
    </row>
    <row r="1174" spans="1:6" x14ac:dyDescent="0.2">
      <c r="A1174" s="39">
        <v>84212</v>
      </c>
      <c r="B1174" s="39" t="s">
        <v>1178</v>
      </c>
      <c r="C1174" s="39">
        <v>6</v>
      </c>
      <c r="D1174" s="39" t="s">
        <v>25</v>
      </c>
      <c r="E1174" s="39">
        <v>20</v>
      </c>
      <c r="F1174" s="39" t="s">
        <v>1179</v>
      </c>
    </row>
    <row r="1175" spans="1:6" x14ac:dyDescent="0.2">
      <c r="A1175" s="39">
        <v>84329</v>
      </c>
      <c r="B1175" s="39" t="s">
        <v>1180</v>
      </c>
      <c r="C1175" s="39">
        <v>6</v>
      </c>
      <c r="D1175" s="39" t="s">
        <v>25</v>
      </c>
      <c r="E1175" s="39">
        <v>21</v>
      </c>
      <c r="F1175" s="39" t="s">
        <v>1180</v>
      </c>
    </row>
    <row r="1176" spans="1:6" x14ac:dyDescent="0.2">
      <c r="A1176" s="39">
        <v>84464</v>
      </c>
      <c r="B1176" s="39" t="s">
        <v>1181</v>
      </c>
      <c r="C1176" s="39">
        <v>6</v>
      </c>
      <c r="D1176" s="39" t="s">
        <v>25</v>
      </c>
      <c r="E1176" s="39">
        <v>22</v>
      </c>
      <c r="F1176" s="39" t="s">
        <v>1182</v>
      </c>
    </row>
    <row r="1177" spans="1:6" x14ac:dyDescent="0.2">
      <c r="A1177" s="39">
        <v>84606</v>
      </c>
      <c r="B1177" s="39" t="s">
        <v>1183</v>
      </c>
      <c r="C1177" s="39">
        <v>6</v>
      </c>
      <c r="D1177" s="39" t="s">
        <v>25</v>
      </c>
      <c r="E1177" s="39">
        <v>23</v>
      </c>
      <c r="F1177" s="39" t="s">
        <v>1184</v>
      </c>
    </row>
    <row r="1178" spans="1:6" x14ac:dyDescent="0.2">
      <c r="A1178" s="39">
        <v>85343</v>
      </c>
      <c r="B1178" s="39" t="s">
        <v>1185</v>
      </c>
      <c r="C1178" s="39">
        <v>2</v>
      </c>
      <c r="D1178" s="39" t="s">
        <v>54</v>
      </c>
      <c r="E1178" s="39">
        <v>191</v>
      </c>
      <c r="F1178" s="39" t="s">
        <v>1310</v>
      </c>
    </row>
    <row r="1179" spans="1:6" x14ac:dyDescent="0.2">
      <c r="A1179" s="39">
        <v>85350</v>
      </c>
      <c r="B1179" s="39" t="s">
        <v>1186</v>
      </c>
      <c r="C1179" s="39">
        <v>2</v>
      </c>
      <c r="D1179" s="39" t="s">
        <v>54</v>
      </c>
      <c r="E1179" s="39">
        <v>4</v>
      </c>
      <c r="F1179" s="39" t="s">
        <v>1331</v>
      </c>
    </row>
    <row r="1180" spans="1:6" x14ac:dyDescent="0.2">
      <c r="A1180" s="39">
        <v>85357</v>
      </c>
      <c r="B1180" s="39" t="s">
        <v>1187</v>
      </c>
      <c r="C1180" s="39">
        <v>2</v>
      </c>
      <c r="D1180" s="39" t="s">
        <v>54</v>
      </c>
      <c r="E1180" s="39">
        <v>22</v>
      </c>
      <c r="F1180" s="39" t="s">
        <v>1328</v>
      </c>
    </row>
    <row r="1181" spans="1:6" x14ac:dyDescent="0.2">
      <c r="A1181" s="39">
        <v>85371</v>
      </c>
      <c r="B1181" s="39" t="s">
        <v>1188</v>
      </c>
      <c r="C1181" s="39">
        <v>2</v>
      </c>
      <c r="D1181" s="39" t="s">
        <v>54</v>
      </c>
      <c r="E1181" s="39">
        <v>6</v>
      </c>
      <c r="F1181" s="39" t="s">
        <v>1311</v>
      </c>
    </row>
    <row r="1182" spans="1:6" x14ac:dyDescent="0.2">
      <c r="A1182" s="39">
        <v>85378</v>
      </c>
      <c r="B1182" s="39" t="s">
        <v>1290</v>
      </c>
      <c r="C1182" s="39">
        <v>2</v>
      </c>
      <c r="D1182" s="39" t="s">
        <v>54</v>
      </c>
      <c r="E1182" s="39">
        <v>23</v>
      </c>
      <c r="F1182" s="39" t="s">
        <v>1316</v>
      </c>
    </row>
    <row r="1183" spans="1:6" x14ac:dyDescent="0.2">
      <c r="A1183" s="39">
        <v>85385</v>
      </c>
      <c r="B1183" s="39" t="s">
        <v>1189</v>
      </c>
      <c r="C1183" s="39">
        <v>2</v>
      </c>
      <c r="D1183" s="39" t="s">
        <v>54</v>
      </c>
      <c r="E1183" s="39">
        <v>6</v>
      </c>
      <c r="F1183" s="39" t="s">
        <v>1311</v>
      </c>
    </row>
    <row r="1184" spans="1:6" x14ac:dyDescent="0.2">
      <c r="A1184" s="39">
        <v>85392</v>
      </c>
      <c r="B1184" s="39" t="s">
        <v>1190</v>
      </c>
      <c r="C1184" s="39">
        <v>6</v>
      </c>
      <c r="D1184" s="39" t="s">
        <v>25</v>
      </c>
      <c r="E1184" s="39">
        <v>149</v>
      </c>
      <c r="F1184" s="39" t="s">
        <v>91</v>
      </c>
    </row>
    <row r="1185" spans="1:6" x14ac:dyDescent="0.2">
      <c r="A1185" s="39">
        <v>85399</v>
      </c>
      <c r="B1185" s="39" t="s">
        <v>1191</v>
      </c>
      <c r="C1185" s="39">
        <v>2</v>
      </c>
      <c r="D1185" s="39" t="s">
        <v>54</v>
      </c>
      <c r="E1185" s="39">
        <v>4</v>
      </c>
      <c r="F1185" s="39" t="s">
        <v>1331</v>
      </c>
    </row>
    <row r="1186" spans="1:6" x14ac:dyDescent="0.2">
      <c r="A1186" s="39">
        <v>85413</v>
      </c>
      <c r="B1186" s="39" t="s">
        <v>1192</v>
      </c>
      <c r="C1186" s="39">
        <v>2</v>
      </c>
      <c r="D1186" s="39" t="s">
        <v>54</v>
      </c>
      <c r="E1186" s="39">
        <v>6</v>
      </c>
      <c r="F1186" s="39" t="s">
        <v>1311</v>
      </c>
    </row>
    <row r="1187" spans="1:6" x14ac:dyDescent="0.2">
      <c r="A1187" s="39">
        <v>85420</v>
      </c>
      <c r="B1187" s="39" t="s">
        <v>1193</v>
      </c>
      <c r="C1187" s="39">
        <v>2</v>
      </c>
      <c r="D1187" s="39" t="s">
        <v>54</v>
      </c>
      <c r="E1187" s="39">
        <v>26</v>
      </c>
      <c r="F1187" s="39" t="s">
        <v>1318</v>
      </c>
    </row>
    <row r="1188" spans="1:6" x14ac:dyDescent="0.2">
      <c r="A1188" s="39">
        <v>85427</v>
      </c>
      <c r="B1188" s="39" t="s">
        <v>1194</v>
      </c>
      <c r="C1188" s="39">
        <v>2</v>
      </c>
      <c r="D1188" s="39" t="s">
        <v>54</v>
      </c>
      <c r="E1188" s="39">
        <v>30</v>
      </c>
      <c r="F1188" s="39" t="s">
        <v>1313</v>
      </c>
    </row>
    <row r="1189" spans="1:6" x14ac:dyDescent="0.2">
      <c r="A1189" s="39">
        <v>85441</v>
      </c>
      <c r="B1189" s="39" t="s">
        <v>1195</v>
      </c>
      <c r="C1189" s="39">
        <v>6</v>
      </c>
      <c r="D1189" s="39" t="s">
        <v>25</v>
      </c>
      <c r="E1189" s="39">
        <v>32</v>
      </c>
      <c r="F1189" s="39" t="s">
        <v>1324</v>
      </c>
    </row>
    <row r="1190" spans="1:6" x14ac:dyDescent="0.2">
      <c r="A1190" s="39">
        <v>85448</v>
      </c>
      <c r="B1190" s="39" t="s">
        <v>1291</v>
      </c>
      <c r="C1190" s="39">
        <v>2</v>
      </c>
      <c r="D1190" s="39" t="s">
        <v>54</v>
      </c>
      <c r="E1190" s="39">
        <v>24</v>
      </c>
      <c r="F1190" s="39" t="s">
        <v>1317</v>
      </c>
    </row>
    <row r="1191" spans="1:6" x14ac:dyDescent="0.2">
      <c r="A1191" s="39">
        <v>85462</v>
      </c>
      <c r="B1191" s="39" t="s">
        <v>1196</v>
      </c>
      <c r="C1191" s="39">
        <v>2</v>
      </c>
      <c r="D1191" s="39" t="s">
        <v>54</v>
      </c>
      <c r="E1191" s="39">
        <v>191</v>
      </c>
      <c r="F1191" s="39" t="s">
        <v>1310</v>
      </c>
    </row>
    <row r="1192" spans="1:6" x14ac:dyDescent="0.2">
      <c r="A1192" s="39">
        <v>85469</v>
      </c>
      <c r="B1192" s="39" t="s">
        <v>1197</v>
      </c>
      <c r="C1192" s="39">
        <v>2</v>
      </c>
      <c r="D1192" s="39" t="s">
        <v>54</v>
      </c>
      <c r="E1192" s="39">
        <v>38</v>
      </c>
      <c r="F1192" s="39" t="s">
        <v>1319</v>
      </c>
    </row>
    <row r="1193" spans="1:6" x14ac:dyDescent="0.2">
      <c r="A1193" s="39">
        <v>85476</v>
      </c>
      <c r="B1193" s="39" t="s">
        <v>1198</v>
      </c>
      <c r="C1193" s="39">
        <v>2</v>
      </c>
      <c r="D1193" s="39" t="s">
        <v>54</v>
      </c>
      <c r="E1193" s="39">
        <v>38</v>
      </c>
      <c r="F1193" s="39" t="s">
        <v>1319</v>
      </c>
    </row>
    <row r="1194" spans="1:6" x14ac:dyDescent="0.2">
      <c r="A1194" s="39">
        <v>85483</v>
      </c>
      <c r="B1194" s="39" t="s">
        <v>1199</v>
      </c>
      <c r="C1194" s="39">
        <v>2</v>
      </c>
      <c r="D1194" s="39" t="s">
        <v>54</v>
      </c>
      <c r="E1194" s="39">
        <v>22</v>
      </c>
      <c r="F1194" s="39" t="s">
        <v>1328</v>
      </c>
    </row>
    <row r="1195" spans="1:6" x14ac:dyDescent="0.2">
      <c r="A1195" s="39">
        <v>85490</v>
      </c>
      <c r="B1195" s="39" t="s">
        <v>1200</v>
      </c>
      <c r="C1195" s="39">
        <v>2</v>
      </c>
      <c r="D1195" s="39" t="s">
        <v>54</v>
      </c>
      <c r="E1195" s="39">
        <v>38</v>
      </c>
      <c r="F1195" s="39" t="s">
        <v>1319</v>
      </c>
    </row>
    <row r="1196" spans="1:6" x14ac:dyDescent="0.2">
      <c r="A1196" s="39">
        <v>85497</v>
      </c>
      <c r="B1196" s="39" t="s">
        <v>1201</v>
      </c>
      <c r="C1196" s="39">
        <v>2</v>
      </c>
      <c r="D1196" s="39" t="s">
        <v>54</v>
      </c>
      <c r="E1196" s="39">
        <v>24</v>
      </c>
      <c r="F1196" s="39" t="s">
        <v>1317</v>
      </c>
    </row>
    <row r="1197" spans="1:6" x14ac:dyDescent="0.2">
      <c r="A1197" s="39">
        <v>85504</v>
      </c>
      <c r="B1197" s="39" t="s">
        <v>1202</v>
      </c>
      <c r="C1197" s="39">
        <v>2</v>
      </c>
      <c r="D1197" s="39" t="s">
        <v>54</v>
      </c>
      <c r="E1197" s="39">
        <v>26</v>
      </c>
      <c r="F1197" s="39" t="s">
        <v>1318</v>
      </c>
    </row>
    <row r="1198" spans="1:6" x14ac:dyDescent="0.2">
      <c r="A1198" s="39">
        <v>85511</v>
      </c>
      <c r="B1198" s="39" t="s">
        <v>1203</v>
      </c>
      <c r="C1198" s="39">
        <v>2</v>
      </c>
      <c r="D1198" s="39" t="s">
        <v>54</v>
      </c>
      <c r="E1198" s="39">
        <v>6</v>
      </c>
      <c r="F1198" s="39" t="s">
        <v>1311</v>
      </c>
    </row>
    <row r="1199" spans="1:6" x14ac:dyDescent="0.2">
      <c r="A1199" s="39">
        <v>85518</v>
      </c>
      <c r="B1199" s="39" t="s">
        <v>1292</v>
      </c>
      <c r="C1199" s="39">
        <v>2</v>
      </c>
      <c r="D1199" s="39" t="s">
        <v>54</v>
      </c>
      <c r="E1199" s="39">
        <v>30</v>
      </c>
      <c r="F1199" s="39" t="s">
        <v>1313</v>
      </c>
    </row>
    <row r="1200" spans="1:6" x14ac:dyDescent="0.2">
      <c r="A1200" s="39">
        <v>85525</v>
      </c>
      <c r="B1200" s="39" t="s">
        <v>1204</v>
      </c>
      <c r="C1200" s="39">
        <v>2</v>
      </c>
      <c r="D1200" s="39" t="s">
        <v>54</v>
      </c>
      <c r="E1200" s="39">
        <v>6</v>
      </c>
      <c r="F1200" s="39" t="s">
        <v>1311</v>
      </c>
    </row>
    <row r="1201" spans="1:6" x14ac:dyDescent="0.2">
      <c r="A1201" s="39">
        <v>85539</v>
      </c>
      <c r="B1201" s="39" t="s">
        <v>1205</v>
      </c>
      <c r="C1201" s="39">
        <v>2</v>
      </c>
      <c r="D1201" s="39" t="s">
        <v>54</v>
      </c>
      <c r="E1201" s="39">
        <v>10</v>
      </c>
      <c r="F1201" s="39" t="s">
        <v>1330</v>
      </c>
    </row>
    <row r="1202" spans="1:6" x14ac:dyDescent="0.2">
      <c r="A1202" s="39">
        <v>85553</v>
      </c>
      <c r="B1202" s="39" t="s">
        <v>1206</v>
      </c>
      <c r="C1202" s="39">
        <v>2</v>
      </c>
      <c r="D1202" s="39" t="s">
        <v>54</v>
      </c>
      <c r="E1202" s="39">
        <v>32</v>
      </c>
      <c r="F1202" s="39" t="s">
        <v>1312</v>
      </c>
    </row>
    <row r="1203" spans="1:6" x14ac:dyDescent="0.2">
      <c r="A1203" s="39">
        <v>85560</v>
      </c>
      <c r="B1203" s="39" t="s">
        <v>1207</v>
      </c>
      <c r="C1203" s="39">
        <v>2</v>
      </c>
      <c r="D1203" s="39" t="s">
        <v>54</v>
      </c>
      <c r="E1203" s="39">
        <v>24</v>
      </c>
      <c r="F1203" s="39" t="s">
        <v>1317</v>
      </c>
    </row>
    <row r="1204" spans="1:6" x14ac:dyDescent="0.2">
      <c r="A1204" s="39">
        <v>85567</v>
      </c>
      <c r="B1204" s="39" t="s">
        <v>1208</v>
      </c>
      <c r="C1204" s="39">
        <v>2</v>
      </c>
      <c r="D1204" s="39" t="s">
        <v>54</v>
      </c>
      <c r="E1204" s="39">
        <v>10</v>
      </c>
      <c r="F1204" s="39" t="s">
        <v>1330</v>
      </c>
    </row>
    <row r="1205" spans="1:6" x14ac:dyDescent="0.2">
      <c r="A1205" s="39">
        <v>85574</v>
      </c>
      <c r="B1205" s="39" t="s">
        <v>1209</v>
      </c>
      <c r="C1205" s="39">
        <v>2</v>
      </c>
      <c r="D1205" s="39" t="s">
        <v>54</v>
      </c>
      <c r="E1205" s="39">
        <v>12</v>
      </c>
      <c r="F1205" s="39" t="s">
        <v>1332</v>
      </c>
    </row>
    <row r="1206" spans="1:6" x14ac:dyDescent="0.2">
      <c r="A1206" s="39">
        <v>85581</v>
      </c>
      <c r="B1206" s="39" t="s">
        <v>1396</v>
      </c>
      <c r="C1206" s="39">
        <v>2</v>
      </c>
      <c r="D1206" s="39" t="s">
        <v>54</v>
      </c>
      <c r="E1206" s="39">
        <v>151</v>
      </c>
      <c r="F1206" s="39" t="s">
        <v>1147</v>
      </c>
    </row>
    <row r="1207" spans="1:6" x14ac:dyDescent="0.2">
      <c r="A1207" s="39">
        <v>85595</v>
      </c>
      <c r="B1207" s="39" t="s">
        <v>1210</v>
      </c>
      <c r="C1207" s="39">
        <v>2</v>
      </c>
      <c r="D1207" s="39" t="s">
        <v>54</v>
      </c>
      <c r="E1207" s="39">
        <v>31</v>
      </c>
      <c r="F1207" s="39" t="s">
        <v>1314</v>
      </c>
    </row>
    <row r="1208" spans="1:6" x14ac:dyDescent="0.2">
      <c r="A1208" s="39">
        <v>85609</v>
      </c>
      <c r="B1208" s="39" t="s">
        <v>1211</v>
      </c>
      <c r="C1208" s="39">
        <v>6</v>
      </c>
      <c r="D1208" s="39" t="s">
        <v>25</v>
      </c>
      <c r="E1208" s="39">
        <v>149</v>
      </c>
      <c r="F1208" s="39" t="s">
        <v>91</v>
      </c>
    </row>
    <row r="1209" spans="1:6" x14ac:dyDescent="0.2">
      <c r="A1209" s="39">
        <v>85616</v>
      </c>
      <c r="B1209" s="39" t="s">
        <v>1212</v>
      </c>
      <c r="C1209" s="39">
        <v>2</v>
      </c>
      <c r="D1209" s="39" t="s">
        <v>54</v>
      </c>
      <c r="E1209" s="39">
        <v>37</v>
      </c>
      <c r="F1209" s="39" t="s">
        <v>1327</v>
      </c>
    </row>
    <row r="1210" spans="1:6" x14ac:dyDescent="0.2">
      <c r="A1210" s="39">
        <v>85644</v>
      </c>
      <c r="B1210" s="39" t="s">
        <v>1213</v>
      </c>
      <c r="C1210" s="39">
        <v>2</v>
      </c>
      <c r="D1210" s="39" t="s">
        <v>54</v>
      </c>
      <c r="E1210" s="39">
        <v>22</v>
      </c>
      <c r="F1210" s="39" t="s">
        <v>1328</v>
      </c>
    </row>
    <row r="1211" spans="1:6" x14ac:dyDescent="0.2">
      <c r="A1211" s="39">
        <v>85651</v>
      </c>
      <c r="B1211" s="39" t="s">
        <v>1214</v>
      </c>
      <c r="C1211" s="39">
        <v>2</v>
      </c>
      <c r="D1211" s="39" t="s">
        <v>54</v>
      </c>
      <c r="E1211" s="39">
        <v>32</v>
      </c>
      <c r="F1211" s="39" t="s">
        <v>1312</v>
      </c>
    </row>
    <row r="1212" spans="1:6" x14ac:dyDescent="0.2">
      <c r="A1212" s="39">
        <v>85665</v>
      </c>
      <c r="B1212" s="39" t="s">
        <v>1215</v>
      </c>
      <c r="C1212" s="39">
        <v>2</v>
      </c>
      <c r="D1212" s="39" t="s">
        <v>54</v>
      </c>
      <c r="E1212" s="39">
        <v>38</v>
      </c>
      <c r="F1212" s="39" t="s">
        <v>1319</v>
      </c>
    </row>
    <row r="1213" spans="1:6" x14ac:dyDescent="0.2">
      <c r="A1213" s="39">
        <v>85700</v>
      </c>
      <c r="B1213" s="39" t="s">
        <v>1216</v>
      </c>
      <c r="C1213" s="39">
        <v>6</v>
      </c>
      <c r="D1213" s="39" t="s">
        <v>25</v>
      </c>
      <c r="E1213" s="39">
        <v>149</v>
      </c>
      <c r="F1213" s="39" t="s">
        <v>91</v>
      </c>
    </row>
    <row r="1214" spans="1:6" x14ac:dyDescent="0.2">
      <c r="A1214" s="39">
        <v>85718</v>
      </c>
      <c r="B1214" s="39" t="s">
        <v>1217</v>
      </c>
      <c r="C1214" s="39">
        <v>2</v>
      </c>
      <c r="D1214" s="39" t="s">
        <v>54</v>
      </c>
      <c r="E1214" s="39">
        <v>38</v>
      </c>
      <c r="F1214" s="39" t="s">
        <v>1319</v>
      </c>
    </row>
    <row r="1215" spans="1:6" x14ac:dyDescent="0.2">
      <c r="A1215" s="39">
        <v>85789</v>
      </c>
      <c r="B1215" s="39" t="s">
        <v>1218</v>
      </c>
      <c r="C1215" s="39">
        <v>6</v>
      </c>
      <c r="D1215" s="39" t="s">
        <v>25</v>
      </c>
      <c r="E1215" s="39">
        <v>149</v>
      </c>
      <c r="F1215" s="39" t="s">
        <v>91</v>
      </c>
    </row>
    <row r="1216" spans="1:6" x14ac:dyDescent="0.2">
      <c r="A1216" s="39">
        <v>85827</v>
      </c>
      <c r="B1216" s="39" t="s">
        <v>1219</v>
      </c>
      <c r="C1216" s="39">
        <v>2</v>
      </c>
      <c r="D1216" s="39" t="s">
        <v>54</v>
      </c>
      <c r="E1216" s="39">
        <v>37</v>
      </c>
      <c r="F1216" s="39" t="s">
        <v>1327</v>
      </c>
    </row>
    <row r="1217" spans="1:6" x14ac:dyDescent="0.2">
      <c r="A1217" s="39">
        <v>85848</v>
      </c>
      <c r="B1217" s="39" t="s">
        <v>1220</v>
      </c>
      <c r="C1217" s="39">
        <v>2</v>
      </c>
      <c r="D1217" s="39" t="s">
        <v>54</v>
      </c>
      <c r="E1217" s="39">
        <v>30</v>
      </c>
      <c r="F1217" s="39" t="s">
        <v>1313</v>
      </c>
    </row>
    <row r="1218" spans="1:6" x14ac:dyDescent="0.2">
      <c r="A1218" s="39">
        <v>85869</v>
      </c>
      <c r="B1218" s="39" t="s">
        <v>1221</v>
      </c>
      <c r="C1218" s="39">
        <v>2</v>
      </c>
      <c r="D1218" s="39" t="s">
        <v>54</v>
      </c>
      <c r="E1218" s="39">
        <v>25</v>
      </c>
      <c r="F1218" s="39" t="s">
        <v>1329</v>
      </c>
    </row>
    <row r="1219" spans="1:6" x14ac:dyDescent="0.2">
      <c r="A1219" s="39">
        <v>85890</v>
      </c>
      <c r="B1219" s="39" t="s">
        <v>1293</v>
      </c>
      <c r="C1219" s="39">
        <v>2</v>
      </c>
      <c r="D1219" s="39" t="s">
        <v>54</v>
      </c>
      <c r="E1219" s="39">
        <v>26</v>
      </c>
      <c r="F1219" s="39" t="s">
        <v>1318</v>
      </c>
    </row>
    <row r="1220" spans="1:6" x14ac:dyDescent="0.2">
      <c r="A1220" s="39">
        <v>85958</v>
      </c>
      <c r="B1220" s="39" t="s">
        <v>1294</v>
      </c>
      <c r="C1220" s="39">
        <v>6</v>
      </c>
      <c r="D1220" s="39" t="s">
        <v>25</v>
      </c>
      <c r="E1220" s="39">
        <v>149</v>
      </c>
      <c r="F1220" s="39" t="s">
        <v>91</v>
      </c>
    </row>
    <row r="1221" spans="1:6" x14ac:dyDescent="0.2">
      <c r="A1221" s="39">
        <v>85995</v>
      </c>
      <c r="B1221" s="39" t="s">
        <v>1295</v>
      </c>
      <c r="C1221" s="39">
        <v>6</v>
      </c>
      <c r="D1221" s="39" t="s">
        <v>25</v>
      </c>
      <c r="E1221" s="39">
        <v>149</v>
      </c>
      <c r="F1221" s="39" t="s">
        <v>91</v>
      </c>
    </row>
    <row r="1222" spans="1:6" x14ac:dyDescent="0.2">
      <c r="A1222" s="39">
        <v>86202</v>
      </c>
      <c r="B1222" s="39" t="s">
        <v>1222</v>
      </c>
      <c r="C1222" s="39">
        <v>6</v>
      </c>
      <c r="D1222" s="39" t="s">
        <v>25</v>
      </c>
      <c r="E1222" s="39">
        <v>109</v>
      </c>
      <c r="F1222" s="39" t="s">
        <v>1223</v>
      </c>
    </row>
    <row r="1223" spans="1:6" x14ac:dyDescent="0.2">
      <c r="A1223" s="39">
        <v>86273</v>
      </c>
      <c r="B1223" s="39" t="s">
        <v>1224</v>
      </c>
      <c r="C1223" s="39">
        <v>7</v>
      </c>
      <c r="D1223" s="39" t="s">
        <v>110</v>
      </c>
      <c r="E1223" s="39">
        <v>110</v>
      </c>
      <c r="F1223" s="39" t="s">
        <v>1225</v>
      </c>
    </row>
    <row r="1224" spans="1:6" x14ac:dyDescent="0.2">
      <c r="A1224" s="39">
        <v>86443</v>
      </c>
      <c r="B1224" s="39" t="s">
        <v>1226</v>
      </c>
      <c r="C1224" s="39">
        <v>6</v>
      </c>
      <c r="D1224" s="39" t="s">
        <v>25</v>
      </c>
      <c r="E1224" s="39">
        <v>24</v>
      </c>
      <c r="F1224" s="39" t="s">
        <v>1227</v>
      </c>
    </row>
    <row r="1225" spans="1:6" x14ac:dyDescent="0.2">
      <c r="A1225" s="39">
        <v>86593</v>
      </c>
      <c r="B1225" s="39" t="s">
        <v>1228</v>
      </c>
      <c r="C1225" s="39">
        <v>6</v>
      </c>
      <c r="D1225" s="39" t="s">
        <v>25</v>
      </c>
      <c r="E1225" s="39">
        <v>25</v>
      </c>
      <c r="F1225" s="39" t="s">
        <v>1229</v>
      </c>
    </row>
    <row r="1226" spans="1:6" x14ac:dyDescent="0.2">
      <c r="A1226" s="39">
        <v>86714</v>
      </c>
      <c r="B1226" s="39" t="s">
        <v>1230</v>
      </c>
      <c r="C1226" s="39">
        <v>6</v>
      </c>
      <c r="D1226" s="39" t="s">
        <v>25</v>
      </c>
      <c r="E1226" s="39">
        <v>26</v>
      </c>
      <c r="F1226" s="39" t="s">
        <v>1231</v>
      </c>
    </row>
    <row r="1227" spans="1:6" x14ac:dyDescent="0.2">
      <c r="A1227" s="39">
        <v>86836</v>
      </c>
      <c r="B1227" s="39" t="s">
        <v>1232</v>
      </c>
      <c r="C1227" s="39">
        <v>6</v>
      </c>
      <c r="D1227" s="39" t="s">
        <v>25</v>
      </c>
      <c r="E1227" s="39">
        <v>27</v>
      </c>
      <c r="F1227" s="39" t="s">
        <v>1233</v>
      </c>
    </row>
    <row r="1228" spans="1:6" x14ac:dyDescent="0.2">
      <c r="A1228" s="39">
        <v>86842</v>
      </c>
      <c r="B1228" s="39" t="s">
        <v>1234</v>
      </c>
      <c r="C1228" s="39">
        <v>6</v>
      </c>
      <c r="D1228" s="39" t="s">
        <v>25</v>
      </c>
      <c r="E1228" s="39">
        <v>28</v>
      </c>
      <c r="F1228" s="39" t="s">
        <v>1235</v>
      </c>
    </row>
    <row r="1229" spans="1:6" x14ac:dyDescent="0.2">
      <c r="A1229" s="39">
        <v>89957</v>
      </c>
      <c r="B1229" s="39" t="s">
        <v>1236</v>
      </c>
      <c r="C1229" s="39">
        <v>1</v>
      </c>
      <c r="D1229" s="39" t="s">
        <v>134</v>
      </c>
      <c r="E1229" s="39">
        <v>13</v>
      </c>
      <c r="F1229" s="39" t="s">
        <v>799</v>
      </c>
    </row>
    <row r="1230" spans="1:6" x14ac:dyDescent="0.2">
      <c r="A1230" s="39">
        <v>89981</v>
      </c>
      <c r="B1230" s="39" t="s">
        <v>1237</v>
      </c>
      <c r="C1230" s="39">
        <v>6</v>
      </c>
      <c r="D1230" s="39" t="s">
        <v>25</v>
      </c>
      <c r="E1230" s="39">
        <v>181</v>
      </c>
      <c r="F1230" s="39" t="s">
        <v>1307</v>
      </c>
    </row>
    <row r="1231" spans="1:6" x14ac:dyDescent="0.2">
      <c r="A1231" s="39">
        <v>89982</v>
      </c>
      <c r="B1231" s="39" t="s">
        <v>1238</v>
      </c>
      <c r="C1231" s="39">
        <v>6</v>
      </c>
      <c r="D1231" s="39" t="s">
        <v>25</v>
      </c>
      <c r="E1231" s="39">
        <v>181</v>
      </c>
      <c r="F1231" s="39" t="s">
        <v>1307</v>
      </c>
    </row>
    <row r="1232" spans="1:6" x14ac:dyDescent="0.2">
      <c r="A1232" s="39">
        <v>89985</v>
      </c>
      <c r="B1232" s="39" t="s">
        <v>1239</v>
      </c>
      <c r="C1232" s="39">
        <v>6</v>
      </c>
      <c r="D1232" s="39" t="s">
        <v>25</v>
      </c>
      <c r="E1232" s="39">
        <v>181</v>
      </c>
      <c r="F1232" s="39" t="s">
        <v>1307</v>
      </c>
    </row>
    <row r="1233" spans="1:6" x14ac:dyDescent="0.2">
      <c r="A1233" s="39">
        <v>89987</v>
      </c>
      <c r="B1233" s="39" t="s">
        <v>1240</v>
      </c>
      <c r="C1233" s="39">
        <v>6</v>
      </c>
      <c r="D1233" s="39" t="s">
        <v>25</v>
      </c>
      <c r="E1233" s="39">
        <v>181</v>
      </c>
      <c r="F1233" s="39" t="s">
        <v>1307</v>
      </c>
    </row>
    <row r="1234" spans="1:6" x14ac:dyDescent="0.2">
      <c r="A1234" s="39">
        <v>89988</v>
      </c>
      <c r="B1234" s="39" t="s">
        <v>1241</v>
      </c>
      <c r="C1234" s="39">
        <v>6</v>
      </c>
      <c r="D1234" s="39" t="s">
        <v>25</v>
      </c>
      <c r="E1234" s="39">
        <v>181</v>
      </c>
      <c r="F1234" s="39" t="s">
        <v>1307</v>
      </c>
    </row>
    <row r="1235" spans="1:6" x14ac:dyDescent="0.2">
      <c r="A1235" s="39">
        <v>89990</v>
      </c>
      <c r="B1235" s="39" t="s">
        <v>1242</v>
      </c>
      <c r="C1235" s="39">
        <v>6</v>
      </c>
      <c r="D1235" s="39" t="s">
        <v>25</v>
      </c>
      <c r="E1235" s="39">
        <v>181</v>
      </c>
      <c r="F1235" s="39" t="s">
        <v>1307</v>
      </c>
    </row>
    <row r="1236" spans="1:6" x14ac:dyDescent="0.2">
      <c r="A1236" s="39">
        <v>89991</v>
      </c>
      <c r="B1236" s="39" t="s">
        <v>1243</v>
      </c>
      <c r="C1236" s="39">
        <v>6</v>
      </c>
      <c r="D1236" s="39" t="s">
        <v>25</v>
      </c>
      <c r="E1236" s="39">
        <v>181</v>
      </c>
      <c r="F1236" s="39" t="s">
        <v>1307</v>
      </c>
    </row>
    <row r="1237" spans="1:6" x14ac:dyDescent="0.2">
      <c r="A1237" s="39">
        <v>89992</v>
      </c>
      <c r="B1237" s="39" t="s">
        <v>1244</v>
      </c>
      <c r="C1237" s="39">
        <v>6</v>
      </c>
      <c r="D1237" s="39" t="s">
        <v>25</v>
      </c>
      <c r="E1237" s="39">
        <v>181</v>
      </c>
      <c r="F1237" s="39" t="s">
        <v>1307</v>
      </c>
    </row>
    <row r="1238" spans="1:6" x14ac:dyDescent="0.2">
      <c r="A1238" s="39">
        <v>89993</v>
      </c>
      <c r="B1238" s="39" t="s">
        <v>1245</v>
      </c>
      <c r="C1238" s="39">
        <v>6</v>
      </c>
      <c r="D1238" s="39" t="s">
        <v>25</v>
      </c>
      <c r="E1238" s="39">
        <v>181</v>
      </c>
      <c r="F1238" s="39" t="s">
        <v>1307</v>
      </c>
    </row>
    <row r="1239" spans="1:6" x14ac:dyDescent="0.2">
      <c r="A1239" s="39">
        <v>89995</v>
      </c>
      <c r="B1239" s="39" t="s">
        <v>1246</v>
      </c>
      <c r="C1239" s="39">
        <v>6</v>
      </c>
      <c r="D1239" s="39" t="s">
        <v>25</v>
      </c>
      <c r="E1239" s="39">
        <v>181</v>
      </c>
      <c r="F1239" s="39" t="s">
        <v>1307</v>
      </c>
    </row>
    <row r="1240" spans="1:6" x14ac:dyDescent="0.2">
      <c r="A1240" s="39">
        <v>89996</v>
      </c>
      <c r="B1240" s="39" t="s">
        <v>1247</v>
      </c>
      <c r="C1240" s="39">
        <v>6</v>
      </c>
      <c r="D1240" s="39" t="s">
        <v>25</v>
      </c>
      <c r="E1240" s="39">
        <v>181</v>
      </c>
      <c r="F1240" s="39" t="s">
        <v>1307</v>
      </c>
    </row>
    <row r="1241" spans="1:6" x14ac:dyDescent="0.2">
      <c r="A1241" s="39">
        <v>89997</v>
      </c>
      <c r="B1241" s="39" t="s">
        <v>1248</v>
      </c>
      <c r="C1241" s="39">
        <v>6</v>
      </c>
      <c r="D1241" s="39" t="s">
        <v>25</v>
      </c>
      <c r="E1241" s="39">
        <v>181</v>
      </c>
      <c r="F1241" s="39" t="s">
        <v>1307</v>
      </c>
    </row>
    <row r="1242" spans="1:6" x14ac:dyDescent="0.2">
      <c r="A1242" s="39">
        <v>91068</v>
      </c>
      <c r="B1242" s="39" t="s">
        <v>1249</v>
      </c>
      <c r="C1242" s="39">
        <v>10</v>
      </c>
      <c r="D1242" s="39" t="s">
        <v>1250</v>
      </c>
      <c r="E1242" s="39">
        <v>192</v>
      </c>
      <c r="F1242" s="39" t="s">
        <v>1393</v>
      </c>
    </row>
    <row r="1243" spans="1:6" x14ac:dyDescent="0.2">
      <c r="A1243" s="39">
        <v>91082</v>
      </c>
      <c r="B1243" s="39" t="s">
        <v>1415</v>
      </c>
      <c r="C1243" s="39">
        <v>7</v>
      </c>
      <c r="D1243" s="39" t="s">
        <v>25</v>
      </c>
      <c r="E1243" s="39">
        <v>1</v>
      </c>
      <c r="F1243" s="39" t="s">
        <v>1394</v>
      </c>
    </row>
    <row r="1244" spans="1:6" x14ac:dyDescent="0.2">
      <c r="A1244" s="39">
        <v>92385</v>
      </c>
      <c r="B1244" s="39" t="s">
        <v>1410</v>
      </c>
      <c r="C1244" s="39">
        <v>2</v>
      </c>
      <c r="D1244" s="39" t="s">
        <v>54</v>
      </c>
      <c r="E1244" s="39">
        <v>1</v>
      </c>
      <c r="F1244" s="39" t="s">
        <v>961</v>
      </c>
    </row>
    <row r="1245" spans="1:6" x14ac:dyDescent="0.2">
      <c r="A1245" s="39">
        <v>92524</v>
      </c>
      <c r="B1245" s="39" t="s">
        <v>1251</v>
      </c>
      <c r="C1245" s="39">
        <v>1</v>
      </c>
      <c r="D1245" s="39" t="s">
        <v>134</v>
      </c>
      <c r="E1245" s="39">
        <v>1</v>
      </c>
      <c r="F1245" s="39" t="s">
        <v>135</v>
      </c>
    </row>
    <row r="1246" spans="1:6" x14ac:dyDescent="0.2">
      <c r="A1246" s="39">
        <v>93570</v>
      </c>
      <c r="B1246" s="39" t="s">
        <v>1365</v>
      </c>
      <c r="C1246" s="39">
        <v>7</v>
      </c>
      <c r="D1246" s="39" t="s">
        <v>110</v>
      </c>
      <c r="E1246" s="39">
        <v>193</v>
      </c>
      <c r="F1246" s="39" t="s">
        <v>1357</v>
      </c>
    </row>
    <row r="1247" spans="1:6" x14ac:dyDescent="0.2">
      <c r="A1247" s="39">
        <v>96355</v>
      </c>
      <c r="B1247" s="39" t="s">
        <v>1411</v>
      </c>
      <c r="C1247" s="39">
        <v>1</v>
      </c>
      <c r="D1247" s="39" t="s">
        <v>134</v>
      </c>
      <c r="E1247" s="39">
        <v>196</v>
      </c>
      <c r="F1247" s="39" t="s">
        <v>1412</v>
      </c>
    </row>
    <row r="1248" spans="1:6" x14ac:dyDescent="0.2">
      <c r="A1248" s="39">
        <v>96757</v>
      </c>
      <c r="B1248" s="39" t="s">
        <v>1413</v>
      </c>
      <c r="C1248" s="39">
        <v>1</v>
      </c>
      <c r="D1248" s="39" t="s">
        <v>134</v>
      </c>
      <c r="E1248" s="39">
        <v>198</v>
      </c>
      <c r="F1248" s="39" t="s">
        <v>1413</v>
      </c>
    </row>
    <row r="1249" spans="1:6" x14ac:dyDescent="0.2">
      <c r="A1249" s="39">
        <v>98515</v>
      </c>
      <c r="B1249" s="40" t="s">
        <v>1418</v>
      </c>
      <c r="C1249" s="39">
        <v>7</v>
      </c>
      <c r="D1249" s="39" t="s">
        <v>25</v>
      </c>
      <c r="E1249" s="39">
        <v>1</v>
      </c>
      <c r="F1249" s="40" t="s">
        <v>1418</v>
      </c>
    </row>
    <row r="1250" spans="1:6" x14ac:dyDescent="0.2">
      <c r="A1250" s="39">
        <v>31993</v>
      </c>
      <c r="B1250" s="39" t="s">
        <v>1417</v>
      </c>
      <c r="C1250" s="39">
        <v>6</v>
      </c>
      <c r="D1250" s="39" t="s">
        <v>25</v>
      </c>
      <c r="E1250" s="39">
        <v>203</v>
      </c>
      <c r="F1250" s="39" t="s">
        <v>1417</v>
      </c>
    </row>
    <row r="1251" spans="1:6" x14ac:dyDescent="0.2">
      <c r="A1251" s="38">
        <v>20553</v>
      </c>
      <c r="B1251" s="78" t="s">
        <v>1423</v>
      </c>
      <c r="C1251" s="38">
        <v>13</v>
      </c>
      <c r="D1251" s="78" t="s">
        <v>1423</v>
      </c>
      <c r="E1251" s="38">
        <v>901</v>
      </c>
      <c r="F1251" s="78" t="s">
        <v>1424</v>
      </c>
    </row>
  </sheetData>
  <autoFilter ref="A1:F1231" xr:uid="{00000000-0009-0000-0000-000004000000}">
    <sortState xmlns:xlrd2="http://schemas.microsoft.com/office/spreadsheetml/2017/richdata2" ref="A2:F1249">
      <sortCondition ref="A1:A1231"/>
    </sortState>
  </autoFilter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Michelle Margarida Santos Brito</cp:lastModifiedBy>
  <cp:lastPrinted>2016-01-15T12:52:17Z</cp:lastPrinted>
  <dcterms:created xsi:type="dcterms:W3CDTF">2013-10-31T11:33:48Z</dcterms:created>
  <dcterms:modified xsi:type="dcterms:W3CDTF">2024-12-20T12:16:26Z</dcterms:modified>
</cp:coreProperties>
</file>