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SERVIDORES'!$A$1:$L$5070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SERVIDORES'!$A$1:$P$5070</definedName>
    <definedName name="TABUOUD">TABUOUD!$A$1:$F$1250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4129" i="3" l="1"/>
  <c r="A1044" i="3"/>
  <c r="A4243" i="3"/>
  <c r="A2067" i="3"/>
  <c r="A4244" i="3"/>
  <c r="A5055" i="3"/>
  <c r="A661" i="3"/>
  <c r="A853" i="3"/>
  <c r="A175" i="3"/>
  <c r="A4684" i="3"/>
  <c r="A1557" i="3"/>
  <c r="A176" i="3"/>
  <c r="A1155" i="3"/>
  <c r="A4245" i="3"/>
  <c r="A3734" i="3"/>
  <c r="A177" i="3"/>
  <c r="A2556" i="3"/>
  <c r="A178" i="3"/>
  <c r="A5056" i="3"/>
  <c r="A487" i="3"/>
  <c r="A854" i="3"/>
  <c r="A3102" i="3"/>
  <c r="A3405" i="3"/>
  <c r="A3936" i="3"/>
  <c r="A4573" i="3"/>
  <c r="A855" i="3"/>
  <c r="A4574" i="3"/>
  <c r="A3579" i="3"/>
  <c r="A856" i="3"/>
  <c r="A1045" i="3"/>
  <c r="A2266" i="3"/>
  <c r="A3406" i="3"/>
  <c r="A4575" i="3"/>
  <c r="A1046" i="3"/>
  <c r="A2121" i="3"/>
  <c r="A4576" i="3"/>
  <c r="A4912" i="3"/>
  <c r="A4350" i="3"/>
  <c r="A2249" i="3"/>
  <c r="A2068" i="3"/>
  <c r="A1558" i="3"/>
  <c r="A2235" i="3"/>
  <c r="A1316" i="3"/>
  <c r="A3937" i="3"/>
  <c r="A3735" i="3"/>
  <c r="A4351" i="3"/>
  <c r="A5057" i="3"/>
  <c r="A857" i="3"/>
  <c r="A2069" i="3"/>
  <c r="A3251" i="3"/>
  <c r="A2070" i="3"/>
  <c r="A4964" i="3"/>
  <c r="A2267" i="3"/>
  <c r="A4800" i="3"/>
  <c r="A2071" i="3"/>
  <c r="A1559" i="3"/>
  <c r="A1317" i="3"/>
  <c r="A1560" i="3"/>
  <c r="A266" i="3"/>
  <c r="A2523" i="3"/>
  <c r="A4352" i="3"/>
  <c r="A588" i="3"/>
  <c r="A3938" i="3"/>
  <c r="A4577" i="3"/>
  <c r="A488" i="3"/>
  <c r="A2591" i="3"/>
  <c r="A858" i="3"/>
  <c r="A4965" i="3"/>
  <c r="A4578" i="3"/>
  <c r="A2136" i="3"/>
  <c r="A3818" i="3"/>
  <c r="A1318" i="3"/>
  <c r="A2313" i="3"/>
  <c r="A1561" i="3"/>
  <c r="A950" i="3"/>
  <c r="A4579" i="3"/>
  <c r="A489" i="3"/>
  <c r="A589" i="3"/>
  <c r="A859" i="3"/>
  <c r="A3736" i="3"/>
  <c r="A2910" i="3"/>
  <c r="A4246" i="3"/>
  <c r="A1319" i="3"/>
  <c r="A4130" i="3"/>
  <c r="A3252" i="3"/>
  <c r="A590" i="3"/>
  <c r="A2671" i="3"/>
  <c r="A377" i="3"/>
  <c r="A2524" i="3"/>
  <c r="A4913" i="3"/>
  <c r="A179" i="3"/>
  <c r="A378" i="3"/>
  <c r="A2072" i="3"/>
  <c r="A267" i="3"/>
  <c r="A2525" i="3"/>
  <c r="A1156" i="3"/>
  <c r="A379" i="3"/>
  <c r="A180" i="3"/>
  <c r="A3580" i="3"/>
  <c r="A2073" i="3"/>
  <c r="A1320" i="3"/>
  <c r="A4353" i="3"/>
  <c r="A4354" i="3"/>
  <c r="A380" i="3"/>
  <c r="A490" i="3"/>
  <c r="A3737" i="3"/>
  <c r="A3738" i="3"/>
  <c r="A2766" i="3"/>
  <c r="A2074" i="3"/>
  <c r="A4247" i="3"/>
  <c r="A181" i="3"/>
  <c r="A1562" i="3"/>
  <c r="A2911" i="3"/>
  <c r="A1321" i="3"/>
  <c r="A3407" i="3"/>
  <c r="A3447" i="3"/>
  <c r="A2592" i="3"/>
  <c r="A3819" i="3"/>
  <c r="A1157" i="3"/>
  <c r="A1563" i="3"/>
  <c r="A4801" i="3"/>
  <c r="A4131" i="3"/>
  <c r="A491" i="3"/>
  <c r="A4132" i="3"/>
  <c r="A860" i="3"/>
  <c r="A1564" i="3"/>
  <c r="A2526" i="3"/>
  <c r="A4966" i="3"/>
  <c r="A4355" i="3"/>
  <c r="A1565" i="3"/>
  <c r="A5058" i="3"/>
  <c r="A1566" i="3"/>
  <c r="A4967" i="3"/>
  <c r="A4914" i="3"/>
  <c r="A1567" i="3"/>
  <c r="A3581" i="3"/>
  <c r="A861" i="3"/>
  <c r="A2314" i="3"/>
  <c r="A862" i="3"/>
  <c r="A2912" i="3"/>
  <c r="A2593" i="3"/>
  <c r="A3156" i="3"/>
  <c r="A1568" i="3"/>
  <c r="A4915" i="3"/>
  <c r="A863" i="3"/>
  <c r="A2913" i="3"/>
  <c r="A2075" i="3"/>
  <c r="A381" i="3"/>
  <c r="A382" i="3"/>
  <c r="A4248" i="3"/>
  <c r="A2672" i="3"/>
  <c r="A3042" i="3"/>
  <c r="A2076" i="3"/>
  <c r="A2594" i="3"/>
  <c r="A1047" i="3"/>
  <c r="A3939" i="3"/>
  <c r="A4916" i="3"/>
  <c r="A3043" i="3"/>
  <c r="A3408" i="3"/>
  <c r="A1569" i="3"/>
  <c r="A383" i="3"/>
  <c r="A2527" i="3"/>
  <c r="A31" i="3"/>
  <c r="A4917" i="3"/>
  <c r="A4580" i="3"/>
  <c r="A3739" i="3"/>
  <c r="A951" i="3"/>
  <c r="A3044" i="3"/>
  <c r="A1322" i="3"/>
  <c r="A3740" i="3"/>
  <c r="A384" i="3"/>
  <c r="A3820" i="3"/>
  <c r="A4581" i="3"/>
  <c r="A2767" i="3"/>
  <c r="A3940" i="3"/>
  <c r="A3582" i="3"/>
  <c r="A4802" i="3"/>
  <c r="A4803" i="3"/>
  <c r="A864" i="3"/>
  <c r="A1048" i="3"/>
  <c r="A865" i="3"/>
  <c r="A3741" i="3"/>
  <c r="A866" i="3"/>
  <c r="A3583" i="3"/>
  <c r="A3821" i="3"/>
  <c r="A2236" i="3"/>
  <c r="A4968" i="3"/>
  <c r="A4133" i="3"/>
  <c r="A4969" i="3"/>
  <c r="A1158" i="3"/>
  <c r="A182" i="3"/>
  <c r="A1323" i="3"/>
  <c r="A32" i="3"/>
  <c r="A3253" i="3"/>
  <c r="A3254" i="3"/>
  <c r="A2768" i="3"/>
  <c r="A591" i="3"/>
  <c r="A4804" i="3"/>
  <c r="A3255" i="3"/>
  <c r="A1159" i="3"/>
  <c r="A4970" i="3"/>
  <c r="A4582" i="3"/>
  <c r="A183" i="3"/>
  <c r="A3822" i="3"/>
  <c r="A4356" i="3"/>
  <c r="A1570" i="3"/>
  <c r="A2914" i="3"/>
  <c r="A2595" i="3"/>
  <c r="A2769" i="3"/>
  <c r="A385" i="3"/>
  <c r="A3941" i="3"/>
  <c r="A867" i="3"/>
  <c r="A3584" i="3"/>
  <c r="A4583" i="3"/>
  <c r="A2200" i="3"/>
  <c r="A4685" i="3"/>
  <c r="A2315" i="3"/>
  <c r="A592" i="3"/>
  <c r="A1571" i="3"/>
  <c r="A386" i="3"/>
  <c r="A220" i="3"/>
  <c r="A1572" i="3"/>
  <c r="A2077" i="3"/>
  <c r="A2237" i="3"/>
  <c r="A2915" i="3"/>
  <c r="A3045" i="3"/>
  <c r="A2078" i="3"/>
  <c r="A1324" i="3"/>
  <c r="A4805" i="3"/>
  <c r="A2079" i="3"/>
  <c r="A3823" i="3"/>
  <c r="A70" i="3"/>
  <c r="A387" i="3"/>
  <c r="A3824" i="3"/>
  <c r="A2916" i="3"/>
  <c r="A1160" i="3"/>
  <c r="A3825" i="3"/>
  <c r="A3742" i="3"/>
  <c r="A1573" i="3"/>
  <c r="A1666" i="3"/>
  <c r="A1325" i="3"/>
  <c r="A3103" i="3"/>
  <c r="A3448" i="3"/>
  <c r="A4806" i="3"/>
  <c r="A4918" i="3"/>
  <c r="A593" i="3"/>
  <c r="A3449" i="3"/>
  <c r="A2770" i="3"/>
  <c r="A868" i="3"/>
  <c r="A4134" i="3"/>
  <c r="A33" i="3"/>
  <c r="A1574" i="3"/>
  <c r="A184" i="3"/>
  <c r="A3409" i="3"/>
  <c r="A2286" i="3"/>
  <c r="A4919" i="3"/>
  <c r="A3585" i="3"/>
  <c r="A662" i="3"/>
  <c r="A2771" i="3"/>
  <c r="A3586" i="3"/>
  <c r="A1575" i="3"/>
  <c r="A1161" i="3"/>
  <c r="A185" i="3"/>
  <c r="A1576" i="3"/>
  <c r="A2528" i="3"/>
  <c r="A1577" i="3"/>
  <c r="A952" i="3"/>
  <c r="A4357" i="3"/>
  <c r="A1578" i="3"/>
  <c r="A4584" i="3"/>
  <c r="A5059" i="3"/>
  <c r="A4807" i="3"/>
  <c r="A2917" i="3"/>
  <c r="A869" i="3"/>
  <c r="A870" i="3"/>
  <c r="A4249" i="3"/>
  <c r="A1049" i="3"/>
  <c r="A1326" i="3"/>
  <c r="A2918" i="3"/>
  <c r="A2673" i="3"/>
  <c r="A2674" i="3"/>
  <c r="A2772" i="3"/>
  <c r="A3743" i="3"/>
  <c r="A4627" i="3"/>
  <c r="A2080" i="3"/>
  <c r="A3157" i="3"/>
  <c r="A2081" i="3"/>
  <c r="A3744" i="3"/>
  <c r="A4920" i="3"/>
  <c r="A492" i="3"/>
  <c r="A3942" i="3"/>
  <c r="A221" i="3"/>
  <c r="A1050" i="3"/>
  <c r="A1327" i="3"/>
  <c r="A2082" i="3"/>
  <c r="A3256" i="3"/>
  <c r="A1579" i="3"/>
  <c r="A1580" i="3"/>
  <c r="A2083" i="3"/>
  <c r="A2084" i="3"/>
  <c r="A4135" i="3"/>
  <c r="A594" i="3"/>
  <c r="A2085" i="3"/>
  <c r="A4921" i="3"/>
  <c r="A2675" i="3"/>
  <c r="A4136" i="3"/>
  <c r="A3104" i="3"/>
  <c r="A2529" i="3"/>
  <c r="A2086" i="3"/>
  <c r="A2087" i="3"/>
  <c r="A2557" i="3"/>
  <c r="A2088" i="3"/>
  <c r="A3105" i="3"/>
  <c r="A4808" i="3"/>
  <c r="A2231" i="3"/>
  <c r="A3410" i="3"/>
  <c r="A1581" i="3"/>
  <c r="A2089" i="3"/>
  <c r="A663" i="3"/>
  <c r="A3587" i="3"/>
  <c r="A4585" i="3"/>
  <c r="A4137" i="3"/>
  <c r="A2327" i="3"/>
  <c r="A2090" i="3"/>
  <c r="A2530" i="3"/>
  <c r="A2387" i="3"/>
  <c r="A2531" i="3"/>
  <c r="A3588" i="3"/>
  <c r="A1582" i="3"/>
  <c r="A2676" i="3"/>
  <c r="A871" i="3"/>
  <c r="A3257" i="3"/>
  <c r="A4809" i="3"/>
  <c r="A872" i="3"/>
  <c r="A595" i="3"/>
  <c r="A1583" i="3"/>
  <c r="A4586" i="3"/>
  <c r="A873" i="3"/>
  <c r="A2287" i="3"/>
  <c r="A1584" i="3"/>
  <c r="A2919" i="3"/>
  <c r="A4587" i="3"/>
  <c r="A2091" i="3"/>
  <c r="A2920" i="3"/>
  <c r="A3745" i="3"/>
  <c r="A5060" i="3"/>
  <c r="A2921" i="3"/>
  <c r="A3258" i="3"/>
  <c r="A4588" i="3"/>
  <c r="A2922" i="3"/>
  <c r="A1585" i="3"/>
  <c r="A3158" i="3"/>
  <c r="A1586" i="3"/>
  <c r="A4138" i="3"/>
  <c r="A1328" i="3"/>
  <c r="A4971" i="3"/>
  <c r="A4922" i="3"/>
  <c r="A1587" i="3"/>
  <c r="A2288" i="3"/>
  <c r="A4810" i="3"/>
  <c r="A3159" i="3"/>
  <c r="A1667" i="3"/>
  <c r="A4589" i="3"/>
  <c r="A4590" i="3"/>
  <c r="A493" i="3"/>
  <c r="A3411" i="3"/>
  <c r="A4811" i="3"/>
  <c r="A1588" i="3"/>
  <c r="A2092" i="3"/>
  <c r="A4139" i="3"/>
  <c r="A4591" i="3"/>
  <c r="A2365" i="3"/>
  <c r="A4250" i="3"/>
  <c r="A222" i="3"/>
  <c r="A1329" i="3"/>
  <c r="A2137" i="3"/>
  <c r="A186" i="3"/>
  <c r="A4686" i="3"/>
  <c r="A1330" i="3"/>
  <c r="A2093" i="3"/>
  <c r="A3746" i="3"/>
  <c r="A1051" i="3"/>
  <c r="A494" i="3"/>
  <c r="A3259" i="3"/>
  <c r="A2677" i="3"/>
  <c r="A874" i="3"/>
  <c r="A1589" i="3"/>
  <c r="A388" i="3"/>
  <c r="A34" i="3"/>
  <c r="A4140" i="3"/>
  <c r="A875" i="3"/>
  <c r="A4141" i="3"/>
  <c r="A4592" i="3"/>
  <c r="A1052" i="3"/>
  <c r="A4593" i="3"/>
  <c r="A4251" i="3"/>
  <c r="A4358" i="3"/>
  <c r="A2094" i="3"/>
  <c r="A3412" i="3"/>
  <c r="A2678" i="3"/>
  <c r="A2679" i="3"/>
  <c r="A4287" i="3"/>
  <c r="A953" i="3"/>
  <c r="A2532" i="3"/>
  <c r="A2095" i="3"/>
  <c r="A2138" i="3"/>
  <c r="A71" i="3"/>
  <c r="A1331" i="3"/>
  <c r="A4687" i="3"/>
  <c r="A495" i="3"/>
  <c r="A4923" i="3"/>
  <c r="A2096" i="3"/>
  <c r="A3826" i="3"/>
  <c r="A1590" i="3"/>
  <c r="A4142" i="3"/>
  <c r="A4143" i="3"/>
  <c r="A2289" i="3"/>
  <c r="A3106" i="3"/>
  <c r="A4252" i="3"/>
  <c r="A3589" i="3"/>
  <c r="A187" i="3"/>
  <c r="A3107" i="3"/>
  <c r="A3108" i="3"/>
  <c r="A1053" i="3"/>
  <c r="A4594" i="3"/>
  <c r="A389" i="3"/>
  <c r="A2923" i="3"/>
  <c r="A954" i="3"/>
  <c r="A2097" i="3"/>
  <c r="A2924" i="3"/>
  <c r="A3109" i="3"/>
  <c r="A1162" i="3"/>
  <c r="A2312" i="3" l="1"/>
  <c r="A4007" i="3"/>
  <c r="A498" i="3"/>
  <c r="A3636" i="3"/>
  <c r="A1920" i="3"/>
  <c r="A6" i="3"/>
  <c r="A4882" i="3"/>
  <c r="A60" i="3"/>
  <c r="A3867" i="3"/>
  <c r="A2835" i="3"/>
  <c r="A5003" i="3"/>
  <c r="A2276" i="3"/>
  <c r="A1496" i="3"/>
  <c r="A3464" i="3"/>
  <c r="A1704" i="3"/>
  <c r="A4111" i="3"/>
  <c r="A2795" i="3"/>
  <c r="A282" i="3"/>
  <c r="A336" i="3"/>
  <c r="A3621" i="3"/>
  <c r="A2396" i="3"/>
  <c r="A4240" i="3"/>
  <c r="A90" i="3"/>
  <c r="A5046" i="3"/>
  <c r="A1450" i="3"/>
  <c r="A3170" i="3"/>
  <c r="A107" i="3"/>
  <c r="A5041" i="3"/>
  <c r="A1681" i="3"/>
  <c r="A1039" i="3"/>
  <c r="A1727" i="3"/>
  <c r="A2634" i="3"/>
  <c r="A4646" i="3"/>
  <c r="A1190" i="3"/>
  <c r="A683" i="3"/>
  <c r="A4314" i="3"/>
  <c r="A3920" i="3"/>
  <c r="A2150" i="3"/>
  <c r="A2355" i="3"/>
  <c r="A1534" i="3"/>
  <c r="A538" i="3"/>
  <c r="A1275" i="3"/>
  <c r="A4889" i="3"/>
  <c r="A766" i="3"/>
  <c r="A585" i="3"/>
  <c r="A4815" i="3"/>
  <c r="A3647" i="3"/>
  <c r="A3671" i="3"/>
  <c r="A3565" i="3"/>
  <c r="A3891" i="3"/>
  <c r="A2132" i="3"/>
  <c r="A3097" i="3"/>
  <c r="A244" i="3"/>
  <c r="A1776" i="3"/>
  <c r="A4542" i="3"/>
  <c r="A503" i="3"/>
  <c r="A3370" i="3"/>
  <c r="A4960" i="3"/>
  <c r="A2419" i="3"/>
  <c r="A2397" i="3"/>
  <c r="A4215" i="3"/>
  <c r="A780" i="3"/>
  <c r="A3223" i="3"/>
  <c r="A4833" i="3"/>
  <c r="A2281" i="3"/>
  <c r="A395" i="3"/>
  <c r="A1827" i="3"/>
  <c r="A1888" i="3"/>
  <c r="A3538" i="3"/>
  <c r="A1979" i="3"/>
  <c r="A59" i="3"/>
  <c r="A2407" i="3"/>
  <c r="A3921" i="3"/>
  <c r="A4528" i="3"/>
  <c r="A3674" i="3"/>
  <c r="A801" i="3"/>
  <c r="A746" i="3"/>
  <c r="A903" i="3"/>
  <c r="A2047" i="3"/>
  <c r="A101" i="3"/>
  <c r="A4023" i="3"/>
  <c r="A3149" i="3"/>
  <c r="A1063" i="3"/>
  <c r="A1435" i="3"/>
  <c r="A3637" i="3"/>
  <c r="A2964" i="3"/>
  <c r="A2282" i="3"/>
  <c r="A1020" i="3"/>
  <c r="A1230" i="3"/>
  <c r="A2796" i="3"/>
  <c r="A3492" i="3"/>
  <c r="A4420" i="3"/>
  <c r="A2605" i="3"/>
  <c r="A781" i="3"/>
  <c r="A2986" i="3"/>
  <c r="A2364" i="3"/>
  <c r="A2040" i="3"/>
  <c r="A1210" i="3"/>
  <c r="A3205" i="3"/>
  <c r="A2054" i="3"/>
  <c r="A4529" i="3"/>
  <c r="A438" i="3"/>
  <c r="A4799" i="3"/>
  <c r="A3619" i="3"/>
  <c r="A1969" i="3"/>
  <c r="A2320" i="3"/>
  <c r="A4840" i="3"/>
  <c r="A4038" i="3"/>
  <c r="A2373" i="3"/>
  <c r="A876" i="3"/>
  <c r="A784" i="3"/>
  <c r="A1276" i="3"/>
  <c r="A1243" i="3"/>
  <c r="A1148" i="3"/>
  <c r="A3005" i="3"/>
  <c r="A1613" i="3"/>
  <c r="A1220" i="3"/>
  <c r="A3057" i="3"/>
  <c r="A796" i="3"/>
  <c r="A3098" i="3"/>
  <c r="A2944" i="3"/>
  <c r="A1463" i="3"/>
  <c r="A1434" i="3"/>
  <c r="A2635" i="3"/>
  <c r="A1264" i="3"/>
  <c r="A2362" i="3"/>
  <c r="A3224" i="3"/>
  <c r="A4305" i="3"/>
  <c r="A2567" i="3"/>
  <c r="A390" i="3"/>
  <c r="A4183" i="3"/>
  <c r="A2297" i="3"/>
  <c r="A72" i="3"/>
  <c r="A2333" i="3"/>
  <c r="A4821" i="3"/>
  <c r="A3620" i="3"/>
  <c r="A431" i="3"/>
  <c r="A4902" i="3"/>
  <c r="A1064" i="3"/>
  <c r="A1497" i="3"/>
  <c r="A3987" i="3"/>
  <c r="A1127" i="3"/>
  <c r="A2191" i="3"/>
  <c r="A1946" i="3"/>
  <c r="A7" i="3"/>
  <c r="A3007" i="3"/>
  <c r="A4713" i="3"/>
  <c r="A4873" i="3"/>
  <c r="A3137" i="3"/>
  <c r="A2358" i="3"/>
  <c r="A4186" i="3"/>
  <c r="A2658" i="3"/>
  <c r="A3548" i="3"/>
  <c r="A3072" i="3"/>
  <c r="A337" i="3"/>
  <c r="A4170" i="3"/>
  <c r="A1338" i="3"/>
  <c r="A2690" i="3"/>
  <c r="A684" i="3"/>
  <c r="A3677" i="3"/>
  <c r="A2385" i="3"/>
  <c r="A3787" i="3"/>
  <c r="A2329" i="3"/>
  <c r="A2489" i="3"/>
  <c r="A3591" i="3"/>
  <c r="A1096" i="3"/>
  <c r="A208" i="3"/>
  <c r="A1638" i="3"/>
  <c r="A12" i="3"/>
  <c r="A2782" i="3"/>
  <c r="A3684" i="3"/>
  <c r="A2147" i="3"/>
  <c r="A3859" i="3"/>
  <c r="A1598" i="3"/>
  <c r="A2273" i="3"/>
  <c r="A1115" i="3"/>
  <c r="A3592" i="3"/>
  <c r="A759" i="3"/>
  <c r="A1054" i="3"/>
  <c r="A582" i="3"/>
  <c r="A707" i="3"/>
  <c r="A3644" i="3"/>
  <c r="A2586" i="3"/>
  <c r="A2188" i="3"/>
  <c r="A4167" i="3"/>
  <c r="A35" i="3"/>
  <c r="A2726" i="3"/>
  <c r="A617" i="3"/>
  <c r="A1692" i="3"/>
  <c r="A4347" i="3"/>
  <c r="A3150" i="3"/>
  <c r="A81" i="3"/>
  <c r="A2692" i="3"/>
  <c r="A163" i="3"/>
  <c r="A311" i="3"/>
  <c r="A4926" i="3"/>
  <c r="A3219" i="3"/>
  <c r="A3512" i="3"/>
  <c r="A2699" i="3"/>
  <c r="A1662" i="3"/>
  <c r="A2233" i="3"/>
  <c r="A1492" i="3"/>
  <c r="A3275" i="3"/>
  <c r="A4998" i="3"/>
  <c r="A396" i="3"/>
  <c r="A1227" i="3"/>
  <c r="A1910" i="3"/>
  <c r="A2705" i="3"/>
  <c r="A968" i="3"/>
  <c r="A4105" i="3"/>
  <c r="A637" i="3"/>
  <c r="A1101" i="3"/>
  <c r="A3693" i="3"/>
  <c r="A392" i="3"/>
  <c r="A1676" i="3"/>
  <c r="A2173" i="3"/>
  <c r="A3961" i="3"/>
  <c r="A4647" i="3"/>
  <c r="A2697" i="3"/>
  <c r="A1777" i="3"/>
  <c r="A92" i="3"/>
  <c r="A1194" i="3"/>
  <c r="A791" i="3"/>
  <c r="A2778" i="3"/>
  <c r="A3396" i="3"/>
  <c r="A3420" i="3"/>
  <c r="A3188" i="3"/>
  <c r="A1610" i="3"/>
  <c r="A3132" i="3"/>
  <c r="A2828" i="3"/>
  <c r="A2961" i="3"/>
  <c r="A4396" i="3"/>
  <c r="A2497" i="3"/>
  <c r="A3074" i="3"/>
  <c r="A685" i="3"/>
  <c r="A77" i="3"/>
  <c r="A5015" i="3"/>
  <c r="A2544" i="3"/>
  <c r="A2123" i="3"/>
  <c r="A3386" i="3"/>
  <c r="A4729" i="3"/>
  <c r="A338" i="3"/>
  <c r="A1539" i="3"/>
  <c r="A639" i="3"/>
  <c r="A114" i="3"/>
  <c r="A4675" i="3"/>
  <c r="A3295" i="3"/>
  <c r="A4894" i="3"/>
  <c r="A1889" i="3"/>
  <c r="A3113" i="3"/>
  <c r="A4630" i="3"/>
  <c r="A3924" i="3"/>
  <c r="A1721" i="3"/>
  <c r="A4648" i="3"/>
  <c r="A3563" i="3"/>
  <c r="A4124" i="3"/>
  <c r="A4284" i="3"/>
  <c r="A3729" i="3"/>
  <c r="A3337" i="3"/>
  <c r="A744" i="3"/>
  <c r="A1291" i="3"/>
  <c r="A575" i="3"/>
  <c r="A948" i="3"/>
  <c r="A810" i="3"/>
  <c r="A4121" i="3"/>
  <c r="A600" i="3"/>
  <c r="A150" i="3"/>
  <c r="A4209" i="3"/>
  <c r="A3543" i="3"/>
  <c r="A460" i="3"/>
  <c r="A1778" i="3"/>
  <c r="A3772" i="3"/>
  <c r="A1277" i="3"/>
  <c r="A4043" i="3"/>
  <c r="A3468" i="3"/>
  <c r="A288" i="3"/>
  <c r="A4618" i="3"/>
  <c r="A4982" i="3"/>
  <c r="A2415" i="3"/>
  <c r="A4530" i="3"/>
  <c r="A1736" i="3"/>
  <c r="A1862" i="3"/>
  <c r="A370" i="3"/>
  <c r="A747" i="3"/>
  <c r="A4544" i="3"/>
  <c r="A3090" i="3"/>
  <c r="A214" i="3"/>
  <c r="A4794" i="3"/>
  <c r="A2490" i="3"/>
  <c r="A1980" i="3"/>
  <c r="A1981" i="3"/>
  <c r="A763" i="3"/>
  <c r="A3129" i="3"/>
  <c r="A4087" i="3"/>
  <c r="A1762" i="3"/>
  <c r="A1008" i="3"/>
  <c r="A3429" i="3"/>
  <c r="A3269" i="3"/>
  <c r="A2377" i="3"/>
  <c r="A1864" i="3"/>
  <c r="A621" i="3"/>
  <c r="A1874" i="3"/>
  <c r="A3303" i="3"/>
  <c r="A2055" i="3"/>
  <c r="A2723" i="3"/>
  <c r="A4768" i="3"/>
  <c r="A2032" i="3"/>
  <c r="A1737" i="3"/>
  <c r="A1982" i="3"/>
  <c r="A1414" i="3"/>
  <c r="A1165" i="3"/>
  <c r="A1097" i="3"/>
  <c r="A4654" i="3"/>
  <c r="A2398" i="3"/>
  <c r="A1415" i="3"/>
  <c r="A1207" i="3"/>
  <c r="A2800" i="3"/>
  <c r="A2483" i="3"/>
  <c r="A3327" i="3"/>
  <c r="A1187" i="3"/>
  <c r="A4389" i="3"/>
  <c r="A4762" i="3"/>
  <c r="A2508" i="3"/>
  <c r="A4778" i="3"/>
  <c r="A3355" i="3"/>
  <c r="A3638" i="3"/>
  <c r="A4783" i="3"/>
  <c r="A254" i="3"/>
  <c r="A2211" i="3"/>
  <c r="A1779" i="3"/>
  <c r="A581" i="3"/>
  <c r="A4695" i="3"/>
  <c r="A4896" i="3"/>
  <c r="A572" i="3"/>
  <c r="A674" i="3"/>
  <c r="A2533" i="3"/>
  <c r="A5067" i="3"/>
  <c r="A2786" i="3"/>
  <c r="A4614" i="3"/>
  <c r="A2614" i="3"/>
  <c r="A206" i="3"/>
  <c r="A2561" i="3"/>
  <c r="A2428" i="3"/>
  <c r="A4288" i="3"/>
  <c r="A2719" i="3"/>
  <c r="A805" i="3"/>
  <c r="A3058" i="3"/>
  <c r="A1970" i="3"/>
  <c r="A2612" i="3"/>
  <c r="A4227" i="3"/>
  <c r="A1677" i="3"/>
  <c r="A3209" i="3"/>
  <c r="A1828" i="3"/>
  <c r="A3093" i="3"/>
  <c r="A4425" i="3"/>
  <c r="A1371" i="3"/>
  <c r="A1532" i="3"/>
  <c r="A3397" i="3"/>
  <c r="A794" i="3"/>
  <c r="A4385" i="3"/>
  <c r="A1498" i="3"/>
  <c r="A1822" i="3"/>
  <c r="A2098" i="3"/>
  <c r="A1682" i="3"/>
  <c r="A3274" i="3"/>
  <c r="A1416" i="3"/>
  <c r="A3532" i="3"/>
  <c r="A104" i="3"/>
  <c r="A4983" i="3"/>
  <c r="A1829" i="3"/>
  <c r="A947" i="3"/>
  <c r="A1181" i="3"/>
  <c r="A340" i="3"/>
  <c r="A1372" i="3"/>
  <c r="A2895" i="3"/>
  <c r="A2056" i="3"/>
  <c r="A3280" i="3"/>
  <c r="A4658" i="3"/>
  <c r="A1722" i="3"/>
  <c r="A3648" i="3"/>
  <c r="A3216" i="3"/>
  <c r="A2947" i="3"/>
  <c r="A2900" i="3"/>
  <c r="A4547" i="3"/>
  <c r="A3645" i="3"/>
  <c r="A1019" i="3"/>
  <c r="A418" i="3"/>
  <c r="A2864" i="3"/>
  <c r="A3169" i="3"/>
  <c r="A3752" i="3"/>
  <c r="A4655" i="3"/>
  <c r="A1875" i="3"/>
  <c r="A516" i="3"/>
  <c r="A2983" i="3"/>
  <c r="A1005" i="3"/>
  <c r="A3193" i="3"/>
  <c r="A2006" i="3"/>
  <c r="A1937" i="3"/>
  <c r="A2928" i="3"/>
  <c r="A164" i="3"/>
  <c r="A3349" i="3"/>
  <c r="A4465" i="3"/>
  <c r="A218" i="3"/>
  <c r="A2930" i="3"/>
  <c r="A274" i="3"/>
  <c r="A1458" i="3"/>
  <c r="A2263" i="3"/>
  <c r="A1185" i="3"/>
  <c r="A1514" i="3"/>
  <c r="A3510" i="3"/>
  <c r="A1526" i="3"/>
  <c r="A2182" i="3"/>
  <c r="A170" i="3"/>
  <c r="A3892" i="3"/>
  <c r="A123" i="3"/>
  <c r="A2687" i="3"/>
  <c r="A2367" i="3"/>
  <c r="A3865" i="3"/>
  <c r="A4390" i="3"/>
  <c r="A2250" i="3"/>
  <c r="A3695" i="3"/>
  <c r="A4426" i="3"/>
  <c r="A4551" i="3"/>
  <c r="A1830" i="3"/>
  <c r="A3008" i="3"/>
  <c r="A811" i="3"/>
  <c r="A3629" i="3"/>
  <c r="A4362" i="3"/>
  <c r="A4734" i="3"/>
  <c r="A3146" i="3"/>
  <c r="A99" i="3"/>
  <c r="A2711" i="3"/>
  <c r="A4427" i="3"/>
  <c r="A4615" i="3"/>
  <c r="A4146" i="3"/>
  <c r="A845" i="3"/>
  <c r="A16" i="3"/>
  <c r="A4787" i="3"/>
  <c r="A4340" i="3"/>
  <c r="A405" i="3"/>
  <c r="A977" i="3"/>
  <c r="A3482" i="3"/>
  <c r="A1443" i="3"/>
  <c r="A4935" i="3"/>
  <c r="A4298" i="3"/>
  <c r="A2424" i="3"/>
  <c r="A2472" i="3"/>
  <c r="A1485" i="3"/>
  <c r="A3801" i="3"/>
  <c r="A3276" i="3"/>
  <c r="A4603" i="3"/>
  <c r="A1614" i="3"/>
  <c r="A4852" i="3"/>
  <c r="A48" i="3"/>
  <c r="A2140" i="3"/>
  <c r="A4499" i="3"/>
  <c r="A4000" i="3"/>
  <c r="A711" i="3"/>
  <c r="A4397" i="3"/>
  <c r="A2626" i="3"/>
  <c r="A3371" i="3"/>
  <c r="A1800" i="3"/>
  <c r="A2184" i="3"/>
  <c r="A817" i="3"/>
  <c r="A133" i="3"/>
  <c r="A3560" i="3"/>
  <c r="A4413" i="3"/>
  <c r="A745" i="3"/>
  <c r="A1553" i="3"/>
  <c r="A4619" i="3"/>
  <c r="A4949" i="3"/>
  <c r="A3773" i="3"/>
  <c r="A1921" i="3"/>
  <c r="A3558" i="3"/>
  <c r="A4769" i="3"/>
  <c r="A2116" i="3"/>
  <c r="A1071" i="3"/>
  <c r="A4564" i="3"/>
  <c r="A4414" i="3"/>
  <c r="A4482" i="3"/>
  <c r="A2361" i="3"/>
  <c r="A1983" i="3"/>
  <c r="A539" i="3"/>
  <c r="A2650" i="3"/>
  <c r="A2509" i="3"/>
  <c r="A1728" i="3"/>
  <c r="A3747" i="3"/>
  <c r="A877" i="3"/>
  <c r="A4299" i="3"/>
  <c r="A4668" i="3"/>
  <c r="A643" i="3"/>
  <c r="A4511" i="3"/>
  <c r="A246" i="3"/>
  <c r="A4125" i="3"/>
  <c r="A1417" i="3"/>
  <c r="A1953" i="3"/>
  <c r="A1349" i="3"/>
  <c r="A415" i="3"/>
  <c r="A2860" i="3"/>
  <c r="A679" i="3"/>
  <c r="A797" i="3"/>
  <c r="A2926" i="3"/>
  <c r="A263" i="3"/>
  <c r="A4302" i="3"/>
  <c r="A1984" i="3"/>
  <c r="A295" i="3"/>
  <c r="A289" i="3"/>
  <c r="A1244" i="3"/>
  <c r="A3901" i="3"/>
  <c r="A204" i="3"/>
  <c r="A300" i="3"/>
  <c r="A1278" i="3"/>
  <c r="A3025" i="3"/>
  <c r="A1398" i="3"/>
  <c r="A3152" i="3"/>
  <c r="A2738" i="3"/>
  <c r="A21" i="3"/>
  <c r="A675" i="3"/>
  <c r="A258" i="3"/>
  <c r="A2580" i="3"/>
  <c r="A4607" i="3"/>
  <c r="A242" i="3"/>
  <c r="A2228" i="3"/>
  <c r="A4816" i="3"/>
  <c r="A1128" i="3"/>
  <c r="A2577" i="3"/>
  <c r="A1224" i="3"/>
  <c r="A1801" i="3"/>
  <c r="A449" i="3"/>
  <c r="A4197" i="3"/>
  <c r="A750" i="3"/>
  <c r="A4491" i="3"/>
  <c r="A4676" i="3"/>
  <c r="A3549" i="3"/>
  <c r="A3352" i="3"/>
  <c r="A510" i="3"/>
  <c r="A2041" i="3"/>
  <c r="A996" i="3"/>
  <c r="A2372" i="3"/>
  <c r="A1313" i="3"/>
  <c r="A1013" i="3"/>
  <c r="A3899" i="3"/>
  <c r="A4322" i="3"/>
  <c r="A3550" i="3"/>
  <c r="A1362" i="3"/>
  <c r="A4404" i="3"/>
  <c r="A4391" i="3"/>
  <c r="A3593" i="3"/>
  <c r="A4467" i="3"/>
  <c r="A615" i="3"/>
  <c r="A2416" i="3"/>
  <c r="A3191" i="3"/>
  <c r="A2811" i="3"/>
  <c r="A1802" i="3"/>
  <c r="A212" i="3"/>
  <c r="A843" i="3"/>
  <c r="A4024" i="3"/>
  <c r="A1751" i="3"/>
  <c r="A10" i="3"/>
  <c r="A250" i="3"/>
  <c r="A4993" i="3"/>
  <c r="A748" i="3"/>
  <c r="A46" i="3"/>
  <c r="A4398" i="3"/>
  <c r="A2172" i="3"/>
  <c r="A139" i="3"/>
  <c r="A1831" i="3"/>
  <c r="A4008" i="3"/>
  <c r="A4234" i="3"/>
  <c r="A4289" i="3"/>
  <c r="A422" i="3"/>
  <c r="A4370" i="3"/>
  <c r="A2251" i="3"/>
  <c r="A3608" i="3"/>
  <c r="A3816" i="3"/>
  <c r="A2715" i="3"/>
  <c r="A216" i="3"/>
  <c r="A4786" i="3"/>
  <c r="A812" i="3"/>
  <c r="A4468" i="3"/>
  <c r="A4025" i="3"/>
  <c r="A5033" i="3"/>
  <c r="A4267" i="3"/>
  <c r="A4937" i="3"/>
  <c r="A4295" i="3"/>
  <c r="A4461" i="3"/>
  <c r="A2023" i="3"/>
  <c r="A3356" i="3"/>
  <c r="A1880" i="3"/>
  <c r="A3322" i="3"/>
  <c r="A1250" i="3"/>
  <c r="A882" i="3"/>
  <c r="A2793" i="3"/>
  <c r="A4552" i="3"/>
  <c r="A3338" i="3"/>
  <c r="A40" i="3"/>
  <c r="A476" i="3"/>
  <c r="A4834" i="3"/>
  <c r="A3028" i="3"/>
  <c r="A4844" i="3"/>
  <c r="A1439" i="3"/>
  <c r="A312" i="3"/>
  <c r="A1520" i="3"/>
  <c r="A4565" i="3"/>
  <c r="A2761" i="3"/>
  <c r="A1729" i="3"/>
  <c r="A892" i="3"/>
  <c r="A2724" i="3"/>
  <c r="A2578" i="3"/>
  <c r="A546" i="3"/>
  <c r="A2048" i="3"/>
  <c r="A3981" i="3"/>
  <c r="A1938" i="3"/>
  <c r="A4056" i="3"/>
  <c r="A1985" i="3"/>
  <c r="A4448" i="3"/>
  <c r="A4275" i="3"/>
  <c r="A2845" i="3"/>
  <c r="A672" i="3"/>
  <c r="A2797" i="3"/>
  <c r="A3757" i="3"/>
  <c r="A3783" i="3"/>
  <c r="A696" i="3"/>
  <c r="A2500" i="3"/>
  <c r="A3060" i="3"/>
  <c r="A296" i="3"/>
  <c r="A3185" i="3"/>
  <c r="A4897" i="3"/>
  <c r="A122" i="3"/>
  <c r="A4903" i="3"/>
  <c r="A3774" i="3"/>
  <c r="A3435" i="3"/>
  <c r="A2033" i="3"/>
  <c r="A5010" i="3"/>
  <c r="A921" i="3"/>
  <c r="A4399" i="3"/>
  <c r="A4278" i="3"/>
  <c r="A82" i="3"/>
  <c r="A1922" i="3"/>
  <c r="A1499" i="3"/>
  <c r="A1087" i="3"/>
  <c r="A442" i="3"/>
  <c r="A1034" i="3"/>
  <c r="A2625" i="3"/>
  <c r="A4822" i="3"/>
  <c r="A3426" i="3"/>
  <c r="A3539" i="3"/>
  <c r="A3609" i="3"/>
  <c r="A1265" i="3"/>
  <c r="A159" i="3"/>
  <c r="A4638" i="3"/>
  <c r="A2773" i="3"/>
  <c r="A2682" i="3"/>
  <c r="A2390" i="3"/>
  <c r="A500" i="3"/>
  <c r="A57" i="3"/>
  <c r="A1780" i="3"/>
  <c r="A2475" i="3"/>
  <c r="A680" i="3"/>
  <c r="A2238" i="3"/>
  <c r="A171" i="3"/>
  <c r="A5047" i="3"/>
  <c r="A97" i="3"/>
  <c r="A2972" i="3"/>
  <c r="A2158" i="3"/>
  <c r="A372" i="3"/>
  <c r="A143" i="3"/>
  <c r="A3062" i="3"/>
  <c r="A1852" i="3"/>
  <c r="A4706" i="3"/>
  <c r="A443" i="3"/>
  <c r="A1604" i="3"/>
  <c r="A1900" i="3"/>
  <c r="A2162" i="3"/>
  <c r="A3304" i="3"/>
  <c r="A4974" i="3"/>
  <c r="A2728" i="3"/>
  <c r="A4507" i="3"/>
  <c r="A3298" i="3"/>
  <c r="A2893" i="3"/>
  <c r="A2003" i="3"/>
  <c r="A1616" i="3"/>
  <c r="A4930" i="3"/>
  <c r="A4268" i="3"/>
  <c r="A3305" i="3"/>
  <c r="A604" i="3"/>
  <c r="A2505" i="3"/>
  <c r="A3393" i="3"/>
  <c r="A2133" i="3"/>
  <c r="A2034" i="3"/>
  <c r="A4736" i="3"/>
  <c r="A2683" i="3"/>
  <c r="A2127" i="3"/>
  <c r="A930" i="3"/>
  <c r="A1418" i="3"/>
  <c r="A3281" i="3"/>
  <c r="A3639" i="3"/>
  <c r="A4164" i="3"/>
  <c r="A2454" i="3"/>
  <c r="A630" i="3"/>
  <c r="A2253" i="3"/>
  <c r="A4479" i="3"/>
  <c r="A1255" i="3"/>
  <c r="A297" i="3"/>
  <c r="A3002" i="3"/>
  <c r="A771" i="3"/>
  <c r="A702" i="3"/>
  <c r="A552" i="3"/>
  <c r="A1763" i="3"/>
  <c r="A2609" i="3"/>
  <c r="A942" i="3"/>
  <c r="A1781" i="3"/>
  <c r="A2997" i="3"/>
  <c r="A2000" i="3"/>
  <c r="A4752" i="3"/>
  <c r="A2027" i="3"/>
  <c r="A2753" i="3"/>
  <c r="A4829" i="3"/>
  <c r="A909" i="3"/>
  <c r="A1098" i="3"/>
  <c r="A2258" i="3"/>
  <c r="A2400" i="3"/>
  <c r="A2405" i="3"/>
  <c r="A3306" i="3"/>
  <c r="A1971" i="3"/>
  <c r="A1986" i="3"/>
  <c r="A3896" i="3"/>
  <c r="A2332" i="3"/>
  <c r="A3055" i="3"/>
  <c r="A397" i="3"/>
  <c r="A1075" i="3"/>
  <c r="A1222" i="3"/>
  <c r="A348" i="3"/>
  <c r="A690" i="3"/>
  <c r="A2754" i="3"/>
  <c r="A3307" i="3"/>
  <c r="A4906" i="3"/>
  <c r="A1606" i="3"/>
  <c r="A3183" i="3"/>
  <c r="A4033" i="3"/>
  <c r="A1803" i="3"/>
  <c r="A3597" i="3"/>
  <c r="A1605" i="3"/>
  <c r="A403" i="3"/>
  <c r="A4728" i="3"/>
  <c r="A1987" i="3"/>
  <c r="A3099" i="3"/>
  <c r="A3672" i="3"/>
  <c r="A4878" i="3"/>
  <c r="A1451" i="3"/>
  <c r="A3237" i="3"/>
  <c r="A720" i="3"/>
  <c r="A501" i="3"/>
  <c r="A4553" i="3"/>
  <c r="A3518" i="3"/>
  <c r="A2662" i="3"/>
  <c r="A2792" i="3"/>
  <c r="A527" i="3"/>
  <c r="A2028" i="3"/>
  <c r="A1300" i="3"/>
  <c r="A61" i="3"/>
  <c r="A4175" i="3"/>
  <c r="A1832" i="3"/>
  <c r="A3325" i="3"/>
  <c r="A1607" i="3"/>
  <c r="A1378" i="3"/>
  <c r="A3453" i="3"/>
  <c r="A1480" i="3"/>
  <c r="A3442" i="3"/>
  <c r="A3379" i="3"/>
  <c r="A2208" i="3"/>
  <c r="A4345" i="3"/>
  <c r="A113" i="3"/>
  <c r="A2973" i="3"/>
  <c r="A3153" i="3"/>
  <c r="A1972" i="3"/>
  <c r="A4770" i="3"/>
  <c r="A2224" i="3"/>
  <c r="A3493" i="3"/>
  <c r="A3706" i="3"/>
  <c r="A562" i="3"/>
  <c r="A2579" i="3"/>
  <c r="A2215" i="3"/>
  <c r="A651" i="3"/>
  <c r="A5004" i="3"/>
  <c r="A567" i="3"/>
  <c r="A2476" i="3"/>
  <c r="A916" i="3"/>
  <c r="A2391" i="3"/>
  <c r="A4044" i="3"/>
  <c r="A4181" i="3"/>
  <c r="A1373" i="3"/>
  <c r="A4732" i="3"/>
  <c r="A3827" i="3"/>
  <c r="A124" i="3"/>
  <c r="A4611" i="3"/>
  <c r="A193" i="3"/>
  <c r="A2848" i="3"/>
  <c r="A4176" i="3"/>
  <c r="A2513" i="3"/>
  <c r="A3599" i="3"/>
  <c r="A4039" i="3"/>
  <c r="A515" i="3"/>
  <c r="A499" i="3"/>
  <c r="A926" i="3"/>
  <c r="A3982" i="3"/>
  <c r="A2004" i="3"/>
  <c r="A1419" i="3"/>
  <c r="A2615" i="3"/>
  <c r="A313" i="3"/>
  <c r="A3181" i="3"/>
  <c r="A4400" i="3"/>
  <c r="A2169" i="3"/>
  <c r="A4683" i="3"/>
  <c r="A4612" i="3"/>
  <c r="A2339" i="3"/>
  <c r="A458" i="3"/>
  <c r="A806" i="3"/>
  <c r="A2783" i="3"/>
  <c r="A3114" i="3"/>
  <c r="A973" i="3"/>
  <c r="A2408" i="3"/>
  <c r="A2822" i="3"/>
  <c r="A980" i="3"/>
  <c r="A3829" i="3"/>
  <c r="A4431" i="3"/>
  <c r="A1663" i="3"/>
  <c r="A1804" i="3"/>
  <c r="A760" i="3"/>
  <c r="A3175" i="3"/>
  <c r="A4065" i="3"/>
  <c r="A2654" i="3"/>
  <c r="A2481" i="3"/>
  <c r="A1752" i="3"/>
  <c r="A563" i="3"/>
  <c r="A1782" i="3"/>
  <c r="A3064" i="3"/>
  <c r="A1301" i="3"/>
  <c r="A3945" i="3"/>
  <c r="A2959" i="3"/>
  <c r="A788" i="3"/>
  <c r="A4165" i="3"/>
  <c r="A553" i="3"/>
  <c r="A423" i="3"/>
  <c r="A4741" i="3"/>
  <c r="A2185" i="3"/>
  <c r="A3849" i="3"/>
  <c r="A569" i="3"/>
  <c r="A434" i="3"/>
  <c r="A1881" i="3"/>
  <c r="A2317" i="3"/>
  <c r="A1256" i="3"/>
  <c r="A4115" i="3"/>
  <c r="A1211" i="3"/>
  <c r="A3689" i="3"/>
  <c r="A341" i="3"/>
  <c r="A2049" i="3"/>
  <c r="A93" i="3"/>
  <c r="A1620" i="3"/>
  <c r="A4635" i="3"/>
  <c r="A2836" i="3"/>
  <c r="A2832" i="3"/>
  <c r="A2197" i="3"/>
  <c r="A2484" i="3"/>
  <c r="A4155" i="3"/>
  <c r="A468" i="3"/>
  <c r="A3241" i="3"/>
  <c r="A1014" i="3"/>
  <c r="A978" i="3"/>
  <c r="A611" i="3"/>
  <c r="A1029" i="3"/>
  <c r="A2007" i="3"/>
  <c r="A3673" i="3"/>
  <c r="A2988" i="3"/>
  <c r="A4096" i="3"/>
  <c r="A2370" i="3"/>
  <c r="A3133" i="3"/>
  <c r="A1208" i="3"/>
  <c r="A286" i="3"/>
  <c r="A664" i="3"/>
  <c r="A4737" i="3"/>
  <c r="A1683" i="3"/>
  <c r="A2812" i="3"/>
  <c r="A826" i="3"/>
  <c r="A2181" i="3"/>
  <c r="A2129" i="3"/>
  <c r="A4401" i="3"/>
  <c r="A4595" i="3"/>
  <c r="A3540" i="3"/>
  <c r="A3264" i="3"/>
  <c r="A4156" i="3"/>
  <c r="A994" i="3"/>
  <c r="A3806" i="3"/>
  <c r="A253" i="3"/>
  <c r="A3011" i="3"/>
  <c r="A751" i="3"/>
  <c r="A1410" i="3"/>
  <c r="A4379" i="3"/>
  <c r="A1805" i="3"/>
  <c r="A989" i="3"/>
  <c r="A3050" i="3"/>
  <c r="A2285" i="3"/>
  <c r="A4984" i="3"/>
  <c r="A4841" i="3"/>
  <c r="A3881" i="3"/>
  <c r="A5011" i="3"/>
  <c r="A471" i="3"/>
  <c r="A4596" i="3"/>
  <c r="A1890" i="3"/>
  <c r="A3459" i="3"/>
  <c r="A2486" i="3"/>
  <c r="A691" i="3"/>
  <c r="A1907" i="3"/>
  <c r="A2849" i="3"/>
  <c r="A2636" i="3"/>
  <c r="A3372" i="3"/>
  <c r="A596" i="3"/>
  <c r="A993" i="3"/>
  <c r="A612" i="3"/>
  <c r="A3551" i="3"/>
  <c r="A115" i="3"/>
  <c r="A1857" i="3"/>
  <c r="A49" i="3"/>
  <c r="A1973" i="3"/>
  <c r="A3457" i="3"/>
  <c r="A3690" i="3"/>
  <c r="A4508" i="3"/>
  <c r="A4975" i="3"/>
  <c r="A3171" i="3"/>
  <c r="A1500" i="3"/>
  <c r="A4237" i="3"/>
  <c r="A4326" i="3"/>
  <c r="A981" i="3"/>
  <c r="A1833" i="3"/>
  <c r="A1302" i="3"/>
  <c r="A2099" i="3"/>
  <c r="A4999" i="3"/>
  <c r="A3441" i="3"/>
  <c r="A1314" i="3"/>
  <c r="A3988" i="3"/>
  <c r="A4835" i="3"/>
  <c r="A192" i="3"/>
  <c r="A371" i="3"/>
  <c r="A2434" i="3"/>
  <c r="A23" i="3"/>
  <c r="A4088" i="3"/>
  <c r="A524" i="3"/>
  <c r="A3513" i="3"/>
  <c r="A3886" i="3"/>
  <c r="A3630" i="3"/>
  <c r="A519" i="3"/>
  <c r="A155" i="3"/>
  <c r="A1420" i="3"/>
  <c r="A1177" i="3"/>
  <c r="A2001" i="3"/>
  <c r="A2057" i="3"/>
  <c r="A156" i="3"/>
  <c r="A1834" i="3"/>
  <c r="A3218" i="3"/>
  <c r="A1693" i="3"/>
  <c r="A2435" i="3"/>
  <c r="A4817" i="3"/>
  <c r="A1646" i="3"/>
  <c r="A13" i="3"/>
  <c r="A625" i="3"/>
  <c r="A693" i="3"/>
  <c r="A5064" i="3"/>
  <c r="A3268" i="3"/>
  <c r="A4293" i="3"/>
  <c r="A2698" i="3"/>
  <c r="A2734" i="3"/>
  <c r="A2878" i="3"/>
  <c r="A3887" i="3"/>
  <c r="A2643" i="3"/>
  <c r="A2962" i="3"/>
  <c r="A339" i="3"/>
  <c r="A4462" i="3"/>
  <c r="A4748" i="3"/>
  <c r="A752" i="3"/>
  <c r="A1865" i="3"/>
  <c r="A2758" i="3"/>
  <c r="A4257" i="3"/>
  <c r="A1409" i="3"/>
  <c r="A2008" i="3"/>
  <c r="A4417" i="3"/>
  <c r="A2436" i="3"/>
  <c r="A1493" i="3"/>
  <c r="A1783" i="3"/>
  <c r="A4184" i="3"/>
  <c r="A195" i="3"/>
  <c r="A2739" i="3"/>
  <c r="A3003" i="3"/>
  <c r="A5044" i="3"/>
  <c r="A2518" i="3"/>
  <c r="A3085" i="3"/>
  <c r="A3996" i="3"/>
  <c r="A4097" i="3"/>
  <c r="A5012" i="3"/>
  <c r="A3640" i="3"/>
  <c r="A4329" i="3"/>
  <c r="A4112" i="3"/>
  <c r="A4392" i="3"/>
  <c r="A3052" i="3"/>
  <c r="A2338" i="3"/>
  <c r="A4598" i="3"/>
  <c r="A943" i="3"/>
  <c r="A1088" i="3"/>
  <c r="A4378" i="3"/>
  <c r="A914" i="3"/>
  <c r="A3944" i="3"/>
  <c r="A472" i="3"/>
  <c r="A3357" i="3"/>
  <c r="A1065" i="3"/>
  <c r="A2035" i="3"/>
  <c r="A721" i="3"/>
  <c r="A3496" i="3"/>
  <c r="A3792" i="3"/>
  <c r="A3122" i="3"/>
  <c r="A4098" i="3"/>
  <c r="A1705" i="3"/>
  <c r="A1835" i="3"/>
  <c r="A2462" i="3"/>
  <c r="A2142" i="3"/>
  <c r="A2825" i="3"/>
  <c r="A3882" i="3"/>
  <c r="A2545" i="3"/>
  <c r="A3842" i="3"/>
  <c r="A3340" i="3"/>
  <c r="A605" i="3"/>
  <c r="A3529" i="3"/>
  <c r="A219" i="3"/>
  <c r="A818" i="3"/>
  <c r="A2410" i="3"/>
  <c r="A2013" i="3"/>
  <c r="A76" i="3"/>
  <c r="A4333" i="3"/>
  <c r="A4021" i="3"/>
  <c r="A1209" i="3"/>
  <c r="A1542" i="3"/>
  <c r="A4693" i="3"/>
  <c r="A1000" i="3"/>
  <c r="A712" i="3"/>
  <c r="A4890" i="3"/>
  <c r="A3885" i="3"/>
  <c r="A3460" i="3"/>
  <c r="A2824" i="3"/>
  <c r="A5030" i="3"/>
  <c r="A965" i="3"/>
  <c r="A3623" i="3"/>
  <c r="A3793" i="3"/>
  <c r="A3810" i="3"/>
  <c r="A2960" i="3"/>
  <c r="A2659" i="3"/>
  <c r="A640" i="3"/>
  <c r="A1764" i="3"/>
  <c r="A2257" i="3"/>
  <c r="A4520" i="3"/>
  <c r="A1954" i="3"/>
  <c r="A665" i="3"/>
  <c r="A3909" i="3"/>
  <c r="A772" i="3"/>
  <c r="A3210" i="3"/>
  <c r="A1738" i="3"/>
  <c r="A160" i="3"/>
  <c r="A1252" i="3"/>
  <c r="A41" i="3"/>
  <c r="A4879" i="3"/>
  <c r="A1120" i="3"/>
  <c r="A1974" i="3"/>
  <c r="A2487" i="3"/>
  <c r="A741" i="3"/>
  <c r="A1901" i="3"/>
  <c r="A3795" i="3"/>
  <c r="A4798" i="3"/>
  <c r="A3189" i="3"/>
  <c r="A4521" i="3"/>
  <c r="A576" i="3"/>
  <c r="A3830" i="3"/>
  <c r="A410" i="3"/>
  <c r="A3910" i="3"/>
  <c r="A578" i="3"/>
  <c r="A1694" i="3"/>
  <c r="A194" i="3"/>
  <c r="A1955" i="3"/>
  <c r="A1453" i="3"/>
  <c r="A4187" i="3"/>
  <c r="A4738" i="3"/>
  <c r="A4375" i="3"/>
  <c r="A62" i="3"/>
  <c r="A4812" i="3"/>
  <c r="A715" i="3"/>
  <c r="A2827" i="3"/>
  <c r="A4554" i="3"/>
  <c r="A4702" i="3"/>
  <c r="A3032" i="3"/>
  <c r="A1476" i="3"/>
  <c r="A2743" i="3"/>
  <c r="A3176" i="3"/>
  <c r="A1765" i="3"/>
  <c r="A1739" i="3"/>
  <c r="A367" i="3"/>
  <c r="A1540" i="3"/>
  <c r="A1608" i="3"/>
  <c r="A2449" i="3"/>
  <c r="A2265" i="3"/>
  <c r="A3465" i="3"/>
  <c r="A4476" i="3"/>
  <c r="A2198" i="3"/>
  <c r="A1486" i="3"/>
  <c r="A2148" i="3"/>
  <c r="A3425" i="3"/>
  <c r="A5042" i="3"/>
  <c r="A844" i="3"/>
  <c r="A3220" i="3"/>
  <c r="A2176" i="3"/>
  <c r="A1364" i="3"/>
  <c r="A4958" i="3"/>
  <c r="A4489" i="3"/>
  <c r="A1001" i="3"/>
  <c r="A1421" i="3"/>
  <c r="A1066" i="3"/>
  <c r="A1129" i="3"/>
  <c r="A2177" i="3"/>
  <c r="A1643" i="3"/>
  <c r="A1350" i="3"/>
  <c r="A2684" i="3"/>
  <c r="A56" i="3"/>
  <c r="A3040" i="3"/>
  <c r="A641" i="3"/>
  <c r="A4290" i="3"/>
  <c r="A792" i="3"/>
  <c r="A4531" i="3"/>
  <c r="A1232" i="3"/>
  <c r="A2990" i="3"/>
  <c r="A4381" i="3"/>
  <c r="A1212" i="3"/>
  <c r="A602" i="3"/>
  <c r="A4649" i="3"/>
  <c r="A1806" i="3"/>
  <c r="A1076" i="3"/>
  <c r="A3123" i="3"/>
  <c r="A3217" i="3"/>
  <c r="A4320" i="3"/>
  <c r="A4198" i="3"/>
  <c r="A4027" i="3"/>
  <c r="A3610" i="3"/>
  <c r="A262" i="3"/>
  <c r="A3807" i="3"/>
  <c r="A2241" i="3"/>
  <c r="A3240" i="3"/>
  <c r="A4714" i="3"/>
  <c r="A290" i="3"/>
  <c r="A3509" i="3"/>
  <c r="A355" i="3"/>
  <c r="A1740" i="3"/>
  <c r="A1297" i="3"/>
  <c r="A1464" i="3"/>
  <c r="A974" i="3"/>
  <c r="A2905" i="3"/>
  <c r="A3270" i="3"/>
  <c r="A2103" i="3"/>
  <c r="A73" i="3"/>
  <c r="A4312" i="3"/>
  <c r="A3878" i="3"/>
  <c r="A89" i="3"/>
  <c r="A2510" i="3"/>
  <c r="A3649" i="3"/>
  <c r="A78" i="3"/>
  <c r="A767" i="3"/>
  <c r="A3049" i="3"/>
  <c r="A573" i="3"/>
  <c r="A4157" i="3"/>
  <c r="A1055" i="3"/>
  <c r="A726" i="3"/>
  <c r="A4514" i="3"/>
  <c r="A450" i="3"/>
  <c r="A3483" i="3"/>
  <c r="A4040" i="3"/>
  <c r="A3436" i="3"/>
  <c r="A1908" i="3"/>
  <c r="A28" i="3"/>
  <c r="A4122" i="3"/>
  <c r="A2846" i="3"/>
  <c r="A1392" i="3"/>
  <c r="A1678" i="3"/>
  <c r="A1741" i="3"/>
  <c r="A3857" i="3"/>
  <c r="A3363" i="3"/>
  <c r="A4363" i="3"/>
  <c r="A108" i="3"/>
  <c r="A140" i="3"/>
  <c r="A3095" i="3"/>
  <c r="A1858" i="3"/>
  <c r="A3228" i="3"/>
  <c r="A3380" i="3"/>
  <c r="A201" i="3"/>
  <c r="A1459" i="3"/>
  <c r="A1357" i="3"/>
  <c r="A408" i="3"/>
  <c r="A2716" i="3"/>
  <c r="A1015" i="3"/>
  <c r="A1260" i="3"/>
  <c r="A3664" i="3"/>
  <c r="A4446" i="3"/>
  <c r="A1487" i="3"/>
  <c r="A3009" i="3"/>
  <c r="A3855" i="3"/>
  <c r="A1292" i="3"/>
  <c r="A5019" i="3"/>
  <c r="A173" i="3"/>
  <c r="A647" i="3"/>
  <c r="A1041" i="3"/>
  <c r="A3989" i="3"/>
  <c r="A4034" i="3"/>
  <c r="A1221" i="3"/>
  <c r="A4074" i="3"/>
  <c r="A424" i="3"/>
  <c r="A1399" i="3"/>
  <c r="A1719" i="3"/>
  <c r="A1706" i="3"/>
  <c r="A3547" i="3"/>
  <c r="A343" i="3"/>
  <c r="A2948" i="3"/>
  <c r="A1870" i="3"/>
  <c r="A2976" i="3"/>
  <c r="A4386" i="3"/>
  <c r="A167" i="3"/>
  <c r="A4371" i="3"/>
  <c r="A4950" i="3"/>
  <c r="A3178" i="3"/>
  <c r="A1239" i="3"/>
  <c r="A5020" i="3"/>
  <c r="A2813" i="3"/>
  <c r="A511" i="3"/>
  <c r="A1043" i="3"/>
  <c r="A2856" i="3"/>
  <c r="A1988" i="3"/>
  <c r="A4405" i="3"/>
  <c r="A3400" i="3"/>
  <c r="A3828" i="3"/>
  <c r="A3" i="3"/>
  <c r="A4119" i="3"/>
  <c r="A3749" i="3"/>
  <c r="A2160" i="3"/>
  <c r="A4952" i="3"/>
  <c r="A2706" i="3"/>
  <c r="A4823" i="3"/>
  <c r="A3594" i="3"/>
  <c r="A1213" i="3"/>
  <c r="A1939" i="3"/>
  <c r="A798" i="3"/>
  <c r="A4545" i="3"/>
  <c r="A4106" i="3"/>
  <c r="A618" i="3"/>
  <c r="A2120" i="3"/>
  <c r="A3764" i="3"/>
  <c r="A3997" i="3"/>
  <c r="A3194" i="3"/>
  <c r="A236" i="3"/>
  <c r="A1882" i="3"/>
  <c r="A4661" i="3"/>
  <c r="A2703" i="3"/>
  <c r="A2965" i="3"/>
  <c r="A374" i="3"/>
  <c r="A502" i="3"/>
  <c r="A2503" i="3"/>
  <c r="A2945" i="3"/>
  <c r="A753" i="3"/>
  <c r="A1266" i="3"/>
  <c r="A1152" i="3"/>
  <c r="A2651" i="3"/>
  <c r="A2898" i="3"/>
  <c r="A5022" i="3"/>
  <c r="A3063" i="3"/>
  <c r="A4196" i="3"/>
  <c r="A269" i="3"/>
  <c r="A813" i="3"/>
  <c r="A1521" i="3"/>
  <c r="A1166" i="3"/>
  <c r="A5028" i="3"/>
  <c r="A2652" i="3"/>
  <c r="A1836" i="3"/>
  <c r="A3261" i="3"/>
  <c r="A504" i="3"/>
  <c r="A2700" i="3"/>
  <c r="A3358" i="3"/>
  <c r="A3615" i="3"/>
  <c r="A4372" i="3"/>
  <c r="A2058" i="3"/>
  <c r="A2271" i="3"/>
  <c r="A2024" i="3"/>
  <c r="A3226" i="3"/>
  <c r="A3784" i="3"/>
  <c r="A4566" i="3"/>
  <c r="A1730" i="3"/>
  <c r="A3401" i="3"/>
  <c r="A2131" i="3"/>
  <c r="A1989" i="3"/>
  <c r="A2546" i="3"/>
  <c r="A3030" i="3"/>
  <c r="A1036" i="3"/>
  <c r="A4166" i="3"/>
  <c r="A1554" i="3"/>
  <c r="A1363" i="3"/>
  <c r="A2763" i="3"/>
  <c r="A3328" i="3"/>
  <c r="A2392" i="3"/>
  <c r="A4418" i="3"/>
  <c r="A130" i="3"/>
  <c r="A2826" i="3"/>
  <c r="A1339" i="3"/>
  <c r="A4651" i="3"/>
  <c r="A2110" i="3"/>
  <c r="A1195" i="3"/>
  <c r="A151" i="3"/>
  <c r="A1650" i="3"/>
  <c r="A962" i="3"/>
  <c r="A3714" i="3"/>
  <c r="A3665" i="3"/>
  <c r="A1124" i="3"/>
  <c r="A2504" i="3"/>
  <c r="A2664" i="3"/>
  <c r="A922" i="3"/>
  <c r="A5051" i="3"/>
  <c r="A2159" i="3"/>
  <c r="A955" i="3"/>
  <c r="A3497" i="3"/>
  <c r="A3124" i="3"/>
  <c r="A30" i="3"/>
  <c r="A4597" i="3"/>
  <c r="A4210" i="3"/>
  <c r="A4228" i="3"/>
  <c r="A1742" i="3"/>
  <c r="A1956" i="3"/>
  <c r="A1515" i="3"/>
  <c r="A1516" i="3"/>
  <c r="A3227" i="3"/>
  <c r="A4286" i="3"/>
  <c r="A65" i="3"/>
  <c r="A1923" i="3"/>
  <c r="A2519" i="3"/>
  <c r="A4568" i="3"/>
  <c r="A349" i="3"/>
  <c r="A2598" i="3"/>
  <c r="A814" i="3"/>
  <c r="A4620" i="3"/>
  <c r="A1198" i="3"/>
  <c r="A275" i="3"/>
  <c r="A137" i="3"/>
  <c r="A4327" i="3"/>
  <c r="A4126" i="3"/>
  <c r="A2668" i="3"/>
  <c r="A4258" i="3"/>
  <c r="A4057" i="3"/>
  <c r="A1257" i="3"/>
  <c r="A257" i="3"/>
  <c r="A4107" i="3"/>
  <c r="A2842" i="3"/>
  <c r="A2896" i="3"/>
  <c r="A1400" i="3"/>
  <c r="A4323" i="3"/>
  <c r="A3723" i="3"/>
  <c r="A638" i="3"/>
  <c r="A196" i="3"/>
  <c r="A1947" i="3"/>
  <c r="A22" i="3"/>
  <c r="A2866" i="3"/>
  <c r="A391" i="3"/>
  <c r="A5023" i="3"/>
  <c r="A1279" i="3"/>
  <c r="A2872" i="3"/>
  <c r="A2979" i="3"/>
  <c r="A4469" i="3"/>
  <c r="A3858" i="3"/>
  <c r="A2350" i="3"/>
  <c r="A3860" i="3"/>
  <c r="A3641" i="3"/>
  <c r="A4393" i="3"/>
  <c r="A3061" i="3"/>
  <c r="A404" i="3"/>
  <c r="A4411" i="3"/>
  <c r="A4886" i="3"/>
  <c r="A2901" i="3"/>
  <c r="A3296" i="3"/>
  <c r="A4938" i="3"/>
  <c r="A4761" i="3"/>
  <c r="A2704" i="3"/>
  <c r="A634" i="3"/>
  <c r="A1517" i="3"/>
  <c r="A1183" i="3"/>
  <c r="A144" i="3"/>
  <c r="A833" i="3"/>
  <c r="A1940" i="3"/>
  <c r="A4791" i="3"/>
  <c r="A5034" i="3"/>
  <c r="A1948" i="3"/>
  <c r="A2850" i="3"/>
  <c r="A3094" i="3"/>
  <c r="A4985" i="3"/>
  <c r="A3864" i="3"/>
  <c r="A3079" i="3"/>
  <c r="A4696" i="3"/>
  <c r="A4830" i="3"/>
  <c r="A923" i="3"/>
  <c r="A2219" i="3"/>
  <c r="A50" i="3"/>
  <c r="A2014" i="3"/>
  <c r="A1037" i="3"/>
  <c r="A3631" i="3"/>
  <c r="A1226" i="3"/>
  <c r="A2347" i="3"/>
  <c r="A3125" i="3"/>
  <c r="A586" i="3"/>
  <c r="A1807" i="3"/>
  <c r="A4256" i="3"/>
  <c r="A1670" i="3"/>
  <c r="A2239" i="3"/>
  <c r="A1290" i="3"/>
  <c r="A879" i="3"/>
  <c r="A2042" i="3"/>
  <c r="A1298" i="3"/>
  <c r="A4819" i="3"/>
  <c r="A1182" i="3"/>
  <c r="A1444" i="3"/>
  <c r="A4328" i="3"/>
  <c r="A3678" i="3"/>
  <c r="A2989" i="3"/>
  <c r="A2383" i="3"/>
  <c r="A1990" i="3"/>
  <c r="A3530" i="3"/>
  <c r="A1541" i="3"/>
  <c r="A1240" i="3"/>
  <c r="A3758" i="3"/>
  <c r="A768" i="3"/>
  <c r="A3751" i="3"/>
  <c r="A157" i="3"/>
  <c r="A4066" i="3"/>
  <c r="A1753" i="3"/>
  <c r="A2445" i="3"/>
  <c r="A928" i="3"/>
  <c r="A4229" i="3"/>
  <c r="A4093" i="3"/>
  <c r="A1481" i="3"/>
  <c r="A4035" i="3"/>
  <c r="A4428" i="3"/>
  <c r="A4204" i="3"/>
  <c r="A3983" i="3"/>
  <c r="A1527" i="3"/>
  <c r="A1042" i="3"/>
  <c r="A4279" i="3"/>
  <c r="A2207" i="3"/>
  <c r="A4152" i="3"/>
  <c r="A4832" i="3"/>
  <c r="A4028" i="3"/>
  <c r="A904" i="3"/>
  <c r="A2511" i="3"/>
  <c r="A4113" i="3"/>
  <c r="A3946" i="3"/>
  <c r="A4867" i="3"/>
  <c r="A38" i="3"/>
  <c r="A2009" i="3"/>
  <c r="A1344" i="3"/>
  <c r="A4099" i="3"/>
  <c r="A4925" i="3"/>
  <c r="A2149" i="3"/>
  <c r="A1174" i="3"/>
  <c r="A4831" i="3"/>
  <c r="A838" i="3"/>
  <c r="A1524" i="3"/>
  <c r="A2240" i="3"/>
  <c r="A3971" i="3"/>
  <c r="A2143" i="3"/>
  <c r="A1684" i="3"/>
  <c r="A815" i="3"/>
  <c r="A37" i="3"/>
  <c r="A2999" i="3"/>
  <c r="A1130" i="3"/>
  <c r="A3805" i="3"/>
  <c r="A2559" i="3"/>
  <c r="A293" i="3"/>
  <c r="A4624" i="3"/>
  <c r="A1345" i="3"/>
  <c r="A3707" i="3"/>
  <c r="A1069" i="3"/>
  <c r="A79" i="3"/>
  <c r="A1911" i="3"/>
  <c r="A2351" i="3"/>
  <c r="A688" i="3"/>
  <c r="A126" i="3"/>
  <c r="A3998" i="3"/>
  <c r="A4669" i="3"/>
  <c r="A2155" i="3"/>
  <c r="A4127" i="3"/>
  <c r="A1358" i="3"/>
  <c r="A3507" i="3"/>
  <c r="A4318" i="3"/>
  <c r="A4470" i="3"/>
  <c r="A4908" i="3"/>
  <c r="A878" i="3"/>
  <c r="A998" i="3"/>
  <c r="A4067" i="3"/>
  <c r="A189" i="3"/>
  <c r="A2477" i="3"/>
  <c r="A982" i="3"/>
  <c r="A4870" i="3"/>
  <c r="A5029" i="3"/>
  <c r="A1603" i="3"/>
  <c r="A1611" i="3"/>
  <c r="A2174" i="3"/>
  <c r="A3440" i="3"/>
  <c r="A4774" i="3"/>
  <c r="A1640" i="3"/>
  <c r="A1883" i="3"/>
  <c r="A2902" i="3"/>
  <c r="A39" i="3"/>
  <c r="A2175" i="3"/>
  <c r="A2221" i="3"/>
  <c r="A4324" i="3"/>
  <c r="A3472" i="3"/>
  <c r="A3613" i="3"/>
  <c r="A5068" i="3"/>
  <c r="A4672" i="3"/>
  <c r="A4883" i="3"/>
  <c r="A2627" i="3"/>
  <c r="A1543" i="3"/>
  <c r="A949" i="3"/>
  <c r="A4512" i="3"/>
  <c r="A3976" i="3"/>
  <c r="A945" i="3"/>
  <c r="A4360" i="3"/>
  <c r="A3260" i="3"/>
  <c r="A2015" i="3"/>
  <c r="A4891" i="3"/>
  <c r="A74" i="3"/>
  <c r="A3308" i="3"/>
  <c r="A4311" i="3"/>
  <c r="A3561" i="3"/>
  <c r="A1184" i="3"/>
  <c r="A2491" i="3"/>
  <c r="A2050" i="3"/>
  <c r="A4317" i="3"/>
  <c r="A4294" i="3"/>
  <c r="A4432" i="3"/>
  <c r="A3911" i="3"/>
  <c r="A1214" i="3"/>
  <c r="A3552" i="3"/>
  <c r="A1658" i="3"/>
  <c r="A2814" i="3"/>
  <c r="A931" i="3"/>
  <c r="A2707" i="3"/>
  <c r="A4884" i="3"/>
  <c r="A4775" i="3"/>
  <c r="A3498" i="3"/>
  <c r="A245" i="3"/>
  <c r="A1343" i="3"/>
  <c r="A451" i="3"/>
  <c r="A1401" i="3"/>
  <c r="A2804" i="3"/>
  <c r="A3277" i="3"/>
  <c r="A3669" i="3"/>
  <c r="A1525" i="3"/>
  <c r="A3282" i="3"/>
  <c r="A145" i="3"/>
  <c r="A1094" i="3"/>
  <c r="A1131" i="3"/>
  <c r="A456" i="3"/>
  <c r="A2346" i="3"/>
  <c r="A1215" i="3"/>
  <c r="A1132" i="3"/>
  <c r="A209" i="3"/>
  <c r="A172" i="3"/>
  <c r="A3476" i="3"/>
  <c r="A4720" i="3"/>
  <c r="A2865" i="3"/>
  <c r="A789" i="3"/>
  <c r="A1863" i="3"/>
  <c r="A478" i="3"/>
  <c r="A2552" i="3"/>
  <c r="A1178" i="3"/>
  <c r="A2717" i="3"/>
  <c r="A1599" i="3"/>
  <c r="A2991" i="3"/>
  <c r="A2016" i="3"/>
  <c r="A613" i="3"/>
  <c r="A4688" i="3"/>
  <c r="A1544" i="3"/>
  <c r="A1477" i="3"/>
  <c r="A2861" i="3"/>
  <c r="A1808" i="3"/>
  <c r="A988" i="3"/>
  <c r="A1241" i="3"/>
  <c r="A2437" i="3"/>
  <c r="A2157" i="3"/>
  <c r="A2324" i="3"/>
  <c r="A3732" i="3"/>
  <c r="A4447" i="3"/>
  <c r="A2029" i="3"/>
  <c r="A889" i="3"/>
  <c r="A1912" i="3"/>
  <c r="A1465" i="3"/>
  <c r="A5037" i="3"/>
  <c r="A4382" i="3"/>
  <c r="A944" i="3"/>
  <c r="A5009" i="3"/>
  <c r="A1652" i="3"/>
  <c r="A2460" i="3"/>
  <c r="A3111" i="3"/>
  <c r="A3710" i="3"/>
  <c r="A3075" i="3"/>
  <c r="A716" i="3"/>
  <c r="A4753" i="3"/>
  <c r="A3962" i="3"/>
  <c r="A5016" i="3"/>
  <c r="A3703" i="3"/>
  <c r="A1891" i="3"/>
  <c r="A3951" i="3"/>
  <c r="A1488" i="3"/>
  <c r="A3484" i="3"/>
  <c r="A1924" i="3"/>
  <c r="A1685" i="3"/>
  <c r="A3206" i="3"/>
  <c r="A4924" i="3"/>
  <c r="A4909" i="3"/>
  <c r="A445" i="3"/>
  <c r="A4721" i="3"/>
  <c r="A4100" i="3"/>
  <c r="A4771" i="3"/>
  <c r="A1892" i="3"/>
  <c r="A4263" i="3"/>
  <c r="A3616" i="3"/>
  <c r="A933" i="3"/>
  <c r="A4543" i="3"/>
  <c r="A4677" i="3"/>
  <c r="A3789" i="3"/>
  <c r="A3893" i="3"/>
  <c r="A4402" i="3"/>
  <c r="A2873" i="3"/>
  <c r="A4616" i="3"/>
  <c r="A1679" i="3"/>
  <c r="A924" i="3"/>
  <c r="A816" i="3"/>
  <c r="A4754" i="3"/>
  <c r="A3715" i="3"/>
  <c r="A1809" i="3"/>
  <c r="A3262" i="3"/>
  <c r="A3900" i="3"/>
  <c r="A2660" i="3"/>
  <c r="A4101" i="3"/>
  <c r="A4824" i="3"/>
  <c r="A4089" i="3"/>
  <c r="A901" i="3"/>
  <c r="A608" i="3"/>
  <c r="A2017" i="3"/>
  <c r="A5035" i="3"/>
  <c r="A94" i="3"/>
  <c r="A3477" i="3"/>
  <c r="A3033" i="3"/>
  <c r="A5040" i="3"/>
  <c r="A5007" i="3"/>
  <c r="A2399" i="3"/>
  <c r="A1743" i="3"/>
  <c r="A4857" i="3"/>
  <c r="A2101" i="3"/>
  <c r="A3775" i="3"/>
  <c r="A3850" i="3"/>
  <c r="A2106" i="3"/>
  <c r="A4075" i="3"/>
  <c r="A42" i="3"/>
  <c r="A1031" i="3"/>
  <c r="A4102" i="3"/>
  <c r="A3163" i="3"/>
  <c r="A4009" i="3"/>
  <c r="A2306" i="3"/>
  <c r="A1402" i="3"/>
  <c r="A3221" i="3"/>
  <c r="A2680" i="3"/>
  <c r="A2353" i="3"/>
  <c r="A1216" i="3"/>
  <c r="A17" i="3"/>
  <c r="A2378" i="3"/>
  <c r="A971" i="3"/>
  <c r="A1133" i="3"/>
  <c r="A2340" i="3"/>
  <c r="A27" i="3"/>
  <c r="A3972" i="3"/>
  <c r="A1119" i="3"/>
  <c r="A5002" i="3"/>
  <c r="A3932" i="3"/>
  <c r="A4931" i="3"/>
  <c r="A3533" i="3"/>
  <c r="A4951" i="3"/>
  <c r="A3624" i="3"/>
  <c r="A807" i="3"/>
  <c r="A3811" i="3"/>
  <c r="A4973" i="3"/>
  <c r="A1199" i="3"/>
  <c r="A2194" i="3"/>
  <c r="A1473" i="3"/>
  <c r="A3373" i="3"/>
  <c r="A1860" i="3"/>
  <c r="A3575" i="3"/>
  <c r="A4504" i="3"/>
  <c r="A983" i="3"/>
  <c r="A819" i="3"/>
  <c r="A1501" i="3"/>
  <c r="A3553" i="3"/>
  <c r="A4532" i="3"/>
  <c r="A4177" i="3"/>
  <c r="A1191" i="3"/>
  <c r="A1766" i="3"/>
  <c r="A3947" i="3"/>
  <c r="A3164" i="3"/>
  <c r="A3418" i="3"/>
  <c r="A3868" i="3"/>
  <c r="A4987" i="3"/>
  <c r="A1991" i="3"/>
  <c r="A3711" i="3"/>
  <c r="A2727" i="3"/>
  <c r="A240" i="3"/>
  <c r="A3554" i="3"/>
  <c r="A1217" i="3"/>
  <c r="A2180" i="3"/>
  <c r="A3675" i="3"/>
  <c r="A1003" i="3"/>
  <c r="A5013" i="3"/>
  <c r="A1941" i="3"/>
  <c r="A1359" i="3"/>
  <c r="A4090" i="3"/>
  <c r="A2036" i="3"/>
  <c r="A2776" i="3"/>
  <c r="A2292" i="3"/>
  <c r="A1856" i="3"/>
  <c r="A51" i="3"/>
  <c r="A4656" i="3"/>
  <c r="A2059" i="3"/>
  <c r="A4041" i="3"/>
  <c r="A1866" i="3"/>
  <c r="A1867" i="3"/>
  <c r="A2308" i="3"/>
  <c r="A2516" i="3"/>
  <c r="A666" i="3"/>
  <c r="A2745" i="3"/>
  <c r="A3309" i="3"/>
  <c r="A2060" i="3"/>
  <c r="A1102" i="3"/>
  <c r="A4436" i="3"/>
  <c r="A4306" i="3"/>
  <c r="A1649" i="3"/>
  <c r="A3487" i="3"/>
  <c r="A2870" i="3"/>
  <c r="A2473" i="3"/>
  <c r="A1957" i="3"/>
  <c r="A1871" i="3"/>
  <c r="A686" i="3"/>
  <c r="A990" i="3"/>
  <c r="A2145" i="3"/>
  <c r="A1893" i="3"/>
  <c r="A773" i="3"/>
  <c r="A2656" i="3"/>
  <c r="A1116" i="3"/>
  <c r="A2376" i="3"/>
  <c r="A3776" i="3"/>
  <c r="A4901" i="3"/>
  <c r="A4168" i="3"/>
  <c r="A1267" i="3"/>
  <c r="A1454" i="3"/>
  <c r="A3650" i="3"/>
  <c r="A3026" i="3"/>
  <c r="A3265" i="3"/>
  <c r="A477" i="3"/>
  <c r="A4433" i="3"/>
  <c r="A4986" i="3"/>
  <c r="A4621" i="3"/>
  <c r="A2735" i="3"/>
  <c r="A1293" i="3"/>
  <c r="A574" i="3"/>
  <c r="A727" i="3"/>
  <c r="A3010" i="3"/>
  <c r="A4962" i="3"/>
  <c r="A2890" i="3"/>
  <c r="A3266" i="3"/>
  <c r="A3651" i="3"/>
  <c r="A102" i="3"/>
  <c r="A368" i="3"/>
  <c r="A4271" i="3"/>
  <c r="A3200" i="3"/>
  <c r="A1365" i="3"/>
  <c r="A3679" i="3"/>
  <c r="A3041" i="3"/>
  <c r="A5053" i="3"/>
  <c r="A3310" i="3"/>
  <c r="A4068" i="3"/>
  <c r="A3724" i="3"/>
  <c r="A127" i="3"/>
  <c r="A4887" i="3"/>
  <c r="A1784" i="3"/>
  <c r="A4434" i="3"/>
  <c r="A409" i="3"/>
  <c r="A141" i="3"/>
  <c r="A1234" i="3"/>
  <c r="A1032" i="3"/>
  <c r="A1440" i="3"/>
  <c r="A1125" i="3"/>
  <c r="A1433" i="3"/>
  <c r="A4719" i="3"/>
  <c r="A2666" i="3"/>
  <c r="A3345" i="3"/>
  <c r="A4515" i="3"/>
  <c r="A4500" i="3"/>
  <c r="A2788" i="3"/>
  <c r="A3578" i="3"/>
  <c r="A205" i="3"/>
  <c r="A153" i="3"/>
  <c r="A1785" i="3"/>
  <c r="A846" i="3"/>
  <c r="A4348" i="3"/>
  <c r="A3423" i="3"/>
  <c r="A411" i="3"/>
  <c r="A1668" i="3"/>
  <c r="A4109" i="3"/>
  <c r="A479" i="3"/>
  <c r="A111" i="3"/>
  <c r="A1958" i="3"/>
  <c r="A1551" i="3"/>
  <c r="A2934" i="3"/>
  <c r="A1837" i="3"/>
  <c r="A3686" i="3"/>
  <c r="A4222" i="3"/>
  <c r="A4955" i="3"/>
  <c r="A1913" i="3"/>
  <c r="A1628" i="3"/>
  <c r="A2729" i="3"/>
  <c r="A4763" i="3"/>
  <c r="A2344" i="3"/>
  <c r="A1308" i="3"/>
  <c r="A913" i="3"/>
  <c r="A1223" i="3"/>
  <c r="A4995" i="3"/>
  <c r="A1179" i="3"/>
  <c r="A1545" i="3"/>
  <c r="A4613" i="3"/>
  <c r="A3000" i="3"/>
  <c r="A1167" i="3"/>
  <c r="A2108" i="3"/>
  <c r="A1824" i="3"/>
  <c r="A669" i="3"/>
  <c r="A963" i="3"/>
  <c r="A3467" i="3"/>
  <c r="A703" i="3"/>
  <c r="A667" i="3"/>
  <c r="A3508" i="3"/>
  <c r="A3966" i="3"/>
  <c r="A1089" i="3"/>
  <c r="A2520" i="3"/>
  <c r="A1489" i="3"/>
  <c r="A1471" i="3"/>
  <c r="A4533" i="3"/>
  <c r="A1959" i="3"/>
  <c r="A991" i="3"/>
  <c r="A1876" i="3"/>
  <c r="A3494" i="3"/>
  <c r="A1786" i="3"/>
  <c r="A1393" i="3"/>
  <c r="A1992" i="3"/>
  <c r="A3696" i="3"/>
  <c r="A480" i="3"/>
  <c r="A960" i="3"/>
  <c r="A3904" i="3"/>
  <c r="A2992" i="3"/>
  <c r="A3566" i="3"/>
  <c r="A935" i="3"/>
  <c r="A761" i="3"/>
  <c r="A4784" i="3"/>
  <c r="A2596" i="3"/>
  <c r="A2018" i="3"/>
  <c r="A4755" i="3"/>
  <c r="A1146" i="3"/>
  <c r="A4946" i="3"/>
  <c r="A2037" i="3"/>
  <c r="A1303" i="3"/>
  <c r="A1287" i="3"/>
  <c r="A256" i="3"/>
  <c r="A1270" i="3"/>
  <c r="A1228" i="3"/>
  <c r="A4194" i="3"/>
  <c r="A2927" i="3"/>
  <c r="A1744" i="3"/>
  <c r="A4847" i="3"/>
  <c r="A3990" i="3"/>
  <c r="A1117" i="3"/>
  <c r="A1993" i="3"/>
  <c r="A2789" i="3"/>
  <c r="A3861" i="3"/>
  <c r="A3248" i="3"/>
  <c r="A2190" i="3"/>
  <c r="A4516" i="3"/>
  <c r="A1754" i="3"/>
  <c r="A4150" i="3"/>
  <c r="A1192" i="3"/>
  <c r="A4001" i="3"/>
  <c r="A1877" i="3"/>
  <c r="A1403" i="3"/>
  <c r="A3567" i="3"/>
  <c r="A1383" i="3"/>
  <c r="A14" i="3"/>
  <c r="A2558" i="3"/>
  <c r="A3796" i="3"/>
  <c r="A3611" i="3"/>
  <c r="A4437" i="3"/>
  <c r="A3115" i="3"/>
  <c r="A1994" i="3"/>
  <c r="A1925" i="3"/>
  <c r="A1455" i="3"/>
  <c r="A3999" i="3"/>
  <c r="A3461" i="3"/>
  <c r="A619" i="3"/>
  <c r="A4483" i="3"/>
  <c r="A2779" i="3"/>
  <c r="A1755" i="3"/>
  <c r="A3916" i="3"/>
  <c r="A2784" i="3"/>
  <c r="A4006" i="3"/>
  <c r="A342" i="3"/>
  <c r="A2929" i="3"/>
  <c r="A2461" i="3"/>
  <c r="A1549" i="3"/>
  <c r="A2331" i="3"/>
  <c r="A2205" i="3"/>
  <c r="A2607" i="3"/>
  <c r="A4956" i="3"/>
  <c r="A1466" i="3"/>
  <c r="A3053" i="3"/>
  <c r="A1150" i="3"/>
  <c r="A4898" i="3"/>
  <c r="A4875" i="3"/>
  <c r="A1644" i="3"/>
  <c r="A925" i="3"/>
  <c r="A1334" i="3"/>
  <c r="A3917" i="3"/>
  <c r="A4534" i="3"/>
  <c r="A198" i="3"/>
  <c r="A1346" i="3"/>
  <c r="A2583" i="3"/>
  <c r="A847" i="3"/>
  <c r="A1609" i="3"/>
  <c r="A1960" i="3"/>
  <c r="A2433" i="3"/>
  <c r="A1949" i="3"/>
  <c r="A2301" i="3"/>
  <c r="A4085" i="3"/>
  <c r="A1309" i="3"/>
  <c r="A1431" i="3"/>
  <c r="A4731" i="3"/>
  <c r="A4936" i="3"/>
  <c r="A3888" i="3"/>
  <c r="A5070" i="3"/>
  <c r="A4509" i="3"/>
  <c r="A3600" i="3"/>
  <c r="A1647" i="3"/>
  <c r="A1909" i="3"/>
  <c r="A1384" i="3"/>
  <c r="A1304" i="3"/>
  <c r="A2463" i="3"/>
  <c r="A3119" i="3"/>
  <c r="A3781" i="3"/>
  <c r="A2553" i="3"/>
  <c r="A521" i="3"/>
  <c r="A3454" i="3"/>
  <c r="A4876" i="3"/>
  <c r="A2322" i="3"/>
  <c r="A1707" i="3"/>
  <c r="A827" i="3"/>
  <c r="A1595" i="3"/>
  <c r="A3143" i="3"/>
  <c r="A4464" i="3"/>
  <c r="A3126" i="3"/>
  <c r="A4313" i="3"/>
  <c r="A1294" i="3"/>
  <c r="A1366" i="3"/>
  <c r="A1995" i="3"/>
  <c r="A4742" i="3"/>
  <c r="A485" i="3"/>
  <c r="A3725" i="3"/>
  <c r="A3001" i="3"/>
  <c r="A4743" i="3"/>
  <c r="A4877" i="3"/>
  <c r="A551" i="3"/>
  <c r="A795" i="3"/>
  <c r="A1555" i="3"/>
  <c r="A1138" i="3"/>
  <c r="A540" i="3"/>
  <c r="A3488" i="3"/>
  <c r="A232" i="3"/>
  <c r="A1708" i="3"/>
  <c r="A564" i="3"/>
  <c r="A4751" i="3"/>
  <c r="A1002" i="3"/>
  <c r="A4069" i="3"/>
  <c r="A190" i="3"/>
  <c r="A2721" i="3"/>
  <c r="A75" i="3"/>
  <c r="A3112" i="3"/>
  <c r="A1600" i="3"/>
  <c r="A3374" i="3"/>
  <c r="A2043" i="3"/>
  <c r="A1060" i="3"/>
  <c r="A4927" i="3"/>
  <c r="A1872" i="3"/>
  <c r="A1082" i="3"/>
  <c r="A1961" i="3"/>
  <c r="A3383" i="3"/>
  <c r="A4211" i="3"/>
  <c r="A2144" i="3"/>
  <c r="A2903" i="3"/>
  <c r="A1151" i="3"/>
  <c r="A3572" i="3"/>
  <c r="A4522" i="3"/>
  <c r="A4484" i="3"/>
  <c r="A4076" i="3"/>
  <c r="A497" i="3"/>
  <c r="A3391" i="3"/>
  <c r="A4825" i="3"/>
  <c r="A375" i="3"/>
  <c r="A1810" i="3"/>
  <c r="A2568" i="3"/>
  <c r="A708" i="3"/>
  <c r="A5036" i="3"/>
  <c r="A4559" i="3"/>
  <c r="A2255" i="3"/>
  <c r="A550" i="3"/>
  <c r="A3564" i="3"/>
  <c r="A3076" i="3"/>
  <c r="A1709" i="3"/>
  <c r="A3311" i="3"/>
  <c r="A356" i="3"/>
  <c r="A3843" i="3"/>
  <c r="A4485" i="3"/>
  <c r="A1962" i="3"/>
  <c r="A100" i="3"/>
  <c r="A131" i="3"/>
  <c r="A1653" i="3"/>
  <c r="A301" i="3"/>
  <c r="A4501" i="3"/>
  <c r="A1478" i="3"/>
  <c r="A4438" i="3"/>
  <c r="A4988" i="3"/>
  <c r="A3065" i="3"/>
  <c r="A376" i="3"/>
  <c r="A314" i="3"/>
  <c r="A1636" i="3"/>
  <c r="A3687" i="3"/>
  <c r="A3622" i="3"/>
  <c r="A3182" i="3"/>
  <c r="A4639" i="3"/>
  <c r="A4151" i="3"/>
  <c r="A774" i="3"/>
  <c r="A213" i="3"/>
  <c r="A1963" i="3"/>
  <c r="A1624" i="3"/>
  <c r="A3844" i="3"/>
  <c r="A3544" i="3"/>
  <c r="A1767" i="3"/>
  <c r="A4361" i="3"/>
  <c r="A2195" i="3"/>
  <c r="A1404" i="3"/>
  <c r="A2307" i="3"/>
  <c r="A4972" i="3"/>
  <c r="A3753" i="3"/>
  <c r="A2466" i="3"/>
  <c r="A1535" i="3"/>
  <c r="A3833" i="3"/>
  <c r="A350" i="3"/>
  <c r="A1735" i="3"/>
  <c r="A2857" i="3"/>
  <c r="A644" i="3"/>
  <c r="A3202" i="3"/>
  <c r="A1768" i="3"/>
  <c r="A406" i="3"/>
  <c r="A4497" i="3"/>
  <c r="A483" i="3"/>
  <c r="A2847" i="3"/>
  <c r="A3929" i="3"/>
  <c r="A83" i="3"/>
  <c r="A2299" i="3"/>
  <c r="A4617" i="3"/>
  <c r="A3243" i="3"/>
  <c r="A1067" i="3"/>
  <c r="A1100" i="3"/>
  <c r="A1108" i="3"/>
  <c r="A2335" i="3"/>
  <c r="A1016" i="3"/>
  <c r="A3225" i="3"/>
  <c r="A2829" i="3"/>
  <c r="A2702" i="3"/>
  <c r="A3713" i="3"/>
  <c r="A4535" i="3"/>
  <c r="A2942" i="3"/>
  <c r="A3312" i="3"/>
  <c r="A4680" i="3"/>
  <c r="A2019" i="3"/>
  <c r="A4272" i="3"/>
  <c r="A3499" i="3"/>
  <c r="A4689" i="3"/>
  <c r="A1139" i="3"/>
  <c r="A273" i="3"/>
  <c r="A1422" i="3"/>
  <c r="A3450" i="3"/>
  <c r="A754" i="3"/>
  <c r="A4346" i="3"/>
  <c r="A559" i="3"/>
  <c r="A4536" i="3"/>
  <c r="A3697" i="3"/>
  <c r="A2438" i="3"/>
  <c r="A3754" i="3"/>
  <c r="A782" i="3"/>
  <c r="A1103" i="3"/>
  <c r="A452" i="3"/>
  <c r="A1109" i="3"/>
  <c r="A775" i="3"/>
  <c r="A3244" i="3"/>
  <c r="A1597" i="3"/>
  <c r="A3474" i="3"/>
  <c r="A52" i="3"/>
  <c r="A2254" i="3"/>
  <c r="A3902" i="3"/>
  <c r="A2420" i="3"/>
  <c r="A2801" i="3"/>
  <c r="A3912" i="3"/>
  <c r="A694" i="3"/>
  <c r="A3100" i="3"/>
  <c r="A3685" i="3"/>
  <c r="A2837" i="3"/>
  <c r="A512" i="3"/>
  <c r="A697" i="3"/>
  <c r="A2156" i="3"/>
  <c r="A19" i="3"/>
  <c r="A486" i="3"/>
  <c r="A279" i="3"/>
  <c r="A2535" i="3"/>
  <c r="A234" i="3"/>
  <c r="A3330" i="3"/>
  <c r="A3392" i="3"/>
  <c r="A897" i="3"/>
  <c r="A2038" i="3"/>
  <c r="A412" i="3"/>
  <c r="A577" i="3"/>
  <c r="A2891" i="3"/>
  <c r="A4996" i="3"/>
  <c r="A1502" i="3"/>
  <c r="A3165" i="3"/>
  <c r="A655" i="3"/>
  <c r="A4120" i="3"/>
  <c r="A1385" i="3"/>
  <c r="A407" i="3"/>
  <c r="A1248" i="3"/>
  <c r="A1200" i="3"/>
  <c r="A2639" i="3"/>
  <c r="A223" i="3"/>
  <c r="A626" i="3"/>
  <c r="A29" i="3"/>
  <c r="A2543" i="3"/>
  <c r="A158" i="3"/>
  <c r="A2203" i="3"/>
  <c r="A346" i="3"/>
  <c r="A203" i="3"/>
  <c r="A105" i="3"/>
  <c r="A4652" i="3"/>
  <c r="A365" i="3"/>
  <c r="A956" i="3"/>
  <c r="A1305" i="3"/>
  <c r="A1629" i="3"/>
  <c r="A3211" i="3"/>
  <c r="A1612" i="3"/>
  <c r="A109" i="3"/>
  <c r="A2199" i="3"/>
  <c r="A1964" i="3"/>
  <c r="A3092" i="3"/>
  <c r="A536" i="3"/>
  <c r="A1095" i="3"/>
  <c r="A2722" i="3"/>
  <c r="A2777" i="3"/>
  <c r="A537" i="3"/>
  <c r="A1655" i="3"/>
  <c r="A4367" i="3"/>
  <c r="A1787" i="3"/>
  <c r="A116" i="3"/>
  <c r="A95" i="3"/>
  <c r="A728" i="3"/>
  <c r="A474" i="3"/>
  <c r="A3847" i="3"/>
  <c r="A565" i="3"/>
  <c r="A799" i="3"/>
  <c r="A3018" i="3"/>
  <c r="A1482" i="3"/>
  <c r="A3991" i="3"/>
  <c r="A1026" i="3"/>
  <c r="A2429" i="3"/>
  <c r="A2998" i="3"/>
  <c r="A972" i="3"/>
  <c r="A3973" i="3"/>
  <c r="A1405" i="3"/>
  <c r="A1965" i="3"/>
  <c r="A1017" i="3"/>
  <c r="A938" i="3"/>
  <c r="A398" i="3"/>
  <c r="A2966" i="3"/>
  <c r="A614" i="3"/>
  <c r="A1651" i="3"/>
  <c r="A4645" i="3"/>
  <c r="A24" i="3"/>
  <c r="A1445" i="3"/>
  <c r="A2488" i="3"/>
  <c r="A1460" i="3"/>
  <c r="A3500" i="3"/>
  <c r="A2363" i="3"/>
  <c r="A3166" i="3"/>
  <c r="A1030" i="3"/>
  <c r="A2506" i="3"/>
  <c r="A541" i="3"/>
  <c r="A1627" i="3"/>
  <c r="A3501" i="3"/>
  <c r="A4555" i="3"/>
  <c r="A1024" i="3"/>
  <c r="A394" i="3"/>
  <c r="A98" i="3"/>
  <c r="A3514" i="3"/>
  <c r="A912" i="3"/>
  <c r="A609" i="3"/>
  <c r="A1717" i="3"/>
  <c r="A1142" i="3"/>
  <c r="A2455" i="3"/>
  <c r="A2406" i="3"/>
  <c r="A4628" i="3"/>
  <c r="A2952" i="3"/>
  <c r="A648" i="3"/>
  <c r="A2774" i="3"/>
  <c r="A4335" i="3"/>
  <c r="A3856" i="3"/>
  <c r="A2740" i="3"/>
  <c r="A1695" i="3"/>
  <c r="A3601" i="3"/>
  <c r="A4188" i="3"/>
  <c r="A2342" i="3"/>
  <c r="A762" i="3"/>
  <c r="A2746" i="3"/>
  <c r="A554" i="3"/>
  <c r="A1193" i="3"/>
  <c r="A9" i="3"/>
  <c r="A2456" i="3"/>
  <c r="A2020" i="3"/>
  <c r="A4490" i="3"/>
  <c r="A3160" i="3"/>
  <c r="A3321" i="3"/>
  <c r="A3012" i="3"/>
  <c r="A1942" i="3"/>
  <c r="A4989" i="3"/>
  <c r="A4387" i="3"/>
  <c r="A1664" i="3"/>
  <c r="A2146" i="3"/>
  <c r="A4871" i="3"/>
  <c r="A1335" i="3"/>
  <c r="A4715" i="3"/>
  <c r="A3138" i="3"/>
  <c r="A2908" i="3"/>
  <c r="A416" i="3"/>
  <c r="A642" i="3"/>
  <c r="A2464" i="3"/>
  <c r="A4148" i="3"/>
  <c r="A1615" i="3"/>
  <c r="A134" i="3"/>
  <c r="A3341" i="3"/>
  <c r="A2163" i="3"/>
  <c r="A717" i="3"/>
  <c r="A3283" i="3"/>
  <c r="A2300" i="3"/>
  <c r="A4764" i="3"/>
  <c r="A3013" i="3"/>
  <c r="A722" i="3"/>
  <c r="A3444" i="3"/>
  <c r="A3524" i="3"/>
  <c r="A3417" i="3"/>
  <c r="A3977" i="3"/>
  <c r="A1926" i="3"/>
  <c r="A531" i="3"/>
  <c r="A2061" i="3"/>
  <c r="A1696" i="3"/>
  <c r="A4716" i="3"/>
  <c r="A5018" i="3"/>
  <c r="A3869" i="3"/>
  <c r="A2981" i="3"/>
  <c r="A2111" i="3"/>
  <c r="A884" i="3"/>
  <c r="A2325" i="3"/>
  <c r="A4366" i="3"/>
  <c r="A4036" i="3"/>
  <c r="A1823" i="3"/>
  <c r="A3755" i="3"/>
  <c r="A3595" i="3"/>
  <c r="A3019" i="3"/>
  <c r="A1996" i="3"/>
  <c r="A1811" i="3"/>
  <c r="A4941" i="3"/>
  <c r="A1769" i="3"/>
  <c r="A252" i="3"/>
  <c r="A3154" i="3"/>
  <c r="A1788" i="3"/>
  <c r="A3289" i="3"/>
  <c r="A4790" i="3"/>
  <c r="A2430" i="3"/>
  <c r="A2217" i="3"/>
  <c r="A1077" i="3"/>
  <c r="A2212" i="3"/>
  <c r="A4570" i="3"/>
  <c r="A1697" i="3"/>
  <c r="A2931" i="3"/>
  <c r="A2935" i="3"/>
  <c r="A4836" i="3"/>
  <c r="A3239" i="3"/>
  <c r="A4178" i="3"/>
  <c r="A3173" i="3"/>
  <c r="A4895" i="3"/>
  <c r="A4471" i="3"/>
  <c r="A4117" i="3"/>
  <c r="A4010" i="3"/>
  <c r="A3870" i="3"/>
  <c r="A830" i="3"/>
  <c r="A3788" i="3"/>
  <c r="A1494" i="3"/>
  <c r="A3617" i="3"/>
  <c r="A4848" i="3"/>
  <c r="A2802" i="3"/>
  <c r="A276" i="3"/>
  <c r="A2112" i="3"/>
  <c r="A616" i="3"/>
  <c r="A2971" i="3"/>
  <c r="A713" i="3"/>
  <c r="A1070" i="3"/>
  <c r="A828" i="3"/>
  <c r="A808" i="3"/>
  <c r="A2113" i="3"/>
  <c r="A570" i="3"/>
  <c r="A264" i="3"/>
  <c r="A3803" i="3"/>
  <c r="A3080" i="3"/>
  <c r="A2597" i="3"/>
  <c r="A4463" i="3"/>
  <c r="A1235" i="3"/>
  <c r="A1201" i="3"/>
  <c r="A2274" i="3"/>
  <c r="A3522" i="3"/>
  <c r="A1245" i="3"/>
  <c r="A1168" i="3"/>
  <c r="A3767" i="3"/>
  <c r="A2669" i="3"/>
  <c r="A2977" i="3"/>
  <c r="A5017" i="3"/>
  <c r="A248" i="3"/>
  <c r="A3984" i="3"/>
  <c r="A3331" i="3"/>
  <c r="A1528" i="3"/>
  <c r="A2122" i="3"/>
  <c r="A2244" i="3"/>
  <c r="A4510" i="3"/>
  <c r="A3365" i="3"/>
  <c r="A4058" i="3"/>
  <c r="A3478" i="3"/>
  <c r="A1665" i="3"/>
  <c r="A4657" i="3"/>
  <c r="A4717" i="3"/>
  <c r="A3414" i="3"/>
  <c r="A4061" i="3"/>
  <c r="A2641" i="3"/>
  <c r="A1299" i="3"/>
  <c r="A2570" i="3"/>
  <c r="A622" i="3"/>
  <c r="A1112" i="3"/>
  <c r="A3652" i="3"/>
  <c r="A4094" i="3"/>
  <c r="A4665" i="3"/>
  <c r="A4330" i="3"/>
  <c r="A1068" i="3"/>
  <c r="A4556" i="3"/>
  <c r="A946" i="3"/>
  <c r="A3147" i="3"/>
  <c r="A8" i="3"/>
  <c r="A4241" i="3"/>
  <c r="A399" i="3"/>
  <c r="A4492" i="3"/>
  <c r="A125" i="3"/>
  <c r="A1056" i="3"/>
  <c r="A4162" i="3"/>
  <c r="A1057" i="3"/>
  <c r="A4874" i="3"/>
  <c r="A1340" i="3"/>
  <c r="A1698" i="3"/>
  <c r="A3536" i="3"/>
  <c r="A3479" i="3"/>
  <c r="A1997" i="3"/>
  <c r="A4632" i="3"/>
  <c r="A2588" i="3"/>
  <c r="A1812" i="3"/>
  <c r="A1379" i="3"/>
  <c r="A995" i="3"/>
  <c r="A2134" i="3"/>
  <c r="A4439" i="3"/>
  <c r="A1394" i="3"/>
  <c r="A2125" i="3"/>
  <c r="A1699" i="3"/>
  <c r="A4223" i="3"/>
  <c r="A654" i="3"/>
  <c r="A958" i="3"/>
  <c r="A1253" i="3"/>
  <c r="A4230" i="3"/>
  <c r="A3387" i="3"/>
  <c r="A2109" i="3"/>
  <c r="A2457" i="3"/>
  <c r="A3568" i="3"/>
  <c r="A566" i="3"/>
  <c r="A4863" i="3"/>
  <c r="A910" i="3"/>
  <c r="A2681" i="3"/>
  <c r="A2321" i="3"/>
  <c r="A1700" i="3"/>
  <c r="A2277" i="3"/>
  <c r="A1813" i="3"/>
  <c r="A4525" i="3"/>
  <c r="A3229" i="3"/>
  <c r="A4623" i="3"/>
  <c r="A154" i="3"/>
  <c r="A4740" i="3"/>
  <c r="A4663" i="3"/>
  <c r="A3653" i="3"/>
  <c r="A3127" i="3"/>
  <c r="A3148" i="3"/>
  <c r="A1295" i="3"/>
  <c r="A3230" i="3"/>
  <c r="A3070" i="3"/>
  <c r="A2502" i="3"/>
  <c r="A230" i="3"/>
  <c r="A4022" i="3"/>
  <c r="A84" i="3"/>
  <c r="A653" i="3"/>
  <c r="A1546" i="3"/>
  <c r="A3172" i="3"/>
  <c r="A435" i="3"/>
  <c r="A2278" i="3"/>
  <c r="A425" i="3"/>
  <c r="A120" i="3"/>
  <c r="A4283" i="3"/>
  <c r="A3851" i="3"/>
  <c r="A3682" i="3"/>
  <c r="A1814" i="3"/>
  <c r="A1009" i="3"/>
  <c r="A4678" i="3"/>
  <c r="A3605" i="3"/>
  <c r="A4421" i="3"/>
  <c r="A3071" i="3"/>
  <c r="A723" i="3"/>
  <c r="A2894" i="3"/>
  <c r="A4779" i="3"/>
  <c r="A4374" i="3"/>
  <c r="A4703" i="3"/>
  <c r="A4856" i="3"/>
  <c r="A645" i="3"/>
  <c r="A4332" i="3"/>
  <c r="A1246" i="3"/>
  <c r="A3451" i="3"/>
  <c r="A1671" i="3"/>
  <c r="A1374" i="3"/>
  <c r="A1529" i="3"/>
  <c r="A1536" i="3"/>
  <c r="A4813" i="3"/>
  <c r="A2062" i="3"/>
  <c r="A1710" i="3"/>
  <c r="A3271" i="3"/>
  <c r="A1731" i="3"/>
  <c r="A1078" i="3"/>
  <c r="A3144" i="3"/>
  <c r="A4365" i="3"/>
  <c r="A631" i="3"/>
  <c r="A1686" i="3"/>
  <c r="A3184" i="3"/>
  <c r="A4718" i="3"/>
  <c r="A2925" i="3"/>
  <c r="A2984" i="3"/>
  <c r="A4610" i="3"/>
  <c r="A4976" i="3"/>
  <c r="A790" i="3"/>
  <c r="A3245" i="3"/>
  <c r="A4756" i="3"/>
  <c r="A2178" i="3"/>
  <c r="A3606" i="3"/>
  <c r="A3992" i="3"/>
  <c r="A207" i="3"/>
  <c r="A3290" i="3"/>
  <c r="A4440" i="3"/>
  <c r="A4546" i="3"/>
  <c r="A4704" i="3"/>
  <c r="A3485" i="3"/>
  <c r="A5027" i="3"/>
  <c r="A473" i="3"/>
  <c r="A2234" i="3"/>
  <c r="A3534" i="3"/>
  <c r="A2170" i="3"/>
  <c r="A2693" i="3"/>
  <c r="A3845" i="3"/>
  <c r="A1370" i="3"/>
  <c r="A2316" i="3"/>
  <c r="A3535" i="3"/>
  <c r="A3350" i="3"/>
  <c r="A1288" i="3"/>
  <c r="A426" i="3"/>
  <c r="A4526" i="3"/>
  <c r="A1943" i="3"/>
  <c r="A3212" i="3"/>
  <c r="A3935" i="3"/>
  <c r="A400" i="3"/>
  <c r="A2451" i="3"/>
  <c r="A1229" i="3"/>
  <c r="A849" i="3"/>
  <c r="A3967" i="3"/>
  <c r="A3054" i="3"/>
  <c r="A4154" i="3"/>
  <c r="A2360" i="3"/>
  <c r="A670" i="3"/>
  <c r="A2246" i="3"/>
  <c r="A3871" i="3"/>
  <c r="A834" i="3"/>
  <c r="A1523" i="3"/>
  <c r="A1503" i="3"/>
  <c r="A3014" i="3"/>
  <c r="A4273" i="3"/>
  <c r="A1332" i="3"/>
  <c r="A243" i="3"/>
  <c r="A4310" i="3"/>
  <c r="A117" i="3"/>
  <c r="A3596" i="3"/>
  <c r="A3208" i="3"/>
  <c r="A3511" i="3"/>
  <c r="A742" i="3"/>
  <c r="A5038" i="3"/>
  <c r="A2256" i="3"/>
  <c r="A3207" i="3"/>
  <c r="A2939" i="3"/>
  <c r="A4002" i="3"/>
  <c r="A461" i="3"/>
  <c r="A2616" i="3"/>
  <c r="A3894" i="3"/>
  <c r="A2242" i="3"/>
  <c r="A2310" i="3"/>
  <c r="A3334" i="3"/>
  <c r="A1090" i="3"/>
  <c r="A2764" i="3"/>
  <c r="A4947" i="3"/>
  <c r="A3930" i="3"/>
  <c r="A2514" i="3"/>
  <c r="A1894" i="3"/>
  <c r="A2356" i="3"/>
  <c r="A4690" i="3"/>
  <c r="A3203" i="3"/>
  <c r="A4548" i="3"/>
  <c r="A2879" i="3"/>
  <c r="A3502" i="3"/>
  <c r="A3519" i="3"/>
  <c r="A3246" i="3"/>
  <c r="A1202" i="3"/>
  <c r="A984" i="3"/>
  <c r="A4077" i="3"/>
  <c r="A3545" i="3"/>
  <c r="A4907" i="3"/>
  <c r="A3953" i="3"/>
  <c r="A3329" i="3"/>
  <c r="A1027" i="3"/>
  <c r="A2227" i="3"/>
  <c r="A3299" i="3"/>
  <c r="A4123" i="3"/>
  <c r="A1236" i="3"/>
  <c r="A2151" i="3"/>
  <c r="A3287" i="3"/>
  <c r="A3957" i="3"/>
  <c r="A3066" i="3"/>
  <c r="A2536" i="3"/>
  <c r="A3852" i="3"/>
  <c r="A85" i="3"/>
  <c r="A1474" i="3"/>
  <c r="A96" i="3"/>
  <c r="A704" i="3"/>
  <c r="A1853" i="3"/>
  <c r="A277" i="3"/>
  <c r="A357" i="3"/>
  <c r="A820" i="3"/>
  <c r="A2444" i="3"/>
  <c r="A1623" i="3"/>
  <c r="A3242" i="3"/>
  <c r="A3195" i="3"/>
  <c r="A4523" i="3"/>
  <c r="A4224" i="3"/>
  <c r="A2880" i="3"/>
  <c r="A3883" i="3"/>
  <c r="A1815" i="3"/>
  <c r="A2141" i="3"/>
  <c r="A315" i="3"/>
  <c r="A1504" i="3"/>
  <c r="A2305" i="3"/>
  <c r="A2581" i="3"/>
  <c r="A2787" i="3"/>
  <c r="A3905" i="3"/>
  <c r="A302" i="3"/>
  <c r="A4091" i="3"/>
  <c r="A3291" i="3"/>
  <c r="A3121" i="3"/>
  <c r="A587" i="3"/>
  <c r="A2245" i="3"/>
  <c r="A4827" i="3"/>
  <c r="A3381" i="3"/>
  <c r="A3141" i="3"/>
  <c r="A3954" i="3"/>
  <c r="A2439" i="3"/>
  <c r="A1352" i="3"/>
  <c r="A3837" i="3"/>
  <c r="A2805" i="3"/>
  <c r="A202" i="3"/>
  <c r="A2610" i="3"/>
  <c r="A4977" i="3"/>
  <c r="A4480" i="3"/>
  <c r="A4395" i="3"/>
  <c r="A2560" i="3"/>
  <c r="A4854" i="3"/>
  <c r="A4045" i="3"/>
  <c r="A1386" i="3"/>
  <c r="A3666" i="3"/>
  <c r="A4460" i="3"/>
  <c r="A4449" i="3"/>
  <c r="A1691" i="3"/>
  <c r="A1289" i="3"/>
  <c r="A344" i="3"/>
  <c r="A1789" i="3"/>
  <c r="A4710" i="3"/>
  <c r="A1154" i="3"/>
  <c r="A66" i="3"/>
  <c r="A1170" i="3"/>
  <c r="A4664" i="3"/>
  <c r="A1387" i="3"/>
  <c r="A3446" i="3"/>
  <c r="A261" i="3"/>
  <c r="A1770" i="3"/>
  <c r="A4450" i="3"/>
  <c r="A2747" i="3"/>
  <c r="A2431" i="3"/>
  <c r="A308" i="3"/>
  <c r="A4296" i="3"/>
  <c r="A4640" i="3"/>
  <c r="A481" i="3"/>
  <c r="A4939" i="3"/>
  <c r="A729" i="3"/>
  <c r="A4231" i="3"/>
  <c r="A705" i="3"/>
  <c r="A656" i="3"/>
  <c r="A2949" i="3"/>
  <c r="A783" i="3"/>
  <c r="A2575" i="3"/>
  <c r="A322" i="3"/>
  <c r="A776" i="3"/>
  <c r="A934" i="3"/>
  <c r="A1091" i="3"/>
  <c r="A902" i="3"/>
  <c r="A3196" i="3"/>
  <c r="A755" i="3"/>
  <c r="A3974" i="3"/>
  <c r="A1505" i="3"/>
  <c r="A777" i="3"/>
  <c r="A660" i="3"/>
  <c r="A3704" i="3"/>
  <c r="A5001" i="3"/>
  <c r="A3872" i="3"/>
  <c r="A3667" i="3"/>
  <c r="A3313" i="3"/>
  <c r="A4429" i="3"/>
  <c r="A2440" i="3"/>
  <c r="A4698" i="3"/>
  <c r="A1360" i="3"/>
  <c r="A1723" i="3"/>
  <c r="A3421" i="3"/>
  <c r="A1231" i="3"/>
  <c r="A4451" i="3"/>
  <c r="A4195" i="3"/>
  <c r="A1927" i="3"/>
  <c r="A1059" i="3"/>
  <c r="A1423" i="3"/>
  <c r="A128" i="3"/>
  <c r="A4239" i="3"/>
  <c r="A4785" i="3"/>
  <c r="A1140" i="3"/>
  <c r="A2670" i="3"/>
  <c r="A3179" i="3"/>
  <c r="A4415" i="3"/>
  <c r="A4169" i="3"/>
  <c r="A508" i="3"/>
  <c r="A11" i="3"/>
  <c r="A2701" i="3"/>
  <c r="A1552" i="3"/>
  <c r="A2167" i="3"/>
  <c r="A3342" i="3"/>
  <c r="A2757" i="3"/>
  <c r="A496" i="3"/>
  <c r="A3314" i="3"/>
  <c r="A4599" i="3"/>
  <c r="A1341" i="3"/>
  <c r="A2760" i="3"/>
  <c r="A4011" i="3"/>
  <c r="A439" i="3"/>
  <c r="A2171" i="3"/>
  <c r="A1395" i="3"/>
  <c r="A2478" i="3"/>
  <c r="A4259" i="3"/>
  <c r="A1838" i="3"/>
  <c r="A2374" i="3"/>
  <c r="A2482" i="3"/>
  <c r="A3831" i="3"/>
  <c r="A4373" i="3"/>
  <c r="A2065" i="3"/>
  <c r="A4609" i="3"/>
  <c r="A1632" i="3"/>
  <c r="A1171" i="3"/>
  <c r="A4472" i="3"/>
  <c r="A821" i="3"/>
  <c r="A2328" i="3"/>
  <c r="A1720" i="3"/>
  <c r="A4185" i="3"/>
  <c r="A4765" i="3"/>
  <c r="A3756" i="3"/>
  <c r="A2950" i="3"/>
  <c r="A1718" i="3"/>
  <c r="A1745" i="3"/>
  <c r="A1902" i="3"/>
  <c r="A1648" i="3"/>
  <c r="A4477" i="3"/>
  <c r="A2268" i="3"/>
  <c r="A2010" i="3"/>
  <c r="A603" i="3"/>
  <c r="A802" i="3"/>
  <c r="A1261" i="3"/>
  <c r="A3625" i="3"/>
  <c r="A3862" i="3"/>
  <c r="A3978" i="3"/>
  <c r="A462" i="3"/>
  <c r="A1903" i="3"/>
  <c r="A1083" i="3"/>
  <c r="A2302" i="3"/>
  <c r="A3515" i="3"/>
  <c r="A2932" i="3"/>
  <c r="A2657" i="3"/>
  <c r="A2368" i="3"/>
  <c r="A469" i="3"/>
  <c r="A3768" i="3"/>
  <c r="A1839" i="3"/>
  <c r="A3834" i="3"/>
  <c r="A4868" i="3"/>
  <c r="A1438" i="3"/>
  <c r="A5061" i="3"/>
  <c r="A1110" i="3"/>
  <c r="A964" i="3"/>
  <c r="A4158" i="3"/>
  <c r="A3388" i="3"/>
  <c r="A2118" i="3"/>
  <c r="A3353" i="3"/>
  <c r="A2748" i="3"/>
  <c r="A3777" i="3"/>
  <c r="A709" i="3"/>
  <c r="A4708" i="3"/>
  <c r="A3145" i="3"/>
  <c r="A4571" i="3"/>
  <c r="A1025" i="3"/>
  <c r="A3015" i="3"/>
  <c r="A4513" i="3"/>
  <c r="A3161" i="3"/>
  <c r="A2967" i="3"/>
  <c r="A1641" i="3"/>
  <c r="A1884" i="3"/>
  <c r="A4341" i="3"/>
  <c r="A1237" i="3"/>
  <c r="A3469" i="3"/>
  <c r="A2867" i="3"/>
  <c r="A835" i="3"/>
  <c r="A3047" i="3"/>
  <c r="A1186" i="3"/>
  <c r="A4622" i="3"/>
  <c r="A1388" i="3"/>
  <c r="A1406" i="3"/>
  <c r="A366" i="3"/>
  <c r="A1010" i="3"/>
  <c r="A91" i="3"/>
  <c r="A2946" i="3"/>
  <c r="A2798" i="3"/>
  <c r="A4325" i="3"/>
  <c r="A1134" i="3"/>
  <c r="A303" i="3"/>
  <c r="A1175" i="3"/>
  <c r="A1203" i="3"/>
  <c r="A4377" i="3"/>
  <c r="A3096" i="3"/>
  <c r="A3247" i="3"/>
  <c r="A2617" i="3"/>
  <c r="A3541" i="3"/>
  <c r="A4845" i="3"/>
  <c r="A4910" i="3"/>
  <c r="A3698" i="3"/>
  <c r="A53" i="3"/>
  <c r="A3272" i="3"/>
  <c r="A4957" i="3"/>
  <c r="A3029" i="3"/>
  <c r="A1966" i="3"/>
  <c r="A1353" i="3"/>
  <c r="A1967" i="3"/>
  <c r="A1280" i="3"/>
  <c r="A4159" i="3"/>
  <c r="A2953" i="3"/>
  <c r="A3802" i="3"/>
  <c r="A3437" i="3"/>
  <c r="A530" i="3"/>
  <c r="A2980" i="3"/>
  <c r="A237" i="3"/>
  <c r="A1141" i="3"/>
  <c r="A2587" i="3"/>
  <c r="A4144" i="3"/>
  <c r="A3389" i="3"/>
  <c r="A4376" i="3"/>
  <c r="A4707" i="3"/>
  <c r="A2897" i="3"/>
  <c r="A1771" i="3"/>
  <c r="A850" i="3"/>
  <c r="A25" i="3"/>
  <c r="A906" i="3"/>
  <c r="A2411" i="3"/>
  <c r="A3598" i="3"/>
  <c r="A4608" i="3"/>
  <c r="A4160" i="3"/>
  <c r="A1772" i="3"/>
  <c r="A4046" i="3"/>
  <c r="A3676" i="3"/>
  <c r="A4161" i="3"/>
  <c r="A2412" i="3"/>
  <c r="A730" i="3"/>
  <c r="A2571" i="3"/>
  <c r="A199" i="3"/>
  <c r="A3879" i="3"/>
  <c r="A4826" i="3"/>
  <c r="A2369" i="3"/>
  <c r="A1621" i="3"/>
  <c r="A2492" i="3"/>
  <c r="A4776" i="3"/>
  <c r="A528" i="3"/>
  <c r="A2467" i="3"/>
  <c r="A20" i="3"/>
  <c r="A4235" i="3"/>
  <c r="A2261" i="3"/>
  <c r="A4766" i="3"/>
  <c r="A4493" i="3"/>
  <c r="A2469" i="3"/>
  <c r="A898" i="3"/>
  <c r="A3213" i="3"/>
  <c r="A3339" i="3"/>
  <c r="A756" i="3"/>
  <c r="A316" i="3"/>
  <c r="A2604" i="3"/>
  <c r="A698" i="3"/>
  <c r="A3190" i="3"/>
  <c r="A1407" i="3"/>
  <c r="A1254" i="3"/>
  <c r="A2102" i="3"/>
  <c r="A2621" i="3"/>
  <c r="A1258" i="3"/>
  <c r="A270" i="3"/>
  <c r="A3903" i="3"/>
  <c r="A4666" i="3"/>
  <c r="A3654" i="3"/>
  <c r="A557" i="3"/>
  <c r="A328" i="3"/>
  <c r="A4054" i="3"/>
  <c r="A3398" i="3"/>
  <c r="A3473" i="3"/>
  <c r="A4409" i="3"/>
  <c r="A695" i="3"/>
  <c r="A4888" i="3"/>
  <c r="A3632" i="3"/>
  <c r="A4681" i="3"/>
  <c r="A146" i="3"/>
  <c r="A526" i="3"/>
  <c r="A4260" i="3"/>
  <c r="A4722" i="3"/>
  <c r="A2323" i="3"/>
  <c r="A1633" i="3"/>
  <c r="A3633" i="3"/>
  <c r="A3562" i="3"/>
  <c r="A4560" i="3"/>
  <c r="A2403" i="3"/>
  <c r="A5048" i="3"/>
  <c r="A4236" i="3"/>
  <c r="A401" i="3"/>
  <c r="A1446" i="3"/>
  <c r="A4880" i="3"/>
  <c r="A1790" i="3"/>
  <c r="A3866" i="3"/>
  <c r="A2375" i="3"/>
  <c r="A3884" i="3"/>
  <c r="A1040" i="3"/>
  <c r="A2389" i="3"/>
  <c r="A3346" i="3"/>
  <c r="A880" i="3"/>
  <c r="A2030" i="3"/>
  <c r="A534" i="3"/>
  <c r="A317" i="3"/>
  <c r="A280" i="3"/>
  <c r="A1904" i="3"/>
  <c r="A2943" i="3"/>
  <c r="A5049" i="3"/>
  <c r="A969" i="3"/>
  <c r="A1506" i="3"/>
  <c r="A4795" i="3"/>
  <c r="A4569" i="3"/>
  <c r="A2216" i="3"/>
  <c r="A1247" i="3"/>
  <c r="A1396" i="3"/>
  <c r="A4478" i="3"/>
  <c r="A803" i="3"/>
  <c r="A3197" i="3"/>
  <c r="A3688" i="3"/>
  <c r="A3284" i="3"/>
  <c r="A2222" i="3"/>
  <c r="A2810" i="3"/>
  <c r="A2537" i="3"/>
  <c r="A1878" i="3"/>
  <c r="A229" i="3"/>
  <c r="A2987" i="3"/>
  <c r="A3324" i="3"/>
  <c r="A939" i="3"/>
  <c r="A1914" i="3"/>
  <c r="A3343" i="3"/>
  <c r="A2694" i="3"/>
  <c r="A224" i="3"/>
  <c r="A4078" i="3"/>
  <c r="A4849" i="3"/>
  <c r="A4452" i="3"/>
  <c r="A3101" i="3"/>
  <c r="A2453" i="3"/>
  <c r="A2450" i="3"/>
  <c r="A429" i="3"/>
  <c r="A2337" i="3"/>
  <c r="A358" i="3"/>
  <c r="A1361" i="3"/>
  <c r="A4110" i="3"/>
  <c r="A2204" i="3"/>
  <c r="A1061" i="3"/>
  <c r="A1456" i="3"/>
  <c r="A522" i="3"/>
  <c r="A4561" i="3"/>
  <c r="A4473" i="3"/>
  <c r="A2446" i="3"/>
  <c r="A1950" i="3"/>
  <c r="A4179" i="3"/>
  <c r="A1424" i="3"/>
  <c r="A4749" i="3"/>
  <c r="A1895" i="3"/>
  <c r="A3130" i="3"/>
  <c r="A3297" i="3"/>
  <c r="A4602" i="3"/>
  <c r="A4308" i="3"/>
  <c r="A168" i="3"/>
  <c r="A3853" i="3"/>
  <c r="A2330" i="3"/>
  <c r="A4990" i="3"/>
  <c r="A2618" i="3"/>
  <c r="A1085" i="3"/>
  <c r="A1196" i="3"/>
  <c r="A542" i="3"/>
  <c r="A2941" i="3"/>
  <c r="A1333" i="3"/>
  <c r="A3618" i="3"/>
  <c r="A2104" i="3"/>
  <c r="A4128" i="3"/>
  <c r="A4850" i="3"/>
  <c r="A571" i="3"/>
  <c r="A4269" i="3"/>
  <c r="A1626" i="3"/>
  <c r="A2995" i="3"/>
  <c r="A885" i="3"/>
  <c r="A4792" i="3"/>
  <c r="A4881" i="3"/>
  <c r="A1885" i="3"/>
  <c r="A822" i="3"/>
  <c r="A2247" i="3"/>
  <c r="A4636" i="3"/>
  <c r="A731" i="3"/>
  <c r="A4342" i="3"/>
  <c r="A4981" i="3"/>
  <c r="A2954" i="3"/>
  <c r="A507" i="3"/>
  <c r="A2909" i="3"/>
  <c r="A1104" i="3"/>
  <c r="A3569" i="3"/>
  <c r="A4537" i="3"/>
  <c r="A917" i="3"/>
  <c r="A3691" i="3"/>
  <c r="A4494" i="3"/>
  <c r="A706" i="3"/>
  <c r="A1915" i="3"/>
  <c r="A4012" i="3"/>
  <c r="A1006" i="3"/>
  <c r="A351" i="3"/>
  <c r="A2168" i="3"/>
  <c r="A1380" i="3"/>
  <c r="A4505" i="3"/>
  <c r="A3680" i="3"/>
  <c r="A3402" i="3"/>
  <c r="A3332" i="3"/>
  <c r="A2220" i="3"/>
  <c r="A3214" i="3"/>
  <c r="A463" i="3"/>
  <c r="A2888" i="3"/>
  <c r="A1732" i="3"/>
  <c r="A4475" i="3"/>
  <c r="A2833" i="3"/>
  <c r="A1630" i="3"/>
  <c r="A1306" i="3"/>
  <c r="A547" i="3"/>
  <c r="A2815" i="3"/>
  <c r="A2479" i="3"/>
  <c r="A2951" i="3"/>
  <c r="A2547" i="3"/>
  <c r="A505" i="3"/>
  <c r="A2653" i="3"/>
  <c r="A2765" i="3"/>
  <c r="A3958" i="3"/>
  <c r="A598" i="3"/>
  <c r="A1631" i="3"/>
  <c r="A2554" i="3"/>
  <c r="A54" i="3"/>
  <c r="A3315" i="3"/>
  <c r="A2809" i="3"/>
  <c r="A4281" i="3"/>
  <c r="A347" i="3"/>
  <c r="A620" i="3"/>
  <c r="A3925" i="3"/>
  <c r="A3263" i="3"/>
  <c r="A4419" i="3"/>
  <c r="A4899" i="3"/>
  <c r="A4282" i="3"/>
  <c r="A1840" i="3"/>
  <c r="A3081" i="3"/>
  <c r="A4858" i="3"/>
  <c r="A2730" i="3"/>
  <c r="A1242" i="3"/>
  <c r="A419" i="3"/>
  <c r="A1118" i="3"/>
  <c r="A291" i="3"/>
  <c r="A3419" i="3"/>
  <c r="A2293" i="3"/>
  <c r="A1550" i="3"/>
  <c r="A1537" i="3"/>
  <c r="A3873" i="3"/>
  <c r="A4502" i="3"/>
  <c r="A4412" i="3"/>
  <c r="A3926" i="3"/>
  <c r="A732" i="3"/>
  <c r="A427" i="3"/>
  <c r="A2366" i="3"/>
  <c r="A2838" i="3"/>
  <c r="A3235" i="3"/>
  <c r="A4963" i="3"/>
  <c r="A2974" i="3"/>
  <c r="A1375" i="3"/>
  <c r="A3344" i="3"/>
  <c r="A4942" i="3"/>
  <c r="A1173" i="3"/>
  <c r="A3708" i="3"/>
  <c r="A2318" i="3"/>
  <c r="A4309" i="3"/>
  <c r="A3082" i="3"/>
  <c r="A4633" i="3"/>
  <c r="A86" i="3"/>
  <c r="A4216" i="3"/>
  <c r="A4940" i="3"/>
  <c r="A3134" i="3"/>
  <c r="A359" i="3"/>
  <c r="A3913" i="3"/>
  <c r="A2186" i="3"/>
  <c r="A369" i="3"/>
  <c r="A1746" i="3"/>
  <c r="A2968" i="3"/>
  <c r="A5066" i="3"/>
  <c r="A1204" i="3"/>
  <c r="A2695" i="3"/>
  <c r="A927" i="3"/>
  <c r="A1441" i="3"/>
  <c r="A2225" i="3"/>
  <c r="A2688" i="3"/>
  <c r="A3602" i="3"/>
  <c r="A3486" i="3"/>
  <c r="A1916" i="3"/>
  <c r="A3069" i="3"/>
  <c r="A3838" i="3"/>
  <c r="A1336" i="3"/>
  <c r="A2881" i="3"/>
  <c r="A2025" i="3"/>
  <c r="A1135" i="3"/>
  <c r="A907" i="3"/>
  <c r="A4892" i="3"/>
  <c r="A304" i="3"/>
  <c r="A3895" i="3"/>
  <c r="A3267" i="3"/>
  <c r="A4495" i="3"/>
  <c r="A5043" i="3"/>
  <c r="A1747" i="3"/>
  <c r="A1315" i="3"/>
  <c r="A4861" i="3"/>
  <c r="A1975" i="3"/>
  <c r="A896" i="3"/>
  <c r="A2573" i="3"/>
  <c r="A4026" i="3"/>
  <c r="A4042" i="3"/>
  <c r="A2661" i="3"/>
  <c r="A2816" i="3"/>
  <c r="A2686" i="3"/>
  <c r="A4625" i="3"/>
  <c r="A2501" i="3"/>
  <c r="A733" i="3"/>
  <c r="A2975" i="3"/>
  <c r="A4331" i="3"/>
  <c r="A900" i="3"/>
  <c r="A4297" i="3"/>
  <c r="A393" i="3"/>
  <c r="A3416" i="3"/>
  <c r="A283" i="3"/>
  <c r="A1596" i="3"/>
  <c r="A2689" i="3"/>
  <c r="A4430" i="3"/>
  <c r="A1354" i="3"/>
  <c r="A3186" i="3"/>
  <c r="A623" i="3"/>
  <c r="A714" i="3"/>
  <c r="A3559" i="3"/>
  <c r="A2589" i="3"/>
  <c r="A3136" i="3"/>
  <c r="A3537" i="3"/>
  <c r="A4662" i="3"/>
  <c r="A4013" i="3"/>
  <c r="A769" i="3"/>
  <c r="A326" i="3"/>
  <c r="A4315" i="3"/>
  <c r="A4108" i="3"/>
  <c r="A1928" i="3"/>
  <c r="A112" i="3"/>
  <c r="A446" i="3"/>
  <c r="A3489" i="3"/>
  <c r="A3048" i="3"/>
  <c r="A3034" i="3"/>
  <c r="A985" i="3"/>
  <c r="A2425" i="3"/>
  <c r="A1619" i="3"/>
  <c r="A1711" i="3"/>
  <c r="A4238" i="3"/>
  <c r="A533" i="3"/>
  <c r="A2128" i="3"/>
  <c r="A4653" i="3"/>
  <c r="A1748" i="3"/>
  <c r="A5031" i="3"/>
  <c r="A2843" i="3"/>
  <c r="A135" i="3"/>
  <c r="A475" i="3"/>
  <c r="A3424" i="3"/>
  <c r="A4070" i="3"/>
  <c r="A548" i="3"/>
  <c r="A4253" i="3"/>
  <c r="A3839" i="3"/>
  <c r="A3292" i="3"/>
  <c r="A1669" i="3"/>
  <c r="A329" i="3"/>
  <c r="A3730" i="3"/>
  <c r="A433" i="3"/>
  <c r="A915" i="3"/>
  <c r="A3293" i="3"/>
  <c r="A1021" i="3"/>
  <c r="A2663" i="3"/>
  <c r="A1490" i="3"/>
  <c r="A278" i="3"/>
  <c r="A4014" i="3"/>
  <c r="A2135" i="3"/>
  <c r="A986" i="3"/>
  <c r="A3006" i="3"/>
  <c r="A710" i="3"/>
  <c r="A3077" i="3"/>
  <c r="A444" i="3"/>
  <c r="A1347" i="3"/>
  <c r="A509" i="3"/>
  <c r="A1791" i="3"/>
  <c r="A2601" i="3"/>
  <c r="A1086" i="3"/>
  <c r="A142" i="3"/>
  <c r="A2955" i="3"/>
  <c r="A3503" i="3"/>
  <c r="A918" i="3"/>
  <c r="A2640" i="3"/>
  <c r="A1659" i="3"/>
  <c r="A2882" i="3"/>
  <c r="A4368" i="3"/>
  <c r="A4189" i="3"/>
  <c r="A2883" i="3"/>
  <c r="A1593" i="3"/>
  <c r="A627" i="3"/>
  <c r="A2622" i="3"/>
  <c r="A2718" i="3"/>
  <c r="A1310" i="3"/>
  <c r="A3403" i="3"/>
  <c r="A1271" i="3"/>
  <c r="A2817" i="3"/>
  <c r="A421" i="3"/>
  <c r="A2969" i="3"/>
  <c r="A1262" i="3"/>
  <c r="A4163" i="3"/>
  <c r="A4343" i="3"/>
  <c r="A448" i="3"/>
  <c r="A1281" i="3"/>
  <c r="A1136" i="3"/>
  <c r="A829" i="3"/>
  <c r="A3709" i="3"/>
  <c r="A2021" i="3"/>
  <c r="A2858" i="3"/>
  <c r="A1268" i="3"/>
  <c r="A1749" i="3"/>
  <c r="A3985" i="3"/>
  <c r="A231" i="3"/>
  <c r="A1018" i="3"/>
  <c r="A2426" i="3"/>
  <c r="A1233" i="3"/>
  <c r="A413" i="3"/>
  <c r="A4705" i="3"/>
  <c r="A3778" i="3"/>
  <c r="A4049" i="3"/>
  <c r="A465" i="3"/>
  <c r="A2584" i="3"/>
  <c r="A2507" i="3"/>
  <c r="A2538" i="3"/>
  <c r="A4319" i="3"/>
  <c r="A823" i="3"/>
  <c r="A4869" i="3"/>
  <c r="A1656" i="3"/>
  <c r="A4933" i="3"/>
  <c r="A4730" i="3"/>
  <c r="A4071" i="3"/>
  <c r="A4757" i="3"/>
  <c r="A2818" i="3"/>
  <c r="A2585" i="3"/>
  <c r="A1144" i="3"/>
  <c r="A1672" i="3"/>
  <c r="A2283" i="3"/>
  <c r="A26" i="3"/>
  <c r="A1733" i="3"/>
  <c r="A1072" i="3"/>
  <c r="A3504" i="3"/>
  <c r="A606" i="3"/>
  <c r="A3643" i="3"/>
  <c r="A2126" i="3"/>
  <c r="A4697" i="3"/>
  <c r="A5006" i="3"/>
  <c r="A3117" i="3"/>
  <c r="A2352" i="3"/>
  <c r="A4959" i="3"/>
  <c r="A103" i="3"/>
  <c r="A3300" i="3"/>
  <c r="A2831" i="3"/>
  <c r="A2139" i="3"/>
  <c r="A3140" i="3"/>
  <c r="A2243" i="3"/>
  <c r="A4145" i="3"/>
  <c r="A1058" i="3"/>
  <c r="A785" i="3"/>
  <c r="A4820" i="3"/>
  <c r="A2644" i="3"/>
  <c r="A936" i="3"/>
  <c r="A1724" i="3"/>
  <c r="A4934" i="3"/>
  <c r="A3288" i="3"/>
  <c r="A2259" i="3"/>
  <c r="A668" i="3"/>
  <c r="A325" i="3"/>
  <c r="A1149" i="3"/>
  <c r="A4079" i="3"/>
  <c r="A352" i="3"/>
  <c r="A1011" i="3"/>
  <c r="A3031" i="3"/>
  <c r="A5052" i="3"/>
  <c r="A3779" i="3"/>
  <c r="A676" i="3"/>
  <c r="A1425" i="3"/>
  <c r="A3118" i="3"/>
  <c r="A3952" i="3"/>
  <c r="A4380" i="3"/>
  <c r="A3316" i="3"/>
  <c r="A4217" i="3"/>
  <c r="A247" i="3"/>
  <c r="A1929" i="3"/>
  <c r="A2904" i="3"/>
  <c r="A2379" i="3"/>
  <c r="A4862" i="3"/>
  <c r="A1342" i="3"/>
  <c r="A3626" i="3"/>
  <c r="A1218" i="3"/>
  <c r="A543" i="3"/>
  <c r="A3832" i="3"/>
  <c r="A4441" i="3"/>
  <c r="A757" i="3"/>
  <c r="A1004" i="3"/>
  <c r="A4992" i="3"/>
  <c r="A327" i="3"/>
  <c r="A1617" i="3"/>
  <c r="A2264" i="3"/>
  <c r="A4953" i="3"/>
  <c r="A886" i="3"/>
  <c r="A1854" i="3"/>
  <c r="A1452" i="3"/>
  <c r="A905" i="3"/>
  <c r="A2982" i="3"/>
  <c r="A3955" i="3"/>
  <c r="A2114" i="3"/>
  <c r="A4218" i="3"/>
  <c r="A1389" i="3"/>
  <c r="A3986" i="3"/>
  <c r="A241" i="3"/>
  <c r="A4266" i="3"/>
  <c r="A2493" i="3"/>
  <c r="A3505" i="3"/>
  <c r="A2830" i="3"/>
  <c r="A3249" i="3"/>
  <c r="A692" i="3"/>
  <c r="A3614" i="3"/>
  <c r="A1756" i="3"/>
  <c r="A1447" i="3"/>
  <c r="A1841" i="3"/>
  <c r="A3979" i="3"/>
  <c r="A3020" i="3"/>
  <c r="A2304" i="3"/>
  <c r="A3317" i="3"/>
  <c r="A4758" i="3"/>
  <c r="A4838" i="3"/>
  <c r="A211" i="3"/>
  <c r="A3366" i="3"/>
  <c r="A4055" i="3"/>
  <c r="A1618" i="3"/>
  <c r="A1296" i="3"/>
  <c r="A2637" i="3"/>
  <c r="A1757" i="3"/>
  <c r="A2834" i="3"/>
  <c r="A3922" i="3"/>
  <c r="A3634" i="3"/>
  <c r="A110" i="3"/>
  <c r="A2458" i="3"/>
  <c r="A1842" i="3"/>
  <c r="A4796" i="3"/>
  <c r="A3794" i="3"/>
  <c r="A2749" i="3"/>
  <c r="A1642" i="3"/>
  <c r="A4747" i="3"/>
  <c r="A4442" i="3"/>
  <c r="A3726" i="3"/>
  <c r="A1491" i="3"/>
  <c r="A1137" i="3"/>
  <c r="A1712" i="3"/>
  <c r="A2179" i="3"/>
  <c r="A3422" i="3"/>
  <c r="A147" i="3"/>
  <c r="A4053" i="3"/>
  <c r="A2209" i="3"/>
  <c r="A718" i="3"/>
  <c r="A2066" i="3"/>
  <c r="A883" i="3"/>
  <c r="A764" i="3"/>
  <c r="A4153" i="3"/>
  <c r="A2624" i="3"/>
  <c r="A734" i="3"/>
  <c r="A919" i="3"/>
  <c r="A2039" i="3"/>
  <c r="A649" i="3"/>
  <c r="A1758" i="3"/>
  <c r="A309" i="3"/>
  <c r="A3846" i="3"/>
  <c r="A2011" i="3"/>
  <c r="A3301" i="3"/>
  <c r="A3877" i="3"/>
  <c r="A3769" i="3"/>
  <c r="A2031" i="3"/>
  <c r="A1143" i="3"/>
  <c r="A4872" i="3"/>
  <c r="A4855" i="3"/>
  <c r="A138" i="3"/>
  <c r="A1518" i="3"/>
  <c r="A2226" i="3"/>
  <c r="A2202" i="3"/>
  <c r="A2839" i="3"/>
  <c r="A4062" i="3"/>
  <c r="A3570" i="3"/>
  <c r="A3037" i="3"/>
  <c r="A3812" i="3"/>
  <c r="A453" i="3"/>
  <c r="A4496" i="3"/>
  <c r="A3250" i="3"/>
  <c r="A4291" i="3"/>
  <c r="A3359" i="3"/>
  <c r="A2806" i="3"/>
  <c r="A1930" i="3"/>
  <c r="A4777" i="3"/>
  <c r="A1123" i="3"/>
  <c r="A1507" i="3"/>
  <c r="A1594" i="3"/>
  <c r="A3360" i="3"/>
  <c r="A305" i="3"/>
  <c r="A1282" i="3"/>
  <c r="A786" i="3"/>
  <c r="A4626" i="3"/>
  <c r="A3415" i="3"/>
  <c r="A2051" i="3"/>
  <c r="A836" i="3"/>
  <c r="A2459" i="3"/>
  <c r="A3798" i="3"/>
  <c r="A3384" i="3"/>
  <c r="A3993" i="3"/>
  <c r="A987" i="3"/>
  <c r="A3351" i="3"/>
  <c r="A1944" i="3"/>
  <c r="A3782" i="3"/>
  <c r="A1759" i="3"/>
  <c r="A4699" i="3"/>
  <c r="A3462" i="3"/>
  <c r="A1038" i="3"/>
  <c r="A2665" i="3"/>
  <c r="A3531" i="3"/>
  <c r="A4911" i="3"/>
  <c r="A2576" i="3"/>
  <c r="A4072" i="3"/>
  <c r="A1180" i="3"/>
  <c r="A724" i="3"/>
  <c r="A2345" i="3"/>
  <c r="A1976" i="3"/>
  <c r="A1508" i="3"/>
  <c r="A3555" i="3"/>
  <c r="A3086" i="3"/>
  <c r="A2166" i="3"/>
  <c r="A318" i="3"/>
  <c r="A1457" i="3"/>
  <c r="A2720" i="3"/>
  <c r="A4797" i="3"/>
  <c r="A331" i="3"/>
  <c r="A610" i="3"/>
  <c r="A1843" i="3"/>
  <c r="A2565" i="3"/>
  <c r="A3091" i="3"/>
  <c r="A890" i="3"/>
  <c r="A2152" i="3"/>
  <c r="A169" i="3"/>
  <c r="A959" i="3"/>
  <c r="A2889" i="3"/>
  <c r="A1634" i="3"/>
  <c r="A1792" i="3"/>
  <c r="A235" i="3"/>
  <c r="A3863" i="3"/>
  <c r="A4303" i="3"/>
  <c r="A1645" i="3"/>
  <c r="A3915" i="3"/>
  <c r="A3733" i="3"/>
  <c r="A1147" i="3"/>
  <c r="A420" i="3"/>
  <c r="A4723" i="3"/>
  <c r="A4029" i="3"/>
  <c r="A920" i="3"/>
  <c r="A4369" i="3"/>
  <c r="A1793" i="3"/>
  <c r="A1639" i="3"/>
  <c r="A4642" i="3"/>
  <c r="A4212" i="3"/>
  <c r="A4219" i="3"/>
  <c r="A319" i="3"/>
  <c r="A2384" i="3"/>
  <c r="A2124" i="3"/>
  <c r="A881" i="3"/>
  <c r="A2357" i="3"/>
  <c r="A5069" i="3"/>
  <c r="A265" i="3"/>
  <c r="A3347" i="3"/>
  <c r="A673" i="3"/>
  <c r="A804" i="3"/>
  <c r="A4572" i="3"/>
  <c r="A3759" i="3"/>
  <c r="A363" i="3"/>
  <c r="A3963" i="3"/>
  <c r="A699" i="3"/>
  <c r="A1701" i="3"/>
  <c r="A3004" i="3"/>
  <c r="A3431" i="3"/>
  <c r="A4171" i="3"/>
  <c r="A215" i="3"/>
  <c r="A4928" i="3"/>
  <c r="A1472" i="3"/>
  <c r="A837" i="3"/>
  <c r="A292" i="3"/>
  <c r="A4292" i="3"/>
  <c r="A1205" i="3"/>
  <c r="A1467" i="3"/>
  <c r="A4893" i="3"/>
  <c r="A2494" i="3"/>
  <c r="A2290" i="3"/>
  <c r="A4063" i="3"/>
  <c r="A2978" i="3"/>
  <c r="A2780" i="3"/>
  <c r="A3797" i="3"/>
  <c r="A4767" i="3"/>
  <c r="A2708" i="3"/>
  <c r="A4700" i="3"/>
  <c r="A1917" i="3"/>
  <c r="A1760" i="3"/>
  <c r="A2270" i="3"/>
  <c r="A2709" i="3"/>
  <c r="A506" i="3"/>
  <c r="A3964" i="3"/>
  <c r="A3959" i="3"/>
  <c r="A899" i="3"/>
  <c r="A4517" i="3"/>
  <c r="A851" i="3"/>
  <c r="A4406" i="3"/>
  <c r="A583" i="3"/>
  <c r="A1073" i="3"/>
  <c r="A4047" i="3"/>
  <c r="A2803" i="3"/>
  <c r="A4338" i="3"/>
  <c r="A2840" i="3"/>
  <c r="A2844" i="3"/>
  <c r="A251" i="3"/>
  <c r="A1750" i="3"/>
  <c r="A4080" i="3"/>
  <c r="A3646" i="3"/>
  <c r="A2710" i="3"/>
  <c r="A1468" i="3"/>
  <c r="A1931" i="3"/>
  <c r="A2012" i="3"/>
  <c r="A1283" i="3"/>
  <c r="A1687" i="3"/>
  <c r="A1028" i="3"/>
  <c r="A2646" i="3"/>
  <c r="A4659" i="3"/>
  <c r="A1688" i="3"/>
  <c r="A4359" i="3"/>
  <c r="A3799" i="3"/>
  <c r="A4037" i="3"/>
  <c r="A281" i="3"/>
  <c r="A1355" i="3"/>
  <c r="A2153" i="3"/>
  <c r="A3162" i="3"/>
  <c r="A4667" i="3"/>
  <c r="A1886" i="3"/>
  <c r="A4945" i="3"/>
  <c r="A1411" i="3"/>
  <c r="A4422" i="3"/>
  <c r="A4735" i="3"/>
  <c r="A3187" i="3"/>
  <c r="A3035" i="3"/>
  <c r="A4780" i="3"/>
  <c r="A3116" i="3"/>
  <c r="A4225" i="3"/>
  <c r="A735" i="3"/>
  <c r="A758" i="3"/>
  <c r="A4003" i="3"/>
  <c r="A2855" i="3"/>
  <c r="A3923" i="3"/>
  <c r="A2645" i="3"/>
  <c r="A3427" i="3"/>
  <c r="A1367" i="3"/>
  <c r="A1713" i="3"/>
  <c r="A1348" i="3"/>
  <c r="A3151" i="3"/>
  <c r="A484" i="3"/>
  <c r="A2223" i="3"/>
  <c r="A3918" i="3"/>
  <c r="A894" i="3"/>
  <c r="A3231" i="3"/>
  <c r="A4991" i="3"/>
  <c r="A3908" i="3"/>
  <c r="A2775" i="3"/>
  <c r="A2696" i="3"/>
  <c r="A765" i="3"/>
  <c r="A2498" i="3"/>
  <c r="A2401" i="3"/>
  <c r="A2022" i="3"/>
  <c r="A1977" i="3"/>
  <c r="A1873" i="3"/>
  <c r="A233" i="3"/>
  <c r="A1556" i="3"/>
  <c r="A287" i="3"/>
  <c r="A3432" i="3"/>
  <c r="A2602" i="3"/>
  <c r="A4220" i="3"/>
  <c r="A3968" i="3"/>
  <c r="A4092" i="3"/>
  <c r="A1918" i="3"/>
  <c r="A2628" i="3"/>
  <c r="A4772" i="3"/>
  <c r="A682" i="3"/>
  <c r="A893" i="3"/>
  <c r="A2441" i="3"/>
  <c r="A4453" i="3"/>
  <c r="A3083" i="3"/>
  <c r="A165" i="3"/>
  <c r="A1896" i="3"/>
  <c r="A689" i="3"/>
  <c r="A646" i="3"/>
  <c r="A2970" i="3"/>
  <c r="A4727" i="3"/>
  <c r="A549" i="3"/>
  <c r="A4694" i="3"/>
  <c r="A298" i="3"/>
  <c r="A2280" i="3"/>
  <c r="A3770" i="3"/>
  <c r="A1602" i="3"/>
  <c r="A3722" i="3"/>
  <c r="A1951" i="3"/>
  <c r="A470" i="3"/>
  <c r="A4842" i="3"/>
  <c r="A4673" i="3"/>
  <c r="A2938" i="3"/>
  <c r="A417" i="3"/>
  <c r="A3694" i="3"/>
  <c r="A3335" i="3"/>
  <c r="A1099" i="3"/>
  <c r="A360" i="3"/>
  <c r="A1145" i="3"/>
  <c r="A2409" i="3"/>
  <c r="A3662" i="3"/>
  <c r="A2218" i="3"/>
  <c r="A5005" i="3"/>
  <c r="A2859" i="3"/>
  <c r="A940" i="3"/>
  <c r="A332" i="3"/>
  <c r="A1859" i="3"/>
  <c r="A4660" i="3"/>
  <c r="A3699" i="3"/>
  <c r="A3815" i="3"/>
  <c r="A3336" i="3"/>
  <c r="A2885" i="3"/>
  <c r="A2161" i="3"/>
  <c r="A525" i="3"/>
  <c r="A2963" i="3"/>
  <c r="A2279" i="3"/>
  <c r="A3700" i="3"/>
  <c r="A1519" i="3"/>
  <c r="A4518" i="3"/>
  <c r="A1172" i="3"/>
  <c r="A447" i="3"/>
  <c r="A3731" i="3"/>
  <c r="A2421" i="3"/>
  <c r="A700" i="3"/>
  <c r="A2388" i="3"/>
  <c r="A4337" i="3"/>
  <c r="A4643" i="3"/>
  <c r="A3236" i="3"/>
  <c r="A2326" i="3"/>
  <c r="A2206" i="3"/>
  <c r="A1092" i="3"/>
  <c r="A4454" i="3"/>
  <c r="A323" i="3"/>
  <c r="A3215" i="3"/>
  <c r="A3495" i="3"/>
  <c r="A3490" i="3"/>
  <c r="A975" i="3"/>
  <c r="A106" i="3"/>
  <c r="A197" i="3"/>
  <c r="A2413" i="3"/>
  <c r="A63" i="3"/>
  <c r="A1509" i="3"/>
  <c r="A2933" i="3"/>
  <c r="A1022" i="3"/>
  <c r="A4086" i="3"/>
  <c r="A3438" i="3"/>
  <c r="A3232" i="3"/>
  <c r="A681" i="3"/>
  <c r="A2183" i="3"/>
  <c r="A3927" i="3"/>
  <c r="A4423" i="3"/>
  <c r="A2432" i="3"/>
  <c r="A3024" i="3"/>
  <c r="A3155" i="3"/>
  <c r="A4859" i="3"/>
  <c r="A2884" i="3"/>
  <c r="A2002" i="3"/>
  <c r="A2442" i="3"/>
  <c r="A2309" i="3"/>
  <c r="A1897" i="3"/>
  <c r="A4781" i="3"/>
  <c r="A1714" i="3"/>
  <c r="A1905" i="3"/>
  <c r="A2213" i="3"/>
  <c r="A4270" i="3"/>
  <c r="A1906" i="3"/>
  <c r="A3813" i="3"/>
  <c r="A2956" i="3"/>
  <c r="A2733" i="3"/>
  <c r="A3874" i="3"/>
  <c r="A2214" i="3"/>
  <c r="A2480" i="3"/>
  <c r="A64" i="3"/>
  <c r="A677" i="3"/>
  <c r="A3765" i="3"/>
  <c r="A3382" i="3"/>
  <c r="A36" i="3"/>
  <c r="A3046" i="3"/>
  <c r="A4549" i="3"/>
  <c r="A2940" i="3"/>
  <c r="A4307" i="3"/>
  <c r="A4199" i="3"/>
  <c r="A2119" i="3"/>
  <c r="A4506" i="3"/>
  <c r="A2751" i="3"/>
  <c r="A3790" i="3"/>
  <c r="A4674" i="3"/>
  <c r="A2474" i="3"/>
  <c r="A1197" i="3"/>
  <c r="A4860" i="3"/>
  <c r="A1035" i="3"/>
  <c r="A3681" i="3"/>
  <c r="A2752" i="3"/>
  <c r="A2691" i="3"/>
  <c r="A4081" i="3"/>
  <c r="A831" i="3"/>
  <c r="A361" i="3"/>
  <c r="A320" i="3"/>
  <c r="A4443" i="3"/>
  <c r="A2886" i="3"/>
  <c r="A3763" i="3"/>
  <c r="A4" i="3"/>
  <c r="A3705" i="3"/>
  <c r="A4885" i="3"/>
  <c r="A3192" i="3"/>
  <c r="A3016" i="3"/>
  <c r="A2044" i="3"/>
  <c r="A3525" i="3"/>
  <c r="A3906" i="3"/>
  <c r="A239" i="3"/>
  <c r="A1311" i="3"/>
  <c r="A1084" i="3"/>
  <c r="A3956" i="3"/>
  <c r="A976" i="3"/>
  <c r="A4466" i="3"/>
  <c r="A3800" i="3"/>
  <c r="A558" i="3"/>
  <c r="A2164" i="3"/>
  <c r="A55" i="3"/>
  <c r="A4994" i="3"/>
  <c r="A1637" i="3"/>
  <c r="A1689" i="3"/>
  <c r="A3716" i="3"/>
  <c r="A632" i="3"/>
  <c r="A4030" i="3"/>
  <c r="A4082" i="3"/>
  <c r="A3603" i="3"/>
  <c r="A848" i="3"/>
  <c r="A2495" i="3"/>
  <c r="A3139" i="3"/>
  <c r="A529" i="3"/>
  <c r="A891" i="3"/>
  <c r="A4711" i="3"/>
  <c r="A136" i="3"/>
  <c r="A1868" i="3"/>
  <c r="A3198" i="3"/>
  <c r="A1715" i="3"/>
  <c r="A1390" i="3"/>
  <c r="A2755" i="3"/>
  <c r="A87" i="3"/>
  <c r="A3348" i="3"/>
  <c r="A3455" i="3"/>
  <c r="A118" i="3"/>
  <c r="A778" i="3"/>
  <c r="A4264" i="3"/>
  <c r="A119" i="3"/>
  <c r="A1249" i="3"/>
  <c r="A2443" i="3"/>
  <c r="A2993" i="3"/>
  <c r="A4837" i="3"/>
  <c r="A299" i="3"/>
  <c r="A3717" i="3"/>
  <c r="A4232" i="3"/>
  <c r="A1794" i="3"/>
  <c r="A5024" i="3"/>
  <c r="A306" i="3"/>
  <c r="A1219" i="3"/>
  <c r="A628" i="3"/>
  <c r="A3087" i="3"/>
  <c r="A545" i="3"/>
  <c r="A555" i="3"/>
  <c r="A2799" i="3"/>
  <c r="A2275" i="3"/>
  <c r="A4759" i="3"/>
  <c r="A1547" i="3"/>
  <c r="A2713" i="3"/>
  <c r="A2517" i="3"/>
  <c r="A4538" i="3"/>
  <c r="A3302" i="3"/>
  <c r="A1716" i="3"/>
  <c r="A3718" i="3"/>
  <c r="A999" i="3"/>
  <c r="A2512" i="3"/>
  <c r="A584" i="3"/>
  <c r="A4444" i="3"/>
  <c r="A1272" i="3"/>
  <c r="A3898" i="3"/>
  <c r="A719" i="3"/>
  <c r="A4701" i="3"/>
  <c r="A961" i="3"/>
  <c r="A2736" i="3"/>
  <c r="A2521" i="3"/>
  <c r="A5065" i="3"/>
  <c r="A1436" i="3"/>
  <c r="A2996" i="3"/>
  <c r="A284" i="3"/>
  <c r="A887" i="3"/>
  <c r="A532" i="3"/>
  <c r="A3323" i="3"/>
  <c r="A4724" i="3"/>
  <c r="A658" i="3"/>
  <c r="A579" i="3"/>
  <c r="A3390" i="3"/>
  <c r="A3785" i="3"/>
  <c r="A749" i="3"/>
  <c r="A3038" i="3"/>
  <c r="A3375" i="3"/>
  <c r="A4048" i="3"/>
  <c r="A1188" i="3"/>
  <c r="A4954" i="3"/>
  <c r="A3848" i="3"/>
  <c r="A4059" i="3"/>
  <c r="A2291" i="3"/>
  <c r="A1033" i="3"/>
  <c r="A3748" i="3"/>
  <c r="A2819" i="3"/>
  <c r="A888" i="3"/>
  <c r="A3692" i="3"/>
  <c r="A2936" i="3"/>
  <c r="A1442" i="3"/>
  <c r="A294" i="3"/>
  <c r="A841" i="3"/>
  <c r="A1337" i="3"/>
  <c r="A3980" i="3"/>
  <c r="A3556" i="3"/>
  <c r="A1773" i="3"/>
  <c r="A2294" i="3"/>
  <c r="A3933" i="3"/>
  <c r="A3073" i="3"/>
  <c r="A4261" i="3"/>
  <c r="A4316" i="3"/>
  <c r="A3546" i="3"/>
  <c r="A2485" i="3"/>
  <c r="A4060" i="3"/>
  <c r="A2422" i="3"/>
  <c r="A4455" i="3"/>
  <c r="A440" i="3"/>
  <c r="A3760" i="3"/>
  <c r="A5050" i="3"/>
  <c r="A736" i="3"/>
  <c r="A1680" i="3"/>
  <c r="A227" i="3"/>
  <c r="A992" i="3"/>
  <c r="A4524" i="3"/>
  <c r="A3880" i="3"/>
  <c r="A3199" i="3"/>
  <c r="A3367" i="3"/>
  <c r="A3333" i="3"/>
  <c r="A1968" i="3"/>
  <c r="A268" i="3"/>
  <c r="A4900" i="3"/>
  <c r="A249" i="3"/>
  <c r="A2427" i="3"/>
  <c r="A4180" i="3"/>
  <c r="A285" i="3"/>
  <c r="A556" i="3"/>
  <c r="A3914" i="3"/>
  <c r="A459" i="3"/>
  <c r="A4644" i="3"/>
  <c r="A3897" i="3"/>
  <c r="A4456" i="3"/>
  <c r="A3542" i="3"/>
  <c r="A1023" i="3"/>
  <c r="A2522" i="3"/>
  <c r="A3399" i="3"/>
  <c r="A88" i="3"/>
  <c r="A4172" i="3"/>
  <c r="A3655" i="3"/>
  <c r="A2807" i="3"/>
  <c r="A2874" i="3"/>
  <c r="A1702" i="3"/>
  <c r="A4634" i="3"/>
  <c r="A3131" i="3"/>
  <c r="A3456" i="3"/>
  <c r="A4394" i="3"/>
  <c r="A188" i="3"/>
  <c r="A624" i="3"/>
  <c r="A44" i="3"/>
  <c r="A132" i="3"/>
  <c r="A345" i="3"/>
  <c r="A2851" i="3"/>
  <c r="A635" i="3"/>
  <c r="A4304" i="3"/>
  <c r="A1368" i="3"/>
  <c r="A523" i="3"/>
  <c r="A4601" i="3"/>
  <c r="A2393" i="3"/>
  <c r="A3627" i="3"/>
  <c r="A4744" i="3"/>
  <c r="A3285" i="3"/>
  <c r="A4905" i="3"/>
  <c r="A4206" i="3"/>
  <c r="A4864" i="3"/>
  <c r="A1816" i="3"/>
  <c r="A4445" i="3"/>
  <c r="A3875" i="3"/>
  <c r="A701" i="3"/>
  <c r="A1774" i="3"/>
  <c r="A333" i="3"/>
  <c r="A1761" i="3"/>
  <c r="A4103" i="3"/>
  <c r="A1932" i="3"/>
  <c r="A1795" i="3"/>
  <c r="A2348" i="3"/>
  <c r="A4637" i="3"/>
  <c r="A4943" i="3"/>
  <c r="A1654" i="3"/>
  <c r="A1426" i="3"/>
  <c r="A2712" i="3"/>
  <c r="A4486" i="3"/>
  <c r="A535" i="3"/>
  <c r="A2655" i="3"/>
  <c r="A4558" i="3"/>
  <c r="A2647" i="3"/>
  <c r="A1163" i="3"/>
  <c r="A1673" i="3"/>
  <c r="A3701" i="3"/>
  <c r="A4334" i="3"/>
  <c r="A1381" i="3"/>
  <c r="A414" i="3"/>
  <c r="A3727" i="3"/>
  <c r="A1844" i="3"/>
  <c r="A1625" i="3"/>
  <c r="A2572" i="3"/>
  <c r="A2852" i="3"/>
  <c r="A1622" i="3"/>
  <c r="A2899" i="3"/>
  <c r="A2906" i="3"/>
  <c r="A2371" i="3"/>
  <c r="A1274" i="3"/>
  <c r="A2269" i="3"/>
  <c r="A2791" i="3"/>
  <c r="A3238" i="3"/>
  <c r="A3433" i="3"/>
  <c r="A18" i="3"/>
  <c r="A3480" i="3"/>
  <c r="A2394" i="3"/>
  <c r="A3791" i="3"/>
  <c r="A3394" i="3"/>
  <c r="A4015" i="3"/>
  <c r="A3376" i="3"/>
  <c r="A2957" i="3"/>
  <c r="A2600" i="3"/>
  <c r="A1169" i="3"/>
  <c r="A3523" i="3"/>
  <c r="A3656" i="3"/>
  <c r="A4016" i="3"/>
  <c r="A2611" i="3"/>
  <c r="A3027" i="3"/>
  <c r="A1522" i="3"/>
  <c r="A455" i="3"/>
  <c r="A1591" i="3"/>
  <c r="A1351" i="3"/>
  <c r="A4032" i="3"/>
  <c r="A779" i="3"/>
  <c r="A2343" i="3"/>
  <c r="A4118" i="3"/>
  <c r="A1479" i="3"/>
  <c r="A1898" i="3"/>
  <c r="A2892" i="3"/>
  <c r="A4336" i="3"/>
  <c r="A1437" i="3"/>
  <c r="A2196" i="3"/>
  <c r="A2192" i="3"/>
  <c r="A3948" i="3"/>
  <c r="A832" i="3"/>
  <c r="A2063" i="3"/>
  <c r="A353" i="3"/>
  <c r="A2630" i="3"/>
  <c r="A743" i="3"/>
  <c r="A4208" i="3"/>
  <c r="A2853" i="3"/>
  <c r="A4017" i="3"/>
  <c r="A2555" i="3"/>
  <c r="A4846" i="3"/>
  <c r="A2311" i="3"/>
  <c r="A2189" i="3"/>
  <c r="A580" i="3"/>
  <c r="A2854" i="3"/>
  <c r="A793" i="3"/>
  <c r="A1007" i="3"/>
  <c r="A4670" i="3"/>
  <c r="A2414" i="3"/>
  <c r="A3466" i="3"/>
  <c r="A737" i="3"/>
  <c r="A3439" i="3"/>
  <c r="A4213" i="3"/>
  <c r="A2470" i="3"/>
  <c r="A3668" i="3"/>
  <c r="A2052" i="3"/>
  <c r="A1427" i="3"/>
  <c r="A3683" i="3"/>
  <c r="A3481" i="3"/>
  <c r="A3712" i="3"/>
  <c r="A4944" i="3"/>
  <c r="A2623" i="3"/>
  <c r="A1469" i="3"/>
  <c r="A3628" i="3"/>
  <c r="A4782" i="3"/>
  <c r="A3430" i="3"/>
  <c r="A3573" i="3"/>
  <c r="A2005" i="3"/>
  <c r="A2465" i="3"/>
  <c r="A2193" i="3"/>
  <c r="A2417" i="3"/>
  <c r="A4190" i="3"/>
  <c r="A2284" i="3"/>
  <c r="A5063" i="3"/>
  <c r="A3808" i="3"/>
  <c r="A4408" i="3"/>
  <c r="A4904" i="3"/>
  <c r="A3728" i="3"/>
  <c r="A4182" i="3"/>
  <c r="A4205" i="3"/>
  <c r="A4843" i="3"/>
  <c r="A4519" i="3"/>
  <c r="A1284" i="3"/>
  <c r="A58" i="3"/>
  <c r="A1461" i="3"/>
  <c r="A2252" i="3"/>
  <c r="A2737" i="3"/>
  <c r="A466" i="3"/>
  <c r="A3526" i="3"/>
  <c r="A210" i="3"/>
  <c r="A4692" i="3"/>
  <c r="A3039" i="3"/>
  <c r="A2756" i="3"/>
  <c r="A2548" i="3"/>
  <c r="A1933" i="3"/>
  <c r="A1899" i="3"/>
  <c r="A1845" i="3"/>
  <c r="A47" i="3"/>
  <c r="A3354" i="3"/>
  <c r="A1448" i="3"/>
  <c r="A4487" i="3"/>
  <c r="A3661" i="3"/>
  <c r="A3965" i="3"/>
  <c r="A4050" i="3"/>
  <c r="A1164" i="3"/>
  <c r="A4407" i="3"/>
  <c r="A1093" i="3"/>
  <c r="A1483" i="3"/>
  <c r="A166" i="3"/>
  <c r="A4562" i="3"/>
  <c r="A428" i="3"/>
  <c r="A2210" i="3"/>
  <c r="A2319" i="3"/>
  <c r="A1105" i="3"/>
  <c r="A1307" i="3"/>
  <c r="A4650" i="3"/>
  <c r="A4961" i="3"/>
  <c r="A4557" i="3"/>
  <c r="A1412" i="3"/>
  <c r="A2937" i="3"/>
  <c r="A652" i="3"/>
  <c r="A1934" i="3"/>
  <c r="A1935" i="3"/>
  <c r="A1846" i="3"/>
  <c r="A2448" i="3"/>
  <c r="A997" i="3"/>
  <c r="A3273" i="3"/>
  <c r="A3233" i="3"/>
  <c r="A2381" i="3"/>
  <c r="A271" i="3"/>
  <c r="A1817" i="3"/>
  <c r="A2731" i="3"/>
  <c r="A1153" i="3"/>
  <c r="A2382" i="3"/>
  <c r="A3017" i="3"/>
  <c r="A1796" i="3"/>
  <c r="A607" i="3"/>
  <c r="A941" i="3"/>
  <c r="A4201" i="3"/>
  <c r="A1847" i="3"/>
  <c r="A517" i="3"/>
  <c r="A3413" i="3"/>
  <c r="A3721" i="3"/>
  <c r="A2732" i="3"/>
  <c r="A430" i="3"/>
  <c r="A4339" i="3"/>
  <c r="A3201" i="3"/>
  <c r="A3368" i="3"/>
  <c r="A321" i="3"/>
  <c r="A4274" i="3"/>
  <c r="A4760" i="3"/>
  <c r="A307" i="3"/>
  <c r="A3604" i="3"/>
  <c r="A2823" i="3"/>
  <c r="A687" i="3"/>
  <c r="A5025" i="3"/>
  <c r="A3574" i="3"/>
  <c r="A2107" i="3"/>
  <c r="A3590" i="3"/>
  <c r="A1530" i="3"/>
  <c r="A1259" i="3"/>
  <c r="A1818" i="3"/>
  <c r="A2423" i="3"/>
  <c r="A1887" i="3"/>
  <c r="A3576" i="3"/>
  <c r="A437" i="3"/>
  <c r="A3840" i="3"/>
  <c r="A67" i="3"/>
  <c r="A1106" i="3"/>
  <c r="A1475" i="3"/>
  <c r="A3657" i="3"/>
  <c r="A966" i="3"/>
  <c r="A4202" i="3"/>
  <c r="A3120" i="3"/>
  <c r="A1273" i="3"/>
  <c r="A2551" i="3"/>
  <c r="A4600" i="3"/>
  <c r="A310" i="3"/>
  <c r="A2820" i="3"/>
  <c r="A633" i="3"/>
  <c r="A4300" i="3"/>
  <c r="A4031" i="3"/>
  <c r="A4255" i="3"/>
  <c r="A3969" i="3"/>
  <c r="A362" i="3"/>
  <c r="A228" i="3"/>
  <c r="A2790" i="3"/>
  <c r="A1062" i="3"/>
  <c r="A4403" i="3"/>
  <c r="A2232" i="3"/>
  <c r="A373" i="3"/>
  <c r="A1660" i="3"/>
  <c r="A3128" i="3"/>
  <c r="A1079" i="3"/>
  <c r="A4191" i="3"/>
  <c r="A518" i="3"/>
  <c r="A2452" i="3"/>
  <c r="A4064" i="3"/>
  <c r="A657" i="3"/>
  <c r="A5045" i="3"/>
  <c r="A43" i="3"/>
  <c r="A929" i="3"/>
  <c r="A191" i="3"/>
  <c r="A4051" i="3"/>
  <c r="A839" i="3"/>
  <c r="A4733" i="3"/>
  <c r="A441" i="3"/>
  <c r="A1382" i="3"/>
  <c r="A3719" i="3"/>
  <c r="A4814" i="3"/>
  <c r="A4978" i="3"/>
  <c r="A1674" i="3"/>
  <c r="A3491" i="3"/>
  <c r="A4709" i="3"/>
  <c r="A3931" i="3"/>
  <c r="A259" i="3"/>
  <c r="A3110" i="3"/>
  <c r="A4474" i="3"/>
  <c r="A1225" i="3"/>
  <c r="A770" i="3"/>
  <c r="A3766" i="3"/>
  <c r="A2590" i="3"/>
  <c r="A1998" i="3"/>
  <c r="A2871" i="3"/>
  <c r="A2" i="3"/>
  <c r="A3022" i="3"/>
  <c r="A4410" i="3"/>
  <c r="A2868" i="3"/>
  <c r="A3084" i="3"/>
  <c r="A4839" i="3"/>
  <c r="A1510" i="3"/>
  <c r="A937" i="3"/>
  <c r="A2631" i="3"/>
  <c r="A5008" i="3"/>
  <c r="A2386" i="3"/>
  <c r="A1819" i="3"/>
  <c r="A4527" i="3"/>
  <c r="A5000" i="3"/>
  <c r="A4604" i="3"/>
  <c r="A2105" i="3"/>
  <c r="A4539" i="3"/>
  <c r="A3142" i="3"/>
  <c r="A561" i="3"/>
  <c r="A3458" i="3"/>
  <c r="A4435" i="3"/>
  <c r="A5026" i="3"/>
  <c r="A5" i="3"/>
  <c r="A4149" i="3"/>
  <c r="A2496" i="3"/>
  <c r="A4147" i="3"/>
  <c r="A2201" i="3"/>
  <c r="A3361" i="3"/>
  <c r="A2642" i="3"/>
  <c r="A1263" i="3"/>
  <c r="A659" i="3"/>
  <c r="A601" i="3"/>
  <c r="A45" i="3"/>
  <c r="A2862" i="3"/>
  <c r="A1861" i="3"/>
  <c r="A1635" i="3"/>
  <c r="A2619" i="3"/>
  <c r="A330" i="3"/>
  <c r="A2759" i="3"/>
  <c r="A932" i="3"/>
  <c r="A2785" i="3"/>
  <c r="A1206" i="3"/>
  <c r="A3771" i="3"/>
  <c r="A174" i="3"/>
  <c r="A1285" i="3"/>
  <c r="A1657" i="3"/>
  <c r="A2115" i="3"/>
  <c r="A3023" i="3"/>
  <c r="A1848" i="3"/>
  <c r="A3658" i="3"/>
  <c r="A2262" i="3"/>
  <c r="A2566" i="3"/>
  <c r="A3404" i="3"/>
  <c r="A5032" i="3"/>
  <c r="A599" i="3"/>
  <c r="A4457" i="3"/>
  <c r="A4828" i="3"/>
  <c r="A161" i="3"/>
  <c r="A4481" i="3"/>
  <c r="A4388" i="3"/>
  <c r="A3177" i="3"/>
  <c r="A2608" i="3"/>
  <c r="A255" i="3"/>
  <c r="A5014" i="3"/>
  <c r="A636" i="3"/>
  <c r="A3377" i="3"/>
  <c r="A2539" i="3"/>
  <c r="A3854" i="3"/>
  <c r="A1408" i="3"/>
  <c r="A3635" i="3"/>
  <c r="A1495" i="3"/>
  <c r="A2569" i="3"/>
  <c r="A4458" i="3"/>
  <c r="A3056" i="3"/>
  <c r="A1369" i="3"/>
  <c r="A4739" i="3"/>
  <c r="A4567" i="3"/>
  <c r="A148" i="3"/>
  <c r="A4725" i="3"/>
  <c r="A200" i="3"/>
  <c r="A2714" i="3"/>
  <c r="A1690" i="3"/>
  <c r="A1820" i="3"/>
  <c r="A3642" i="3"/>
  <c r="A2821" i="3"/>
  <c r="A2744" i="3"/>
  <c r="A3452" i="3"/>
  <c r="A738" i="3"/>
  <c r="A1879" i="3"/>
  <c r="A4540" i="3"/>
  <c r="A2053" i="3"/>
  <c r="A4818" i="3"/>
  <c r="A3761" i="3"/>
  <c r="A650" i="3"/>
  <c r="A4083" i="3"/>
  <c r="A1432" i="3"/>
  <c r="A1189" i="3"/>
  <c r="A4004" i="3"/>
  <c r="A4073" i="3"/>
  <c r="A3470" i="3"/>
  <c r="A4793" i="3"/>
  <c r="A3949" i="3"/>
  <c r="A2863" i="3"/>
  <c r="A2875" i="3"/>
  <c r="A5062" i="3"/>
  <c r="A272" i="3"/>
  <c r="A4233" i="3"/>
  <c r="A2603" i="3"/>
  <c r="A4788" i="3"/>
  <c r="A1538" i="3"/>
  <c r="A3318" i="3"/>
  <c r="A2725" i="3"/>
  <c r="A2876" i="3"/>
  <c r="A4095" i="3"/>
  <c r="A4745" i="3"/>
  <c r="A3970" i="3"/>
  <c r="A4173" i="3"/>
  <c r="A2248" i="3"/>
  <c r="A3362" i="3"/>
  <c r="A513" i="3"/>
  <c r="A4789" i="3"/>
  <c r="A2877" i="3"/>
  <c r="A2380" i="3"/>
  <c r="A2958" i="3"/>
  <c r="A1855" i="3"/>
  <c r="A217" i="3"/>
  <c r="A4277" i="3"/>
  <c r="A3051" i="3"/>
  <c r="A2564" i="3"/>
  <c r="A3520" i="3"/>
  <c r="A68" i="3"/>
  <c r="A2550" i="3"/>
  <c r="A4929" i="3"/>
  <c r="A1238" i="3"/>
  <c r="A514" i="3"/>
  <c r="A4563" i="3"/>
  <c r="A3088" i="3"/>
  <c r="A3950" i="3"/>
  <c r="A4606" i="3"/>
  <c r="A3471" i="3"/>
  <c r="A238" i="3"/>
  <c r="A3527" i="3"/>
  <c r="A2629" i="3"/>
  <c r="A364" i="3"/>
  <c r="A1511" i="3"/>
  <c r="A1797" i="3"/>
  <c r="A2781" i="3"/>
  <c r="A1397" i="3"/>
  <c r="A2026" i="3"/>
  <c r="A4853" i="3"/>
  <c r="A4712" i="3"/>
  <c r="A3809" i="3"/>
  <c r="A2620" i="3"/>
  <c r="A2994" i="3"/>
  <c r="A3234" i="3"/>
  <c r="A4301" i="3"/>
  <c r="A3320" i="3"/>
  <c r="A3516" i="3"/>
  <c r="A2540" i="3"/>
  <c r="A4221" i="3"/>
  <c r="A2638" i="3"/>
  <c r="A2295" i="3"/>
  <c r="A1919" i="3"/>
  <c r="A4084" i="3"/>
  <c r="A2869" i="3"/>
  <c r="A3817" i="3"/>
  <c r="A4932" i="3"/>
  <c r="A739" i="3"/>
  <c r="A1512" i="3"/>
  <c r="A4214" i="3"/>
  <c r="A4018" i="3"/>
  <c r="A4349" i="3"/>
  <c r="A3750" i="3"/>
  <c r="A678" i="3"/>
  <c r="A4276" i="3"/>
  <c r="A2808" i="3"/>
  <c r="A842" i="3"/>
  <c r="A3786" i="3"/>
  <c r="A597" i="3"/>
  <c r="A2499" i="3"/>
  <c r="A1176" i="3"/>
  <c r="A2230" i="3"/>
  <c r="A1592" i="3"/>
  <c r="A4114" i="3"/>
  <c r="A2447" i="3"/>
  <c r="A3889" i="3"/>
  <c r="A3294" i="3"/>
  <c r="A3994" i="3"/>
  <c r="A4280" i="3"/>
  <c r="A1074" i="3"/>
  <c r="A3378" i="3"/>
  <c r="A1849" i="3"/>
  <c r="A4682" i="3"/>
  <c r="A2667" i="3"/>
  <c r="A2045" i="3"/>
  <c r="A2985" i="3"/>
  <c r="A3174" i="3"/>
  <c r="A4979" i="3"/>
  <c r="A970" i="3"/>
  <c r="A2541" i="3"/>
  <c r="A3326" i="3"/>
  <c r="A671" i="3"/>
  <c r="A4629" i="3"/>
  <c r="A1122" i="3"/>
  <c r="A4997" i="3"/>
  <c r="A1312" i="3"/>
  <c r="A4019" i="3"/>
  <c r="A1113" i="3"/>
  <c r="A1531" i="3"/>
  <c r="A69" i="3"/>
  <c r="A840" i="3"/>
  <c r="A3036" i="3"/>
  <c r="A4005" i="3"/>
  <c r="A3167" i="3"/>
  <c r="A1936" i="3"/>
  <c r="A3835" i="3"/>
  <c r="A1675" i="3"/>
  <c r="A725" i="3"/>
  <c r="A4865" i="3"/>
  <c r="A1513" i="3"/>
  <c r="A1999" i="3"/>
  <c r="A3286" i="3"/>
  <c r="A2887" i="3"/>
  <c r="A4691" i="3"/>
  <c r="A4104" i="3"/>
  <c r="A2632" i="3"/>
  <c r="A967" i="3"/>
  <c r="A520" i="3"/>
  <c r="A1484" i="3"/>
  <c r="A4541" i="3"/>
  <c r="A3278" i="3"/>
  <c r="A4364" i="3"/>
  <c r="A1376" i="3"/>
  <c r="A2046" i="3"/>
  <c r="A4671" i="3"/>
  <c r="A4503" i="3"/>
  <c r="A2841" i="3"/>
  <c r="A568" i="3"/>
  <c r="A4750" i="3"/>
  <c r="A1286" i="3"/>
  <c r="A2907" i="3"/>
  <c r="A4262" i="3"/>
  <c r="A3443" i="3"/>
  <c r="A2574" i="3"/>
  <c r="A1269" i="3"/>
  <c r="A454" i="3"/>
  <c r="A957" i="3"/>
  <c r="A4207" i="3"/>
  <c r="A4631" i="3"/>
  <c r="A4459" i="3"/>
  <c r="A2130" i="3"/>
  <c r="A3612" i="3"/>
  <c r="A4052" i="3"/>
  <c r="A2582" i="3"/>
  <c r="A3078" i="3"/>
  <c r="A2064" i="3"/>
  <c r="A1775" i="3"/>
  <c r="A2542" i="3"/>
  <c r="A225" i="3"/>
  <c r="A2334" i="3"/>
  <c r="A1428" i="3"/>
  <c r="A911" i="3"/>
  <c r="A1548" i="3"/>
  <c r="A3021" i="3"/>
  <c r="A3204" i="3"/>
  <c r="A2599" i="3"/>
  <c r="A2402" i="3"/>
  <c r="A2606" i="3"/>
  <c r="A457" i="3"/>
  <c r="A2187" i="3"/>
  <c r="A335" i="3"/>
  <c r="A1121" i="3"/>
  <c r="A3428" i="3"/>
  <c r="A129" i="3"/>
  <c r="A4948" i="3"/>
  <c r="A1725" i="3"/>
  <c r="A162" i="3"/>
  <c r="A3279" i="3"/>
  <c r="A4321" i="3"/>
  <c r="A852" i="3"/>
  <c r="A1356" i="3"/>
  <c r="A2741" i="3"/>
  <c r="A4020" i="3"/>
  <c r="A809" i="3"/>
  <c r="A1850" i="3"/>
  <c r="A1126" i="3"/>
  <c r="A4383" i="3"/>
  <c r="A3067" i="3"/>
  <c r="A1413" i="3"/>
  <c r="A3506" i="3"/>
  <c r="A3995" i="3"/>
  <c r="A3780" i="3"/>
  <c r="A4203" i="3"/>
  <c r="A1114" i="3"/>
  <c r="A4605" i="3"/>
  <c r="A5054" i="3"/>
  <c r="A15" i="3"/>
  <c r="A787" i="3"/>
  <c r="A432" i="3"/>
  <c r="A2349" i="3"/>
  <c r="A2515" i="3"/>
  <c r="A3463" i="3"/>
  <c r="A1012" i="3"/>
  <c r="A1869" i="3"/>
  <c r="A3607" i="3"/>
  <c r="A2549" i="3"/>
  <c r="A5021" i="3"/>
  <c r="A560" i="3"/>
  <c r="A1533" i="3"/>
  <c r="A3890" i="3"/>
  <c r="A1430" i="3"/>
  <c r="A4174" i="3"/>
  <c r="A1734" i="3"/>
  <c r="A2154" i="3"/>
  <c r="A80" i="3"/>
  <c r="A1107" i="3"/>
  <c r="A121" i="3"/>
  <c r="A4424" i="3"/>
  <c r="A3528" i="3"/>
  <c r="A1251" i="3"/>
  <c r="A1470" i="3"/>
  <c r="A1825" i="3"/>
  <c r="A2613" i="3"/>
  <c r="A2750" i="3"/>
  <c r="A1080" i="3"/>
  <c r="A4344" i="3"/>
  <c r="A4498" i="3"/>
  <c r="A2534" i="3"/>
  <c r="A3385" i="3"/>
  <c r="A3876" i="3"/>
  <c r="A1111" i="3"/>
  <c r="A3395" i="3"/>
  <c r="A4116" i="3"/>
  <c r="A3907" i="3"/>
  <c r="A1826" i="3"/>
  <c r="A3836" i="3"/>
  <c r="A5039" i="3"/>
  <c r="A3364" i="3"/>
  <c r="A544" i="3"/>
  <c r="A3445" i="3"/>
  <c r="A1851" i="3"/>
  <c r="A3475" i="3"/>
  <c r="A4550" i="3"/>
  <c r="A482" i="3"/>
  <c r="A3960" i="3"/>
  <c r="A800" i="3"/>
  <c r="A2100" i="3"/>
  <c r="A4773" i="3"/>
  <c r="A4488" i="3"/>
  <c r="A3068" i="3"/>
  <c r="A3804" i="3"/>
  <c r="A2648" i="3"/>
  <c r="A2742" i="3"/>
  <c r="A629" i="3"/>
  <c r="A3135" i="3"/>
  <c r="A3670" i="3"/>
  <c r="A4746" i="3"/>
  <c r="A3571" i="3"/>
  <c r="A4851" i="3"/>
  <c r="A2762" i="3"/>
  <c r="A2359" i="3"/>
  <c r="A4192" i="3"/>
  <c r="A2649" i="3"/>
  <c r="A2562" i="3"/>
  <c r="A4226" i="3"/>
  <c r="A3928" i="3"/>
  <c r="A4980" i="3"/>
  <c r="A2336" i="3"/>
  <c r="A354" i="3"/>
  <c r="A324" i="3"/>
  <c r="A3222" i="3"/>
  <c r="A3841" i="3"/>
  <c r="A4200" i="3"/>
  <c r="A4866" i="3"/>
  <c r="A3521" i="3"/>
  <c r="A4254" i="3"/>
  <c r="A3762" i="3"/>
  <c r="A3702" i="3"/>
  <c r="A1821" i="3"/>
  <c r="A149" i="3"/>
  <c r="A3720" i="3"/>
  <c r="A3943" i="3"/>
  <c r="A2685" i="3"/>
  <c r="A3919" i="3"/>
  <c r="A2395" i="3"/>
  <c r="A1798" i="3"/>
  <c r="A2633" i="3"/>
  <c r="A2298" i="3"/>
  <c r="A402" i="3"/>
  <c r="A467" i="3"/>
  <c r="A4726" i="3"/>
  <c r="A3934" i="3"/>
  <c r="A2272" i="3"/>
  <c r="A2354" i="3"/>
  <c r="A3434" i="3"/>
  <c r="A4384" i="3"/>
  <c r="A1081" i="3"/>
  <c r="A3659" i="3"/>
  <c r="A3089" i="3"/>
  <c r="A2471" i="3"/>
  <c r="A3517" i="3"/>
  <c r="A2563" i="3"/>
  <c r="A1391" i="3"/>
  <c r="A152" i="3"/>
  <c r="A334" i="3"/>
  <c r="A1601" i="3"/>
  <c r="A3975" i="3"/>
  <c r="A824" i="3"/>
  <c r="A2468" i="3"/>
  <c r="A4416" i="3"/>
  <c r="A2296" i="3"/>
  <c r="A1978" i="3"/>
  <c r="A3663" i="3"/>
  <c r="A436" i="3"/>
  <c r="A2229" i="3"/>
  <c r="A4193" i="3"/>
  <c r="A3180" i="3"/>
  <c r="A2303" i="3"/>
  <c r="A908" i="3"/>
  <c r="A2418" i="3"/>
  <c r="A825" i="3"/>
  <c r="A1449" i="3"/>
  <c r="A3369" i="3"/>
  <c r="A260" i="3"/>
  <c r="A2404" i="3"/>
  <c r="A2165" i="3"/>
  <c r="A1429" i="3"/>
  <c r="A2794" i="3"/>
  <c r="A4285" i="3"/>
  <c r="A3577" i="3"/>
  <c r="A4242" i="3"/>
  <c r="A2117" i="3"/>
  <c r="A2341" i="3"/>
  <c r="A4265" i="3"/>
  <c r="A1726" i="3"/>
  <c r="A1799" i="3"/>
  <c r="A3319" i="3"/>
  <c r="A4641" i="3"/>
  <c r="A1945" i="3"/>
  <c r="A3557" i="3"/>
  <c r="A1377" i="3"/>
  <c r="A2260" i="3"/>
  <c r="A1462" i="3"/>
  <c r="A3168" i="3"/>
  <c r="A1661" i="3"/>
  <c r="A979" i="3"/>
  <c r="A1703" i="3"/>
  <c r="A4679" i="3"/>
  <c r="A226" i="3"/>
  <c r="A1952" i="3"/>
  <c r="A3660" i="3"/>
  <c r="A740" i="3"/>
  <c r="A895" i="3"/>
  <c r="A3059" i="3"/>
  <c r="A3814" i="3"/>
  <c r="A464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<sst xmlns="http://schemas.openxmlformats.org/spreadsheetml/2006/main" count="38369" uniqueCount="10884">
  <si>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</si>
  <si>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</si>
  <si>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</si>
  <si>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</si>
  <si>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</si>
  <si>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</si>
  <si>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</si>
  <si>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</si>
  <si>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</si>
  <si>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</si>
  <si>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</si>
  <si>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</si>
  <si>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</si>
  <si>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</si>
  <si>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</si>
  <si>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</si>
  <si>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</si>
  <si>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</si>
  <si>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</si>
  <si>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</si>
  <si>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</si>
  <si>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</si>
  <si>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</si>
  <si>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</si>
  <si>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</si>
  <si>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</si>
  <si>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</si>
  <si>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</si>
  <si>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</si>
  <si>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</si>
  <si>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</si>
  <si>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</si>
  <si>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</si>
  <si>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</si>
  <si>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</si>
  <si>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</si>
  <si>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</si>
  <si>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</si>
  <si>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</si>
  <si>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</si>
  <si>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</si>
  <si>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</si>
  <si>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</si>
  <si>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</si>
  <si>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</si>
  <si>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</si>
  <si>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</si>
  <si>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</si>
  <si>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</si>
  <si>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</si>
  <si>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</si>
  <si>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</si>
  <si>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</si>
  <si>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</si>
  <si>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</si>
  <si>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</si>
  <si>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</si>
  <si>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</si>
  <si>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</si>
  <si>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</si>
  <si>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</si>
  <si>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</si>
  <si>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</si>
  <si>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</si>
  <si>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</si>
  <si>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</si>
  <si>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</si>
  <si>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</si>
  <si>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</si>
  <si>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</si>
  <si>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</si>
  <si>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</si>
  <si>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</si>
  <si>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</si>
  <si>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</si>
  <si>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</si>
  <si>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</si>
  <si>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</si>
  <si>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</si>
  <si>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</si>
  <si>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</si>
  <si>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</si>
  <si>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</si>
  <si>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</si>
  <si>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</si>
  <si>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</si>
  <si>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</si>
  <si>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</si>
  <si>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</si>
  <si>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</si>
  <si>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</si>
  <si>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</si>
  <si>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</si>
  <si>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</si>
  <si>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</si>
  <si>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</si>
  <si>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</si>
  <si>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</si>
  <si>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</si>
  <si>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</si>
  <si>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</si>
  <si>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</si>
  <si>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</si>
  <si>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</si>
  <si>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</si>
  <si>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</si>
  <si>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</si>
  <si>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</si>
  <si>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</si>
  <si>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</si>
  <si>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</si>
  <si>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</si>
  <si>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</si>
  <si>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</si>
  <si>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</si>
  <si>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</si>
  <si>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</si>
  <si>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</si>
  <si>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</si>
  <si>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</si>
  <si>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</si>
  <si>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</si>
  <si>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</si>
  <si>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</si>
  <si>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</si>
  <si>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</si>
  <si>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</si>
  <si>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</si>
  <si>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</si>
  <si>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</si>
  <si>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</si>
  <si>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</si>
  <si>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</si>
  <si>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</si>
  <si>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</si>
  <si>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</si>
  <si>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</si>
  <si>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</si>
  <si>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</si>
  <si>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</si>
  <si>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</si>
  <si>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</si>
  <si>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</si>
  <si>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</si>
  <si>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</si>
  <si>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</si>
  <si>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</si>
  <si>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</si>
  <si>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</si>
  <si>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</si>
  <si>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</si>
  <si>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</si>
  <si>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</si>
  <si>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</si>
  <si>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</si>
  <si>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</si>
  <si>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</si>
  <si>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</si>
  <si>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</si>
  <si>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</si>
  <si>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</si>
  <si>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</si>
  <si>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</si>
  <si>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</si>
  <si>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</si>
  <si>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</si>
  <si>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</si>
  <si>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</si>
  <si>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</si>
  <si>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</si>
  <si>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</si>
  <si>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</si>
  <si>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</si>
  <si>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</si>
  <si>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</si>
  <si>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</si>
  <si>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</si>
  <si>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</si>
  <si>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</si>
  <si>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</si>
  <si>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</si>
  <si>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</si>
  <si>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</si>
  <si>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</si>
  <si>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</si>
  <si>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</si>
  <si>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</si>
  <si>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</si>
  <si>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</si>
  <si>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</si>
  <si>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</si>
  <si>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</si>
  <si>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</si>
  <si>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</si>
  <si>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</si>
  <si>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</si>
  <si>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</si>
  <si>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</si>
  <si>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</si>
  <si>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</si>
  <si>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</si>
  <si>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</si>
  <si>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</si>
  <si>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</si>
  <si>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</si>
  <si>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</si>
  <si>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</si>
  <si>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</si>
  <si>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</si>
  <si>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</si>
  <si>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</si>
  <si>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</si>
  <si>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</si>
  <si>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</si>
  <si>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</si>
  <si>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</si>
  <si>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</si>
  <si>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</si>
  <si>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</si>
  <si>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</si>
  <si>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</si>
  <si>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</si>
  <si>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</si>
  <si>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</si>
  <si>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</si>
  <si>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</si>
  <si>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</si>
  <si>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</si>
  <si>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</si>
  <si>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</si>
  <si>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</si>
  <si>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</si>
  <si>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</si>
  <si>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</si>
  <si>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</si>
  <si>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</si>
  <si>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</si>
  <si>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</si>
  <si>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</si>
  <si>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</si>
  <si>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</si>
  <si>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</si>
  <si>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</si>
  <si>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</si>
  <si>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</si>
  <si>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</si>
  <si>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</si>
  <si>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</si>
  <si>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</si>
  <si>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</si>
  <si>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</si>
  <si>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</si>
  <si>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</si>
  <si>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</si>
  <si>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</si>
  <si>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</si>
  <si>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</si>
  <si>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</si>
  <si>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</si>
  <si>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</si>
  <si>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</si>
  <si>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</si>
  <si>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</si>
  <si>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</si>
  <si>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</si>
  <si>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</si>
  <si>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</si>
  <si>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</si>
  <si>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</si>
  <si>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</si>
  <si>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</si>
  <si>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</si>
  <si>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</si>
  <si>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</si>
  <si>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</si>
  <si>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</si>
  <si>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</si>
  <si>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</si>
  <si>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</si>
  <si>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</si>
  <si>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</si>
  <si>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</si>
  <si>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</si>
  <si>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</si>
  <si>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</si>
  <si>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</si>
  <si>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</si>
  <si>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</si>
  <si>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</si>
  <si>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</si>
  <si>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</si>
  <si>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</si>
  <si>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</si>
  <si>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</si>
  <si>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</si>
  <si>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</si>
  <si>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</si>
  <si>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</si>
  <si>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</si>
  <si>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</si>
  <si>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</si>
  <si>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</si>
  <si>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</si>
  <si>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</si>
  <si>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</si>
  <si>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</si>
  <si>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</si>
  <si>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</si>
  <si>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</si>
  <si>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</si>
  <si>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</si>
  <si>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</si>
  <si>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</si>
  <si>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</si>
  <si>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</si>
  <si>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</si>
  <si>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</si>
  <si>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</si>
  <si>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</si>
  <si>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</si>
  <si>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</si>
  <si>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</si>
  <si>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</si>
  <si>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</si>
  <si>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</si>
  <si>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</si>
  <si>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</si>
  <si>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</si>
  <si>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</si>
  <si>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</si>
  <si>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</si>
  <si>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</si>
  <si>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</si>
  <si>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</si>
  <si>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</si>
  <si>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</si>
  <si>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</si>
  <si>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</si>
  <si>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</si>
  <si>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</si>
  <si>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</si>
  <si>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</si>
  <si>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</si>
  <si>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</si>
  <si>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</si>
  <si>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</si>
  <si>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</si>
  <si>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</si>
  <si>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</si>
  <si>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</si>
  <si>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</si>
  <si>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</si>
  <si>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</si>
  <si>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</si>
  <si>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</si>
  <si>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</si>
  <si>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</si>
  <si>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</si>
  <si>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</si>
  <si>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</si>
  <si>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</si>
  <si>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</si>
  <si>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</si>
  <si>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</si>
  <si>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</si>
  <si>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</si>
  <si>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</si>
  <si>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</si>
  <si>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</si>
  <si>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</si>
  <si>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</si>
  <si>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</si>
  <si>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</si>
  <si>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</si>
  <si>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</si>
  <si>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</si>
  <si>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</si>
  <si>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</si>
  <si>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</si>
  <si>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</si>
  <si>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</si>
  <si>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</si>
  <si>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</si>
  <si>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</si>
  <si>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</si>
  <si>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</si>
  <si>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</si>
  <si>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</si>
  <si>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</si>
  <si>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</si>
  <si>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</si>
  <si>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</si>
  <si>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</si>
  <si>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</si>
  <si>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</si>
  <si>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</si>
  <si>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</si>
  <si>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</si>
  <si>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</si>
  <si>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</si>
  <si>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</si>
  <si>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</si>
  <si>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</si>
  <si>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</si>
  <si>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</si>
  <si>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</si>
  <si>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</si>
  <si>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</si>
  <si>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</si>
  <si>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</si>
  <si>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</si>
  <si>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</si>
  <si>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</si>
  <si>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</si>
  <si>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</si>
  <si>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</si>
  <si>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</si>
  <si>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</si>
  <si>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</si>
  <si>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</si>
  <si>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</si>
  <si>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</si>
  <si>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</si>
  <si>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</si>
  <si>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</si>
  <si>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</si>
  <si>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</si>
  <si>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</si>
  <si>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</si>
  <si>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</si>
  <si>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</si>
  <si>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</si>
  <si>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</si>
  <si>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</si>
  <si>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</si>
  <si>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</si>
  <si>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</si>
  <si>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</si>
  <si>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</si>
  <si>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</si>
  <si>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</si>
  <si>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</si>
  <si>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</si>
  <si>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</si>
  <si>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</si>
  <si>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</si>
  <si>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</si>
  <si>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</si>
  <si>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</si>
  <si>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</si>
  <si>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</si>
  <si>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</si>
  <si>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</si>
  <si>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</si>
  <si>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</si>
  <si>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</si>
  <si>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</si>
  <si>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</si>
  <si>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</si>
  <si>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</si>
  <si>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</si>
  <si>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</si>
  <si>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</si>
  <si>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</si>
  <si>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</si>
  <si>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</si>
  <si>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</si>
  <si>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</si>
  <si>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</si>
  <si>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</si>
  <si>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</si>
  <si>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</si>
  <si>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</si>
  <si>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</si>
  <si>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</si>
  <si>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</si>
  <si>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</si>
  <si>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</si>
  <si>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</si>
  <si>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</si>
  <si>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</si>
  <si>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</si>
  <si>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</si>
  <si>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</si>
  <si>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</si>
  <si>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</si>
  <si>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</si>
  <si>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</si>
  <si>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</si>
  <si>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</si>
  <si>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</si>
  <si>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</si>
  <si>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</si>
  <si>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</si>
  <si>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</si>
  <si>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</si>
  <si>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</si>
  <si>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</si>
  <si>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</si>
  <si>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</si>
  <si>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</si>
  <si>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</si>
  <si>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</si>
  <si>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</si>
  <si>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</si>
  <si>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</si>
  <si>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</si>
  <si>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</si>
  <si>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</si>
  <si>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</si>
  <si>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</si>
  <si>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</si>
  <si>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</si>
  <si>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</si>
  <si>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</si>
  <si>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</si>
  <si>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</si>
  <si>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</si>
  <si>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</si>
  <si>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</si>
  <si>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</si>
  <si>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</si>
  <si>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</si>
  <si>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</si>
  <si>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</si>
  <si>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</si>
  <si>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</si>
  <si>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</si>
  <si>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</si>
  <si>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</si>
  <si>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</si>
  <si>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</si>
  <si>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</si>
  <si>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</si>
  <si>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</si>
  <si>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</si>
  <si>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</si>
  <si>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</si>
  <si>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</si>
  <si>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</si>
  <si>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</si>
  <si>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</si>
  <si>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</si>
  <si>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</si>
  <si>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</si>
  <si>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</si>
  <si>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</si>
  <si>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</si>
  <si>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</si>
  <si>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</si>
  <si>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</si>
  <si>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</si>
  <si>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</si>
  <si>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</si>
  <si>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</si>
  <si>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</si>
  <si>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</si>
  <si>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</si>
  <si>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</si>
  <si>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</si>
  <si>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</si>
  <si>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</si>
  <si>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</si>
  <si>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</si>
  <si>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</si>
  <si>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</si>
  <si>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</si>
  <si>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</si>
  <si>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</si>
  <si>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</si>
  <si>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</si>
  <si>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</si>
  <si>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</si>
  <si>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</si>
  <si>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</si>
  <si>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</si>
  <si>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</si>
  <si>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</si>
  <si>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</si>
  <si>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</si>
  <si>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</si>
  <si>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</si>
  <si>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</si>
  <si>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</si>
  <si>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</si>
  <si>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</si>
  <si>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</si>
  <si>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</si>
  <si>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</si>
  <si>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</si>
  <si>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</si>
  <si>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</si>
  <si>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</si>
  <si>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</si>
  <si>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</si>
  <si>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</si>
  <si>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</si>
  <si>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</si>
  <si>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</si>
  <si>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</si>
  <si>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</si>
  <si>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</si>
  <si>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</si>
  <si>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</si>
  <si>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</si>
  <si>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</si>
  <si>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</si>
  <si>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</si>
  <si>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</si>
  <si>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</si>
  <si>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</si>
  <si>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</si>
  <si>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</si>
  <si>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</si>
  <si>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</si>
  <si>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</si>
  <si>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</si>
  <si>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</si>
  <si>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</si>
  <si>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</si>
  <si>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</si>
  <si>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</si>
  <si>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</si>
  <si>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</si>
  <si>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</si>
  <si>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</si>
  <si>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</si>
  <si>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</si>
  <si>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</si>
  <si>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</si>
  <si>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</si>
  <si>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</si>
  <si>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</si>
  <si>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</si>
  <si>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</si>
  <si>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</si>
  <si>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</si>
  <si>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</si>
  <si>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</si>
  <si>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</si>
  <si>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</si>
  <si>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</si>
  <si>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</si>
  <si>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</si>
  <si>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</si>
  <si>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</si>
  <si>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</si>
  <si>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</si>
  <si>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</si>
  <si>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</si>
  <si>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</si>
  <si>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</si>
  <si>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</si>
  <si>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</si>
  <si>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</si>
  <si>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</si>
  <si>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</si>
  <si>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</si>
  <si>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</si>
  <si>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</si>
  <si>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</si>
  <si>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</si>
  <si>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</si>
  <si>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</si>
  <si>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</si>
  <si>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</si>
  <si>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</si>
  <si>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</si>
  <si>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</si>
  <si>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</si>
  <si>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</si>
  <si>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</si>
  <si>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</si>
  <si>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</si>
  <si>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</si>
  <si>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</si>
  <si>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</si>
  <si>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</si>
  <si>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</si>
  <si>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</si>
  <si>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</si>
  <si>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</si>
  <si>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</si>
  <si>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</si>
  <si>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</si>
  <si>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</si>
  <si>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</si>
  <si>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</si>
  <si>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</si>
  <si>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</si>
  <si>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</si>
  <si>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</si>
  <si>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</si>
  <si>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</si>
  <si>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</si>
  <si>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</si>
  <si>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</si>
  <si>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</si>
  <si>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</si>
  <si>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</si>
  <si>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</si>
  <si>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</si>
  <si>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</si>
  <si>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</si>
  <si>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</si>
  <si>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</si>
  <si>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</si>
  <si>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</si>
  <si>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</si>
  <si>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</si>
  <si>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</si>
  <si>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</si>
  <si>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</si>
  <si>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</si>
  <si>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</si>
  <si>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</si>
  <si>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</si>
  <si>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</si>
  <si>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</si>
  <si>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</si>
  <si>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</si>
  <si>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</si>
  <si>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</si>
  <si>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</si>
  <si>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</si>
  <si>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</si>
  <si>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</si>
  <si>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</si>
  <si>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</si>
  <si>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</si>
  <si>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</si>
  <si>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</si>
  <si>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</si>
  <si>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</si>
  <si>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</si>
  <si>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</si>
  <si>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</si>
  <si>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</si>
  <si>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</si>
  <si>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</si>
  <si>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</si>
  <si>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</si>
  <si>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</si>
  <si>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</si>
  <si>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</si>
  <si>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</si>
  <si>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</si>
  <si>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</si>
  <si>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</si>
  <si>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</si>
  <si>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</si>
  <si>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</si>
  <si>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</si>
  <si>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</si>
  <si>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</si>
  <si>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</si>
  <si>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</si>
  <si>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</si>
  <si>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</si>
  <si>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</si>
  <si>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</si>
  <si>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</si>
  <si>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</si>
  <si>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</si>
  <si>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</si>
  <si>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</si>
  <si>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</si>
  <si>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</si>
  <si>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</si>
  <si>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</si>
  <si>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</si>
  <si>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</si>
  <si>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</si>
  <si>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</si>
  <si>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</si>
  <si>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</si>
  <si>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</si>
  <si>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</si>
  <si>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</si>
  <si>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</si>
  <si>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</si>
  <si>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</si>
  <si>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</si>
  <si>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</si>
  <si>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</si>
  <si>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</si>
  <si>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</si>
  <si>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</si>
  <si>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</si>
  <si>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</si>
  <si>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</si>
  <si>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</si>
  <si>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</si>
  <si>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</si>
  <si>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</si>
  <si>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</si>
  <si>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</si>
  <si>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</si>
  <si>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</si>
  <si>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</si>
  <si>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</si>
  <si>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</si>
  <si>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</si>
  <si>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</si>
  <si>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</si>
  <si>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</si>
  <si>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</si>
  <si>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</si>
  <si>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</si>
  <si>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</si>
  <si>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</si>
  <si>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</si>
  <si>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</si>
  <si>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</si>
  <si>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</si>
  <si>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</si>
  <si>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</si>
  <si>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</si>
  <si>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</si>
  <si>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</si>
  <si>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</si>
  <si>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</si>
  <si>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</si>
  <si>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</si>
  <si>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</si>
  <si>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</si>
  <si>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</si>
  <si>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</si>
  <si>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</si>
  <si>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</si>
  <si>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</si>
  <si>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</si>
  <si>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</si>
  <si>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</si>
  <si>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</si>
  <si>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</si>
  <si>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</si>
  <si>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</si>
  <si>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</si>
  <si>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</si>
  <si>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</si>
  <si>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</si>
  <si>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</si>
  <si>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</si>
  <si>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</si>
  <si>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</si>
  <si>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</si>
  <si>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</si>
  <si>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</si>
  <si>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</si>
  <si>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</si>
  <si>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</si>
  <si>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</si>
  <si>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</si>
  <si>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</si>
  <si>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</si>
  <si>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</si>
  <si>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</si>
  <si>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</si>
  <si>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</si>
  <si>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</si>
  <si>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</si>
  <si>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</si>
  <si>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</si>
  <si>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</si>
  <si>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</si>
  <si>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</si>
  <si>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</si>
  <si>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</si>
  <si>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</si>
  <si>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</si>
  <si>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</si>
  <si>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</si>
  <si>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</si>
  <si>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</si>
  <si>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</si>
  <si>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</si>
  <si>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</si>
  <si>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</si>
  <si>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</si>
  <si>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</si>
  <si>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</si>
  <si>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</si>
  <si>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</si>
  <si>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</si>
  <si>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</si>
  <si>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</si>
  <si>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</si>
  <si>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</si>
  <si>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</si>
  <si>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</si>
  <si>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</si>
  <si>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</si>
  <si>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</si>
  <si>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</si>
  <si>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</si>
  <si>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</si>
  <si>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</si>
  <si>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</si>
  <si>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</si>
  <si>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</si>
  <si>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</si>
  <si>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</si>
  <si>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</si>
  <si>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</si>
  <si>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</si>
  <si>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</si>
  <si>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</si>
  <si>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</si>
  <si>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</si>
  <si>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</si>
  <si>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</si>
  <si>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</si>
  <si>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</si>
  <si>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</si>
  <si>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</si>
  <si>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</si>
  <si>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</si>
  <si>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</si>
  <si>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</si>
  <si>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</si>
  <si>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</si>
  <si>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</si>
  <si>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</si>
  <si>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</si>
  <si>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</si>
  <si>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</si>
  <si>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</si>
  <si>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</si>
  <si>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</si>
  <si>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</si>
  <si>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</si>
  <si>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</si>
  <si>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</si>
  <si>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</si>
  <si>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</si>
  <si>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</si>
  <si>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</si>
  <si>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</si>
  <si>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</si>
  <si>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</si>
  <si>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</si>
  <si>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</si>
  <si>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</si>
  <si>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</si>
  <si>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</si>
  <si>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</si>
  <si>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</si>
  <si>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</si>
  <si>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</si>
  <si>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</si>
  <si>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</si>
  <si>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</si>
  <si>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</si>
  <si>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</si>
  <si>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</si>
  <si>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</si>
  <si>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</si>
  <si>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</si>
  <si>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</si>
  <si>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</si>
  <si>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</si>
  <si>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</si>
  <si>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</si>
  <si>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</si>
  <si>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</si>
  <si>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</si>
  <si>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</si>
  <si>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</si>
  <si>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</si>
  <si>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</si>
  <si>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</si>
  <si>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</si>
  <si>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</si>
  <si>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</si>
  <si>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</si>
  <si>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</si>
  <si>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</si>
  <si>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</si>
  <si>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</si>
  <si>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</si>
  <si>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</si>
  <si>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</si>
  <si>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</si>
  <si>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</si>
  <si>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</si>
  <si>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</si>
  <si>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</si>
  <si>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</si>
  <si>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</si>
  <si>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</si>
  <si>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</si>
  <si>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</si>
  <si>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</si>
  <si>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</si>
  <si>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</si>
  <si>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</si>
  <si>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</si>
  <si>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</si>
  <si>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</si>
  <si>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</si>
  <si>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</si>
  <si>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</si>
  <si>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</si>
  <si>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</si>
  <si>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</si>
  <si>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</si>
  <si>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</si>
  <si>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</si>
  <si>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</si>
  <si>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</si>
  <si>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</si>
  <si>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</si>
  <si>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</si>
  <si>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</si>
  <si>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</si>
  <si>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</si>
  <si>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</si>
  <si>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</si>
  <si>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</si>
  <si>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</si>
  <si>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</si>
  <si>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</si>
  <si>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</si>
  <si>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</si>
  <si>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</si>
  <si>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</si>
  <si>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</si>
  <si>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</si>
  <si>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</si>
  <si>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</si>
  <si>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</si>
  <si>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</si>
  <si>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</si>
  <si>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</si>
  <si>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</si>
  <si>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</si>
  <si>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</si>
  <si>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</si>
  <si>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</si>
  <si>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</si>
  <si>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</si>
  <si>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</si>
  <si>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</si>
  <si>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</si>
  <si>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</si>
  <si>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</si>
  <si>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</si>
  <si>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</si>
  <si>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</si>
  <si>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</si>
  <si>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</si>
  <si>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</si>
  <si>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</si>
  <si>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</si>
  <si>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</si>
  <si>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</si>
  <si>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</si>
  <si>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</si>
  <si>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</si>
  <si>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</si>
  <si>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</si>
  <si>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</si>
  <si>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</si>
  <si>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</si>
  <si>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</si>
  <si>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</si>
  <si>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</si>
  <si>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</si>
  <si>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</si>
  <si>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</si>
  <si>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</si>
  <si>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</si>
  <si>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</si>
  <si>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</si>
  <si>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</si>
  <si>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</si>
  <si>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</si>
  <si>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</si>
  <si>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</si>
  <si>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</si>
  <si>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</si>
  <si>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</si>
  <si>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</si>
  <si>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</si>
  <si>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</si>
  <si>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</si>
  <si>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</si>
  <si>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</si>
  <si>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</si>
  <si>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</si>
  <si>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</si>
  <si>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</si>
  <si>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</si>
  <si>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</si>
  <si>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</si>
  <si>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</si>
  <si>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</si>
  <si>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</si>
  <si>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</si>
  <si>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</si>
  <si>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</si>
  <si>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</si>
  <si>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</si>
  <si>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</si>
  <si>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</si>
  <si>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</si>
  <si>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</si>
  <si>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</si>
  <si>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</si>
  <si>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</si>
  <si>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</si>
  <si>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</si>
  <si>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</si>
  <si>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</si>
  <si>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</si>
  <si>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</si>
  <si>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</si>
  <si>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</si>
  <si>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</si>
  <si>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</si>
  <si>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</si>
  <si>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</si>
  <si>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</si>
  <si>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</si>
  <si>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</si>
  <si>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</si>
  <si>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</si>
  <si>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</si>
  <si>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</si>
  <si>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</si>
  <si>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</si>
  <si>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</si>
  <si>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</si>
  <si>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</si>
  <si>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</si>
  <si>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</si>
  <si>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</si>
  <si>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</si>
  <si>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</si>
  <si>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</si>
  <si>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</si>
  <si>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</si>
  <si>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</si>
  <si>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</si>
  <si>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</si>
  <si>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</si>
  <si>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</si>
  <si>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</si>
  <si>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</si>
  <si>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</si>
  <si>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</si>
  <si>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</si>
  <si>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</si>
  <si>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</si>
  <si>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</si>
  <si>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</si>
  <si>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</si>
  <si>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</si>
  <si>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</si>
  <si>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</si>
  <si>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</si>
  <si>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</si>
  <si>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</si>
  <si>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</si>
  <si>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</si>
  <si>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</si>
  <si>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</si>
  <si>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</si>
  <si>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</si>
  <si>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</si>
  <si>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</si>
  <si>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</si>
  <si>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</si>
  <si>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</si>
  <si>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</si>
  <si>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</si>
  <si>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</si>
  <si>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</si>
  <si>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</si>
  <si>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</si>
  <si>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</si>
  <si>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</si>
  <si>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</si>
  <si>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</si>
  <si>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</si>
  <si>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</si>
  <si>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</si>
  <si>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</si>
  <si>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</si>
  <si>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</si>
  <si>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</si>
  <si>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</si>
  <si>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</si>
  <si>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</si>
  <si>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</si>
  <si>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</si>
  <si>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</si>
  <si>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</si>
  <si>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</si>
  <si>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</si>
  <si>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</si>
  <si>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</si>
  <si>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</si>
  <si>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</si>
  <si>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</si>
  <si>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</si>
  <si>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</si>
  <si>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</si>
  <si>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</si>
  <si>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</si>
  <si>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</si>
  <si>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</si>
  <si>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</si>
  <si>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</si>
  <si>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</si>
  <si>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</si>
  <si>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</si>
  <si>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</si>
  <si>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</si>
  <si>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</si>
  <si>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</si>
  <si>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</si>
  <si>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</si>
  <si>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</si>
  <si>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</si>
  <si>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</si>
  <si>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</si>
  <si>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</si>
  <si>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</si>
  <si>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</si>
  <si>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</si>
  <si>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</si>
  <si>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</si>
  <si>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</si>
  <si>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</si>
  <si>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</si>
  <si>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</si>
  <si>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</si>
  <si>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</si>
  <si>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</si>
  <si>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</si>
  <si>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</si>
  <si>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</si>
  <si>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</si>
  <si>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</si>
  <si>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</si>
  <si>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</si>
  <si>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</si>
  <si>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</si>
  <si>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</si>
  <si>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</si>
  <si>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</si>
  <si>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</si>
  <si>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</si>
  <si>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</si>
  <si>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</si>
  <si>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</si>
  <si>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</si>
  <si>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</si>
  <si>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</si>
  <si>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</si>
  <si>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</si>
  <si>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</si>
  <si>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</si>
  <si>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</si>
  <si>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</si>
  <si>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</si>
  <si>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</si>
  <si>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</si>
  <si>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</si>
  <si>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</si>
  <si>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</si>
  <si>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</si>
  <si>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</si>
  <si>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</si>
  <si>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</si>
  <si>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</si>
  <si>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</si>
  <si>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</si>
  <si>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</si>
  <si>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</si>
  <si>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</si>
  <si>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</si>
  <si>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</si>
  <si>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</si>
  <si>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</si>
  <si>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</si>
  <si>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</si>
  <si>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</si>
  <si>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</si>
  <si>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</si>
  <si>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</si>
  <si>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</si>
  <si>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</si>
  <si>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</si>
  <si>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</si>
  <si>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</si>
  <si>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</si>
  <si>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</si>
  <si>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</si>
  <si>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</si>
  <si>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</si>
  <si>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</si>
  <si>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</si>
  <si>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</si>
  <si>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</si>
  <si>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</si>
  <si>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</si>
  <si>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</si>
  <si>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</si>
  <si>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</si>
  <si>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</si>
  <si>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</si>
  <si>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</si>
  <si>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</si>
  <si>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</si>
  <si>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</si>
  <si>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</si>
  <si>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</si>
  <si>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</si>
  <si>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</si>
  <si>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</si>
  <si>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</si>
  <si>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</si>
  <si>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</si>
  <si>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</si>
  <si>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</si>
  <si>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</si>
  <si>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</si>
  <si>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</si>
  <si>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</si>
  <si>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</si>
  <si>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</si>
  <si>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</si>
  <si>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</si>
  <si>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</si>
  <si>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</si>
  <si>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</si>
  <si>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</si>
  <si>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</si>
  <si>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</si>
  <si>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</si>
  <si>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</si>
  <si>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</si>
  <si>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</si>
  <si>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</si>
  <si>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</si>
  <si>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</si>
  <si>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</si>
  <si>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</si>
  <si>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</si>
  <si>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</si>
  <si>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</si>
  <si>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</si>
  <si>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</si>
  <si>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</si>
  <si>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</si>
  <si>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</si>
  <si>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</si>
  <si>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</si>
  <si>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</si>
  <si>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</si>
  <si>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</si>
  <si>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</si>
  <si>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</si>
  <si>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</si>
  <si>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</si>
  <si>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</si>
  <si>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</si>
  <si>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</si>
  <si>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</si>
  <si>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</si>
  <si>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</si>
  <si>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</si>
  <si>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</si>
  <si>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</si>
  <si>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</si>
  <si>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</si>
  <si>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</si>
  <si>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</si>
  <si>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</si>
  <si>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</si>
  <si>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</si>
  <si>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</si>
  <si>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</si>
  <si>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</si>
  <si>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</si>
  <si>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</si>
  <si>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</si>
  <si>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</si>
  <si>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</si>
  <si>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</si>
  <si>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</si>
  <si>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</si>
  <si>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</si>
  <si>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</si>
  <si>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DA SILVA</t>
  </si>
  <si>
    <t>MARIA APARECIDA DE OLIVEIRA</t>
  </si>
  <si>
    <t>MARIA APARECIDA DOS SANTOS</t>
  </si>
  <si>
    <t>MARIA LUCIA DA SILVA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</si>
  <si>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</si>
  <si>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</si>
  <si>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</si>
  <si>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</si>
  <si>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</si>
  <si>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</si>
  <si>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</si>
  <si>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</si>
  <si>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</si>
  <si>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</si>
  <si>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</si>
  <si>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</si>
  <si>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</si>
  <si>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</si>
  <si>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ANA PAULA DA SILVA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</si>
  <si>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</si>
  <si>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</si>
  <si>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</si>
  <si>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</si>
  <si>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</si>
  <si>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</si>
  <si>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</si>
  <si>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</si>
  <si>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</si>
  <si>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</si>
  <si>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</si>
  <si>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</si>
  <si>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</si>
  <si>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</si>
  <si>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</si>
  <si>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</si>
  <si>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</si>
  <si>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</si>
  <si>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</si>
  <si>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</si>
  <si>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</si>
  <si>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</si>
  <si>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</si>
  <si>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</si>
  <si>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ALEXANDRE GONCALVES DE SOUZA</t>
  </si>
  <si>
    <t>25523144-1</t>
  </si>
  <si>
    <t>ANA PAULA FERREIRA ANDRE VIANA</t>
  </si>
  <si>
    <t>25232196-0</t>
  </si>
  <si>
    <t>ANA ROSANGELA OLIVEIRA ARAUJO</t>
  </si>
  <si>
    <t>24365087-5</t>
  </si>
  <si>
    <t>JORGE GDIKIAN FILHO</t>
  </si>
  <si>
    <t>LUCIANO CESAR DE SOUZA</t>
  </si>
  <si>
    <t>23765843-4</t>
  </si>
  <si>
    <t>22726476-9</t>
  </si>
  <si>
    <t>MARIA DE FATIMA RODRIGUES</t>
  </si>
  <si>
    <t>MARIA DE LOURDES DA SILVA</t>
  </si>
  <si>
    <t>VERA APARECIDA HIIBNER NUNES</t>
  </si>
  <si>
    <t>17449200-5</t>
  </si>
  <si>
    <t>VERA LUCIA DA CONCEICAO</t>
  </si>
  <si>
    <t>VILMA GOMES VALENTIM</t>
  </si>
  <si>
    <t>26767734-0</t>
  </si>
  <si>
    <t>CENTRO DE ATENÇÃO INTEGRADA EM SAÚDE MENTAL "DR. DAVID CAPISTRANO DA COSTA FILHO" DA ÁGUA FUNDA</t>
  </si>
  <si>
    <t>CENTRO DE ATENÇÃO INTEGRADA EM SAÚDE MENTAL "PHILIPPE PINEL"</t>
  </si>
  <si>
    <t>CENTRO DE ATENÇÃO INTEGRAL À SAÚDE "CLEMENTE FERREIRA", EM LINS</t>
  </si>
  <si>
    <t>CENTRO DE ATENÇÃO INTEGRAL À SAÚDE "PROFESSOR CANTÍDIO DE MOURA CAMPOS"</t>
  </si>
  <si>
    <t>CENTRO DE REABILITAÇÃO DE CASA BRANCA</t>
  </si>
  <si>
    <t>CENTRO DE REFERÊNCIA DA SAÚDE DA MULHER</t>
  </si>
  <si>
    <t>CENTRO DE REFERÊNCIA DE ÁLCOOL, TABACO E OUTRAS DROGAS</t>
  </si>
  <si>
    <t>CENTRO DE VIGILÂNCIA EPIDEMIOLOGICA "PROF.ALEXANDRE VRANJAC"</t>
  </si>
  <si>
    <t>CENTRO DE VIGILÂNCIA SANITÁRIA</t>
  </si>
  <si>
    <t>CENTRO ESPECIALIZADO EM REABILITAÇÃO "DOUTOR ARNALDO PEZZUTI CAVALCANTI", EM MOGI DAS CRUZES</t>
  </si>
  <si>
    <t>CENTRO PIONEIRO EM ATENÇÃO PSICOSSOCIAL "ARQUITETO JANUÁRIO JOSÉ EZEMPLARI"</t>
  </si>
  <si>
    <t>COMPLEXO HOSPITALAR "PADRE BENTO" DE GUARULHOS</t>
  </si>
  <si>
    <t>COMPLEXO HOSPITALAR DO JUQUERY, EM FRANCO DA ROCHA</t>
  </si>
  <si>
    <t>CONJUNTO HOSPITALAR DO MANDAQUI</t>
  </si>
  <si>
    <t>COORDENADORIA GERAL DE ADMINISTRACAO</t>
  </si>
  <si>
    <t>DEPARTAMENTO GERENCIAMENTO AMBULATORIAL CAPITAL-DGAC</t>
  </si>
  <si>
    <t>GABINETE SECRETARIO E ASSESSORIAS</t>
  </si>
  <si>
    <t>GRUPO RESGATE E ATENCAO AS URGENCIAS E EMERGENCIAS - GRAU</t>
  </si>
  <si>
    <t>HOSPITAL "GUILHERME ÁLVARO" EM SANTOS</t>
  </si>
  <si>
    <t>HOSPITAL "NESTOR GOULART REIS" EM AMÉRICO BRASILIENSE</t>
  </si>
  <si>
    <t>HOSPITAL DAS CLÍNICAS "LUZIA DE PINHO MELO" EM MOGI DAS CRUZES</t>
  </si>
  <si>
    <t>HOSPITAL ESTADUAL " DR. ODILO ANTUNES DE SIQUEIRA" EM PRESIDENTE PRUDENTE</t>
  </si>
  <si>
    <t>HOSPITAL ESTADUAL "DR. OSWALDO BRANDI FARIA" EM MIRANDÓPOLIS</t>
  </si>
  <si>
    <t>HOSPITAL GERAL "DR. ÁLVARO SIMÕES DE SOUZA" EM VILA NOVA CACHOEIRINHA</t>
  </si>
  <si>
    <t>HOSPITAL GERAL "DR. JOSÉ PANGELLA" DE VILA PENTEADO</t>
  </si>
  <si>
    <t>HOSPITAL GERAL "DR. MANOEL BIFULCO" EM SÃO MATEUS</t>
  </si>
  <si>
    <t>HOSPITAL GERAL "JESUS TEIXEIRA DA COSTA" EM GUAIANAZES</t>
  </si>
  <si>
    <t>HOSPITAL GERAL "PREFEITO MIGUEL MARTIN GUALDA", DE PROMISSÃO</t>
  </si>
  <si>
    <t>HOSPITAL GERAL DE TAIPAS</t>
  </si>
  <si>
    <t>HOSPITAL INFANTIL "CÂNDIDO FONTOURA"</t>
  </si>
  <si>
    <t>HOSPITAL MATERNIDADE INTERLAGOS "WALDEMAR SEYSSEL - ARRELIA"</t>
  </si>
  <si>
    <t>HOSPITAL REGIONAL "DR. OSÍRIS FLORINDO COELHO" EM FERRAZ DE VASCONCELOS</t>
  </si>
  <si>
    <t>HOSPITAL REGIONAL "DR. VIVALDO MARTINS SIMÕES" EM OSASCO</t>
  </si>
  <si>
    <t>HOSPITAL SANTA TEREZA EM RIBEIRÃO PRETO</t>
  </si>
  <si>
    <t>INSTITUTO DE INFECTOLOGIA "EMÍLIO RIBAS"</t>
  </si>
  <si>
    <t>INSTITUTO PAULISTA DE GERIATRIA E GERONTOLOGIA - IPGG "JOSÉ ERMÍRIO DE MORAES"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</si>
  <si>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</si>
  <si>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ADRIANA GOMES DA SILVA</t>
  </si>
  <si>
    <t>ADRIANA LUZIA ALVES</t>
  </si>
  <si>
    <t>27024200-4</t>
  </si>
  <si>
    <t>ADRIANA RAMOS FERREIRA</t>
  </si>
  <si>
    <t>54837395-4</t>
  </si>
  <si>
    <t>ANA PAULA FERNANDES MOREIRA</t>
  </si>
  <si>
    <t>24877861-4</t>
  </si>
  <si>
    <t>ANA PAULA PEREIRA SILVA</t>
  </si>
  <si>
    <t>28515237-3</t>
  </si>
  <si>
    <t>ANDREA APARECIDA RAMIRO</t>
  </si>
  <si>
    <t>22928942-3</t>
  </si>
  <si>
    <t>CASSIANO WALDANSKI DOS SANTOS</t>
  </si>
  <si>
    <t>27292520-2</t>
  </si>
  <si>
    <t>CELIA REGINA DA SILVA</t>
  </si>
  <si>
    <t>CINTIA MONICA ROSSI MOREIRA</t>
  </si>
  <si>
    <t>24590280-6</t>
  </si>
  <si>
    <t>CLAUDIA ALVES FEITOSA</t>
  </si>
  <si>
    <t>26416738-7</t>
  </si>
  <si>
    <t>CONSTANTINA FERREIRA S PINTO</t>
  </si>
  <si>
    <t>CRISTINA VARJAO DO NASCIMENTO</t>
  </si>
  <si>
    <t>29724651-3</t>
  </si>
  <si>
    <t>DEBORA BEZERRA CABRAL</t>
  </si>
  <si>
    <t>26248381-6</t>
  </si>
  <si>
    <t>DENISE APARECIDA MARQUES</t>
  </si>
  <si>
    <t>EDIJANE FRANZONI SANTANA</t>
  </si>
  <si>
    <t>30485300-8</t>
  </si>
  <si>
    <t>EDSON WAGNER FERRAZ</t>
  </si>
  <si>
    <t>16195258-6</t>
  </si>
  <si>
    <t>ELAINE MARIA CLAUDINO TACON</t>
  </si>
  <si>
    <t>24531844-6</t>
  </si>
  <si>
    <t>ELIANE CRISTINA RIBEIRO TORRES</t>
  </si>
  <si>
    <t>19397045-4</t>
  </si>
  <si>
    <t>ELISANGELA BARBOSA DOS SANTOS</t>
  </si>
  <si>
    <t>30933626-0</t>
  </si>
  <si>
    <t>ELISANGELA RODRIGUES FERNANDES</t>
  </si>
  <si>
    <t>27464072-7</t>
  </si>
  <si>
    <t>ELITON MOURA DUARTE</t>
  </si>
  <si>
    <t>18273554-0</t>
  </si>
  <si>
    <t>EVANDRO LUCIO BATISTA</t>
  </si>
  <si>
    <t>16616041-6</t>
  </si>
  <si>
    <t>28161646-2</t>
  </si>
  <si>
    <t>GISELLE CRISTIANE B ANTUNES</t>
  </si>
  <si>
    <t>25990911-7</t>
  </si>
  <si>
    <t>GRAZIELI CAMILA GUIMARAES</t>
  </si>
  <si>
    <t>GUSTAVO GONCALVES DA CUNHA</t>
  </si>
  <si>
    <t>35263908-8</t>
  </si>
  <si>
    <t>HELOIZA FERREIRA MARTINS</t>
  </si>
  <si>
    <t>6352391-4</t>
  </si>
  <si>
    <t>ILMA GUEDES DE LIMA</t>
  </si>
  <si>
    <t>22152057-0</t>
  </si>
  <si>
    <t>ISALTINO P ANDRADE JUNIOR</t>
  </si>
  <si>
    <t>23499736-9</t>
  </si>
  <si>
    <t>IVONE CAIRES DA SILVA LIMA</t>
  </si>
  <si>
    <t>18979498-7</t>
  </si>
  <si>
    <t>IVONETE FERREIRA DE SOUZA</t>
  </si>
  <si>
    <t>IZAIRES DE BRITO W NOGUEIRA</t>
  </si>
  <si>
    <t>17315226-0</t>
  </si>
  <si>
    <t>JOSE CARLOS GOMES</t>
  </si>
  <si>
    <t>JOSE LEANDRO PEREIRA GONCALVES</t>
  </si>
  <si>
    <t>23495021-3</t>
  </si>
  <si>
    <t>JOSE ROBERTO MARTINS</t>
  </si>
  <si>
    <t>20559607-1</t>
  </si>
  <si>
    <t>KARLA JULLYANA M FREITAS</t>
  </si>
  <si>
    <t>47560929-3</t>
  </si>
  <si>
    <t>LADECY MARIA DE FREITAS</t>
  </si>
  <si>
    <t>18454047-1</t>
  </si>
  <si>
    <t>LUCAS BARBOZA HECH</t>
  </si>
  <si>
    <t>40374444-1</t>
  </si>
  <si>
    <t>LUCIANO BISSOLI DA SILVA</t>
  </si>
  <si>
    <t>MG12358528</t>
  </si>
  <si>
    <t>LUCIMARA ALVES RAMOS</t>
  </si>
  <si>
    <t>16655183-1</t>
  </si>
  <si>
    <t>LUIZ ROBERTO FERRAZONI</t>
  </si>
  <si>
    <t>MARCIA CRISTINA DE LIMA</t>
  </si>
  <si>
    <t>20395995-4</t>
  </si>
  <si>
    <t>MARCIA CRISTINA POZZATTO</t>
  </si>
  <si>
    <t>19168538-0</t>
  </si>
  <si>
    <t>MARCIA DE OLIVEIRA</t>
  </si>
  <si>
    <t>MARCO ANTONIO MACHADO</t>
  </si>
  <si>
    <t>22257118-4</t>
  </si>
  <si>
    <t>MARIA CREUSA GOMES DE OLIVEIRA</t>
  </si>
  <si>
    <t>34648993-3</t>
  </si>
  <si>
    <t>MARIA ISABEL DE LIMA BATISTA</t>
  </si>
  <si>
    <t>19738280-0</t>
  </si>
  <si>
    <t>MARIA JOSE DOS SANTOS</t>
  </si>
  <si>
    <t>MARIA PAULA DE OLIVEIRA</t>
  </si>
  <si>
    <t>MARIA REGINA PEREIRA</t>
  </si>
  <si>
    <t>MARISA AMELIA RAMOS</t>
  </si>
  <si>
    <t>25059231-9</t>
  </si>
  <si>
    <t>MARISA DE OLIVEIRA</t>
  </si>
  <si>
    <t>MAX THEODORO MIFUNE</t>
  </si>
  <si>
    <t>MIRIAM TIEKO YAMADA ODASIMA</t>
  </si>
  <si>
    <t>22804793-6</t>
  </si>
  <si>
    <t>PATRICIA GONCALVES DUARTE</t>
  </si>
  <si>
    <t>23014513-9</t>
  </si>
  <si>
    <t>PAULO ALEXANDRE BARNABE</t>
  </si>
  <si>
    <t>28653721-7</t>
  </si>
  <si>
    <t>RACHEL BOAVENTURA COSTA SANTOS</t>
  </si>
  <si>
    <t>19957910-6</t>
  </si>
  <si>
    <t>RAFAEL OLIVEIRA DA SILVA</t>
  </si>
  <si>
    <t>45101759-6</t>
  </si>
  <si>
    <t>REGINA RIBEIRO BRAGA</t>
  </si>
  <si>
    <t>23406910-7</t>
  </si>
  <si>
    <t>REINALDO MOREIRA DE CARVALHO</t>
  </si>
  <si>
    <t>11401455-3</t>
  </si>
  <si>
    <t>RENATA ANDREA TREVISAN FREITAS</t>
  </si>
  <si>
    <t>25238414-3</t>
  </si>
  <si>
    <t>RICARDO GIANOLLA</t>
  </si>
  <si>
    <t>18323754-7</t>
  </si>
  <si>
    <t>RITA DE CASSIA FERREIRA</t>
  </si>
  <si>
    <t>ROBERTA SANTIAGO PARADA</t>
  </si>
  <si>
    <t>25588423-0</t>
  </si>
  <si>
    <t>ROBSON JESUS DOS SANTOS</t>
  </si>
  <si>
    <t>28954069-0</t>
  </si>
  <si>
    <t>ROGERIO DE SOUZA COSTA</t>
  </si>
  <si>
    <t>ROGERIO LUCIO DE FARIA</t>
  </si>
  <si>
    <t>34080672-2</t>
  </si>
  <si>
    <t>ROSANA VALERIA O X ALMEIDA</t>
  </si>
  <si>
    <t>23390859-6</t>
  </si>
  <si>
    <t>ROSANGELA MARIA DA SILVA</t>
  </si>
  <si>
    <t>SANDRA CRISTINA M E SILVA</t>
  </si>
  <si>
    <t>30485410-4</t>
  </si>
  <si>
    <t>SANDRA REGINA DE LIMA POLI</t>
  </si>
  <si>
    <t>15271488-1</t>
  </si>
  <si>
    <t>SHEILA APARECIDA R CAMARGO</t>
  </si>
  <si>
    <t>20669701-6</t>
  </si>
  <si>
    <t>TADEUS KOVALESKI JUNIOR</t>
  </si>
  <si>
    <t>TAIS COELHO PERES</t>
  </si>
  <si>
    <t>28066552-0</t>
  </si>
  <si>
    <t>TELMA APARECIDA DE DEUS</t>
  </si>
  <si>
    <t>19782326-9</t>
  </si>
  <si>
    <t>VERONICA FIGUEIRA RAMOS</t>
  </si>
  <si>
    <t>33576419-8</t>
  </si>
  <si>
    <t>VILMA MIGUEL ARCANJO</t>
  </si>
  <si>
    <t>15668568-1</t>
  </si>
  <si>
    <t>ZILDA DA SILVA CLAUDINO</t>
  </si>
  <si>
    <t>Técnico de Enfermagem</t>
  </si>
  <si>
    <t>UNIDADE DE GESTÃO ASSISTENCIAL V</t>
  </si>
  <si>
    <t>UNIDADE BÁSICA DE SAÚDE "DR. WALTER ELIAS" DE CASA VERDE</t>
  </si>
  <si>
    <t>HOSPITAL COLÔNIA DE REABILITAÇÃO, DO COMPLEXO HOSPITALAR DO JUQUERY, EM FRANCO DA ROCHA</t>
  </si>
  <si>
    <t>CENTRO DE REFERÊNCIA E TREINAMENTO - "DST/AIDS"</t>
  </si>
  <si>
    <t>UNIDADE DE GESTÃO ASSISTENCIAL III</t>
  </si>
  <si>
    <t>CENTRO DE VIGILÂNCIA EPIDEMIOLÓGICA "PROF. ALEXANDRE VRANJAC"</t>
  </si>
  <si>
    <t>UNIDADE DE GESTÃO ASSISTENCIAL I</t>
  </si>
  <si>
    <t>SEDE, DO DRS VII "DR. LEÔNCIO DE SOUZA QUEIROZ" - CAMPINAS</t>
  </si>
  <si>
    <t>CENTRO DE ATENÇÃO INTEGRAL À SAÚDE DE SANTA RITA DO PASSO QUATRO</t>
  </si>
  <si>
    <t>UNIDADE DE GESTÃO ASSISTENCIAL II</t>
  </si>
  <si>
    <t>CS II DE VILA RENATO</t>
  </si>
  <si>
    <t>UNIDADE BÁSICA DE SAÚDE DE VILA CHABILÂNDIA</t>
  </si>
  <si>
    <t>INSTITUTO CLEMENTE FERREIRA - ICF</t>
  </si>
  <si>
    <t>GRUPO DE VIGILÂNCIA SANITÁRIA XVII - CAMPINAS</t>
  </si>
  <si>
    <t>HOSPITAL CENTRAL "DR. RAUL MALTA", DO COMPLEXO HOSPITALAR DO JUQUERY, EM FRANCO DA ROCHA</t>
  </si>
  <si>
    <t>CS II DE VILA ANTONIETA</t>
  </si>
  <si>
    <t>CENTRO DE ATENÇÃO INTEGRADA EM SAÚDE MENTAL "PHILIPPE PINEL" - CAISM PHILIPPE PINEL</t>
  </si>
  <si>
    <t>GABINETE DO SECRETÁRIO E ASSESSORIAS</t>
  </si>
  <si>
    <t>UNIDADE BÁSICA DE SAÚDE ITAPEVA</t>
  </si>
  <si>
    <t>DIVISAO DE SAUDE DE PACIENTES INTERNADOS-C.H.J.</t>
  </si>
  <si>
    <t>NÚCLEO DE GESTÃO ASSISTENCIAL 50 - LAPA</t>
  </si>
  <si>
    <t>UNIDADE BÁSICA DE SAÚDE DO JARDIM CARRÃOZINHO</t>
  </si>
  <si>
    <t>UNIDADE DE GESTÃO ASSISTENCIAL IV</t>
  </si>
  <si>
    <t>SEDE, DA COORDENADORIA DE CIÊNCIA, TECNOLOGIA E INSUMOS ESTRATÉGICOS DE SAÚDE</t>
  </si>
  <si>
    <t>SEDE, DO DRS II - ARAÇATUBA</t>
  </si>
  <si>
    <t>SEDE, DO DRS XIV - SÃO JOÃO DA BOA VISTA</t>
  </si>
  <si>
    <t>CENTRO PIONEIRO EM ATENÇÃO PSICOSSOCIAL "ARQUITETO JANUÁRIO JOSÉ EZEMPLARI"- CPAP</t>
  </si>
  <si>
    <t>UNIDADE BÁSICA DE SAÚDE DO JARDIM ALFREDO</t>
  </si>
  <si>
    <t>DIVISAO DE APOIO DIAGNOSTICO E TEURAPEUTICO-C.H.J.</t>
  </si>
  <si>
    <t>CS I "DR. VICTOR ARAÚJO HOMEM DE MELLO" DE PINHEIROS</t>
  </si>
  <si>
    <t>CS II DO JARDIM ROMANO</t>
  </si>
  <si>
    <t>UNIDADE BÁSICA DE SAÚDE DE VILA PALMEIRAS</t>
  </si>
  <si>
    <t>SEDE, DA COORDENADORIA DE GESTÃO DE CONTRATOS DE SERVIÇOS DE SAÚDE</t>
  </si>
  <si>
    <t>CS III DE VILA PIAUÍ</t>
  </si>
  <si>
    <t>CS II DE VILA MISSIONÁRIA</t>
  </si>
  <si>
    <t>DEPARTAMENTO DE GERENCIAMENTO AMBULATORIAL DA CAPITAL - DGAC</t>
  </si>
  <si>
    <t>AMBULATÓRIO DE SAÚDE MENTAL DE TABOÃO DA SERRA</t>
  </si>
  <si>
    <t>CENTRO DE LABORATÓRIO REGIONAL XII DE TAUBATÉ - CLR - IAL</t>
  </si>
  <si>
    <t>SEDE, DO DRS XV - SÃO JOSÉ DO RIO PRETO</t>
  </si>
  <si>
    <t>CENTRO DE LABORATÓRIO REGIONAL III DE CAMPINAS - CLR - IAL</t>
  </si>
  <si>
    <t>SEDE, DA COORDENADORIA DE CONTROLE DE DOENÇAS - CCD</t>
  </si>
  <si>
    <t>INSTITUTO "ADOLFO LUTZ" - IAL</t>
  </si>
  <si>
    <t>UNIDADE BÁSICA DE SAÚDE DO JARDIM GUANABARA</t>
  </si>
  <si>
    <t>AMBULATÓRIO DE ESPECIALIDADES DO JARDIM PIRAJUSSARA</t>
  </si>
  <si>
    <t>CS II DE VILA DAS MERCÊS</t>
  </si>
  <si>
    <t>LABORATÓRIO LOCAL DE BARRETOS</t>
  </si>
  <si>
    <t>NÚCLEO DE GESTÃO ASSISTENCIAL 63 - VÁRZEA DO CARMO</t>
  </si>
  <si>
    <t>AMBULATÓRIO DE SAÚDE MENTAL DE ITAQUERA</t>
  </si>
  <si>
    <t>GRUPO DE VIGILÂNCIA EPIDEMIOLÓGICA IX - FRANCO DA ROCHA</t>
  </si>
  <si>
    <t>UNIDADE BÁSICA DE SAÚDE DO JARDIM COLONIAL</t>
  </si>
  <si>
    <t>SEDE, DO DRS I - GRANDE SÃO PAULO</t>
  </si>
  <si>
    <t>SUBGRUPO DE VIGILANCIA EPIDEMIOLOGICA VIII - MOGI DAS CRUZES, DO GRUPO DE VIGILANCIA EPIDEMIOLOGICA VIII - MOGI DAS CRUZES</t>
  </si>
  <si>
    <t>CENTRO DE DISTRIBUIÇÃO E LOGÍSTICA "PROFESSOR EDMUNDO JUAREZ"</t>
  </si>
  <si>
    <t>CS III "LAURO TAVARES DE LIMA" DE IPORANGA</t>
  </si>
  <si>
    <t>GRUPO DE VIGILÂNCIA SANITÁRIA XXII - PRESIDENTE VENCESLAU</t>
  </si>
  <si>
    <t>AMBULATÓRIO DE SAÚDE MENTAL DE SANTO AMARO</t>
  </si>
  <si>
    <t>INSTITUTO "LAURO DE SOUZA LIMA" EM BAURU</t>
  </si>
  <si>
    <t>COORDENADORIA GERAL DA ADMINISTRAÇÃO</t>
  </si>
  <si>
    <t>DIVISÃO DE ADMINISTRAÇÃO, DO COMPLEXO HOSPITALAR DO JUQUERY, EM FRANCO DA ROCHA</t>
  </si>
  <si>
    <t>UNIDADE BÁSICA DE SAÚDE DO PARQUE NOVO SANTO AMARO</t>
  </si>
  <si>
    <t>SEDE, DO DRS XI - PRESIDENTE PRUDENTE</t>
  </si>
  <si>
    <t>SEDE, DO DRS VI - BAURU</t>
  </si>
  <si>
    <t>CS II DO BUTANTÃ</t>
  </si>
  <si>
    <t>AMBULATÓRIO DE ESPECIALIDADES DE SANTA FÉ DO SUL</t>
  </si>
  <si>
    <t>GRUPO DE VIGILÂNCIA SANITÁRIA XIV - BARRETOS</t>
  </si>
  <si>
    <t>SUBGRUPO DE VIGILÂNCIA EPIDEMIOLÓGICA XXXI - SOROCABA, DO GRUPO DE VIGILÂNCIA EPIDEMIOLÓGICA XXXI - SOROCABA</t>
  </si>
  <si>
    <t>SEDE, DO DRS XVI "DR. LINNEU MATTOS SILVEIRA" - SOROCABA</t>
  </si>
  <si>
    <t>CS II DE ARTHUR ALVIM</t>
  </si>
  <si>
    <t>SEDE, DO DRS IX - MARILIA</t>
  </si>
  <si>
    <t>CS II DO JARDIM NAKAMURA</t>
  </si>
  <si>
    <t>CS II DO JARDIM DAS OLIVEIRAS</t>
  </si>
  <si>
    <t>CS II DE VILA MEDEIROS</t>
  </si>
  <si>
    <t>CS II "PROF. DR. ANTÔNIO BERNARDES DE OLIVEIRA" DE VILA PREL</t>
  </si>
  <si>
    <t>GRUPO DE VIGILÂNCIA EPIDEMIOLÓGICA XXX - JALES</t>
  </si>
  <si>
    <t>AMBULATÓRIO DE SAÚDE MENTAL DE VILA GUARANI</t>
  </si>
  <si>
    <t>CENTRO DE LABORATÓRIO REGIONAL VII DE RIO CLARO - CLR - IAL</t>
  </si>
  <si>
    <t>CS I DO SACOMÃ</t>
  </si>
  <si>
    <t>CS II "NANCI ABRANCHES" DE CAXINGUI</t>
  </si>
  <si>
    <t>SEDE, DO DRS III - ARARAQUARA</t>
  </si>
  <si>
    <t>UNIDADE BÁSICA DE SAÚDE DE GUAIANAZES</t>
  </si>
  <si>
    <t>SEDE, DO DRS XIII - RIBEIRÃO PRETO</t>
  </si>
  <si>
    <t>GRUPO DE VIGILÂNCIA SANITÁRIA X - OSASCO</t>
  </si>
  <si>
    <t>CS II "DR. LUIZ ELÓI ESPÍNDOLA DE ÁVILA" DE CUBATÃO</t>
  </si>
  <si>
    <t>GRUPO DE VIGILÂNCIA SANITÁRIA XXV - SANTOS</t>
  </si>
  <si>
    <t>GRUPO DE VIGILÂNCIA SANITÁRIA XXVIII - CARAGUATATUBA</t>
  </si>
  <si>
    <t>CS II DE VILA NOVA YORK</t>
  </si>
  <si>
    <t>AMBULATÓRIO DE SAÚDE MENTAL DE VILA BRASILÂNDIA</t>
  </si>
  <si>
    <t>UNIDADE BÁSICA DE SAÚDE DO SÍTIO MANDAQUI</t>
  </si>
  <si>
    <t>CS II DO JARDIM PERI</t>
  </si>
  <si>
    <t>CS II DE JAÇANÃ</t>
  </si>
  <si>
    <t>CS I DE VILA CARRÃO</t>
  </si>
  <si>
    <t>UNIDADE BÁSICA DE SAÚDE DO JARDIM ETELVINA</t>
  </si>
  <si>
    <t>SEDE, DA COORDENADORIA DE REGIÕES DE SAÚDE</t>
  </si>
  <si>
    <t>CS II DO JARDIM CASTRO ALVES, EM GRAJAÚ</t>
  </si>
  <si>
    <t>UNIDADE BÁSICA DE SAÚDE DE CASA VERDE ALTA</t>
  </si>
  <si>
    <t>CS II DE VILA SANTO ESTEVÃO</t>
  </si>
  <si>
    <t>LABORATÓRIO II DE FRANCA</t>
  </si>
  <si>
    <t>CENTRO DE DERMATOLOGIA SANITÁRIA</t>
  </si>
  <si>
    <t>CS I "PROF. MARCUS WOLOSKER" DO BELENZINHO</t>
  </si>
  <si>
    <t>CS II "DR. FRANCISCO SCALAMANDRÉ SOBRINHO" DE CAMPO LIMPO</t>
  </si>
  <si>
    <t>CS II "PROF. DR. HUMBERTO CERRUTI" DO PARQUE BOTURUSSU</t>
  </si>
  <si>
    <t>UNIDADE BÁSICA DE SAÚDE DE VILA SÔNIA</t>
  </si>
  <si>
    <t>SEDE, DO DRS XII - REGISTRO</t>
  </si>
  <si>
    <t>GRUPO DE VIGILÂNCIA EPIDEMIOLÓGICA X - OSASCO</t>
  </si>
  <si>
    <t>CS II "DR. TITO PEDRO MASCELLANI" DE VILA ORATÓRIO</t>
  </si>
  <si>
    <t>UNIDADE BÁSICA DE SAÚDE DO JARDIM REPÚBLICA</t>
  </si>
  <si>
    <t>LABORATÓRIO LOCAL DE TUPÃ</t>
  </si>
  <si>
    <t>UNIDADE BÁSICA DE SAÚDE DE VILA SANTA MARIA</t>
  </si>
  <si>
    <t>SEDE, DO DRS X "DR. LAURY CULLEN" - PIRACICABA</t>
  </si>
  <si>
    <t>CS II DO PARQUE BRISTOL</t>
  </si>
  <si>
    <t>GRUPO DE VIGILÂNCIA EPIDEMIOLÓGICA XXI - PRESIDENTE PRUDENTE</t>
  </si>
  <si>
    <t>UNIDADE BÁSICA DE SAÚDE DE VILA CARMOSINA</t>
  </si>
  <si>
    <t>NÚCLEO DE GESTÃO ASSISTENCIAL 55 - CENTRO</t>
  </si>
  <si>
    <t>CS III DO JARDIM PENHA</t>
  </si>
  <si>
    <t>GRUPO DE VIGILÂNCIA SANITÁRIA XXXI - SOROCABA</t>
  </si>
  <si>
    <t>SEDE, DA COORDENADORIA DE SERVIÇOS DE SAÚDE</t>
  </si>
  <si>
    <t>SEDE, DO DRS V - BARRETOS</t>
  </si>
  <si>
    <t>CS II DE VILA REUNIDAS</t>
  </si>
  <si>
    <t>GRUPO DE VIGILÂNCIA EPIDEMIOLÓGICA XXIX - SÃO JOSÉ DO RIO PRETO</t>
  </si>
  <si>
    <t>LABORATÓRIO II DE SANTO AMARO</t>
  </si>
  <si>
    <t>NÚCLEO DE GESTÃO ASSISTENCIAL 33 - OURINHOS</t>
  </si>
  <si>
    <t>CS II "DR. GONÇALO FELICIANO ALVES" DO JARDIM PARAGUAÇU</t>
  </si>
  <si>
    <t>CS I "DR. EDUARDO LOPES DA SILVA" DE RIBEIRÃO PRETO</t>
  </si>
  <si>
    <t>GRUPO DE VIGILÂNCIA SANITÁRIA XXXIII - TAUBATÉ</t>
  </si>
  <si>
    <t>CS II DO PARQUE DOROTÉA</t>
  </si>
  <si>
    <t>GRUPO DE VIGILÂNCIA SANITÁRIA VIII - MOGI DAS CRUZES</t>
  </si>
  <si>
    <t>UNIDADE BÁSICA DE SAÚDE DE ITAQUERA</t>
  </si>
  <si>
    <t>GRUPO DE VIGILÂNCIA EPIDEMIOLÓGICA XIX - MARÍLIA</t>
  </si>
  <si>
    <t>NÚCLEO DE GESTÃO ASSISTENCIAL 39 - SANTA CRUZ</t>
  </si>
  <si>
    <t>LABORATÓRIO LOCAL DE CARAGUATATUBA</t>
  </si>
  <si>
    <t>CS II "MARIO FRANCISCO NAPOLITANO" DE MENINÓPOLIS</t>
  </si>
  <si>
    <t>AMBULATÓRIO DE SAÚDE MENTAL DE VILA MATILDE</t>
  </si>
  <si>
    <t>UNIDADE BÁSICA DE SAÚDE DO JARDIM NÉLIA</t>
  </si>
  <si>
    <t>CS II "DR. WALDOMIRO PREGNOLATTO" DE CUPECÊ</t>
  </si>
  <si>
    <t>SUBGRUPO DE VIGILÂNCIA EPIDEMIOLÓGICA XXIX - SÃO JOSÉ DO RIO PRETO, DO GRUPO DE VIGILÂNCIA EPIDEMIOLÓGICA XXIX - SÃO JOSÉ DO RIO PRETO</t>
  </si>
  <si>
    <t>CS III "PROF. MANOEL ANTÔNIO DA SILVA SARAGOÇA" DO PARQUE IMPERIAL</t>
  </si>
  <si>
    <t>UNIDADE BÁSICA DE SAÚDE DE VILA BARBOSA</t>
  </si>
  <si>
    <t>CS III DE VILA IZOLINA MAZZEI</t>
  </si>
  <si>
    <t>UNIDADE BÁSICA DE SAÚDE "DONA ADELAIDE LOPES" DE VILA CAROLINA</t>
  </si>
  <si>
    <t>CS I DE AMERICANÓPOLIS</t>
  </si>
  <si>
    <t>CS I "DR. MAURICIO ZAMIJOVSKY" DO JARDIM TRÊS MARIAS</t>
  </si>
  <si>
    <t>CS III "DR. JOSÉ DE TOLEDO PIZA" DO TREMEMBÉ</t>
  </si>
  <si>
    <t>SEDE, DO DRS XVII - TAUBATÉ</t>
  </si>
  <si>
    <t>CS III DE VILA GUILHERME</t>
  </si>
  <si>
    <t>CS I "DR. JÚLIO DE GOUVEIA" DE ITAIM PAULISTA</t>
  </si>
  <si>
    <t>CS II DO BAIRRO DE PARAISÓPOLIS</t>
  </si>
  <si>
    <t>AMBULATÓRIO DE SAÚDE MENTAL DE SÃO MATEUS</t>
  </si>
  <si>
    <t>GRUPO DE VIGILÂNCIA EPIDEMIOLÓGICA XXIII - REGISTRO</t>
  </si>
  <si>
    <t>AMBULATÓRIO DE ESPECIALIDADES DO PARQUE SANTO ANTÔNIO</t>
  </si>
  <si>
    <t>NÚCLEO DE GESTÃO ASSISTENCIAL 24 - JALES</t>
  </si>
  <si>
    <t>GRUPO DE VIGILÂNCIA SANITÁRIA VI - CAPITAL</t>
  </si>
  <si>
    <t>UNIDADE BÁSICA DE SAÚDE DO JARDIM AURORA</t>
  </si>
  <si>
    <t>SEDE, DO DRS IV "DR. MAURÍCIO FANG" - BAIXADA SANTISTA</t>
  </si>
  <si>
    <t>SUBGRUPO DE VIGILÂNCIA EPIDEMIOLÓGICA XVI - AVARÉ, DO GRUPO DE VIGILÂNCIA EPIDEMIOLÓGICA XVI - BOTUCATU</t>
  </si>
  <si>
    <t>CS II DO PARQUE REGINA</t>
  </si>
  <si>
    <t>CS II DO JARDIM IV CENTENÁRIO</t>
  </si>
  <si>
    <t>CS II "DR. HERMENEGILDO MORBIN JUNIOR" DE CIDADE PATRIARCA</t>
  </si>
  <si>
    <t>CS II DE LAUZANE PAULISTA</t>
  </si>
  <si>
    <t>CS II DO JARDIM MARÍLIA</t>
  </si>
  <si>
    <t>GRUPO DE VIGILÂNCIA SANITÁRIA XXIII - REGISTRO</t>
  </si>
  <si>
    <t>CENTRO DE CONVIVÊNCIA INFANTIL, DO CS II "DR. FRANCISCO SCALAMANDRÉ SOBRINHO" DE CAMPO LIMPO</t>
  </si>
  <si>
    <t>UNIDADE BÁSICA DE SAÚDE DO PARQUE ANHANGUERA</t>
  </si>
  <si>
    <t>AMBULATÓRIO DE SAÚDE MENTAL DE SÃO MIGUEL PAULISTA</t>
  </si>
  <si>
    <t>CS II DO JARDIM JOAMAR</t>
  </si>
  <si>
    <t>UNIDADE BÁSICA DE SAÚDE DO JARDIM TIETÊ</t>
  </si>
  <si>
    <t>GRUPO DE VIGILÂNCIA EPIDEMIOLÓGICA XI - ARAÇATUBA</t>
  </si>
  <si>
    <t>SUBGRUPO DE VIGILÂNCIA SANITÁRIA XXXIII - TAUBATÉ, DO GRUPO DE VIGILÂNCIA SANITÁRIA XXXIII - TAUBATÉ</t>
  </si>
  <si>
    <t>CS II DO PARI</t>
  </si>
  <si>
    <t>CENTRO DE LABORATÓRIO REGIONAL XI DE SOROCABA - CLR - IAL</t>
  </si>
  <si>
    <t>NÚCLEO DE HEMATOLOGIA E HEMOTERAPIA DE BRAGANÇA PAULISTA</t>
  </si>
  <si>
    <t>UNIDADE BÁSICA DE SAÚDE DO JARDIM ROBRU</t>
  </si>
  <si>
    <t>CS II DE VILA PEREIRA BARRETO</t>
  </si>
  <si>
    <t>CS II "PREFEITO ALBERTO NUNES MARTINS" DE SUZANO</t>
  </si>
  <si>
    <t>UNIDADE BÁSICA DE SAÚDE DA CIDADE SATÉLITE SANTA BÁRBARA</t>
  </si>
  <si>
    <t>AMBULATÓRIO DE ESPECIALIDADES DE OLÍMPIA</t>
  </si>
  <si>
    <t>CS II "DR. HERMÍNIO MOREIRA" DE VILA ALPINA</t>
  </si>
  <si>
    <t>AMBULATÓRIO DE ESPECIALIDADES DE GUAIANAZES</t>
  </si>
  <si>
    <t>CS II "COMENDADOR JOSÉ GONZALES" DE VILA FORMOSA</t>
  </si>
  <si>
    <t>NÚCLEO DE GESTÃO ASSISTENCIAL 27 - LINS</t>
  </si>
  <si>
    <t>UNIDADE BÁSICA DE SAÚDE "PROF. DR. DOMINGOS DELASCIO" DE VILA BERTIOGA</t>
  </si>
  <si>
    <t>GRUPO DE VIGILÂNCIA EPIDEMIOLÓGICA XXV - SANTOS</t>
  </si>
  <si>
    <t>GRUPO DE VIGILÂNCIA SANITÁRIA XXVI - SÃO JOÃO DA BOA VISTA</t>
  </si>
  <si>
    <t>GRUPO DE VIGILÂNCIA SANITÁRIA XVI - BOTUCATU</t>
  </si>
  <si>
    <t>CS II DO JARDIM VERA CRUZ</t>
  </si>
  <si>
    <t>CS II "MANOEL SOARES DE OLIVEIRA" DO JARDIM MIRIAM</t>
  </si>
  <si>
    <t>3-E</t>
  </si>
  <si>
    <t>HOSP.EST.ESPEC.REABIL.DR.F.R.ARANTES,ITU</t>
  </si>
  <si>
    <t>APOSTILA DE PROGRESSÃO - 2019</t>
  </si>
  <si>
    <t>CENTRO DE PROMOÇÃO/2020</t>
  </si>
  <si>
    <t>ABIGAIL ALVES VIEIRA</t>
  </si>
  <si>
    <t>15267398-2</t>
  </si>
  <si>
    <t>ABIGAIL FERREIRA DA SILVA</t>
  </si>
  <si>
    <t>27507769-X</t>
  </si>
  <si>
    <t>ABIGAIL RUFINO DA SILVA</t>
  </si>
  <si>
    <t>27509326-8</t>
  </si>
  <si>
    <t>ABILIONEIA LEMOS DA CRUZ</t>
  </si>
  <si>
    <t>33275134-X</t>
  </si>
  <si>
    <t>ACACIO LUIZ LORENZI</t>
  </si>
  <si>
    <t>11867629-5</t>
  </si>
  <si>
    <t>ADAIAS FERREIRA</t>
  </si>
  <si>
    <t>28738809-8</t>
  </si>
  <si>
    <t>ADALBERTO GOMES DO VALE</t>
  </si>
  <si>
    <t>27664970-9</t>
  </si>
  <si>
    <t>ADAO LUIZ DE SOUZA</t>
  </si>
  <si>
    <t>MG3686327</t>
  </si>
  <si>
    <t>ADAO RODRIGUES DA SILVA</t>
  </si>
  <si>
    <t>23277736-6</t>
  </si>
  <si>
    <t>ADECUELHA PEREIRA DA SILVA</t>
  </si>
  <si>
    <t>27504764-7</t>
  </si>
  <si>
    <t>ADEIR MARIA COSTA LOPES</t>
  </si>
  <si>
    <t>39513120-0</t>
  </si>
  <si>
    <t>ADELAIDE FATIMA G FERRARI</t>
  </si>
  <si>
    <t>17214354-8</t>
  </si>
  <si>
    <t>ADELIA BARBOSA SILVA GOMES</t>
  </si>
  <si>
    <t>55975015-8</t>
  </si>
  <si>
    <t>ADELIA FERREIRA CALADO</t>
  </si>
  <si>
    <t>12154717-6</t>
  </si>
  <si>
    <t>ADELMA ENE SABINA</t>
  </si>
  <si>
    <t>18189845-7</t>
  </si>
  <si>
    <t>ADEMILSON BARBOSA NASCIMENTO</t>
  </si>
  <si>
    <t>29917279-X</t>
  </si>
  <si>
    <t>ADEMIR JOSE ARAUJO</t>
  </si>
  <si>
    <t>ADEMIR LUIZ MORENO</t>
  </si>
  <si>
    <t>ADEMIR RAMIRES DE ARAUJO</t>
  </si>
  <si>
    <t>ADEMIR RODRIGUES ANTONIO</t>
  </si>
  <si>
    <t>6466977-4</t>
  </si>
  <si>
    <t>ADEMIR TEIXEIRA DE SOUZA</t>
  </si>
  <si>
    <t>28542523-7</t>
  </si>
  <si>
    <t>ADENICE MARIA SILVA SANTOS</t>
  </si>
  <si>
    <t>12180346-6</t>
  </si>
  <si>
    <t>ADENILDE BRANDAO SOUTO</t>
  </si>
  <si>
    <t>24352047-5</t>
  </si>
  <si>
    <t>ADIBI NATALINA ABRAHAO</t>
  </si>
  <si>
    <t>7209944-6</t>
  </si>
  <si>
    <t>ADILSON APARECIDO DA LUZ</t>
  </si>
  <si>
    <t>44524923-7</t>
  </si>
  <si>
    <t>ADILSON DOS SANTOS</t>
  </si>
  <si>
    <t>24827119-2</t>
  </si>
  <si>
    <t>ADILSON JOSE DA CRUZ</t>
  </si>
  <si>
    <t>27055738-6</t>
  </si>
  <si>
    <t>ADILSON RIBEIRO GOUBETI</t>
  </si>
  <si>
    <t>22164054-X</t>
  </si>
  <si>
    <t>ADILSON VANDERLEI LANZONI</t>
  </si>
  <si>
    <t>10806719-1</t>
  </si>
  <si>
    <t>ADINA VALENTIM DOS SANTOS</t>
  </si>
  <si>
    <t>9239214-3</t>
  </si>
  <si>
    <t>ADINEIA RAMOS SANTOS</t>
  </si>
  <si>
    <t>25184789-5</t>
  </si>
  <si>
    <t>ADMIR XAVIER DA SILVA</t>
  </si>
  <si>
    <t>ADONIAS HENRIQUE BASTOS PINTO</t>
  </si>
  <si>
    <t>24807490-8</t>
  </si>
  <si>
    <t>ADRIANA ALVES DE LIMA</t>
  </si>
  <si>
    <t>ADRIANA ALVES FERREIRA</t>
  </si>
  <si>
    <t>28133394-4</t>
  </si>
  <si>
    <t>ADRIANA ALVES GIMENES</t>
  </si>
  <si>
    <t>22398717-7</t>
  </si>
  <si>
    <t>ADRIANA ANTUNES DE MELO</t>
  </si>
  <si>
    <t>35202773-3</t>
  </si>
  <si>
    <t>ADRIANA APARECIDA ROSA SILVA</t>
  </si>
  <si>
    <t>34474768-2</t>
  </si>
  <si>
    <t>ADRIANA APARECIDA VIOLIN LOPES</t>
  </si>
  <si>
    <t>14176902-6</t>
  </si>
  <si>
    <t>ADRIANA AYEKO AKIYAMA CAMPOS</t>
  </si>
  <si>
    <t>29621942-3</t>
  </si>
  <si>
    <t>ADRIANA CAETANO ALMEIDA</t>
  </si>
  <si>
    <t>29472059-5</t>
  </si>
  <si>
    <t>ADRIANA CANDIDO R NASRAUI</t>
  </si>
  <si>
    <t>17353190-8</t>
  </si>
  <si>
    <t>ADRIANA CARLA S NOGUEIRA</t>
  </si>
  <si>
    <t>16544240-2</t>
  </si>
  <si>
    <t>ADRIANA CARVALHO S FAUSTINO</t>
  </si>
  <si>
    <t>24589351-9</t>
  </si>
  <si>
    <t>ADRIANA CHIMICOVIAKI PEREIRA</t>
  </si>
  <si>
    <t>24216632-5</t>
  </si>
  <si>
    <t>ADRIANA CIBELE BALESTRA</t>
  </si>
  <si>
    <t>25535457-5</t>
  </si>
  <si>
    <t>ADRIANA CRISTINA BORTOLETTO</t>
  </si>
  <si>
    <t>26576183-9</t>
  </si>
  <si>
    <t>ADRIANA CRISTINA C FERNANDES</t>
  </si>
  <si>
    <t>20537502-9</t>
  </si>
  <si>
    <t>ADRIANA CRISTINA DIAS</t>
  </si>
  <si>
    <t>16268169-0</t>
  </si>
  <si>
    <t>ADRIANA CUSTODIO SANTOS ROSA</t>
  </si>
  <si>
    <t>23280969-0</t>
  </si>
  <si>
    <t>ADRIANA DE FATIMA MORAES</t>
  </si>
  <si>
    <t>25935951-8</t>
  </si>
  <si>
    <t>ADRIANA DE FREITAS BATISTA</t>
  </si>
  <si>
    <t>25844143-4</t>
  </si>
  <si>
    <t>ADRIANA DE LIMA FUZA</t>
  </si>
  <si>
    <t>30481284-5</t>
  </si>
  <si>
    <t>ADRIANA DE SOUZA BARROS</t>
  </si>
  <si>
    <t>ADRIANA DE SOUZA FREITAS</t>
  </si>
  <si>
    <t>50463457-4</t>
  </si>
  <si>
    <t>ADRIANA DOS SANTOS DE AMORIM</t>
  </si>
  <si>
    <t>24887517-6</t>
  </si>
  <si>
    <t>ADRIANA FELIPE ANANIAS</t>
  </si>
  <si>
    <t>28338118-8</t>
  </si>
  <si>
    <t>ADRIANA FERNANDES DA SILVA</t>
  </si>
  <si>
    <t>33369720-0</t>
  </si>
  <si>
    <t>ADRIANA FERRAZ S CORRADIN</t>
  </si>
  <si>
    <t>10999425-5</t>
  </si>
  <si>
    <t>ADRIANA FERREIRA DA SILVA</t>
  </si>
  <si>
    <t>24716388-0</t>
  </si>
  <si>
    <t>ADRIANA FERREIRA SCIGLIANO</t>
  </si>
  <si>
    <t>26571316-X</t>
  </si>
  <si>
    <t>ADRIANA FRANCISCA DE ANDRADE</t>
  </si>
  <si>
    <t>27783574-4</t>
  </si>
  <si>
    <t>22045692-6</t>
  </si>
  <si>
    <t>ADRIANA GOMES FELIX DE MOURA</t>
  </si>
  <si>
    <t>41563128-2</t>
  </si>
  <si>
    <t>ADRIANA GUIDA</t>
  </si>
  <si>
    <t>25502885-4</t>
  </si>
  <si>
    <t>ADRIANA HONORATO DE BARROS</t>
  </si>
  <si>
    <t>59206322-7</t>
  </si>
  <si>
    <t>ADRIANA INACIO DOS SANTOS</t>
  </si>
  <si>
    <t>28687250-X</t>
  </si>
  <si>
    <t>ADRIANA JERONIMO DA SILVA</t>
  </si>
  <si>
    <t>42655828-5</t>
  </si>
  <si>
    <t>ADRIANA LINO DA MOTA</t>
  </si>
  <si>
    <t>23733139-1</t>
  </si>
  <si>
    <t>ADRIANA MARIA ALVES DOS SANTOS</t>
  </si>
  <si>
    <t>30084569-8</t>
  </si>
  <si>
    <t>ADRIANA MATHEUS GUERREIRO</t>
  </si>
  <si>
    <t>19200435-9</t>
  </si>
  <si>
    <t>ADRIANA MUGUINDA KUNIYOSHI</t>
  </si>
  <si>
    <t>21142558-8</t>
  </si>
  <si>
    <t>ADRIANA NOVATO AFFONSO</t>
  </si>
  <si>
    <t>26471590-1</t>
  </si>
  <si>
    <t>ADRIANA PAOLETTI P CALONEGO</t>
  </si>
  <si>
    <t>18094665-1</t>
  </si>
  <si>
    <t>ADRIANA PAULA PERONDI</t>
  </si>
  <si>
    <t>30612806-8</t>
  </si>
  <si>
    <t>ADRIANA PEREIRA NEVES</t>
  </si>
  <si>
    <t>24592885-6</t>
  </si>
  <si>
    <t>ADRIANA REINALDO MARTINS</t>
  </si>
  <si>
    <t>24995110-1</t>
  </si>
  <si>
    <t>ADRIANA ROBERTA GIACOVETTA</t>
  </si>
  <si>
    <t>19374901-4</t>
  </si>
  <si>
    <t>ADRIANA SANTANA SANTOS FLORES</t>
  </si>
  <si>
    <t>27395874-4</t>
  </si>
  <si>
    <t>ADRIANA SILVA</t>
  </si>
  <si>
    <t>ADRIANA SILVA MACIEL SANTOS</t>
  </si>
  <si>
    <t>24616233-8</t>
  </si>
  <si>
    <t>ADRIANA SPECIALI SILVA</t>
  </si>
  <si>
    <t>30984592-0</t>
  </si>
  <si>
    <t>ADRIANA TRAMUTOLA</t>
  </si>
  <si>
    <t>18835107-3</t>
  </si>
  <si>
    <t>ADRIANO SCIGLIANO</t>
  </si>
  <si>
    <t>27367527-8</t>
  </si>
  <si>
    <t>ADRIELLY OLIVEIRA S GUIRADO</t>
  </si>
  <si>
    <t>44483531-3</t>
  </si>
  <si>
    <t>AELITA MIDORI NOVAES SIBA</t>
  </si>
  <si>
    <t>43559933-1</t>
  </si>
  <si>
    <t>AFONSO CELSO DA SILVA</t>
  </si>
  <si>
    <t>14216441-0</t>
  </si>
  <si>
    <t>AFONSO JOSE ALMEIDA ROCHA</t>
  </si>
  <si>
    <t>29429219-6</t>
  </si>
  <si>
    <t>AGENOR JUSTO DOS SANTOS</t>
  </si>
  <si>
    <t>AGNALDO DE ALMEIDA</t>
  </si>
  <si>
    <t>17107994-2</t>
  </si>
  <si>
    <t>AGNALDO RIBEIRO DE PAULA</t>
  </si>
  <si>
    <t>18636364-3</t>
  </si>
  <si>
    <t>AGNES MAYUMI TAKAHIRA</t>
  </si>
  <si>
    <t>24368350-9</t>
  </si>
  <si>
    <t>AIDE CAMPOS DOMIENCI MONTEIRO</t>
  </si>
  <si>
    <t>11073661-8</t>
  </si>
  <si>
    <t>AILTON MENUCHI</t>
  </si>
  <si>
    <t>25283903-1</t>
  </si>
  <si>
    <t>AILTON PEREIRA DOS SANTOS</t>
  </si>
  <si>
    <t>11938506-5</t>
  </si>
  <si>
    <t>AIRTON DOS SANTOS</t>
  </si>
  <si>
    <t>AIRTON VIRIATO DE FREITAS</t>
  </si>
  <si>
    <t>8216542-7</t>
  </si>
  <si>
    <t>ALAIDE CANDIDA O MONTEIRO</t>
  </si>
  <si>
    <t>17666543-2</t>
  </si>
  <si>
    <t>ALAN MATIAS GRUJE</t>
  </si>
  <si>
    <t>29301613-6</t>
  </si>
  <si>
    <t>ALANA CAPUZZO BILIATTO LOPES</t>
  </si>
  <si>
    <t>49569572-5</t>
  </si>
  <si>
    <t>ALANA NASCIMENTO BOVO</t>
  </si>
  <si>
    <t>47742684-0</t>
  </si>
  <si>
    <t>ALBA REGINA DA SILVA</t>
  </si>
  <si>
    <t>20597380-2</t>
  </si>
  <si>
    <t>ALBANI DE CASSIA SOUZA SENA</t>
  </si>
  <si>
    <t>17847041-7</t>
  </si>
  <si>
    <t>ALBERTO GOMES DE SOUZA</t>
  </si>
  <si>
    <t>ALBERTO SABA</t>
  </si>
  <si>
    <t>ALCIDES RIBEIRO BATILANI</t>
  </si>
  <si>
    <t>14082795-X</t>
  </si>
  <si>
    <t>ALCINA MARIA BATISTA CAMPOS</t>
  </si>
  <si>
    <t>12988293-8</t>
  </si>
  <si>
    <t>ALCIONE FERREIRA VARES JULIAO</t>
  </si>
  <si>
    <t>25335367-1</t>
  </si>
  <si>
    <t>ALCIONE MAGALHAES FELICIO</t>
  </si>
  <si>
    <t>25788963-2</t>
  </si>
  <si>
    <t>ALCIONE MARIA LEAL FAVACHO</t>
  </si>
  <si>
    <t>15537804-1</t>
  </si>
  <si>
    <t>ALDEVINA DA SILVA PEREIRA</t>
  </si>
  <si>
    <t>ALDRIENE MIRANDA TEIXEIRA</t>
  </si>
  <si>
    <t>34360948-4</t>
  </si>
  <si>
    <t>ALEKSANDRA LUIZA DE SA</t>
  </si>
  <si>
    <t>34957674-9</t>
  </si>
  <si>
    <t>ALENILDE OLIVEIRA MATOS</t>
  </si>
  <si>
    <t>14006650-0</t>
  </si>
  <si>
    <t>ALESSANDRA ALVES DE OLIVEIRA</t>
  </si>
  <si>
    <t>23443841-1</t>
  </si>
  <si>
    <t>ALESSANDRA ANTONUCCI HEIRAS</t>
  </si>
  <si>
    <t>29903341-7</t>
  </si>
  <si>
    <t>ALESSANDRA APARECIDA ALVES</t>
  </si>
  <si>
    <t>ALESSANDRA BORGES M FERRARI</t>
  </si>
  <si>
    <t>32003544-X</t>
  </si>
  <si>
    <t>ALESSANDRA BUENO A ROSA</t>
  </si>
  <si>
    <t>29491981-8</t>
  </si>
  <si>
    <t>ALESSANDRA CROCCO DE JESUS</t>
  </si>
  <si>
    <t>23416161-9</t>
  </si>
  <si>
    <t>ALESSANDRA DO PRADO</t>
  </si>
  <si>
    <t>21206676-6</t>
  </si>
  <si>
    <t>ALESSANDRA GONZALEZ MARQUES</t>
  </si>
  <si>
    <t>14233333-5</t>
  </si>
  <si>
    <t>ALESSANDRA MARCIA PATRICIO</t>
  </si>
  <si>
    <t>44704467-9</t>
  </si>
  <si>
    <t>ALESSANDRA MOREIRA BENTO LIMA</t>
  </si>
  <si>
    <t>44981971-1</t>
  </si>
  <si>
    <t>ALESSANDRA MORETI DOS SANTOS</t>
  </si>
  <si>
    <t>ALESSANDRA NEVES</t>
  </si>
  <si>
    <t>24986403-4</t>
  </si>
  <si>
    <t>ALESSANDRA REIS PINTO LEONELLI</t>
  </si>
  <si>
    <t>16199386-2</t>
  </si>
  <si>
    <t>ALESSANDRA RODRIGUES ANDRADE</t>
  </si>
  <si>
    <t>29023159-0</t>
  </si>
  <si>
    <t>ALESSANDRA SCOBOSA S FREITAS</t>
  </si>
  <si>
    <t>23801915-9</t>
  </si>
  <si>
    <t>ALESSANDRA TAVARES DE CAMPOS</t>
  </si>
  <si>
    <t>30740163-7</t>
  </si>
  <si>
    <t>ALESSANDRA TOLENTINO BISPO</t>
  </si>
  <si>
    <t>27413663-6</t>
  </si>
  <si>
    <t>ALESSANDRA YABIKU GERBINO</t>
  </si>
  <si>
    <t>28820879-1</t>
  </si>
  <si>
    <t>ALESSANDRO CAMILO DA SILVA</t>
  </si>
  <si>
    <t>20537177-2</t>
  </si>
  <si>
    <t>ALESSANDRO ROBERTO CORREIA</t>
  </si>
  <si>
    <t>ALESSANDRO SILVA MARQUES</t>
  </si>
  <si>
    <t>ALEX ALEXANDRE DE SOUZA</t>
  </si>
  <si>
    <t>32469894-X</t>
  </si>
  <si>
    <t>ALEX ANTONIO ALVES</t>
  </si>
  <si>
    <t>27187942-7</t>
  </si>
  <si>
    <t>ALEX DARWIM GARCIA</t>
  </si>
  <si>
    <t>26174167-6</t>
  </si>
  <si>
    <t>ALEX SANDRO APARECIDO DE MELO</t>
  </si>
  <si>
    <t>26627654-4</t>
  </si>
  <si>
    <t>ALEX SANDRO DE MATOS</t>
  </si>
  <si>
    <t>24615351-9</t>
  </si>
  <si>
    <t>ALEXANDRA ALVES MARTINS</t>
  </si>
  <si>
    <t>32608265-7</t>
  </si>
  <si>
    <t>ALEXANDRA BARBOSA M RODRIGUES</t>
  </si>
  <si>
    <t>24832243-6</t>
  </si>
  <si>
    <t>ALEXANDRA BORGES DOS SANTOS</t>
  </si>
  <si>
    <t>25340552-X</t>
  </si>
  <si>
    <t>ALEXANDRE CANDIDO DA SILVA</t>
  </si>
  <si>
    <t>33476708-8</t>
  </si>
  <si>
    <t>ALEXANDRE CRISTO RODRIGUES</t>
  </si>
  <si>
    <t>33668801-5</t>
  </si>
  <si>
    <t>ALEXANDRE DELL A GONCALVES</t>
  </si>
  <si>
    <t>19841991-0</t>
  </si>
  <si>
    <t>ALEXANDRE DESIDERIO NASCIMENTO</t>
  </si>
  <si>
    <t>27105409-8</t>
  </si>
  <si>
    <t>ALEXANDRE MENON ALVES SANTOS</t>
  </si>
  <si>
    <t>27590098-8</t>
  </si>
  <si>
    <t>ALEXANDRE PEREIRA ALMEIDA</t>
  </si>
  <si>
    <t>1081836-7</t>
  </si>
  <si>
    <t>ALEXANDRE RODRIGUES</t>
  </si>
  <si>
    <t>24912821-4</t>
  </si>
  <si>
    <t>ALEXANDRE TADEU DE BARROS</t>
  </si>
  <si>
    <t>23917177-9</t>
  </si>
  <si>
    <t>ALEXSANDRO PEREIRA DA SILVA</t>
  </si>
  <si>
    <t>25865639-6</t>
  </si>
  <si>
    <t>ALICE APARECIDA BRAGA</t>
  </si>
  <si>
    <t>33018799-5</t>
  </si>
  <si>
    <t>ALICE KIS</t>
  </si>
  <si>
    <t>10939389-2</t>
  </si>
  <si>
    <t>ALICE MANSOUR FIGUEIRA SOUSA</t>
  </si>
  <si>
    <t>16343318-5</t>
  </si>
  <si>
    <t>ALICE MASSAMI JYO RODRIGUES</t>
  </si>
  <si>
    <t>15322384-4</t>
  </si>
  <si>
    <t>ALICE MITIKO SAKATA</t>
  </si>
  <si>
    <t>8542678-7</t>
  </si>
  <si>
    <t>ALICE MITUKO MUTO</t>
  </si>
  <si>
    <t>14881814-6</t>
  </si>
  <si>
    <t>ALICE TSUNAI WATANABE ABRUSSES</t>
  </si>
  <si>
    <t>ALIETE QUIRINO SILVA</t>
  </si>
  <si>
    <t>ALINE ALBA FERREIRA BRITO</t>
  </si>
  <si>
    <t>26278786-6</t>
  </si>
  <si>
    <t>ALINE APARECIDA FEBRAIO</t>
  </si>
  <si>
    <t>40176492-8</t>
  </si>
  <si>
    <t>ALINE APARECIDA SILVA SANTOS</t>
  </si>
  <si>
    <t>42767703-8</t>
  </si>
  <si>
    <t>ALINE BIONDO ALCANTARA</t>
  </si>
  <si>
    <t>40994634-5</t>
  </si>
  <si>
    <t>ALINE CAMILA TAVARES DE AVILA</t>
  </si>
  <si>
    <t>43736313-2</t>
  </si>
  <si>
    <t>ALINE DA SILVA FREITAS</t>
  </si>
  <si>
    <t>42569889-0</t>
  </si>
  <si>
    <t>ALINE DE OLIVEIRA LIMA ARAUJO</t>
  </si>
  <si>
    <t>42605360-6</t>
  </si>
  <si>
    <t>ALINE FERNANDA DOS SANTOS</t>
  </si>
  <si>
    <t>29855896-8</t>
  </si>
  <si>
    <t>ALINE LIRA RIBEIRO</t>
  </si>
  <si>
    <t>44092300-1</t>
  </si>
  <si>
    <t>ALINE MARTINS LAVARSI</t>
  </si>
  <si>
    <t>45653011-3</t>
  </si>
  <si>
    <t>ALINE NUNES RAMOS</t>
  </si>
  <si>
    <t>49502381-4</t>
  </si>
  <si>
    <t>ALINE PRISCILA L CANDIDO</t>
  </si>
  <si>
    <t>49547257-8</t>
  </si>
  <si>
    <t>ALINE STELLA SANT A GUELFI</t>
  </si>
  <si>
    <t>45736019-7</t>
  </si>
  <si>
    <t>ALIOMAR BORREIO MACIEL SANTOS</t>
  </si>
  <si>
    <t>11796896-1</t>
  </si>
  <si>
    <t>ALLAN PEREIRA DE SOUSA</t>
  </si>
  <si>
    <t>30228470-9</t>
  </si>
  <si>
    <t>ALMIR LUIZ SANTOS CELESTINO</t>
  </si>
  <si>
    <t>19500006-7</t>
  </si>
  <si>
    <t>ALMIR VIEIRA DE MATOS</t>
  </si>
  <si>
    <t>17214555-7</t>
  </si>
  <si>
    <t>ALOIDE LADEIA GUIMARAES</t>
  </si>
  <si>
    <t>12921547-8</t>
  </si>
  <si>
    <t>ALONSO FERNANDES</t>
  </si>
  <si>
    <t>ALTAIR SANTANA DE CARVALHO</t>
  </si>
  <si>
    <t>ALUANDA MARCHIORI</t>
  </si>
  <si>
    <t>24141777-6</t>
  </si>
  <si>
    <t>ALVINA MAGALI F CAGLIARI</t>
  </si>
  <si>
    <t>20664621-5</t>
  </si>
  <si>
    <t>ALZIANE AUGUSTA OLIVEIROS</t>
  </si>
  <si>
    <t>25121701-2</t>
  </si>
  <si>
    <t>ALZIRA BERNARDINA SILVA NETA</t>
  </si>
  <si>
    <t>30742423-6</t>
  </si>
  <si>
    <t>ALZIRA BOAVENTURA SIQUEIRA</t>
  </si>
  <si>
    <t>27494355-4</t>
  </si>
  <si>
    <t>ALZIRA SUELI GELLACIC PINTO</t>
  </si>
  <si>
    <t>AMADINA MARIA DO NASCIMENTO</t>
  </si>
  <si>
    <t>AMALIA FERNANDA JUSTINO</t>
  </si>
  <si>
    <t>26627759-7</t>
  </si>
  <si>
    <t>AMALIA GOMES PINTO R QUIRINO</t>
  </si>
  <si>
    <t>35670980-2</t>
  </si>
  <si>
    <t>AMANDA DE SOUZA CASTRO</t>
  </si>
  <si>
    <t>44085352-7</t>
  </si>
  <si>
    <t>AMANDA DO MONTE SILVA</t>
  </si>
  <si>
    <t>27330483-5</t>
  </si>
  <si>
    <t>AMANDA SPINELLI D OLIVEIRA</t>
  </si>
  <si>
    <t>43577240-5</t>
  </si>
  <si>
    <t>AMELIA DA SILVA</t>
  </si>
  <si>
    <t>17912251-4</t>
  </si>
  <si>
    <t>AMERICO GOMES DOS SANTOS</t>
  </si>
  <si>
    <t>AMILTON JOSE DE ASSIS</t>
  </si>
  <si>
    <t>23942199-1</t>
  </si>
  <si>
    <t>ANA AMELIA FLAMINIO ZALLI</t>
  </si>
  <si>
    <t>6630688-7</t>
  </si>
  <si>
    <t>ANA BENEDITA DA SILVA</t>
  </si>
  <si>
    <t>9668204-8</t>
  </si>
  <si>
    <t>ANA CAROLINA ANDRE BERNARDI</t>
  </si>
  <si>
    <t>27696875-X</t>
  </si>
  <si>
    <t>ANA CAROLINA C CARVALHO</t>
  </si>
  <si>
    <t>36938492-1</t>
  </si>
  <si>
    <t>ANA CAROLINA FRAZAO</t>
  </si>
  <si>
    <t>43560471-5</t>
  </si>
  <si>
    <t>ANA CAROLINA MOTTA RUIZ</t>
  </si>
  <si>
    <t>43749629-6</t>
  </si>
  <si>
    <t>ANA CAROLINA SANTOS GUIMARAES</t>
  </si>
  <si>
    <t>49116287-X</t>
  </si>
  <si>
    <t>ANA CAROLINE F AMENDOLA</t>
  </si>
  <si>
    <t>34386132-X</t>
  </si>
  <si>
    <t>ANA CECILIA MARTILHA PINHEIRO</t>
  </si>
  <si>
    <t>24373488-8</t>
  </si>
  <si>
    <t>ANA CELIA DOS SANTOS</t>
  </si>
  <si>
    <t>34804648-0</t>
  </si>
  <si>
    <t>ANA CELIA PEREIRA DE SOUZA</t>
  </si>
  <si>
    <t>ANA CELIS MARCHE RAMOS</t>
  </si>
  <si>
    <t>8514109-4</t>
  </si>
  <si>
    <t>ANA CLAUDIA BUENO</t>
  </si>
  <si>
    <t>23338939-8</t>
  </si>
  <si>
    <t>ANA CLAUDIA F FELISBERTO</t>
  </si>
  <si>
    <t>16414341-5</t>
  </si>
  <si>
    <t>ANA CLAUDIA SANTOS SILVA</t>
  </si>
  <si>
    <t>42950737-9</t>
  </si>
  <si>
    <t>ANA CLAUDIA VALVERDE</t>
  </si>
  <si>
    <t>25357826-7</t>
  </si>
  <si>
    <t>ANA CLAUDIA VIANA M VIEIRA</t>
  </si>
  <si>
    <t>ANA CLEIA VIANA RUIZ</t>
  </si>
  <si>
    <t>32996593-1</t>
  </si>
  <si>
    <t>ANA CRISTINA BAMBIRRA SILVEIRA</t>
  </si>
  <si>
    <t>10163379-8</t>
  </si>
  <si>
    <t>ANA CRISTINA FERREIRA PEREIRA</t>
  </si>
  <si>
    <t>20709186-9</t>
  </si>
  <si>
    <t>ANA CRISTINA LOSADA P SEGUIM</t>
  </si>
  <si>
    <t>13878384-6</t>
  </si>
  <si>
    <t>ANA CRISTINA MACHADO RAMOS</t>
  </si>
  <si>
    <t>ANA CRISTINA MACHADO VICENTE</t>
  </si>
  <si>
    <t>ANA CRISTINA MEDINO LEITE</t>
  </si>
  <si>
    <t>20418581-6</t>
  </si>
  <si>
    <t>ANA CRISTINA YOSHIE K NAKANO</t>
  </si>
  <si>
    <t>18713954-4</t>
  </si>
  <si>
    <t>ANA DE SOUZA MARTINS PEREIRA</t>
  </si>
  <si>
    <t>19752637-8</t>
  </si>
  <si>
    <t>ANA DOS SANTOS MOREIRA</t>
  </si>
  <si>
    <t>ANA ELISA FUSARO BORTOLOTO</t>
  </si>
  <si>
    <t>21686330-2</t>
  </si>
  <si>
    <t>ANA ELZA VIEIRA DA SILVA</t>
  </si>
  <si>
    <t>741345-84</t>
  </si>
  <si>
    <t>ANA EUSTAQUIO DA SILVA BARBOSA</t>
  </si>
  <si>
    <t>13132368-4</t>
  </si>
  <si>
    <t>ANA FATIMA BELLUCCI L NASSER</t>
  </si>
  <si>
    <t>7953033-3</t>
  </si>
  <si>
    <t>ANA GILCE CALIXTO DE SOUZA</t>
  </si>
  <si>
    <t>21524795-4</t>
  </si>
  <si>
    <t>ANA GRASIELI SALVA P FERREIRA</t>
  </si>
  <si>
    <t>35414429-7</t>
  </si>
  <si>
    <t>ANA LEONOR SALA ALONSO</t>
  </si>
  <si>
    <t>ANA LUCIA BARBOSA DE FREITAS</t>
  </si>
  <si>
    <t>ANA LUCIA BENITO DE MELO</t>
  </si>
  <si>
    <t>23110937-4</t>
  </si>
  <si>
    <t>ANA LUCIA DE OLIVEIRA</t>
  </si>
  <si>
    <t>ANA LUCIA DE OLIVEIRA BONFANTE</t>
  </si>
  <si>
    <t>25043033-2</t>
  </si>
  <si>
    <t>ANA LUCIA DE SOUZA B FERREIRA</t>
  </si>
  <si>
    <t>ANA LUCIA DO AMARAL MIRANDA</t>
  </si>
  <si>
    <t>13122373-2</t>
  </si>
  <si>
    <t>ANA LUCIA ELIAS CAMPOS</t>
  </si>
  <si>
    <t>12807627-6</t>
  </si>
  <si>
    <t>ANA LUCIA GONCALVES DA ROCHA</t>
  </si>
  <si>
    <t>22389309-2</t>
  </si>
  <si>
    <t>ANA LUCIA MARQUES NASCIMENTO</t>
  </si>
  <si>
    <t>25124888-4</t>
  </si>
  <si>
    <t>ANA LUCIA PAVIN SANCHES</t>
  </si>
  <si>
    <t>ANA LUCIA PEREERA DA SILVA</t>
  </si>
  <si>
    <t>53662340-5</t>
  </si>
  <si>
    <t>ANA LUCIA RODRIGUES</t>
  </si>
  <si>
    <t>12980890-8</t>
  </si>
  <si>
    <t>ANA LUCIA ROSA DE FARIA</t>
  </si>
  <si>
    <t>ANA LUIZA MIRANDA DA LUZ</t>
  </si>
  <si>
    <t>32913000-6</t>
  </si>
  <si>
    <t>ANA LUIZA PEREIRA S BETTONI</t>
  </si>
  <si>
    <t>9735724-8</t>
  </si>
  <si>
    <t>ANA LUZIA DE OLIVEIRA</t>
  </si>
  <si>
    <t>7212086-1</t>
  </si>
  <si>
    <t>ANA MARIA ARATI DE ALMEIDA</t>
  </si>
  <si>
    <t>16294809-8</t>
  </si>
  <si>
    <t>ANA MARIA BATISTA DA SILVA</t>
  </si>
  <si>
    <t>18245352-2</t>
  </si>
  <si>
    <t>ANA MARIA CHIEA CIZOTTO</t>
  </si>
  <si>
    <t>5233835-6</t>
  </si>
  <si>
    <t>ANA MARIA CUELLAR</t>
  </si>
  <si>
    <t>11256383-1</t>
  </si>
  <si>
    <t>ANA MARIA DE SOUZA GRASEFFE</t>
  </si>
  <si>
    <t>6881388-0</t>
  </si>
  <si>
    <t>ANA MARIA DOS SANTOS SILVA</t>
  </si>
  <si>
    <t>ANA MARIA FAUSTINO RODRIGUES</t>
  </si>
  <si>
    <t>19423074-0</t>
  </si>
  <si>
    <t>ANA MARIA FRANCA KOMADA</t>
  </si>
  <si>
    <t>ANA MARIA FURQUIM DA SILVA</t>
  </si>
  <si>
    <t>ANA MARIA GOMES TINOCO</t>
  </si>
  <si>
    <t>32830602-2</t>
  </si>
  <si>
    <t>ANA MARIA GRECO</t>
  </si>
  <si>
    <t>18923445-3</t>
  </si>
  <si>
    <t>ANA MARIA MARQUES</t>
  </si>
  <si>
    <t>ANA MARIA MIGUEL AMARAL</t>
  </si>
  <si>
    <t>21266254-5</t>
  </si>
  <si>
    <t>ANA MARIA MORETTE</t>
  </si>
  <si>
    <t>ANA MARIA NASCIMENTO</t>
  </si>
  <si>
    <t>23297159-6</t>
  </si>
  <si>
    <t>ANA MARIA PEREIRA DA SILVA</t>
  </si>
  <si>
    <t>17446484-8</t>
  </si>
  <si>
    <t>ANA MARIA SENA KIMURA</t>
  </si>
  <si>
    <t>16192935-7</t>
  </si>
  <si>
    <t>ANA MARIANO CAMARGO</t>
  </si>
  <si>
    <t>22426409-6</t>
  </si>
  <si>
    <t>ANA MARTA MARTINS MORAIS DINIZ</t>
  </si>
  <si>
    <t>18643061-9</t>
  </si>
  <si>
    <t>ANA MAURA FERREIRA</t>
  </si>
  <si>
    <t>26632437-X</t>
  </si>
  <si>
    <t>ANA MIRIAM DOS SANTOS</t>
  </si>
  <si>
    <t>24487631-9</t>
  </si>
  <si>
    <t>ANA PAULA ALBUQUERQUE</t>
  </si>
  <si>
    <t>23616777-7</t>
  </si>
  <si>
    <t>ANA PAULA ALVES DOS SANTOS</t>
  </si>
  <si>
    <t>24979031-2</t>
  </si>
  <si>
    <t>ANA PAULA ARANTES FELIPE</t>
  </si>
  <si>
    <t>44607604-1</t>
  </si>
  <si>
    <t>ANA PAULA BEZERRA DE MELO</t>
  </si>
  <si>
    <t>30850524-4</t>
  </si>
  <si>
    <t>ANA PAULA BOCONCELO FONSECA</t>
  </si>
  <si>
    <t>20344817-0</t>
  </si>
  <si>
    <t>ANA PAULA CAMPREGHER TORRES FERRARESI</t>
  </si>
  <si>
    <t>27360271-8</t>
  </si>
  <si>
    <t>ANA PAULA CANDIDO DA SILVA</t>
  </si>
  <si>
    <t>34854350-5</t>
  </si>
  <si>
    <t>ANA PAULA CECCI DE CARVALHO</t>
  </si>
  <si>
    <t>16984166-2</t>
  </si>
  <si>
    <t>ANA PAULA CELENTANO</t>
  </si>
  <si>
    <t>30184112-3</t>
  </si>
  <si>
    <t>ANA PAULA DA SILVA RAMOS</t>
  </si>
  <si>
    <t>44259936-5</t>
  </si>
  <si>
    <t>ANA PAULA DE ALMEIDA</t>
  </si>
  <si>
    <t>26296445-4</t>
  </si>
  <si>
    <t>ANA PAULA DE FREITAS</t>
  </si>
  <si>
    <t>16153951-8</t>
  </si>
  <si>
    <t>ANA PAULA DE JESUS PAIVA PRADO</t>
  </si>
  <si>
    <t>33449001-7</t>
  </si>
  <si>
    <t>ANA PAULA DE OLIVEIRA ULIANA</t>
  </si>
  <si>
    <t>24299943-8</t>
  </si>
  <si>
    <t>ANA PAULA DE SOUZA FERREIRA</t>
  </si>
  <si>
    <t>24693502-9</t>
  </si>
  <si>
    <t>ANA PAULA DE SOUZA MAGRI</t>
  </si>
  <si>
    <t>40465987-1</t>
  </si>
  <si>
    <t>ANA PAULA DIAS DE OLIVEIRA</t>
  </si>
  <si>
    <t>18592339-2</t>
  </si>
  <si>
    <t>ANA PAULA DOS SANTOS</t>
  </si>
  <si>
    <t>26315950-4</t>
  </si>
  <si>
    <t>ANA PAULA FARIAS</t>
  </si>
  <si>
    <t>25743547-5</t>
  </si>
  <si>
    <t>ANA PAULA FERREIRA VICENTE</t>
  </si>
  <si>
    <t>43236799-8</t>
  </si>
  <si>
    <t>ANA PAULA GONCALVES SILVA CARO</t>
  </si>
  <si>
    <t>35023914-9</t>
  </si>
  <si>
    <t>ANA PAULA HADLER</t>
  </si>
  <si>
    <t>17008355-X</t>
  </si>
  <si>
    <t>ANA PAULA LAGISCK</t>
  </si>
  <si>
    <t>41546087-6</t>
  </si>
  <si>
    <t>ANA PAULA LOPES LIMA CARETA</t>
  </si>
  <si>
    <t>20415243-4</t>
  </si>
  <si>
    <t>ANA PAULA M F CASTELHANO</t>
  </si>
  <si>
    <t>24828171-9</t>
  </si>
  <si>
    <t>ANA PAULA OLIVEIRA M SCHLUTER</t>
  </si>
  <si>
    <t>55737280-X</t>
  </si>
  <si>
    <t>ANA PAULA PERINA</t>
  </si>
  <si>
    <t>32403029-0</t>
  </si>
  <si>
    <t>ANA PAULA RIBEIRO SANTOS</t>
  </si>
  <si>
    <t>42931295-7</t>
  </si>
  <si>
    <t>ANA PAULA RODRIGUES DE CAMPOS</t>
  </si>
  <si>
    <t>22281112-2</t>
  </si>
  <si>
    <t>ANA PAULA SANTOS GAL</t>
  </si>
  <si>
    <t>41956063-4</t>
  </si>
  <si>
    <t>ANA PAULA SOUZA F ROSETTI</t>
  </si>
  <si>
    <t>20071827-7</t>
  </si>
  <si>
    <t>ANA REGINA DA SILVA</t>
  </si>
  <si>
    <t>12572596-6</t>
  </si>
  <si>
    <t>ANA RITA PEREIRA DE JESUS</t>
  </si>
  <si>
    <t>35486860-3</t>
  </si>
  <si>
    <t>ANA RITA SALAS ANTUNES</t>
  </si>
  <si>
    <t>24409373-8</t>
  </si>
  <si>
    <t>ANA ROSA JACOMINI DE ALMEIDA</t>
  </si>
  <si>
    <t>16635580-X</t>
  </si>
  <si>
    <t>ANA SELMA ROMUALDO SOUZA</t>
  </si>
  <si>
    <t>35093418-6</t>
  </si>
  <si>
    <t>ANACLEIDES DE OLIVEIRA SOARES</t>
  </si>
  <si>
    <t>50708732-X</t>
  </si>
  <si>
    <t>ANAIDE MARIA DA SILVA BRAGA</t>
  </si>
  <si>
    <t>ANAILDES MARIA DO NASCIMENTO</t>
  </si>
  <si>
    <t>ANAIR BATISTA SANTOS</t>
  </si>
  <si>
    <t>16647853-2</t>
  </si>
  <si>
    <t>ANALIA TEREZINHA MOURA SOUZA</t>
  </si>
  <si>
    <t>35481527-1</t>
  </si>
  <si>
    <t>ANATILA LOPES DE ANDRADE</t>
  </si>
  <si>
    <t>30910063-X</t>
  </si>
  <si>
    <t>ANDERSON BARROS DE OLIVEIRA</t>
  </si>
  <si>
    <t>27654693-3</t>
  </si>
  <si>
    <t>ANDERSON DAVI ROCHA</t>
  </si>
  <si>
    <t>ANDERSON JOSE CAIXETA</t>
  </si>
  <si>
    <t>MG11882604</t>
  </si>
  <si>
    <t>ANDERSON PIMENTA DUARTE</t>
  </si>
  <si>
    <t>ANDRE ALMEIDA CASTRO</t>
  </si>
  <si>
    <t>18476775-1</t>
  </si>
  <si>
    <t>ANDRE JORGE DA COSTA</t>
  </si>
  <si>
    <t>8398090-4</t>
  </si>
  <si>
    <t>ANDRE KOVACEVIC</t>
  </si>
  <si>
    <t>26463984-4</t>
  </si>
  <si>
    <t>ANDRE LUIS PEREIRA</t>
  </si>
  <si>
    <t>ANDRE LUIS POLASSE</t>
  </si>
  <si>
    <t>20304049-1</t>
  </si>
  <si>
    <t>ANDRE LUIZ ALVES</t>
  </si>
  <si>
    <t>40055955-9</t>
  </si>
  <si>
    <t>ANDRE LUIZ ANTUNES</t>
  </si>
  <si>
    <t>25501880-0</t>
  </si>
  <si>
    <t>ANDRE LUIZ DE SOUZA</t>
  </si>
  <si>
    <t>ANDRE MAGALHAES CARDOSO</t>
  </si>
  <si>
    <t>32565262-4</t>
  </si>
  <si>
    <t>ANDRE MARCOS IANSON</t>
  </si>
  <si>
    <t>ANDRE NAKAMURA</t>
  </si>
  <si>
    <t>18893250-1</t>
  </si>
  <si>
    <t>ANDRE PEREIRA DA SILVA</t>
  </si>
  <si>
    <t>30832931-4</t>
  </si>
  <si>
    <t>ANDRE PIRES DE CARVALHO</t>
  </si>
  <si>
    <t>20280621-2</t>
  </si>
  <si>
    <t>ANDRE RODRIGUES PALAMEDI</t>
  </si>
  <si>
    <t>42089425-1</t>
  </si>
  <si>
    <t>ANDRE SOARES LUCIANO</t>
  </si>
  <si>
    <t>24217169-2</t>
  </si>
  <si>
    <t>ANDRE WOLF DE LIMA</t>
  </si>
  <si>
    <t>43177575-8</t>
  </si>
  <si>
    <t>ANDREA ALVES DE ALMEIDA</t>
  </si>
  <si>
    <t>29692622-X</t>
  </si>
  <si>
    <t>ANDREA APARECIDA DOS SANTOS</t>
  </si>
  <si>
    <t>ANDREA APARECIDA MIGUEL</t>
  </si>
  <si>
    <t>18636396-5</t>
  </si>
  <si>
    <t>ANDREA APOLINARIO MIGUEL</t>
  </si>
  <si>
    <t>27671489-1</t>
  </si>
  <si>
    <t>ANDREA DE BARROS SOUZA</t>
  </si>
  <si>
    <t>29311768-8</t>
  </si>
  <si>
    <t>ANDREA DE OLIVEIRA NASTI</t>
  </si>
  <si>
    <t>20477662-4</t>
  </si>
  <si>
    <t>ANDREA DE SOUZA MARTINEZ</t>
  </si>
  <si>
    <t>20037416-3</t>
  </si>
  <si>
    <t>ANDREA DOS SANTOS NASCIMENTO</t>
  </si>
  <si>
    <t>25379880-2</t>
  </si>
  <si>
    <t>ANDREA DURVAL DA SILVA</t>
  </si>
  <si>
    <t>29195127-2</t>
  </si>
  <si>
    <t>ANDREA FERNANDA PRIETO</t>
  </si>
  <si>
    <t>32056061-2</t>
  </si>
  <si>
    <t>ANDREA FERNANDA SANTOS SEGATI</t>
  </si>
  <si>
    <t>19120487-0</t>
  </si>
  <si>
    <t>ANDREA GERVASIO DA SILVA</t>
  </si>
  <si>
    <t>23184000-7</t>
  </si>
  <si>
    <t>ANDREA GUEDES WEINGRILL</t>
  </si>
  <si>
    <t>ANDREA GUIMARAES ANGERAMI</t>
  </si>
  <si>
    <t>20564449-1</t>
  </si>
  <si>
    <t>ANDREA MATHIAS LOSACCO</t>
  </si>
  <si>
    <t>19841661-1</t>
  </si>
  <si>
    <t>ANDREA MELLO DRESCH O GOMES</t>
  </si>
  <si>
    <t>ANDREA PROTTI DE ANDRADE</t>
  </si>
  <si>
    <t>19730886-7</t>
  </si>
  <si>
    <t>ANDREA SABIO VIEIRA MARQUES</t>
  </si>
  <si>
    <t>15402661-X</t>
  </si>
  <si>
    <t>ANDREA SOFO</t>
  </si>
  <si>
    <t>21681346-3</t>
  </si>
  <si>
    <t>ANDREA VIEIRA</t>
  </si>
  <si>
    <t>23885645-8</t>
  </si>
  <si>
    <t>ANDREA VIEIRA DA SILVA</t>
  </si>
  <si>
    <t>29240505-4</t>
  </si>
  <si>
    <t>ANDREA VOLPE</t>
  </si>
  <si>
    <t>15841082-8</t>
  </si>
  <si>
    <t>ANDREA ZULIANI DE ANDRADE</t>
  </si>
  <si>
    <t>24565822-1</t>
  </si>
  <si>
    <t>ANDREA ZUMBINI PAULO</t>
  </si>
  <si>
    <t>18153576-2</t>
  </si>
  <si>
    <t>ANDREIA APARECIDA ALVES</t>
  </si>
  <si>
    <t>19922072-4</t>
  </si>
  <si>
    <t>ANDREIA APARECIDA HERMANN</t>
  </si>
  <si>
    <t>22928218-0</t>
  </si>
  <si>
    <t>ANDREIA CAPELO DA CUNHA</t>
  </si>
  <si>
    <t>27685691-0</t>
  </si>
  <si>
    <t>ANDREIA CORREA DOS SANTOS</t>
  </si>
  <si>
    <t>27275313-0</t>
  </si>
  <si>
    <t>ANDREIA CRISTINA T CORREA</t>
  </si>
  <si>
    <t>24366136-8</t>
  </si>
  <si>
    <t>ANDREIA CRISTINE D S OLIVEIRA</t>
  </si>
  <si>
    <t>32392812-2</t>
  </si>
  <si>
    <t>ANDREIA DE OLIVEIRA SILVA</t>
  </si>
  <si>
    <t>26405816-1</t>
  </si>
  <si>
    <t>ANDREIA DE PAULA TEDIM SOUZA</t>
  </si>
  <si>
    <t>18216299-0</t>
  </si>
  <si>
    <t>ANDREIA DOS SANTOS</t>
  </si>
  <si>
    <t>19353749-7</t>
  </si>
  <si>
    <t>ANDREIA DOS SANTOS BONGIOVANI</t>
  </si>
  <si>
    <t>ANDREIA EROTIDES S NASCIMENTO</t>
  </si>
  <si>
    <t>22789075-9</t>
  </si>
  <si>
    <t>ANDREIA HEGEDUS DA SILVA</t>
  </si>
  <si>
    <t>27303959-3</t>
  </si>
  <si>
    <t>ANDREIA MENDES SILVA SOBRAL</t>
  </si>
  <si>
    <t>32018739-1</t>
  </si>
  <si>
    <t>ANDREIA PAES DE LIRA</t>
  </si>
  <si>
    <t>33168123-7</t>
  </si>
  <si>
    <t>ANDREIA PATRICIA DOS SANTOS</t>
  </si>
  <si>
    <t>23047697-1</t>
  </si>
  <si>
    <t>ANDREIA RODRIGUES DA SILVA</t>
  </si>
  <si>
    <t>24647383-6</t>
  </si>
  <si>
    <t>ANDREIA RODRIGUES GUIMARAES</t>
  </si>
  <si>
    <t>ANDREIA RODRIGUES J PEIXOTO</t>
  </si>
  <si>
    <t>M5972561</t>
  </si>
  <si>
    <t>ANDREIA ROSA DA SILVA</t>
  </si>
  <si>
    <t>43600592-X</t>
  </si>
  <si>
    <t>ANDREIA SANTOS SILVEIRA ALVES</t>
  </si>
  <si>
    <t>25757138-3</t>
  </si>
  <si>
    <t>ANDREIA SILVA MIRANDA</t>
  </si>
  <si>
    <t>ANDREIA TIOMI MATUSHIMA</t>
  </si>
  <si>
    <t>25252231-X</t>
  </si>
  <si>
    <t>ANDRENY CRISTINA C BARBOSA</t>
  </si>
  <si>
    <t>30978849-3</t>
  </si>
  <si>
    <t>ANDRESA MARIANO DOS SANTOS</t>
  </si>
  <si>
    <t>21486327-X</t>
  </si>
  <si>
    <t>ANDRESSA A R C MADALENA</t>
  </si>
  <si>
    <t>44694590-0</t>
  </si>
  <si>
    <t>ANDRESSA RIBEIRO DE CARVALHO</t>
  </si>
  <si>
    <t>27028000-5</t>
  </si>
  <si>
    <t>ANDREZA PEREIRA SOUZA FREITAS</t>
  </si>
  <si>
    <t>16413266-1</t>
  </si>
  <si>
    <t>ANDREZA VELLOZA DE SOUZA</t>
  </si>
  <si>
    <t>29039595-1</t>
  </si>
  <si>
    <t>ANDREZA VIVIANI SUZUKI</t>
  </si>
  <si>
    <t>30706029-9</t>
  </si>
  <si>
    <t>ANELISIA ALVES CARVALHO ACACIO</t>
  </si>
  <si>
    <t>MG3712052</t>
  </si>
  <si>
    <t>ANETE DE OLIVEIRA NEIVA</t>
  </si>
  <si>
    <t>18190290-4</t>
  </si>
  <si>
    <t>ANETE DE SOUSA CRUZ</t>
  </si>
  <si>
    <t>18070208-7</t>
  </si>
  <si>
    <t>ANGELA ANTONIA PIONKOUSKI</t>
  </si>
  <si>
    <t>5583620-5</t>
  </si>
  <si>
    <t>ANGELA CAMPOPIANO A SILVA</t>
  </si>
  <si>
    <t>10310526-8</t>
  </si>
  <si>
    <t>ANGELA CIBELE D C NASCIMENTO</t>
  </si>
  <si>
    <t>8137656-X</t>
  </si>
  <si>
    <t>ANGELA CRISTINA ARRUDA MATEUS</t>
  </si>
  <si>
    <t>11384683-6</t>
  </si>
  <si>
    <t>ANGELA CRISTINA DE CASTRO</t>
  </si>
  <si>
    <t>24330947-8</t>
  </si>
  <si>
    <t>ANGELA CRISTINA SANTOS AMARAL</t>
  </si>
  <si>
    <t>16955414-4</t>
  </si>
  <si>
    <t>ANGELA CRISTINA SOUZA OLIVEIRA</t>
  </si>
  <si>
    <t>29158847-5</t>
  </si>
  <si>
    <t>ANGELA DA CONCEICAO ERMOGENES</t>
  </si>
  <si>
    <t>ANGELA DE FREITAS OLIVEIRA</t>
  </si>
  <si>
    <t>ANGELA DOS SANTOS PARREIRA</t>
  </si>
  <si>
    <t>9075498-0</t>
  </si>
  <si>
    <t>ANGELA GOMES DA SILVA</t>
  </si>
  <si>
    <t>ANGELA LUPO</t>
  </si>
  <si>
    <t>ANGELA MARIA CALMON MESQUITA</t>
  </si>
  <si>
    <t>39928214-2</t>
  </si>
  <si>
    <t>ANGELA MARIA CUSTODIO</t>
  </si>
  <si>
    <t>22685425-5</t>
  </si>
  <si>
    <t>ANGELA MARIA DOS REIS</t>
  </si>
  <si>
    <t>24911759-9</t>
  </si>
  <si>
    <t>ANGELA MARIA ESTACIO DA SILVA</t>
  </si>
  <si>
    <t>ANGELA MARIA FOGUEIRAL</t>
  </si>
  <si>
    <t>ANGELA MARIA RIBEIRO</t>
  </si>
  <si>
    <t>29282288-1</t>
  </si>
  <si>
    <t>ANGELA MARIA S R CAVALCANTE</t>
  </si>
  <si>
    <t>25350505-7</t>
  </si>
  <si>
    <t>ANGELA MARIA SANTOS OLIVEIRA</t>
  </si>
  <si>
    <t>16846318-0</t>
  </si>
  <si>
    <t>ANGELA MARIA SILVA</t>
  </si>
  <si>
    <t>3841655-3</t>
  </si>
  <si>
    <t>ANGELA MARIA SILVA DE SOUZA</t>
  </si>
  <si>
    <t>18698882-5</t>
  </si>
  <si>
    <t>ANGELA RAQUEL O SCHIAVON</t>
  </si>
  <si>
    <t>17070609-6</t>
  </si>
  <si>
    <t>ANGELICA DA SILVA</t>
  </si>
  <si>
    <t>25945926-4</t>
  </si>
  <si>
    <t>ANGELICA DENELLE SPADACCI</t>
  </si>
  <si>
    <t>ANGELICA HIROMI YAMAMOTO</t>
  </si>
  <si>
    <t>27573438-9</t>
  </si>
  <si>
    <t>ANGELICA MARTINATTI PAIUCA</t>
  </si>
  <si>
    <t>47436826-9</t>
  </si>
  <si>
    <t>ANGELICA PESTANA RODRIGUES</t>
  </si>
  <si>
    <t>29864690-0</t>
  </si>
  <si>
    <t>ANGELICA REGINA DA COSTA</t>
  </si>
  <si>
    <t>17908773-3</t>
  </si>
  <si>
    <t>ANGELICA RODRIGUES M SANTOS</t>
  </si>
  <si>
    <t>12271100-2</t>
  </si>
  <si>
    <t>ANGELINA B A NASCIMENTO</t>
  </si>
  <si>
    <t>9600696-1</t>
  </si>
  <si>
    <t>ANGELINA SILVA CARMO TAMARINDO</t>
  </si>
  <si>
    <t>ANGELO CESAR CARVALHO</t>
  </si>
  <si>
    <t>25172838-9</t>
  </si>
  <si>
    <t>ANISIO STORTI</t>
  </si>
  <si>
    <t>ANITA CLAUDIA NEVES</t>
  </si>
  <si>
    <t>53337030-9</t>
  </si>
  <si>
    <t>ANIZIA DOS SANTOS MIZAEL</t>
  </si>
  <si>
    <t>14074703-5</t>
  </si>
  <si>
    <t>ANNA CLAUDIA DE A NASCIMENTO</t>
  </si>
  <si>
    <t>11146951-6</t>
  </si>
  <si>
    <t>ANNA CLAUDIA GUEDES LAPORTA</t>
  </si>
  <si>
    <t>ANNA PAULA MACIEIRA</t>
  </si>
  <si>
    <t>35097319-2</t>
  </si>
  <si>
    <t>ANNA PAULA TEIXEIRA</t>
  </si>
  <si>
    <t>29206635-1</t>
  </si>
  <si>
    <t>ANSELMO ANDRE MODULO</t>
  </si>
  <si>
    <t>ANTONIA ADRIANA BORGES SILVA</t>
  </si>
  <si>
    <t>30396572-1</t>
  </si>
  <si>
    <t>ANTONIA APARECIDA CAMARGO REIS</t>
  </si>
  <si>
    <t>21755287-0</t>
  </si>
  <si>
    <t>ANTONIA BENEDITA ORTIZ CARDOSO</t>
  </si>
  <si>
    <t>ANTONIA CANDIDO LIMA OLIVEIRA</t>
  </si>
  <si>
    <t>11915180-7</t>
  </si>
  <si>
    <t>ANTONIA DONIZETE CONTE</t>
  </si>
  <si>
    <t>17728015-3</t>
  </si>
  <si>
    <t>ANTONIA FRANCISCA DE OLIVEIRA</t>
  </si>
  <si>
    <t>ANTONIA HELENA C ALBUQUERQUE</t>
  </si>
  <si>
    <t>ANTONIA HENRIQUE SILVA MARINHO</t>
  </si>
  <si>
    <t>29808852-6</t>
  </si>
  <si>
    <t>ANTONIA LIMA DE BRITO</t>
  </si>
  <si>
    <t>33577455-6</t>
  </si>
  <si>
    <t>ANTONIA LUCIA FELIX N SOUSA</t>
  </si>
  <si>
    <t>ANTONIA MARIA CONCEICAO SANTOS</t>
  </si>
  <si>
    <t>28998043-4</t>
  </si>
  <si>
    <t>ANTONIA NUNES COUTINHO</t>
  </si>
  <si>
    <t>ANTONIA ROSELIA SOARES</t>
  </si>
  <si>
    <t>ANTONIETA SOSSAI</t>
  </si>
  <si>
    <t>ANTONIO ALVES BADIO</t>
  </si>
  <si>
    <t>ANTONIO APARECIDO CARDOSO</t>
  </si>
  <si>
    <t>ANTONIO APARECIDO P SALLAZAR</t>
  </si>
  <si>
    <t>10613405-X</t>
  </si>
  <si>
    <t>ANTONIO CARDOSO GOMES</t>
  </si>
  <si>
    <t>22787138-8</t>
  </si>
  <si>
    <t>ANTONIO CARLOS BERALDES</t>
  </si>
  <si>
    <t>32911442-6</t>
  </si>
  <si>
    <t>ANTONIO CARLOS DE SOUZA PRADO</t>
  </si>
  <si>
    <t>27989362-0</t>
  </si>
  <si>
    <t>ANTONIO CARLOS FEUZ</t>
  </si>
  <si>
    <t>ANTONIO CARLOS FURTADO JUNIOR</t>
  </si>
  <si>
    <t>23785743-1</t>
  </si>
  <si>
    <t>ANTONIO CARLOS MOREIRA RAMOS</t>
  </si>
  <si>
    <t>14855341-2</t>
  </si>
  <si>
    <t>ANTONIO CASSARINI JUNIOR</t>
  </si>
  <si>
    <t>25058450-5</t>
  </si>
  <si>
    <t>ANTONIO CESAR O NICTHEROY</t>
  </si>
  <si>
    <t>12807678-1</t>
  </si>
  <si>
    <t>ANTONIO CLAUDIO RIBEIRO</t>
  </si>
  <si>
    <t>13166458-X</t>
  </si>
  <si>
    <t>ANTONIO DE BRITO ORMUNDO</t>
  </si>
  <si>
    <t>26369650-9</t>
  </si>
  <si>
    <t>ANTONIO DO CARMO DE SOUSA</t>
  </si>
  <si>
    <t>8247753-X</t>
  </si>
  <si>
    <t>ANTONIO DOS SANTOS JUNIOR</t>
  </si>
  <si>
    <t>25284087-2</t>
  </si>
  <si>
    <t>ANTONIO FERREIRA DE SOUSA</t>
  </si>
  <si>
    <t>22081729-7</t>
  </si>
  <si>
    <t>ANTONIO JESUINO SPARRAPANI</t>
  </si>
  <si>
    <t>22731887-0</t>
  </si>
  <si>
    <t>ANTONIO JOSE DA SILVA SANTOS</t>
  </si>
  <si>
    <t>50437135-6</t>
  </si>
  <si>
    <t>ANTONIO LUIZ DA SILVA</t>
  </si>
  <si>
    <t>19962985-7</t>
  </si>
  <si>
    <t>ANTONIO MARCOS BUZATTO</t>
  </si>
  <si>
    <t>37570005-5</t>
  </si>
  <si>
    <t>ANTONIO NETO DE CARVALHO</t>
  </si>
  <si>
    <t>22914707-0</t>
  </si>
  <si>
    <t>ANTONIO PAULO DA SILVA</t>
  </si>
  <si>
    <t>24625175-X</t>
  </si>
  <si>
    <t>ANTONIO VENCESLAU BARBOZA</t>
  </si>
  <si>
    <t>19528298-X</t>
  </si>
  <si>
    <t>APARECIDA ADRIANA A RODRIGUES</t>
  </si>
  <si>
    <t>32277297-7</t>
  </si>
  <si>
    <t>APARECIDA ALVES SANTOS PEREIRA</t>
  </si>
  <si>
    <t>33939393-2</t>
  </si>
  <si>
    <t>APARECIDA ANDRADE PEREIRA</t>
  </si>
  <si>
    <t>24608346-3</t>
  </si>
  <si>
    <t>APARECIDA CRISTINA DA SILVA</t>
  </si>
  <si>
    <t>13374601-X</t>
  </si>
  <si>
    <t>APARECIDA DAS GRACAS GONCALVES</t>
  </si>
  <si>
    <t>APARECIDA DE FATIMA BEGOSSO</t>
  </si>
  <si>
    <t>6344967-5</t>
  </si>
  <si>
    <t>APARECIDA DE FATIMA C LEITE</t>
  </si>
  <si>
    <t>APARECIDA DE FATIMA GONZAGA</t>
  </si>
  <si>
    <t>18636091-5</t>
  </si>
  <si>
    <t>APARECIDA DE LOURDES Z ALMEIDA</t>
  </si>
  <si>
    <t>5688754-1</t>
  </si>
  <si>
    <t>APARECIDA DE OLIVEIRA MIRANDA</t>
  </si>
  <si>
    <t>24818367-9</t>
  </si>
  <si>
    <t>APARECIDA DONIZETE S AMANCIO</t>
  </si>
  <si>
    <t>10441145-4</t>
  </si>
  <si>
    <t>APARECIDA DONIZETI DE OLIVEIRA</t>
  </si>
  <si>
    <t>9790561-6</t>
  </si>
  <si>
    <t>APARECIDA DONIZETI OLIVEIRA</t>
  </si>
  <si>
    <t>9063983-2</t>
  </si>
  <si>
    <t>APARECIDA DOS SANTOS</t>
  </si>
  <si>
    <t>APARECIDA FATIMA A CAPUCHINHO</t>
  </si>
  <si>
    <t>25438691-X</t>
  </si>
  <si>
    <t>APARECIDA GORETI NERONI PAULA</t>
  </si>
  <si>
    <t>10796005-9</t>
  </si>
  <si>
    <t>APARECIDA MACHADO</t>
  </si>
  <si>
    <t>8246709-2</t>
  </si>
  <si>
    <t>APARECIDA MARIA VELOZO</t>
  </si>
  <si>
    <t>12744513-4</t>
  </si>
  <si>
    <t>APARECIDA MARIA XAVIER L LEITE</t>
  </si>
  <si>
    <t>18287989-6</t>
  </si>
  <si>
    <t>APARECIDA MATIAS VIEIRA</t>
  </si>
  <si>
    <t>23162013-5</t>
  </si>
  <si>
    <t>APARECIDA MENDES V OLIVEIRA</t>
  </si>
  <si>
    <t>28970287-2</t>
  </si>
  <si>
    <t>APARECIDA REGINA P AGUILAR</t>
  </si>
  <si>
    <t>19350606-3</t>
  </si>
  <si>
    <t>APARECIDA RIBEIRO DA CONCEICAO</t>
  </si>
  <si>
    <t>28404572-X</t>
  </si>
  <si>
    <t>APARECIDA RODRIGUES DE MORAES</t>
  </si>
  <si>
    <t>11070153-7</t>
  </si>
  <si>
    <t>APARECIDA RODRIGUES PINTO</t>
  </si>
  <si>
    <t>14991198-1</t>
  </si>
  <si>
    <t>APARECIDA VIEIRA PEDROSO</t>
  </si>
  <si>
    <t>14054151-2</t>
  </si>
  <si>
    <t>APARECIDA WALQUIRIA C ALVES</t>
  </si>
  <si>
    <t>10365066-0</t>
  </si>
  <si>
    <t>APARECIDA YUMI KISHIDA KOREEDA</t>
  </si>
  <si>
    <t>7718014-8</t>
  </si>
  <si>
    <t>APARECIDO GONCALVES RODRIGUES</t>
  </si>
  <si>
    <t>19663495-7</t>
  </si>
  <si>
    <t>ARACI DO NASCIMENTO SANTOS</t>
  </si>
  <si>
    <t>9695668-9</t>
  </si>
  <si>
    <t>ARIANE ALINE DUARTE TORMES</t>
  </si>
  <si>
    <t>42804167-X</t>
  </si>
  <si>
    <t>ARIANE FRUJUELLO GARCIA</t>
  </si>
  <si>
    <t>21597553-4</t>
  </si>
  <si>
    <t>ARIANE RAIO PREMOLI</t>
  </si>
  <si>
    <t>40011026-X</t>
  </si>
  <si>
    <t>ARIANE REGINA SANTOS</t>
  </si>
  <si>
    <t>43775387-6</t>
  </si>
  <si>
    <t>ARIANE STEFANELLI</t>
  </si>
  <si>
    <t>27354817-7</t>
  </si>
  <si>
    <t>ARISTIDES B SANTOS JUNIOR</t>
  </si>
  <si>
    <t>9395349-5</t>
  </si>
  <si>
    <t>ARIVALDO FRANCISCO DA SILVA</t>
  </si>
  <si>
    <t>18526813-4</t>
  </si>
  <si>
    <t>ARLEIDE VIEIRA BARBOSA SOUZA</t>
  </si>
  <si>
    <t>22567773-8</t>
  </si>
  <si>
    <t>ARLETE ALVES</t>
  </si>
  <si>
    <t>17879489-2</t>
  </si>
  <si>
    <t>ARLETE ALVES DOS SANTOS MAIA</t>
  </si>
  <si>
    <t>ARLETE NAZARE OLIVEIRA SOUSA</t>
  </si>
  <si>
    <t>17773983-6</t>
  </si>
  <si>
    <t>ARLETE RUSSINI PUCCI</t>
  </si>
  <si>
    <t>ARLETE SANDRA COSTA O SANTOS</t>
  </si>
  <si>
    <t>23887182-4</t>
  </si>
  <si>
    <t>ARLINDA FERREIRA DE SOUZA</t>
  </si>
  <si>
    <t>35434167-4</t>
  </si>
  <si>
    <t>ARLINDO ALVES DE SOUSA</t>
  </si>
  <si>
    <t>ARLINDO ROBERTO PACHECO</t>
  </si>
  <si>
    <t>10271175-6</t>
  </si>
  <si>
    <t>ARLINDO RODRIGUES CRUZ JUNIOR</t>
  </si>
  <si>
    <t>20923959-1</t>
  </si>
  <si>
    <t>ARLY MARGARETH ANDRE CANDIDO</t>
  </si>
  <si>
    <t>22938003-7</t>
  </si>
  <si>
    <t>ARMANDA MARIA GIANNECCHINI</t>
  </si>
  <si>
    <t>23049433-X</t>
  </si>
  <si>
    <t>ASTRID MARIA TOLOI</t>
  </si>
  <si>
    <t>11536670-2</t>
  </si>
  <si>
    <t>ATHAUALPA DE MELLO MAGAGNATO</t>
  </si>
  <si>
    <t>AUDREY MARIE SIGUENAGA SAITO</t>
  </si>
  <si>
    <t>18528102-3</t>
  </si>
  <si>
    <t>AUGUSTO MARCOLINO</t>
  </si>
  <si>
    <t>17397384-X</t>
  </si>
  <si>
    <t>AUREA ALVES SANTANA COSTA</t>
  </si>
  <si>
    <t>36985784-7</t>
  </si>
  <si>
    <t>AURILEIA ROCHA R NASCIMENTO</t>
  </si>
  <si>
    <t>22177155-4</t>
  </si>
  <si>
    <t>AUXILIADORA ANDRADE LEAL MELO</t>
  </si>
  <si>
    <t>37392325-9</t>
  </si>
  <si>
    <t>AVANI FERREIRA DE SOUZA</t>
  </si>
  <si>
    <t>15736799-X</t>
  </si>
  <si>
    <t>AVANI MARIA TELLA</t>
  </si>
  <si>
    <t>4377852-5</t>
  </si>
  <si>
    <t>BARBARA ALEXANDRINA A CANDIDO</t>
  </si>
  <si>
    <t>24651637-9</t>
  </si>
  <si>
    <t>BARBARA ANDREA RIBEIRO</t>
  </si>
  <si>
    <t>27186483-7</t>
  </si>
  <si>
    <t>BARBARA APARECIDA CARNEIRO</t>
  </si>
  <si>
    <t>BARBARA BARROS MONDIN</t>
  </si>
  <si>
    <t>BARBARA CAROLINA SOARES SOUZA</t>
  </si>
  <si>
    <t>41039595-X</t>
  </si>
  <si>
    <t>BARBARA GREICI BELTANI</t>
  </si>
  <si>
    <t>47143523-5</t>
  </si>
  <si>
    <t>BARBARA JOANA PEDROSO</t>
  </si>
  <si>
    <t>29868849-9</t>
  </si>
  <si>
    <t>BASILIO VARGAS ALCOCER FILHO</t>
  </si>
  <si>
    <t>23054545-2</t>
  </si>
  <si>
    <t>BEATRIZ CIUCIO TOSTE BRAGA</t>
  </si>
  <si>
    <t>28608309-7</t>
  </si>
  <si>
    <t>BEATRIZ DE CASSIA ELIAS MENDES</t>
  </si>
  <si>
    <t>25509928-9</t>
  </si>
  <si>
    <t>BEATRIZ DE JESUS FERREIRA</t>
  </si>
  <si>
    <t>40142984-2</t>
  </si>
  <si>
    <t>BEATRIZ DE JESUS MENDES</t>
  </si>
  <si>
    <t>9272252-0</t>
  </si>
  <si>
    <t>BEATRIZ MARI SAEKI DEFAVERE</t>
  </si>
  <si>
    <t>16554858-7</t>
  </si>
  <si>
    <t>BEATRIZ SOUZA DOS SANTOS</t>
  </si>
  <si>
    <t>38194347-1</t>
  </si>
  <si>
    <t>BELENICE GONCALVES DE AMORIM</t>
  </si>
  <si>
    <t>17113813-2</t>
  </si>
  <si>
    <t>BENEDITA BREGAGNOLI SOARES</t>
  </si>
  <si>
    <t>24279278-9</t>
  </si>
  <si>
    <t>BENEDITA ELZA LEMOS S BORGES</t>
  </si>
  <si>
    <t>18933582-8</t>
  </si>
  <si>
    <t>BENEDITA ESTELA CARARA</t>
  </si>
  <si>
    <t>BENEDITA RIBEIRO FONSECA</t>
  </si>
  <si>
    <t>21492504-3</t>
  </si>
  <si>
    <t>BENEDITO CARLOS FERREIRA</t>
  </si>
  <si>
    <t>12205166-X</t>
  </si>
  <si>
    <t>BENEDITO XAVIER FILHO</t>
  </si>
  <si>
    <t>16976898-3</t>
  </si>
  <si>
    <t>BENTO VICENTE DE ASSIS</t>
  </si>
  <si>
    <t>18631789-X</t>
  </si>
  <si>
    <t>BERENICE DOS SANTOS DE SOUZA</t>
  </si>
  <si>
    <t>10752461-2</t>
  </si>
  <si>
    <t>BERNADETE DE FARIA</t>
  </si>
  <si>
    <t>14422150-0</t>
  </si>
  <si>
    <t>BERNADETE FAZEKAS GONCALVES</t>
  </si>
  <si>
    <t>8542967-3</t>
  </si>
  <si>
    <t>BERNADETE LANGKAMMER OLIVEIRA</t>
  </si>
  <si>
    <t>30809800-6</t>
  </si>
  <si>
    <t>BERNARDETE FERRANTE</t>
  </si>
  <si>
    <t>BERNARDETE GOMES DE SOUZA</t>
  </si>
  <si>
    <t>BERNARDINO MEIRELES DE BRITTO</t>
  </si>
  <si>
    <t>BERONILDES PEDROSO MUGICA</t>
  </si>
  <si>
    <t>4646787-7</t>
  </si>
  <si>
    <t>BETANIA MIRANDA DA COSTA</t>
  </si>
  <si>
    <t>32151916-4</t>
  </si>
  <si>
    <t>BETANIA MORO</t>
  </si>
  <si>
    <t>28284520-3</t>
  </si>
  <si>
    <t>BIANCA SIMOES CELEGATO</t>
  </si>
  <si>
    <t>27901137-4</t>
  </si>
  <si>
    <t>BIANCA SOARES DE SOUZA</t>
  </si>
  <si>
    <t>47901686-0</t>
  </si>
  <si>
    <t>BRAULIO FERNANDO BARIONI</t>
  </si>
  <si>
    <t>40553003-1</t>
  </si>
  <si>
    <t>BRAW WILLIAN VANCI</t>
  </si>
  <si>
    <t>41582603-2</t>
  </si>
  <si>
    <t>BRUNA CUNHA DANTAS DA SILVA</t>
  </si>
  <si>
    <t>43506707-2</t>
  </si>
  <si>
    <t>BRUNO COSTA FREIRE</t>
  </si>
  <si>
    <t>34484167-4</t>
  </si>
  <si>
    <t>CACILDA DE ALMEIDA LEAL</t>
  </si>
  <si>
    <t>25328826-5</t>
  </si>
  <si>
    <t>CAHINA CAROLINI ANVERSA</t>
  </si>
  <si>
    <t>43609853-2</t>
  </si>
  <si>
    <t>CAMILA APARECIDA T CALDANA</t>
  </si>
  <si>
    <t>42726278-1</t>
  </si>
  <si>
    <t>CAMILA DA ROCHA KURIHARA</t>
  </si>
  <si>
    <t>27905052-5</t>
  </si>
  <si>
    <t>CAMILA GARCIA RIQUETTI</t>
  </si>
  <si>
    <t>48125794-9</t>
  </si>
  <si>
    <t>CAMILA LACALLE SOUZA</t>
  </si>
  <si>
    <t>26337378-2</t>
  </si>
  <si>
    <t>CAMILA MEDEIROS PEZZOTTI</t>
  </si>
  <si>
    <t>35041388-5</t>
  </si>
  <si>
    <t>CAMILA OGEDA CREPALDI BRESSAN</t>
  </si>
  <si>
    <t>40386231-0</t>
  </si>
  <si>
    <t>CAMILA ORLANDINI</t>
  </si>
  <si>
    <t>35045155-2</t>
  </si>
  <si>
    <t>CAMILA PALLONE DOS SANTOS</t>
  </si>
  <si>
    <t>27756867-5</t>
  </si>
  <si>
    <t>CAMILA REGINA S M OLIVEIRA</t>
  </si>
  <si>
    <t>46206007-X</t>
  </si>
  <si>
    <t>CAMILA ROBERTA DINIZ</t>
  </si>
  <si>
    <t>29626788-0</t>
  </si>
  <si>
    <t>CAMILLE PAMELA BENATTI</t>
  </si>
  <si>
    <t>1078750971-1</t>
  </si>
  <si>
    <t>CAMILO MARQUES DA SILVA</t>
  </si>
  <si>
    <t>CANDIDA APARECIDA O BARROS</t>
  </si>
  <si>
    <t>CANDIDA CRISTINA ANDRADE</t>
  </si>
  <si>
    <t>10817383-5</t>
  </si>
  <si>
    <t>CANDIDA MARIA DOS SANTOS</t>
  </si>
  <si>
    <t>CARINA REJANE FERNANDES BIFFE</t>
  </si>
  <si>
    <t>30422205-7</t>
  </si>
  <si>
    <t>CARLA ADRIANA GARDINAL</t>
  </si>
  <si>
    <t>CARLA AFONSO CAZAROTE</t>
  </si>
  <si>
    <t>46216724-0</t>
  </si>
  <si>
    <t>CARLA AGAPITO</t>
  </si>
  <si>
    <t>33052522-0</t>
  </si>
  <si>
    <t>CARLA ALBUQUERQUE O SANTOS</t>
  </si>
  <si>
    <t>22346642-6</t>
  </si>
  <si>
    <t>CARLA ALESSANDRA N R MENDONCA</t>
  </si>
  <si>
    <t>34671150-2</t>
  </si>
  <si>
    <t>CARLA ANDREA DA COSTA</t>
  </si>
  <si>
    <t>CARLA AURELIA O SARMENTO</t>
  </si>
  <si>
    <t>21685379-5</t>
  </si>
  <si>
    <t>CARLA CRISTIANE MATOS DA SILVA</t>
  </si>
  <si>
    <t>26204724-X</t>
  </si>
  <si>
    <t>CARLA CRISTINA SARAIVA S SILVA</t>
  </si>
  <si>
    <t>18350634-0</t>
  </si>
  <si>
    <t>CARLA CRISTINA SILVA PEDROSO</t>
  </si>
  <si>
    <t>27734274-0</t>
  </si>
  <si>
    <t>CARLA DE ALMEIDA VIEIRA AZENHA</t>
  </si>
  <si>
    <t>8399916-4</t>
  </si>
  <si>
    <t>CARLA MIRANDA LEME</t>
  </si>
  <si>
    <t>27982065-3</t>
  </si>
  <si>
    <t>CARLA REGINA DE OLIVEIRA</t>
  </si>
  <si>
    <t>27068165-6</t>
  </si>
  <si>
    <t>CARLA ROBERTA SALATA</t>
  </si>
  <si>
    <t>32149397-7</t>
  </si>
  <si>
    <t>CARLA TARELHO BRACCO</t>
  </si>
  <si>
    <t>44661254-6</t>
  </si>
  <si>
    <t>CARLA VANESSA BIANCHINI</t>
  </si>
  <si>
    <t>24534868-2</t>
  </si>
  <si>
    <t>CARLINA APARECIDA DIAS</t>
  </si>
  <si>
    <t>CARLINDA ALVES DOS SANTOS</t>
  </si>
  <si>
    <t>28320133-2</t>
  </si>
  <si>
    <t>CARLOS ALBERTO CASACCHI</t>
  </si>
  <si>
    <t>4725444-0</t>
  </si>
  <si>
    <t>CARLOS ALBERTO D SPADACCI</t>
  </si>
  <si>
    <t>CARLOS ALBERTO DA SILVA</t>
  </si>
  <si>
    <t>22399110-7</t>
  </si>
  <si>
    <t>CARLOS ALBERTO DA SILVEIRA</t>
  </si>
  <si>
    <t>CARLOS ALBERTO GOMES</t>
  </si>
  <si>
    <t>16772125-2</t>
  </si>
  <si>
    <t>CARLOS ALBERTO M ESCORCIO</t>
  </si>
  <si>
    <t>19451832-2</t>
  </si>
  <si>
    <t>CARLOS ALBERTO SOARES</t>
  </si>
  <si>
    <t>24410660-5</t>
  </si>
  <si>
    <t>CARLOS ALVES DOS SANTOS</t>
  </si>
  <si>
    <t>42517093-7</t>
  </si>
  <si>
    <t>CARLOS ANTONIO PEREIRA</t>
  </si>
  <si>
    <t>CARLOS AUGUSTO DE OLIVEIRA</t>
  </si>
  <si>
    <t>12540838-9</t>
  </si>
  <si>
    <t>CARLOS AUGUSTO DE SOUZA</t>
  </si>
  <si>
    <t>CARLOS AUGUSTO ROSA TAVARES</t>
  </si>
  <si>
    <t>48795129-3</t>
  </si>
  <si>
    <t>CARLOS CESAR N GIOVANINI</t>
  </si>
  <si>
    <t>CARLOS DE QUEIROZ</t>
  </si>
  <si>
    <t>21452266-0</t>
  </si>
  <si>
    <t>CARLOS EDUARDO ANTONELI SILVA</t>
  </si>
  <si>
    <t>42662913-9</t>
  </si>
  <si>
    <t>CARLOS EDUARDO BARBOSA PEREIRA</t>
  </si>
  <si>
    <t>27572636-8</t>
  </si>
  <si>
    <t>CARLOS EDUARDO DE GODOY</t>
  </si>
  <si>
    <t>20164402-2</t>
  </si>
  <si>
    <t>CARLOS EDUARDO DUQUE M PADILHA</t>
  </si>
  <si>
    <t>CARLOS FRANCISCO XAVIER</t>
  </si>
  <si>
    <t>20920062-5</t>
  </si>
  <si>
    <t>CARLOS HENRIQUE ONODERA</t>
  </si>
  <si>
    <t>21967223-4</t>
  </si>
  <si>
    <t>CARLOS HENRIQUE S S ULIVIERI</t>
  </si>
  <si>
    <t>20597888-5</t>
  </si>
  <si>
    <t>CARLOS JOSE DA SILVA</t>
  </si>
  <si>
    <t>20596523-4</t>
  </si>
  <si>
    <t>CARLOS MILER NETO</t>
  </si>
  <si>
    <t>34169720-5</t>
  </si>
  <si>
    <t>CARLOS REIMBERG</t>
  </si>
  <si>
    <t>CARLOS ROBERTO DOS SANTOS</t>
  </si>
  <si>
    <t>CARMELINA BUENO CHIONHA</t>
  </si>
  <si>
    <t>26261777-8</t>
  </si>
  <si>
    <t>CARMEM HELENA PAES DOMINICI</t>
  </si>
  <si>
    <t>CARMEM LUCIA B CAVALCANTE</t>
  </si>
  <si>
    <t>30933961-3</t>
  </si>
  <si>
    <t>CARMEN LIVIA FORMOSO CAMARGO</t>
  </si>
  <si>
    <t>15647243-0</t>
  </si>
  <si>
    <t>CARMEN LUCIA N M DORNELAS</t>
  </si>
  <si>
    <t>30905704-8</t>
  </si>
  <si>
    <t>CARMEN REJANE DOS SANTOS SOUZA</t>
  </si>
  <si>
    <t>CARMEN SILVIA M LEONARDO</t>
  </si>
  <si>
    <t>13278573-0</t>
  </si>
  <si>
    <t>CARMEN TEREZA CESARIO</t>
  </si>
  <si>
    <t>8085484-9</t>
  </si>
  <si>
    <t>CAROLINA ABUJAMRA A MARQUES</t>
  </si>
  <si>
    <t>27551679-9</t>
  </si>
  <si>
    <t>CAROLINA ARTEA DE LIMA</t>
  </si>
  <si>
    <t>43524245-3</t>
  </si>
  <si>
    <t>CAROLINA CRISTINA A U ACCIOLY</t>
  </si>
  <si>
    <t>44208273-3</t>
  </si>
  <si>
    <t>CAROLINA PINHEIRO P YAMAMOTO</t>
  </si>
  <si>
    <t>35196794-1</t>
  </si>
  <si>
    <t>CAROLINE COLLI GENIZELLO LEITE</t>
  </si>
  <si>
    <t>33775013-0</t>
  </si>
  <si>
    <t>CAROLINE MARIA MARQUES PEDROSO</t>
  </si>
  <si>
    <t>43871510-X</t>
  </si>
  <si>
    <t>CAROLINE SOARES</t>
  </si>
  <si>
    <t>33336111-8</t>
  </si>
  <si>
    <t>CAROLINE VALENTIM SILVA</t>
  </si>
  <si>
    <t>46946320-X</t>
  </si>
  <si>
    <t>CASSIA CRISTINA DE PAULA</t>
  </si>
  <si>
    <t>20020434-8</t>
  </si>
  <si>
    <t>CASSIA DA SILVA FERREIRA ALVES</t>
  </si>
  <si>
    <t>30745920-2</t>
  </si>
  <si>
    <t>CASSIA MARIA RUBIO PERIM</t>
  </si>
  <si>
    <t>16735318-4</t>
  </si>
  <si>
    <t>CASSIA MARQUES SILVA SANTOS</t>
  </si>
  <si>
    <t>27908568-0</t>
  </si>
  <si>
    <t>CASSIA MOSCARDI CONDE</t>
  </si>
  <si>
    <t>16403924-7</t>
  </si>
  <si>
    <t>CASSIA REGINA B S CALSAVARA</t>
  </si>
  <si>
    <t>24347631-0</t>
  </si>
  <si>
    <t>CASSIA REJANE S L CALLEGON</t>
  </si>
  <si>
    <t>35610063-7</t>
  </si>
  <si>
    <t>CASSIO ANDERSON M N PETTINATI</t>
  </si>
  <si>
    <t>CATARINA CASSIA PRATIS MARUZZO</t>
  </si>
  <si>
    <t>33510792-8</t>
  </si>
  <si>
    <t>CATARINA DE LURDES LOPES CUNHA</t>
  </si>
  <si>
    <t>9414179-4</t>
  </si>
  <si>
    <t>CATARINA FATIMA DE SOUZA</t>
  </si>
  <si>
    <t>CATIA APARECIDA LIMA OLIVEIRA</t>
  </si>
  <si>
    <t>16993494-9</t>
  </si>
  <si>
    <t>CATIA MARTINEZ MINTO</t>
  </si>
  <si>
    <t>8683066-1</t>
  </si>
  <si>
    <t>CATIA REGINA RODRIGUES B V LUZ</t>
  </si>
  <si>
    <t>21562952-8</t>
  </si>
  <si>
    <t>CATIA ROCHA CEBIN</t>
  </si>
  <si>
    <t>18558508-5</t>
  </si>
  <si>
    <t>CATIANE CAMPOS DA SILVA</t>
  </si>
  <si>
    <t>35502337-4</t>
  </si>
  <si>
    <t>CECILIA CRUZ</t>
  </si>
  <si>
    <t>18884860-5</t>
  </si>
  <si>
    <t>CECILIA DE FATIMA CAMPOS</t>
  </si>
  <si>
    <t>24956751-9</t>
  </si>
  <si>
    <t>CECILIA DE SOUZA PEREIRA</t>
  </si>
  <si>
    <t>19341689-X</t>
  </si>
  <si>
    <t>CECILIA DIAS CANDIDO DE BRITO</t>
  </si>
  <si>
    <t>25395337-6</t>
  </si>
  <si>
    <t>CECILIA MARTHA S M RODRIGUES</t>
  </si>
  <si>
    <t>19710165-3</t>
  </si>
  <si>
    <t>CECILIA MIDORI HIGASHI TAIRA</t>
  </si>
  <si>
    <t>7921742-4</t>
  </si>
  <si>
    <t>CECY CANDIDO CAMPOS</t>
  </si>
  <si>
    <t>21664119-6</t>
  </si>
  <si>
    <t>CEILA ALVES DO NASCIMENTO</t>
  </si>
  <si>
    <t>20366154-0</t>
  </si>
  <si>
    <t>CELESTE G S DE ALMEIDA</t>
  </si>
  <si>
    <t>CELESTE GOMES VIEIRA</t>
  </si>
  <si>
    <t>12677920-X</t>
  </si>
  <si>
    <t>CELESTE REGINA DA MATA</t>
  </si>
  <si>
    <t>18178249-2</t>
  </si>
  <si>
    <t>CELI DE ALMEIDA BATISTA</t>
  </si>
  <si>
    <t>CELIA ALMEIDA FERREIRA DE LIMA</t>
  </si>
  <si>
    <t>37590304-5</t>
  </si>
  <si>
    <t>CELIA APARECIDA DE BRITO GOMES</t>
  </si>
  <si>
    <t>CELIA APARECIDA DOS SANTOS</t>
  </si>
  <si>
    <t>29087110-4</t>
  </si>
  <si>
    <t>CELIA BERTON CORREIA LEAL</t>
  </si>
  <si>
    <t>8388600-X</t>
  </si>
  <si>
    <t>CELIA BRESSAN</t>
  </si>
  <si>
    <t>19555580-6</t>
  </si>
  <si>
    <t>CELIA BUENO DOS REIS</t>
  </si>
  <si>
    <t>15223988-1</t>
  </si>
  <si>
    <t>CELIA CARLETTO FALLEIROS ASSIS</t>
  </si>
  <si>
    <t>18605105-0</t>
  </si>
  <si>
    <t>CELIA CELESTINO CONCEICAO</t>
  </si>
  <si>
    <t>CELIA CONCEICAO S ANCILOTTO</t>
  </si>
  <si>
    <t>17364082-5</t>
  </si>
  <si>
    <t>CELIA CORREA ALVES DE LIMA</t>
  </si>
  <si>
    <t>17330279-8</t>
  </si>
  <si>
    <t>CELIA DE SANTANA MENDES</t>
  </si>
  <si>
    <t>18905831-6</t>
  </si>
  <si>
    <t>CELIA DE SOUZA</t>
  </si>
  <si>
    <t>11777950-7</t>
  </si>
  <si>
    <t>CELIA DIAS REIS</t>
  </si>
  <si>
    <t>28800748-7</t>
  </si>
  <si>
    <t>CELIA FRACASSO DA SILVA</t>
  </si>
  <si>
    <t>17920362-9</t>
  </si>
  <si>
    <t>CELIA LOPES DE SOUZA</t>
  </si>
  <si>
    <t>16655415-7</t>
  </si>
  <si>
    <t>CELIA MARIA BRAGA</t>
  </si>
  <si>
    <t>CELIA MARIA COSTA DE AQUINO</t>
  </si>
  <si>
    <t>17056620-1</t>
  </si>
  <si>
    <t>CELIA MARIA DA PAIXAO</t>
  </si>
  <si>
    <t>16867521-3</t>
  </si>
  <si>
    <t>CELIA MARIA DA SILVA</t>
  </si>
  <si>
    <t>CELIA MARIA GABRIEL DE SOUSA</t>
  </si>
  <si>
    <t>24970135-2</t>
  </si>
  <si>
    <t>CELIA MARIA RAIMUNDO FRANCISCO</t>
  </si>
  <si>
    <t>CELIA MARIA RODRIGUES</t>
  </si>
  <si>
    <t>21418837-1</t>
  </si>
  <si>
    <t>CELIA PEIXOTO DE CARVALHO</t>
  </si>
  <si>
    <t>17376094-6</t>
  </si>
  <si>
    <t>CELIA REGINA CHAGAS DOS SANTOS</t>
  </si>
  <si>
    <t>24478404-8</t>
  </si>
  <si>
    <t>22200332-7</t>
  </si>
  <si>
    <t>CELIA REGINA DA SILVA BARROS</t>
  </si>
  <si>
    <t>16223640-2</t>
  </si>
  <si>
    <t>CELIA REGINA DE ALMEIDA</t>
  </si>
  <si>
    <t>CELIA REGINA DE ALMEIDA NUNES</t>
  </si>
  <si>
    <t>19126336-9</t>
  </si>
  <si>
    <t>CELIA REGINA ELIAS LUKSEVICIEN</t>
  </si>
  <si>
    <t>CELIA REGINA SANTOS SANTANA</t>
  </si>
  <si>
    <t>16770119-8</t>
  </si>
  <si>
    <t>CELIA SANTOS DE SANTANA</t>
  </si>
  <si>
    <t>CELIA YONEKO UEHARA</t>
  </si>
  <si>
    <t>17407799-3</t>
  </si>
  <si>
    <t>CELINA IZABEL DE JESUS SOARES</t>
  </si>
  <si>
    <t>17240779-5</t>
  </si>
  <si>
    <t>CELINA MIE HISSANAGA</t>
  </si>
  <si>
    <t>CELINA NAOMI KAKIMOTO R GARCIA</t>
  </si>
  <si>
    <t>5706672-3</t>
  </si>
  <si>
    <t>CELINA ROCHA CARVALHO</t>
  </si>
  <si>
    <t>4181631-6</t>
  </si>
  <si>
    <t>CELMA BASTOS LIMA</t>
  </si>
  <si>
    <t>CELSO DOS SANTOS BRITO</t>
  </si>
  <si>
    <t>CELSO FRANCO DA COSTA</t>
  </si>
  <si>
    <t>21753860-5</t>
  </si>
  <si>
    <t>CELSO MASSAMI KANO</t>
  </si>
  <si>
    <t>CELSO PIRES DA SILVA FILHO</t>
  </si>
  <si>
    <t>25285211-4</t>
  </si>
  <si>
    <t>CELSO RICARDO SELLEGUIM</t>
  </si>
  <si>
    <t>CELSO SCORSATO DE ALBUQUERQUE</t>
  </si>
  <si>
    <t>12610866-3</t>
  </si>
  <si>
    <t>CESAR AUGUSTO BORTOLETTO</t>
  </si>
  <si>
    <t>30899239-8</t>
  </si>
  <si>
    <t>CHIOU LING JIN</t>
  </si>
  <si>
    <t>10222730-5</t>
  </si>
  <si>
    <t>CHRISTIANE ARAUJO BARBOSA</t>
  </si>
  <si>
    <t>30626850-4</t>
  </si>
  <si>
    <t>CIBELE CABRAL FERREIRA</t>
  </si>
  <si>
    <t>24511402-6</t>
  </si>
  <si>
    <t>CIBELE MARQUES PINTO</t>
  </si>
  <si>
    <t>CIBELI MARIA DA SILVA</t>
  </si>
  <si>
    <t>13209660-2</t>
  </si>
  <si>
    <t>CIBELI ZINEVICIUS PEREIRA</t>
  </si>
  <si>
    <t>27265828-5</t>
  </si>
  <si>
    <t>CIBELLI FERNANDES</t>
  </si>
  <si>
    <t>17707732-3</t>
  </si>
  <si>
    <t>CIBELLI KEIKO PADUA YABU</t>
  </si>
  <si>
    <t>43906189-1</t>
  </si>
  <si>
    <t>CIBELLY MARILZA GOMES</t>
  </si>
  <si>
    <t>26705394-0</t>
  </si>
  <si>
    <t>CICELDA LIBERIA K DE CARVALHO</t>
  </si>
  <si>
    <t>CICERA DUTRA</t>
  </si>
  <si>
    <t>27481465-1</t>
  </si>
  <si>
    <t>CICERA LIMA DE MOURA</t>
  </si>
  <si>
    <t>16735988-5</t>
  </si>
  <si>
    <t>CICERA MARIA DA SILVA MARQUES</t>
  </si>
  <si>
    <t>25199868-X</t>
  </si>
  <si>
    <t>CICERA MARIA DE OLIVEIRA SILVA</t>
  </si>
  <si>
    <t>34783893-5</t>
  </si>
  <si>
    <t>CICERA MARIA DOS SANTOS</t>
  </si>
  <si>
    <t>14552069-9</t>
  </si>
  <si>
    <t>CIDNEI MACHADO DA SILVA</t>
  </si>
  <si>
    <t>18658345-X</t>
  </si>
  <si>
    <t>CILSE APARECIDA O SANTOS</t>
  </si>
  <si>
    <t>23524497-1</t>
  </si>
  <si>
    <t>CINARA RODRIGUES OLIVEIRA</t>
  </si>
  <si>
    <t>18354308-7</t>
  </si>
  <si>
    <t>CINTHIA DA ROCHA KASSA</t>
  </si>
  <si>
    <t>41000631-2</t>
  </si>
  <si>
    <t>CINTHIA GIMENEZ SCALET MUNIZ</t>
  </si>
  <si>
    <t>40714731-7</t>
  </si>
  <si>
    <t>CINTIA DE MORAIS TOSTES NOACH</t>
  </si>
  <si>
    <t>16815815-2</t>
  </si>
  <si>
    <t>CINTIA FERRER NUNES</t>
  </si>
  <si>
    <t>CINTIA MONTI ESTELATO</t>
  </si>
  <si>
    <t>41775476-0</t>
  </si>
  <si>
    <t>CINTIA PEREIRA LOPES</t>
  </si>
  <si>
    <t>30328674-X</t>
  </si>
  <si>
    <t>CINTIA REGINA N M MARTIMIANO</t>
  </si>
  <si>
    <t>20317571-2</t>
  </si>
  <si>
    <t>CINTIA SOARES CAMPANHA</t>
  </si>
  <si>
    <t>18855480-4</t>
  </si>
  <si>
    <t>CIRLENE FAZZANI BRASIL</t>
  </si>
  <si>
    <t>CIRLENE OLIVEIRA NEIVA</t>
  </si>
  <si>
    <t>26557366-X</t>
  </si>
  <si>
    <t>CIRO ALVES DA ROCHA</t>
  </si>
  <si>
    <t>6033111-2</t>
  </si>
  <si>
    <t>CLAIR DE SOUZA DUTRA</t>
  </si>
  <si>
    <t>CLARA DOS SANTOS DE JESUS</t>
  </si>
  <si>
    <t>24511560-2</t>
  </si>
  <si>
    <t>CLARA REGINA CALDAS</t>
  </si>
  <si>
    <t>15139228-6</t>
  </si>
  <si>
    <t>CLARICE AMELIA B OCTAVIANO</t>
  </si>
  <si>
    <t>21659799-7</t>
  </si>
  <si>
    <t>CLARICE ARAO TOMI DA SILVA</t>
  </si>
  <si>
    <t>17509313-1</t>
  </si>
  <si>
    <t>CLARICE ASSAEDA MORISHITA</t>
  </si>
  <si>
    <t>11253207-X</t>
  </si>
  <si>
    <t>CLARICE DA COSTA CAMPOS</t>
  </si>
  <si>
    <t>CLARICE DE MORAES SANTANA</t>
  </si>
  <si>
    <t>13460584-6</t>
  </si>
  <si>
    <t>CLARISSA BERALDO CREMONEZI</t>
  </si>
  <si>
    <t>48935005-7</t>
  </si>
  <si>
    <t>CLAUDECI LOPES</t>
  </si>
  <si>
    <t>CLAUDELICIO JULIANA</t>
  </si>
  <si>
    <t>13616009-8</t>
  </si>
  <si>
    <t>CLAUDEMIR DO CARMO</t>
  </si>
  <si>
    <t>CLAUDENICE APARECIDA DE SOUZA</t>
  </si>
  <si>
    <t>36760302-0</t>
  </si>
  <si>
    <t>CLAUDENICE APARECIDA M SILVA</t>
  </si>
  <si>
    <t>21207644-9</t>
  </si>
  <si>
    <t>CLAUDENICE CONCEICAO S REZENDE</t>
  </si>
  <si>
    <t>24906267-7</t>
  </si>
  <si>
    <t>CLAUDENISE ALMEIDA DOS SANTOS</t>
  </si>
  <si>
    <t>22030519-5</t>
  </si>
  <si>
    <t>CLAUDETE BRANCO DE ARAUJO</t>
  </si>
  <si>
    <t>6993086-7</t>
  </si>
  <si>
    <t>CLAUDETE CARDOSO DOS SANTOS</t>
  </si>
  <si>
    <t>23729130-7</t>
  </si>
  <si>
    <t>CLAUDETE DE ALENCAR OLIVEIRA</t>
  </si>
  <si>
    <t>4643673-X</t>
  </si>
  <si>
    <t>CLAUDETE FRANCISCO DE FARIA</t>
  </si>
  <si>
    <t>11514465-1</t>
  </si>
  <si>
    <t>CLAUDETE GONCALVES P SANTOS</t>
  </si>
  <si>
    <t>19324469-X</t>
  </si>
  <si>
    <t>CLAUDETE MARQUES DE OLIVEIRA</t>
  </si>
  <si>
    <t>6329768-1</t>
  </si>
  <si>
    <t>CLAUDETE MARTINS</t>
  </si>
  <si>
    <t>CLAUDETE MENDES</t>
  </si>
  <si>
    <t>CLAUDETE PESTANA</t>
  </si>
  <si>
    <t>15237782-7</t>
  </si>
  <si>
    <t>CLAUDETE RODRIGUES NEJEM</t>
  </si>
  <si>
    <t>5671733-7</t>
  </si>
  <si>
    <t>CLAUDETTE APARECIDA C FERREIRA</t>
  </si>
  <si>
    <t>15908346-1</t>
  </si>
  <si>
    <t>CLAUDIA ALMEIDA SANTIAGO</t>
  </si>
  <si>
    <t>18152506-9</t>
  </si>
  <si>
    <t>CLAUDIA APARECIDA A F SILVA</t>
  </si>
  <si>
    <t>18935194-9</t>
  </si>
  <si>
    <t>CLAUDIA APARECIDA A P ABRAMI</t>
  </si>
  <si>
    <t>CLAUDIA APARECIDA B V BENGOZI</t>
  </si>
  <si>
    <t>CLAUDIA APARECIDA ZABOROSKI</t>
  </si>
  <si>
    <t>CLAUDIA ASTOLFO</t>
  </si>
  <si>
    <t>13551346-7</t>
  </si>
  <si>
    <t>CLAUDIA C S C FELISBERTO</t>
  </si>
  <si>
    <t>20452522-6</t>
  </si>
  <si>
    <t>CLAUDIA CANDIDO DE SOUZA ROCHA</t>
  </si>
  <si>
    <t>CLAUDIA CARINA GANEO</t>
  </si>
  <si>
    <t>33899406-3</t>
  </si>
  <si>
    <t>CLAUDIA CHRISTIANE NAVARRO</t>
  </si>
  <si>
    <t>CLAUDIA COLLADO IGLESIA</t>
  </si>
  <si>
    <t>23427345-8</t>
  </si>
  <si>
    <t>CLAUDIA CRISTINA A BORTOLOTTI</t>
  </si>
  <si>
    <t>CLAUDIA CRUCELLI</t>
  </si>
  <si>
    <t>CLAUDIA CUNHA BRAGA</t>
  </si>
  <si>
    <t>27089953-4</t>
  </si>
  <si>
    <t>CLAUDIA DE AZEVEDO LUCCHI</t>
  </si>
  <si>
    <t>5819584-3</t>
  </si>
  <si>
    <t>CLAUDIA DE SOUZA ALVES SOLER</t>
  </si>
  <si>
    <t>32937676-7</t>
  </si>
  <si>
    <t>CLAUDIA DE SOUZA TOMASSO</t>
  </si>
  <si>
    <t>11719534-0</t>
  </si>
  <si>
    <t>CLAUDIA DONIZETTI VENTURINI</t>
  </si>
  <si>
    <t>CLAUDIA DOS SANTOS ARAUJO</t>
  </si>
  <si>
    <t>27482685-9</t>
  </si>
  <si>
    <t>CLAUDIA ELOISA RODRIGUES</t>
  </si>
  <si>
    <t>23788156-1</t>
  </si>
  <si>
    <t>CLAUDIA EMILIA DO NASCIMENTO</t>
  </si>
  <si>
    <t>38474084-4</t>
  </si>
  <si>
    <t>CLAUDIA ESTEVES DE SANTANA</t>
  </si>
  <si>
    <t>38652979-6</t>
  </si>
  <si>
    <t>CLAUDIA EVANGELISTA DE SOUZA</t>
  </si>
  <si>
    <t>32008094-8</t>
  </si>
  <si>
    <t>CLAUDIA FERNANDA P PACHECO</t>
  </si>
  <si>
    <t>CLAUDIA FONSECA SOUZA</t>
  </si>
  <si>
    <t>M8536623</t>
  </si>
  <si>
    <t>CLAUDIA FRANCISCA SANTOS ALVES</t>
  </si>
  <si>
    <t>22326988-8</t>
  </si>
  <si>
    <t>CLAUDIA GALHARDO MATHEUS</t>
  </si>
  <si>
    <t>16544908-1</t>
  </si>
  <si>
    <t>CLAUDIA GORETI DE DEUS PERIN</t>
  </si>
  <si>
    <t>21879847-7</t>
  </si>
  <si>
    <t>CLAUDIA JANE MARINHO VIEGAS</t>
  </si>
  <si>
    <t>55234574-X</t>
  </si>
  <si>
    <t>CLAUDIA JESUS SOARES SILVA</t>
  </si>
  <si>
    <t>27891020-8</t>
  </si>
  <si>
    <t>CLAUDIA MARA DOS SANTOS</t>
  </si>
  <si>
    <t>15441689-7</t>
  </si>
  <si>
    <t>CLAUDIA MARIA OLIVEIRA VIOLA</t>
  </si>
  <si>
    <t>19782568-0</t>
  </si>
  <si>
    <t>CLAUDIA MARIA PEREIRA LIMA</t>
  </si>
  <si>
    <t>CLAUDIA MARIA SILVA MARQUES</t>
  </si>
  <si>
    <t>CLAUDIA PAULA S B MARCULINO</t>
  </si>
  <si>
    <t>9557048-2</t>
  </si>
  <si>
    <t>CLAUDIA REGINA DE SOUZA</t>
  </si>
  <si>
    <t>21897182-5</t>
  </si>
  <si>
    <t>CLAUDIA REGINA MARTINS</t>
  </si>
  <si>
    <t>24496712-X</t>
  </si>
  <si>
    <t>CLAUDIA REGINA MAXIMO TOZZINI</t>
  </si>
  <si>
    <t>16161352-4</t>
  </si>
  <si>
    <t>CLAUDIA RIBEIRO</t>
  </si>
  <si>
    <t>22406172-0</t>
  </si>
  <si>
    <t>CLAUDIA RODRIGUES B ALVES</t>
  </si>
  <si>
    <t>16429129-5</t>
  </si>
  <si>
    <t>CLAUDIA RODRIGUES D MARTARELLO</t>
  </si>
  <si>
    <t>18326573-7</t>
  </si>
  <si>
    <t>CLAUDIA SANTOS NUNES GALVAO</t>
  </si>
  <si>
    <t>12754699-6</t>
  </si>
  <si>
    <t>CLAUDIA SILVIA CUNHA MODESTO</t>
  </si>
  <si>
    <t>17930029-5</t>
  </si>
  <si>
    <t>CLAUDIA VERONICA D B MICELI</t>
  </si>
  <si>
    <t>19158220-7</t>
  </si>
  <si>
    <t>CLAUDIA WALLESKA RONAIB SILVA</t>
  </si>
  <si>
    <t>30636835-3</t>
  </si>
  <si>
    <t>CLAUDILAINE NOGUEIRA P SILVA</t>
  </si>
  <si>
    <t>25263282-5</t>
  </si>
  <si>
    <t>CLAUDINEI CAMPOS C TREVISAN</t>
  </si>
  <si>
    <t>20198127-0</t>
  </si>
  <si>
    <t>CLAUDINEIA CANDIDO L GONCALVES</t>
  </si>
  <si>
    <t>35360284-X</t>
  </si>
  <si>
    <t>CLAUDINEILA APARECIDA DA SILVA</t>
  </si>
  <si>
    <t>17455965-3</t>
  </si>
  <si>
    <t>CLAUDIO ANTONIO ASCAR</t>
  </si>
  <si>
    <t>36753850-7</t>
  </si>
  <si>
    <t>CLAUDIO GONCALVES PEREIRA</t>
  </si>
  <si>
    <t>21215653-6</t>
  </si>
  <si>
    <t>CLAUDIO ROBERTO DE LIMA</t>
  </si>
  <si>
    <t>14394204-9</t>
  </si>
  <si>
    <t>CLAUDIO ROBERTO DUARTE</t>
  </si>
  <si>
    <t>CLAUDIO ROBERTO MACHADO JESUS</t>
  </si>
  <si>
    <t>CLAUDIO RUSSI</t>
  </si>
  <si>
    <t>CLAUDOMIRO VITURINO DA SILVA</t>
  </si>
  <si>
    <t>18932439-9</t>
  </si>
  <si>
    <t>CLAUNICE SILVA DE OLIVEIRA</t>
  </si>
  <si>
    <t>CLAYTON DA SILVA TRINDADE</t>
  </si>
  <si>
    <t>30973341-8</t>
  </si>
  <si>
    <t>CLEBER ALCANTARA BATISTA REIS</t>
  </si>
  <si>
    <t>42124435-5</t>
  </si>
  <si>
    <t>CLEBER DE MATOS</t>
  </si>
  <si>
    <t>45067066-1</t>
  </si>
  <si>
    <t>CLEBER HENRIQUE BENTLIN</t>
  </si>
  <si>
    <t>33334741-9</t>
  </si>
  <si>
    <t>CLEBERSON VILELA DE MOURA</t>
  </si>
  <si>
    <t>42777689-2</t>
  </si>
  <si>
    <t>CLEIA DA SILVA CABRAL</t>
  </si>
  <si>
    <t>7329825-9</t>
  </si>
  <si>
    <t>CLEIA DOS SANTOS ROCHA</t>
  </si>
  <si>
    <t>32367306-5</t>
  </si>
  <si>
    <t>CLEIA OLIVEIRA SANTOS PINTO</t>
  </si>
  <si>
    <t>34753392-9</t>
  </si>
  <si>
    <t>CLEIDE APARECIDA BARBARA MAZON</t>
  </si>
  <si>
    <t>17550288-2</t>
  </si>
  <si>
    <t>CLEIDE APARECIDA D FERREIRA</t>
  </si>
  <si>
    <t>21814830-6</t>
  </si>
  <si>
    <t>CLEIDE DA COSTA LUMINATI</t>
  </si>
  <si>
    <t>16545037-X</t>
  </si>
  <si>
    <t>CLEIDE EMILIA O A PRESTES</t>
  </si>
  <si>
    <t>13560256-7</t>
  </si>
  <si>
    <t>CLEIDE FERREIRA DE ARAUJO MOTA</t>
  </si>
  <si>
    <t>21593919-0</t>
  </si>
  <si>
    <t>CLEIDE MARIA PEREIRA CARVALHO</t>
  </si>
  <si>
    <t>36209840-2</t>
  </si>
  <si>
    <t>CLEIDE MARILDA DE LIMA</t>
  </si>
  <si>
    <t>CLEIDE MARTINS C OLIVEIRA</t>
  </si>
  <si>
    <t>19710390-X</t>
  </si>
  <si>
    <t>CLEIDE PESTANA DA COSTA SANTOS</t>
  </si>
  <si>
    <t>15600429-X</t>
  </si>
  <si>
    <t>CLEIDE ROBERTA DA SILVA</t>
  </si>
  <si>
    <t>38508382-8</t>
  </si>
  <si>
    <t>CLEIDE SIMOES VERAS FERREIRA</t>
  </si>
  <si>
    <t>17808112-7</t>
  </si>
  <si>
    <t>CLEIDE URBANO</t>
  </si>
  <si>
    <t>16213146-X</t>
  </si>
  <si>
    <t>CLEIDE VICENTE DOS SANTOS</t>
  </si>
  <si>
    <t>CLEIDEMAR BORGES NUNES</t>
  </si>
  <si>
    <t>24439563-9</t>
  </si>
  <si>
    <t>CLEIDI DE OLIVEIRA</t>
  </si>
  <si>
    <t>CLELIA REGINA LOPES</t>
  </si>
  <si>
    <t>CLEOMAR QUEIROZ DOS SANTOS</t>
  </si>
  <si>
    <t>19381753-6</t>
  </si>
  <si>
    <t>CLEONICE APARECIDA F OLIVEIRA</t>
  </si>
  <si>
    <t>16835218-7</t>
  </si>
  <si>
    <t>CLEONICE BORGES NUNES</t>
  </si>
  <si>
    <t>58157561-1</t>
  </si>
  <si>
    <t>CLEONICE DA SILVA SANTOS</t>
  </si>
  <si>
    <t>CLEONICE ELIAS GAMA</t>
  </si>
  <si>
    <t>21394306-2</t>
  </si>
  <si>
    <t>CLEONICE GOMES DE OLIVEIRA</t>
  </si>
  <si>
    <t>17686445-3</t>
  </si>
  <si>
    <t>CLEONICE GRACAS MENDES SILVA</t>
  </si>
  <si>
    <t>12995856-6</t>
  </si>
  <si>
    <t>CLEONICE SANABRIA DE ALELUIA</t>
  </si>
  <si>
    <t>26798621-X</t>
  </si>
  <si>
    <t>CLEONICE SANTOS PEREIRA</t>
  </si>
  <si>
    <t>37488901-6</t>
  </si>
  <si>
    <t>CLEONICE VIANA NEVES</t>
  </si>
  <si>
    <t>32956728-7</t>
  </si>
  <si>
    <t>CLETO GOULART DA SILVEIRA</t>
  </si>
  <si>
    <t>4387872-6</t>
  </si>
  <si>
    <t>CLEUNICE FERREIRA DE MORAES</t>
  </si>
  <si>
    <t>5101799-4</t>
  </si>
  <si>
    <t>CLEUNICE MARQUES DOS SANTOS</t>
  </si>
  <si>
    <t>14234220-8</t>
  </si>
  <si>
    <t>CLEUSA APARECIDA SILVA</t>
  </si>
  <si>
    <t>CLEUSA DA CONCEICAO OLIVEIRA</t>
  </si>
  <si>
    <t>26865791-9</t>
  </si>
  <si>
    <t>CLEUSA DIAS DA SILVA</t>
  </si>
  <si>
    <t>18138508-9</t>
  </si>
  <si>
    <t>CLEUSA MARIA GOMES DE ABREU</t>
  </si>
  <si>
    <t>CLEUSA PRESCILIANA DE SOUZA</t>
  </si>
  <si>
    <t>8012532-3</t>
  </si>
  <si>
    <t>CLEUZA APARECIDA S OLIVEIRA</t>
  </si>
  <si>
    <t>17341545-3</t>
  </si>
  <si>
    <t>COLORINDA CARDOZO</t>
  </si>
  <si>
    <t>9333230-0</t>
  </si>
  <si>
    <t>CONCEICAO APARECIDA EDUARDO</t>
  </si>
  <si>
    <t>18252037-7</t>
  </si>
  <si>
    <t>CONCEICAO APARECIDA OLIVEIRA</t>
  </si>
  <si>
    <t>8766857-9</t>
  </si>
  <si>
    <t>CONCEICAO APARECIDA P PEREIRA</t>
  </si>
  <si>
    <t>16278734-0</t>
  </si>
  <si>
    <t>CONCEICAO APARECIDA S LOURENCO</t>
  </si>
  <si>
    <t>23749781-5</t>
  </si>
  <si>
    <t>20198751-X</t>
  </si>
  <si>
    <t>CORA REHDER GARCIA FIGUEIREDO</t>
  </si>
  <si>
    <t>COSMA MANUELA VIEIRA AMORIM</t>
  </si>
  <si>
    <t>17735020-9</t>
  </si>
  <si>
    <t>CREUSA DE VASCONCELOS SANTANA</t>
  </si>
  <si>
    <t>CREUVANIA CALIXTO ROSA</t>
  </si>
  <si>
    <t>30458569-5</t>
  </si>
  <si>
    <t>CRISTIANA A S MARGARIDA</t>
  </si>
  <si>
    <t>29924860-4</t>
  </si>
  <si>
    <t>CRISTIANE ALVES COLONNO</t>
  </si>
  <si>
    <t>11112432-3</t>
  </si>
  <si>
    <t>CRISTIANE APARECIDA MOURA</t>
  </si>
  <si>
    <t>27392145-9</t>
  </si>
  <si>
    <t>CRISTIANE CAMPOS CORREIA</t>
  </si>
  <si>
    <t>24571742-0</t>
  </si>
  <si>
    <t>CRISTIANE CASSIA PEREIRA ALVES</t>
  </si>
  <si>
    <t>23412711-9</t>
  </si>
  <si>
    <t>CRISTIANE DE OLIVEIRA</t>
  </si>
  <si>
    <t>33223252-9</t>
  </si>
  <si>
    <t>CRISTIANE DE SOUZA FERNANDO</t>
  </si>
  <si>
    <t>21215347-X</t>
  </si>
  <si>
    <t>CRISTIANE DIAS ARAUJO</t>
  </si>
  <si>
    <t>28994520-3</t>
  </si>
  <si>
    <t>CRISTIANE FERREIRA</t>
  </si>
  <si>
    <t>CRISTIANE GONCALVES SANTOS</t>
  </si>
  <si>
    <t>34118502-4</t>
  </si>
  <si>
    <t>CRISTIANE GOUVEIA M DAMIAO</t>
  </si>
  <si>
    <t>CRISTIANE LUIZ</t>
  </si>
  <si>
    <t>18756876-5</t>
  </si>
  <si>
    <t>CRISTIANE MARROCOS JUBILATO</t>
  </si>
  <si>
    <t>28954793-3</t>
  </si>
  <si>
    <t>CRISTIANE MATENAUER OLIVEIRA</t>
  </si>
  <si>
    <t>25198985-9</t>
  </si>
  <si>
    <t>CRISTIANE MEIRE M V BACHIEGA</t>
  </si>
  <si>
    <t>4467458-0</t>
  </si>
  <si>
    <t>CRISTIANE MELO NOGUEIRA</t>
  </si>
  <si>
    <t>43398023-0</t>
  </si>
  <si>
    <t>CRISTIANE NASCIMENTO ROSA</t>
  </si>
  <si>
    <t>30829580-8</t>
  </si>
  <si>
    <t>CRISTIANE RAFAEL AMARAL</t>
  </si>
  <si>
    <t>22177247-9</t>
  </si>
  <si>
    <t>CRISTIANE RAMOS SILVEIRA</t>
  </si>
  <si>
    <t>28415196-8</t>
  </si>
  <si>
    <t>CRISTIANE RODRIGUES RICCI</t>
  </si>
  <si>
    <t>45049907-8</t>
  </si>
  <si>
    <t>CRISTIANE YUKO SHIINE VESPERA</t>
  </si>
  <si>
    <t>16305473-3</t>
  </si>
  <si>
    <t>CRISTIANI ALVES TARTARO</t>
  </si>
  <si>
    <t>21686119-6</t>
  </si>
  <si>
    <t>CRISTINA APARECIDA BARBOSA</t>
  </si>
  <si>
    <t>16642358-0</t>
  </si>
  <si>
    <t>CRISTINA APARECIDA PEREIRA</t>
  </si>
  <si>
    <t>CRISTINA AZUSA ICHIMURA</t>
  </si>
  <si>
    <t>6711147-6</t>
  </si>
  <si>
    <t>CRISTINA DA PENHA MARQUES</t>
  </si>
  <si>
    <t>CRISTINA DE SOUZA STELLA</t>
  </si>
  <si>
    <t>16228397-0</t>
  </si>
  <si>
    <t>CRISTINA DURAN DE SOUZA</t>
  </si>
  <si>
    <t>CRISTINA EFIGENIA ANDREJUS</t>
  </si>
  <si>
    <t>19116425-2</t>
  </si>
  <si>
    <t>CRISTINA FATIMA ANTONIO ARRUDA</t>
  </si>
  <si>
    <t>20726588-4</t>
  </si>
  <si>
    <t>CRISTINA GOMES COELHO</t>
  </si>
  <si>
    <t>29485574-9</t>
  </si>
  <si>
    <t>CRISTINA HELENA C SETTERVALL</t>
  </si>
  <si>
    <t>44071615-9</t>
  </si>
  <si>
    <t>CRISTINA LUBLANSKI</t>
  </si>
  <si>
    <t>13227980-0</t>
  </si>
  <si>
    <t>CRISTINA SALES LOPES</t>
  </si>
  <si>
    <t>18680194-4</t>
  </si>
  <si>
    <t>CRIZELIDE ANGELICA CONCEICAO</t>
  </si>
  <si>
    <t>6912233-7</t>
  </si>
  <si>
    <t>CRYSTIAN MAURO ETZEL RATS</t>
  </si>
  <si>
    <t>23792495-X</t>
  </si>
  <si>
    <t>CYLENE APARECIDA DE P SANTOS</t>
  </si>
  <si>
    <t>DABSON NEWTON OLIVEIRA</t>
  </si>
  <si>
    <t>42550430-X</t>
  </si>
  <si>
    <t>DAGMAR MASTROLDI DOS SANTOS</t>
  </si>
  <si>
    <t>DAGMAR SAMPAIO</t>
  </si>
  <si>
    <t>7686288-4</t>
  </si>
  <si>
    <t>DAIANE GALLO</t>
  </si>
  <si>
    <t>29749777-7</t>
  </si>
  <si>
    <t>DAIANE JOSE DA COSTA</t>
  </si>
  <si>
    <t>42488620-0</t>
  </si>
  <si>
    <t>DAIANE LOPES REZENDE</t>
  </si>
  <si>
    <t>DAIANE MARIA DE JESUS</t>
  </si>
  <si>
    <t>37571750-X</t>
  </si>
  <si>
    <t>DAIANE MAYRA CESTARI SILVA</t>
  </si>
  <si>
    <t>32703923-1</t>
  </si>
  <si>
    <t>DAISY SIMOES DA PAULA</t>
  </si>
  <si>
    <t>DALILA MASCHIO DE ANDRADE</t>
  </si>
  <si>
    <t>11137783-3</t>
  </si>
  <si>
    <t>DALTON RICARDO VERGILIO</t>
  </si>
  <si>
    <t>19743140-9</t>
  </si>
  <si>
    <t>DALVA ALICE ROCHA MOL</t>
  </si>
  <si>
    <t>DALVA BATISTA DOS SANTOS</t>
  </si>
  <si>
    <t>15339222-8</t>
  </si>
  <si>
    <t>DALVA BERTOLUCCI</t>
  </si>
  <si>
    <t>DALVA DA SILVEIRA MARTINS</t>
  </si>
  <si>
    <t>17715498-6</t>
  </si>
  <si>
    <t>DALVA DE ALMEIDA LOMANTO</t>
  </si>
  <si>
    <t>23264173-0</t>
  </si>
  <si>
    <t>DALVA SANTANA FELLIPE</t>
  </si>
  <si>
    <t>25235513-1</t>
  </si>
  <si>
    <t>DALVA SUNIGA DA SILVA</t>
  </si>
  <si>
    <t>13663992-6</t>
  </si>
  <si>
    <t>DAMARES DE ALMEIDA</t>
  </si>
  <si>
    <t>41128433-2</t>
  </si>
  <si>
    <t>DANIEL ADRIANO DE SOUZA</t>
  </si>
  <si>
    <t>DANIEL CARLOS</t>
  </si>
  <si>
    <t>DANIEL DOS SANTOS ROCHA</t>
  </si>
  <si>
    <t>33018234-1</t>
  </si>
  <si>
    <t>DANIEL GIROTTO SAVIAN</t>
  </si>
  <si>
    <t>40301114-0</t>
  </si>
  <si>
    <t>DANIEL MATIAS COUTINHO</t>
  </si>
  <si>
    <t>DANIEL MEDEIROS FERNANDES</t>
  </si>
  <si>
    <t>DANIEL RODRIGUES DOS SANTOS</t>
  </si>
  <si>
    <t>DANIEL SAMPAIO GALINDO</t>
  </si>
  <si>
    <t>40367125-5</t>
  </si>
  <si>
    <t>DANIELA AKEMI TAJIMA</t>
  </si>
  <si>
    <t>28313575-X</t>
  </si>
  <si>
    <t>DANIELA APARECIDA BRITO</t>
  </si>
  <si>
    <t>32047972-9</t>
  </si>
  <si>
    <t>DANIELA BISPO DOS SANTOS</t>
  </si>
  <si>
    <t>35228161-3</t>
  </si>
  <si>
    <t>DANIELA CAETANO NOHARA</t>
  </si>
  <si>
    <t>41563987-6</t>
  </si>
  <si>
    <t>DANIELA DE SOUZA LUIZ BRANDAO</t>
  </si>
  <si>
    <t>17580356-0</t>
  </si>
  <si>
    <t>DANIELA FRANCISCO DE SOUSA</t>
  </si>
  <si>
    <t>29814089-5</t>
  </si>
  <si>
    <t>DANIELA KUMAGAI</t>
  </si>
  <si>
    <t>43518479-9</t>
  </si>
  <si>
    <t>DANIELA NAVATTA BUENO</t>
  </si>
  <si>
    <t>28186071-3</t>
  </si>
  <si>
    <t>DANIELA RAMOS DA TRINDADE</t>
  </si>
  <si>
    <t>23760964-2</t>
  </si>
  <si>
    <t>DANIELA RENAULT</t>
  </si>
  <si>
    <t>30969257-X</t>
  </si>
  <si>
    <t>DANIELA TADIM D ANDREA</t>
  </si>
  <si>
    <t>19302935-2</t>
  </si>
  <si>
    <t>DANIELE CATELAN</t>
  </si>
  <si>
    <t>30406149-9</t>
  </si>
  <si>
    <t>DANIELE FERREIRA F BERTOLUCI</t>
  </si>
  <si>
    <t>38811559-2</t>
  </si>
  <si>
    <t>DANIELE PEREIRA DA SILVA</t>
  </si>
  <si>
    <t>44647127-6</t>
  </si>
  <si>
    <t>DANIELLA ANDREA B MARCIANO</t>
  </si>
  <si>
    <t>20549190-X</t>
  </si>
  <si>
    <t>DANIELLA CRISTINA S FERREIRA</t>
  </si>
  <si>
    <t>34939190-7</t>
  </si>
  <si>
    <t>DANIELLA CRISTINE T BUENO</t>
  </si>
  <si>
    <t>34117192-x</t>
  </si>
  <si>
    <t>DANIELLE CASSIA S L LOURENCO</t>
  </si>
  <si>
    <t>24357871-4</t>
  </si>
  <si>
    <t>DANIELLE CUPINI DA SILVA</t>
  </si>
  <si>
    <t>23577072-3</t>
  </si>
  <si>
    <t>DANIELLY APARECIDA O SILVA</t>
  </si>
  <si>
    <t>41027070-2</t>
  </si>
  <si>
    <t>DANIELY ANTUNES A BARROZO</t>
  </si>
  <si>
    <t>38107161-3</t>
  </si>
  <si>
    <t>DANIELY APARECIDA DOS SANTOS</t>
  </si>
  <si>
    <t>DARCI BAPTISTA DA SILVA</t>
  </si>
  <si>
    <t>11915387-7</t>
  </si>
  <si>
    <t>DARCI DA SILVA FREITAS</t>
  </si>
  <si>
    <t>50606781-6</t>
  </si>
  <si>
    <t>DARCIO LOPES</t>
  </si>
  <si>
    <t>10221840-7</t>
  </si>
  <si>
    <t>DARCY CUSTODIA DOS SANTOS</t>
  </si>
  <si>
    <t>8576672-0</t>
  </si>
  <si>
    <t>DARCY PAULA FERREIRA SILVA</t>
  </si>
  <si>
    <t>14397571-7</t>
  </si>
  <si>
    <t>DARIO BONAGURA</t>
  </si>
  <si>
    <t>7187991-2</t>
  </si>
  <si>
    <t>DARLENE SIQUEIRA</t>
  </si>
  <si>
    <t>DARLETE CANDIDO DO VALE</t>
  </si>
  <si>
    <t>23260957-3</t>
  </si>
  <si>
    <t>DARLI GOMES PEREIRA</t>
  </si>
  <si>
    <t>32778716-8</t>
  </si>
  <si>
    <t>DAVI ANTONIO KUPPER</t>
  </si>
  <si>
    <t>DAVI DE FREITAS PORFIRIO</t>
  </si>
  <si>
    <t>41868701-8</t>
  </si>
  <si>
    <t>DAVI PEREIRA NUNES</t>
  </si>
  <si>
    <t>18813399-9</t>
  </si>
  <si>
    <t>DAVI RIBEIRO DIAS</t>
  </si>
  <si>
    <t>DEBORA APARECIDA A CAMARGO</t>
  </si>
  <si>
    <t>18310084-0</t>
  </si>
  <si>
    <t>DEBORA ASSIS OLIVEIRA FURLAN</t>
  </si>
  <si>
    <t>16121410-1</t>
  </si>
  <si>
    <t>DEBORA BERTONI P FERRACINI</t>
  </si>
  <si>
    <t>22635969-4</t>
  </si>
  <si>
    <t>DEBORA CARVALHO LOPES SOUSA</t>
  </si>
  <si>
    <t>48011183-2</t>
  </si>
  <si>
    <t>DEBORA CONSTANTINO COSTA</t>
  </si>
  <si>
    <t>33639153-5</t>
  </si>
  <si>
    <t>DEBORA CRISTINA CORREA</t>
  </si>
  <si>
    <t>43835519-2</t>
  </si>
  <si>
    <t>DEBORA CRISTINA STELLATO RALUY</t>
  </si>
  <si>
    <t>15550313-3</t>
  </si>
  <si>
    <t>DEBORA DE PAULA</t>
  </si>
  <si>
    <t>20256895-7</t>
  </si>
  <si>
    <t>DEBORA DE SOUZA</t>
  </si>
  <si>
    <t>28253337-0</t>
  </si>
  <si>
    <t>DEBORA DO CARMO LIMA FOGACA</t>
  </si>
  <si>
    <t>42558842-7</t>
  </si>
  <si>
    <t>DEBORA ELAINE SANTOS DA SILVA</t>
  </si>
  <si>
    <t>29232025-5</t>
  </si>
  <si>
    <t>DEBORA FERNANDA FERREIRA</t>
  </si>
  <si>
    <t>33135738-0</t>
  </si>
  <si>
    <t>DEBORA FERNANDES LUIZ LOPES</t>
  </si>
  <si>
    <t>24776708-6</t>
  </si>
  <si>
    <t>DEBORA JOSE DOS SANTOS</t>
  </si>
  <si>
    <t>4986540-6</t>
  </si>
  <si>
    <t>DEBORA LOPEZ TEIXEIRA</t>
  </si>
  <si>
    <t>26370572-9</t>
  </si>
  <si>
    <t>DEBORA MARQUES CALDAS</t>
  </si>
  <si>
    <t>28523953-3</t>
  </si>
  <si>
    <t>DEBORA PAULA ATUM</t>
  </si>
  <si>
    <t>22302391-7</t>
  </si>
  <si>
    <t>DEBORA PEREIRA</t>
  </si>
  <si>
    <t>21220685-0</t>
  </si>
  <si>
    <t>DEBORA PEREIRA SILVA GUEDES</t>
  </si>
  <si>
    <t>24545935-2</t>
  </si>
  <si>
    <t>DEBORA RITA BURJATO SANTANA</t>
  </si>
  <si>
    <t>14246150-7</t>
  </si>
  <si>
    <t>DEBORA SANTOS ARAUJO RODRIGUES</t>
  </si>
  <si>
    <t>32064021-8</t>
  </si>
  <si>
    <t>DEBORA SORIANA GARCIA DE SOUSA</t>
  </si>
  <si>
    <t>20783069-1</t>
  </si>
  <si>
    <t>DEBORA VIEIRA DOS SANTOS</t>
  </si>
  <si>
    <t>23839929-1</t>
  </si>
  <si>
    <t>DEBORAH DE JESUS DOS SANTOS</t>
  </si>
  <si>
    <t>43160524-5</t>
  </si>
  <si>
    <t>DECIO MARADEI</t>
  </si>
  <si>
    <t>DEISE APARECIDA REIS MARTINS</t>
  </si>
  <si>
    <t>DEISE CRISTINA ARAUJO RIBEIRO</t>
  </si>
  <si>
    <t>29279216-5</t>
  </si>
  <si>
    <t>DEISE TERESINHA DE OLIVEIRA</t>
  </si>
  <si>
    <t>DEISE TERESINHA SOARES JESUS</t>
  </si>
  <si>
    <t>18750022-8</t>
  </si>
  <si>
    <t>DEIZE APARECIDA AFFERRI</t>
  </si>
  <si>
    <t>8111219-1</t>
  </si>
  <si>
    <t>DEIZE MOREIRA RODRIGUES POZZI</t>
  </si>
  <si>
    <t>DEIZELI ALVES DE AZEVEDO</t>
  </si>
  <si>
    <t>18125438-4</t>
  </si>
  <si>
    <t>DELFINO FRANCISCO GRAIA</t>
  </si>
  <si>
    <t>14411733-2</t>
  </si>
  <si>
    <t>DELIA FERREIRA S VICTORINO</t>
  </si>
  <si>
    <t>17968448-6</t>
  </si>
  <si>
    <t>DELMA BRITO C BENEVIDES</t>
  </si>
  <si>
    <t>30529705-3</t>
  </si>
  <si>
    <t>DELSON SILVIO BUENO</t>
  </si>
  <si>
    <t>DEMETRIUS MOURA CAETANO</t>
  </si>
  <si>
    <t>26505815-6</t>
  </si>
  <si>
    <t>DENISE ANGELICA VALENZI</t>
  </si>
  <si>
    <t>DENISE APARECIDA BARZON</t>
  </si>
  <si>
    <t>21658953-8</t>
  </si>
  <si>
    <t>DENISE APARECIDA DOS SANTOS</t>
  </si>
  <si>
    <t>23302773-7</t>
  </si>
  <si>
    <t>DENISE APARECIDA R S CERIBELI</t>
  </si>
  <si>
    <t>28283586-6</t>
  </si>
  <si>
    <t>DENISE APARECIDA T PALMIRO</t>
  </si>
  <si>
    <t>22814472-3</t>
  </si>
  <si>
    <t>DENISE CIONGOLI</t>
  </si>
  <si>
    <t>DENISE CRISTINA BEZERRA PIRES</t>
  </si>
  <si>
    <t>DENISE CRISTINA DOS SANTOS</t>
  </si>
  <si>
    <t>30628021-8</t>
  </si>
  <si>
    <t>DENISE DE ALMEIDA SANTOS</t>
  </si>
  <si>
    <t>14730506-8</t>
  </si>
  <si>
    <t>DENISE HELENA ROCINHOLI</t>
  </si>
  <si>
    <t>17355095-2</t>
  </si>
  <si>
    <t>DENISE MAIR DE MARCO E SOUZA</t>
  </si>
  <si>
    <t>DENISE MENDES RIBEIRO</t>
  </si>
  <si>
    <t>DENISE MIQUELINA SILVA</t>
  </si>
  <si>
    <t>13931059-9</t>
  </si>
  <si>
    <t>DENISE RIBEIRO DOS SANTOS CRUZ</t>
  </si>
  <si>
    <t>28201397-0</t>
  </si>
  <si>
    <t>DENISE ROCHA CARVALHO</t>
  </si>
  <si>
    <t>9688683-80</t>
  </si>
  <si>
    <t>DENISE SANTOS CAMPOS ANTUNES</t>
  </si>
  <si>
    <t>12619701-5</t>
  </si>
  <si>
    <t>DENISE VALLE GOMES</t>
  </si>
  <si>
    <t>10109989-7</t>
  </si>
  <si>
    <t>DENISE VASQUES VALENCI RIOS</t>
  </si>
  <si>
    <t>17980015-2</t>
  </si>
  <si>
    <t>DENISMAR ROSELENE DIAS ALMEIDA</t>
  </si>
  <si>
    <t>33412222-3</t>
  </si>
  <si>
    <t>DENIZE GREGORIO TAKEMURA</t>
  </si>
  <si>
    <t>13400813-3</t>
  </si>
  <si>
    <t>DEOMAR SOCORRO MADUREIRA</t>
  </si>
  <si>
    <t>6997067-0</t>
  </si>
  <si>
    <t>DERLI SOLANGE DO NASCIMENTO</t>
  </si>
  <si>
    <t>44089863-8</t>
  </si>
  <si>
    <t>DERLY RICARDO DE QUEVEDO</t>
  </si>
  <si>
    <t>26703828-8</t>
  </si>
  <si>
    <t>DEUSDALIA RIBEIRO LIMA</t>
  </si>
  <si>
    <t>DEUSENIRA BRITO PEREIRA</t>
  </si>
  <si>
    <t>37241131-9</t>
  </si>
  <si>
    <t>DEVANIR CLAUDINO FILHO</t>
  </si>
  <si>
    <t>DEZELENA CAPISTRANO DA COSTA</t>
  </si>
  <si>
    <t>7693401-9</t>
  </si>
  <si>
    <t>DGMAR APARECIDA M DUARTE</t>
  </si>
  <si>
    <t>39771669-2</t>
  </si>
  <si>
    <t>DIEGO CAVALCANTE DOS SANTOS</t>
  </si>
  <si>
    <t>47261449-6</t>
  </si>
  <si>
    <t>DIEGO NOGUEIRA FRAGOSO</t>
  </si>
  <si>
    <t>45797502-7</t>
  </si>
  <si>
    <t>DIEGO OLIVEIRA PESSOA</t>
  </si>
  <si>
    <t>55969862-8</t>
  </si>
  <si>
    <t>DILE DE BARROS SOUSA</t>
  </si>
  <si>
    <t>23467446-5</t>
  </si>
  <si>
    <t>DILENE MARIA ALVES SARMENTO</t>
  </si>
  <si>
    <t>DILMA REIS SILVA</t>
  </si>
  <si>
    <t>19823918-X</t>
  </si>
  <si>
    <t>DIMAS COELHO SAMPAIO</t>
  </si>
  <si>
    <t>8915314-5</t>
  </si>
  <si>
    <t>DINA FERREIRA</t>
  </si>
  <si>
    <t>5474278-X</t>
  </si>
  <si>
    <t>DINA XAVIER PAULA NASCIMENTO</t>
  </si>
  <si>
    <t>15486406-7</t>
  </si>
  <si>
    <t>DINALVA DE OLIVEIRA SOARES</t>
  </si>
  <si>
    <t>19519411-1</t>
  </si>
  <si>
    <t>DINALVA PEREIRA FIRME PORTA</t>
  </si>
  <si>
    <t>24814798-5</t>
  </si>
  <si>
    <t>DINAURA SOUZA DE MATOS</t>
  </si>
  <si>
    <t>DINEIA MARIA ALVES SARMENTO</t>
  </si>
  <si>
    <t>DIOGO DE ARAUJO CARVALHO</t>
  </si>
  <si>
    <t>35809345-4</t>
  </si>
  <si>
    <t>DIOGO FARLEY LOPES</t>
  </si>
  <si>
    <t>33082318-8</t>
  </si>
  <si>
    <t>DIOGO IGLESIAS</t>
  </si>
  <si>
    <t>34275691-6</t>
  </si>
  <si>
    <t>DIOGO REIMBERG PEREIRA</t>
  </si>
  <si>
    <t>30957696-9</t>
  </si>
  <si>
    <t>DIOGO VINICIUS DE MOURA</t>
  </si>
  <si>
    <t>33009861-5</t>
  </si>
  <si>
    <t>DIOMAR MARQUES SOUZA RIBEIRO</t>
  </si>
  <si>
    <t>20878148-1</t>
  </si>
  <si>
    <t>DIONE COLUCCI</t>
  </si>
  <si>
    <t>11194659-1</t>
  </si>
  <si>
    <t>DIONOR MARTINS DOS SANTOS</t>
  </si>
  <si>
    <t>36082562-X</t>
  </si>
  <si>
    <t>DIRCE AKEMI INUI SANO</t>
  </si>
  <si>
    <t>DIRCE BATISTA OLIVEIRA SANTOS</t>
  </si>
  <si>
    <t>9122526-7</t>
  </si>
  <si>
    <t>DIRCE CASTILHO</t>
  </si>
  <si>
    <t>DIRCE DE AMORIM DA SILVA</t>
  </si>
  <si>
    <t>13360629-6</t>
  </si>
  <si>
    <t>DIRCE FERREIRA DO CARMO</t>
  </si>
  <si>
    <t>6767147-0</t>
  </si>
  <si>
    <t>DIRCE MARIANO FERREIRA</t>
  </si>
  <si>
    <t>14736286-6</t>
  </si>
  <si>
    <t>DIRCE MIYUKI UEDA KATO</t>
  </si>
  <si>
    <t>11852990-0</t>
  </si>
  <si>
    <t>DIRCE MOREIRA MAGALHAES</t>
  </si>
  <si>
    <t>14682156-7</t>
  </si>
  <si>
    <t>DIRCE TOSHIE KATAYAMA</t>
  </si>
  <si>
    <t>5190947-9</t>
  </si>
  <si>
    <t>DIRLE PORTELLA BEZERRA</t>
  </si>
  <si>
    <t>52365921-0</t>
  </si>
  <si>
    <t>DIVA APARECIDA DE BRITO</t>
  </si>
  <si>
    <t>6050807-3</t>
  </si>
  <si>
    <t>DIVA PEKUN</t>
  </si>
  <si>
    <t>50172000-5</t>
  </si>
  <si>
    <t>DIVA ROSA GUIMARAES</t>
  </si>
  <si>
    <t>15971375-4</t>
  </si>
  <si>
    <t>DIVA TEREZINHA TESSER</t>
  </si>
  <si>
    <t>18710747-6</t>
  </si>
  <si>
    <t>DIVANI APARECIDA SCHEIBE</t>
  </si>
  <si>
    <t>DIVANISE DE LIMA ALEXANDRE</t>
  </si>
  <si>
    <t>DIVINA DE OLIVEIRA LOPES</t>
  </si>
  <si>
    <t>14226353-9</t>
  </si>
  <si>
    <t>DIVIRLANDIA DO CARMO ANDRIOLI</t>
  </si>
  <si>
    <t>10627676-1</t>
  </si>
  <si>
    <t>DJALMA LUIZ DA SILVA</t>
  </si>
  <si>
    <t>DOLORES OLIVA FERREIRA</t>
  </si>
  <si>
    <t>DOLORES PEREIRA SILVA MOREIRA</t>
  </si>
  <si>
    <t>16288977-X</t>
  </si>
  <si>
    <t>DOMINGAS MOREIRA DIAS</t>
  </si>
  <si>
    <t>29761239-6</t>
  </si>
  <si>
    <t>DOMINGOS SANTORO NETO</t>
  </si>
  <si>
    <t>DONIZETI ROQUE CAMPAGNHOLI</t>
  </si>
  <si>
    <t>28214051-7</t>
  </si>
  <si>
    <t>DONIZETTI DE LIMA</t>
  </si>
  <si>
    <t>8005500-X</t>
  </si>
  <si>
    <t>DORACI CORREA NOGUEIRA</t>
  </si>
  <si>
    <t>8564586-2</t>
  </si>
  <si>
    <t>DORALICE DOS SANTOS NOVAIS</t>
  </si>
  <si>
    <t>15898668-4</t>
  </si>
  <si>
    <t>DORALICE RIBEIRO LIMA SATIRO</t>
  </si>
  <si>
    <t>19232965-0</t>
  </si>
  <si>
    <t>DORALICE SEVERO DA CRUZ</t>
  </si>
  <si>
    <t>DORIANE SCAPIN</t>
  </si>
  <si>
    <t>DORISNEIDE RODRIGUES SANTOS</t>
  </si>
  <si>
    <t>33551901-5</t>
  </si>
  <si>
    <t>DOROTEIA APARECIDA DE MELO</t>
  </si>
  <si>
    <t>10651978-5</t>
  </si>
  <si>
    <t>DOROTEIA ROZENDO FURTADO LIMA</t>
  </si>
  <si>
    <t>22041541-9</t>
  </si>
  <si>
    <t>DOROTI SANTOS GOMES</t>
  </si>
  <si>
    <t>26743311-6</t>
  </si>
  <si>
    <t>DOUGLAS MOZARTE SACCOMANO</t>
  </si>
  <si>
    <t>20729471-9</t>
  </si>
  <si>
    <t>DOUGLAS OLTEMAN MENEZES</t>
  </si>
  <si>
    <t>26116358-9</t>
  </si>
  <si>
    <t>DUILIA SANTOS GOMES</t>
  </si>
  <si>
    <t>24653539-8</t>
  </si>
  <si>
    <t>DULCE DAYANE NOGUEIRA OLIVEIRA</t>
  </si>
  <si>
    <t>41211141-X</t>
  </si>
  <si>
    <t>DULCE FERREIRA CAMPOS LOMBARDI</t>
  </si>
  <si>
    <t>DULCE MARIA F C BARCELOS</t>
  </si>
  <si>
    <t>8882324-6</t>
  </si>
  <si>
    <t>DULCELEI ADELIA CASTELANI</t>
  </si>
  <si>
    <t>23112204-4</t>
  </si>
  <si>
    <t>DURVALINA CONCEICAO F MEMBRIVE</t>
  </si>
  <si>
    <t>ECIANE MARIA DA SILVA LIMA</t>
  </si>
  <si>
    <t>18531142-8</t>
  </si>
  <si>
    <t>ECICLEIDE GOMES DO PRADO COSTA</t>
  </si>
  <si>
    <t>27525748-4</t>
  </si>
  <si>
    <t>EDEMILSON JOSE CARNEIRO</t>
  </si>
  <si>
    <t>12992068-X</t>
  </si>
  <si>
    <t>EDEN LUIZ BATISTA</t>
  </si>
  <si>
    <t>EDENILDES FREIRE COELHO</t>
  </si>
  <si>
    <t>EDER PENTEADO DE CAMPOS</t>
  </si>
  <si>
    <t>41787316-5</t>
  </si>
  <si>
    <t>EDI LEONOR PIRES D BALSIMELLI</t>
  </si>
  <si>
    <t>18391131-3</t>
  </si>
  <si>
    <t>EDILAINE FRANCO DA SILVA</t>
  </si>
  <si>
    <t>EDILAINE RIBEIRO OKAGAWA</t>
  </si>
  <si>
    <t>EDILAMAR LEFORTE DA SILVA</t>
  </si>
  <si>
    <t>EDILEIDE JESUS ALMEIDA SALES</t>
  </si>
  <si>
    <t>20195615-9</t>
  </si>
  <si>
    <t>EDILENE CELIA GERALDO GOMES</t>
  </si>
  <si>
    <t>27106041-4</t>
  </si>
  <si>
    <t>EDILENE DA GRACA MORENO</t>
  </si>
  <si>
    <t>EDILENE GOMES BORGES</t>
  </si>
  <si>
    <t>36122455-2</t>
  </si>
  <si>
    <t>EDILENE MARIA DE JESUS DIAS</t>
  </si>
  <si>
    <t>EDILENE MARIA MARTINS</t>
  </si>
  <si>
    <t>EDILENE MARIA PAIVA O TONIOLO</t>
  </si>
  <si>
    <t>21462192-3</t>
  </si>
  <si>
    <t>EDILENE SILVA DA SILVEIRA</t>
  </si>
  <si>
    <t>EDILEUSA C DE ABREU ULISSES</t>
  </si>
  <si>
    <t>17561309-6</t>
  </si>
  <si>
    <t>EDILSON DA SILVA OLIVEIRA</t>
  </si>
  <si>
    <t>22463516-5</t>
  </si>
  <si>
    <t>EDILSON PEREIRA</t>
  </si>
  <si>
    <t>13735115-X</t>
  </si>
  <si>
    <t>EDIMILSON FERREIRA LIMA</t>
  </si>
  <si>
    <t>19317719-5</t>
  </si>
  <si>
    <t>EDINALDO DE SOUZA SILVA</t>
  </si>
  <si>
    <t>26654730-8</t>
  </si>
  <si>
    <t>EDINALVA CUNHA MELO</t>
  </si>
  <si>
    <t>13555411-1</t>
  </si>
  <si>
    <t>EDINALVA RODRIGUES DE OLIVEIRA</t>
  </si>
  <si>
    <t>17054908-2</t>
  </si>
  <si>
    <t>EDINETE APARECIDA S FREITAS</t>
  </si>
  <si>
    <t>6705472-9</t>
  </si>
  <si>
    <t>EDIOM CASTRO</t>
  </si>
  <si>
    <t>8033224-9</t>
  </si>
  <si>
    <t>EDIRLENE ISAIAS MARTINS</t>
  </si>
  <si>
    <t>9963035-7</t>
  </si>
  <si>
    <t>EDISON ANTONIO DA SILVA</t>
  </si>
  <si>
    <t>15137800-9</t>
  </si>
  <si>
    <t>EDISON M GONCALVES JUNIOR</t>
  </si>
  <si>
    <t>29784463-5</t>
  </si>
  <si>
    <t>EDISON XAVIER DAMACENO</t>
  </si>
  <si>
    <t>16603827-1</t>
  </si>
  <si>
    <t>EDITH MARIA SILVA MARQUES</t>
  </si>
  <si>
    <t>EDIVALDO ALVES DE BRITO</t>
  </si>
  <si>
    <t>13314570-0</t>
  </si>
  <si>
    <t>EDIVANDE OLIVEIRA CHAGAS</t>
  </si>
  <si>
    <t>EDJANE FERREIRA DA SILVA</t>
  </si>
  <si>
    <t>29179333-2</t>
  </si>
  <si>
    <t>EDLA DE PAULA LIMA</t>
  </si>
  <si>
    <t>6840813-4</t>
  </si>
  <si>
    <t>EDLEINE ALVES FARIA</t>
  </si>
  <si>
    <t>18656960-9</t>
  </si>
  <si>
    <t>EDMAR SOARES DE MACEDO</t>
  </si>
  <si>
    <t>EDMEA APARECIDA PEREIRA CASALI</t>
  </si>
  <si>
    <t>17152464-0</t>
  </si>
  <si>
    <t>EDMILSON COSTA</t>
  </si>
  <si>
    <t>EDNA APARECIDA PEREIRA ROCHA</t>
  </si>
  <si>
    <t>EDNA BARBOSA DA SILVA</t>
  </si>
  <si>
    <t>EDNA BASILIO LIMA</t>
  </si>
  <si>
    <t>EDNA BLINI PEREIRA</t>
  </si>
  <si>
    <t>7829294-3</t>
  </si>
  <si>
    <t>EDNA CAMARGO DE SOUZA</t>
  </si>
  <si>
    <t>EDNA CAMARGO DOMINGUES</t>
  </si>
  <si>
    <t>29679563-X</t>
  </si>
  <si>
    <t>EDNA CRISTINA DE JESUS</t>
  </si>
  <si>
    <t>EDNA DE OLIVEIRA SOUZA</t>
  </si>
  <si>
    <t>EDNA FREITAS DO NASCIMENTO</t>
  </si>
  <si>
    <t>20461127-1</t>
  </si>
  <si>
    <t>EDNA HAMAOKA HANADA</t>
  </si>
  <si>
    <t>EDNA HIROMI TANIHARA</t>
  </si>
  <si>
    <t>15242900-1</t>
  </si>
  <si>
    <t>EDNA LOURDES SANTOS REIS SILVA</t>
  </si>
  <si>
    <t>20070893-4</t>
  </si>
  <si>
    <t>EDNA MALONA DE SOUZA</t>
  </si>
  <si>
    <t>EDNA MARIA ALVES</t>
  </si>
  <si>
    <t>17293343-2</t>
  </si>
  <si>
    <t>EDNA MARIA BACCARO DOMINGOS</t>
  </si>
  <si>
    <t>17981603-2</t>
  </si>
  <si>
    <t>EDNA MARIA FORTUNATO LINO</t>
  </si>
  <si>
    <t>15389214-6</t>
  </si>
  <si>
    <t>EDNA MARTINS DE ANDRADE MACEDO</t>
  </si>
  <si>
    <t>18218931-4</t>
  </si>
  <si>
    <t>EDNA PEREIRA ALBINO</t>
  </si>
  <si>
    <t>16471798-5</t>
  </si>
  <si>
    <t>EDNA RAMOS DOS REIS</t>
  </si>
  <si>
    <t>19453756-0</t>
  </si>
  <si>
    <t>EDNA REIS FLORIANO</t>
  </si>
  <si>
    <t>7275420-5</t>
  </si>
  <si>
    <t>EDNA SANTOS GANDAREZ</t>
  </si>
  <si>
    <t>55792939-8</t>
  </si>
  <si>
    <t>EDNA SILVA DOS SANTOS</t>
  </si>
  <si>
    <t>11029818-4</t>
  </si>
  <si>
    <t>EDNA SIQUEIRA CAVALCANTI SOUZA</t>
  </si>
  <si>
    <t>11327583-3</t>
  </si>
  <si>
    <t>EDNA SOUZA DA SILVA</t>
  </si>
  <si>
    <t>22489943-0</t>
  </si>
  <si>
    <t>EDNA TEREZA FARIAS MENDES</t>
  </si>
  <si>
    <t>EDNA ZERBINATTI</t>
  </si>
  <si>
    <t>17814595-6</t>
  </si>
  <si>
    <t>EDNAILDE PAULO SANTOS</t>
  </si>
  <si>
    <t>12934250-6</t>
  </si>
  <si>
    <t>EDNALDA BARRETO DOS SANTOS</t>
  </si>
  <si>
    <t>15996650-4</t>
  </si>
  <si>
    <t>EDNALDA RODRIGUES DE SOUZA</t>
  </si>
  <si>
    <t>24909916-0</t>
  </si>
  <si>
    <t>EDNALDO SODRE DOS SANTOS</t>
  </si>
  <si>
    <t>22525370-7</t>
  </si>
  <si>
    <t>EDNALVA LIMA SANTA BARBARA</t>
  </si>
  <si>
    <t>30617518-6</t>
  </si>
  <si>
    <t>EDNEA APARECIDA SILVA</t>
  </si>
  <si>
    <t>16578914-1</t>
  </si>
  <si>
    <t>EDNEA NOBREGA GARREGOSO</t>
  </si>
  <si>
    <t>16563506-X</t>
  </si>
  <si>
    <t>EDNEY MIRANDA FONTES</t>
  </si>
  <si>
    <t>EDNUZE PINHEIRO DE LIMA SANTOS</t>
  </si>
  <si>
    <t>15945191-7</t>
  </si>
  <si>
    <t>EDSON ALEXANDRE GUERALDE</t>
  </si>
  <si>
    <t>27514204-8</t>
  </si>
  <si>
    <t>EDSON ALEXANDRE MOREIRA</t>
  </si>
  <si>
    <t>23013534-1</t>
  </si>
  <si>
    <t>EDSON ASSIS ARAUJO</t>
  </si>
  <si>
    <t>EDSON BASTOS DA SILVA</t>
  </si>
  <si>
    <t>22990968-1</t>
  </si>
  <si>
    <t>EDSON JOVELINO DA SILVA</t>
  </si>
  <si>
    <t>17092716-7</t>
  </si>
  <si>
    <t>EDSON MARTINS CARDOSO</t>
  </si>
  <si>
    <t>33181489-4</t>
  </si>
  <si>
    <t>EDSON MARTINS RAMIRES</t>
  </si>
  <si>
    <t>EDSON MIZAEL DA SILVA</t>
  </si>
  <si>
    <t>22966929-3</t>
  </si>
  <si>
    <t>EDSON OLIVEIRA DE SOUZA</t>
  </si>
  <si>
    <t>17925500-9</t>
  </si>
  <si>
    <t>EDSON PEDRO BAPTISTA</t>
  </si>
  <si>
    <t>22105139-9</t>
  </si>
  <si>
    <t>EDSON RADICA</t>
  </si>
  <si>
    <t>11947129-2</t>
  </si>
  <si>
    <t>EDSON REGINALDO</t>
  </si>
  <si>
    <t>EDSON ROBERTO GOMES</t>
  </si>
  <si>
    <t>24800731-2</t>
  </si>
  <si>
    <t>EDSON RODRIGUES CACIATORE</t>
  </si>
  <si>
    <t>20565631-6</t>
  </si>
  <si>
    <t>EDSON VARGAS FLORES</t>
  </si>
  <si>
    <t>23054541-5</t>
  </si>
  <si>
    <t>EDUARDA ANDREA PAULA FREITAS</t>
  </si>
  <si>
    <t>17639797-8</t>
  </si>
  <si>
    <t>EDUARDO ASAKURA</t>
  </si>
  <si>
    <t>EDUARDO B OLIVEIRA JUNIOR</t>
  </si>
  <si>
    <t>26591125-4</t>
  </si>
  <si>
    <t>EDUARDO BORTOLI</t>
  </si>
  <si>
    <t>41798840-0</t>
  </si>
  <si>
    <t>EDUARDO BRAULIO</t>
  </si>
  <si>
    <t>25764065-4</t>
  </si>
  <si>
    <t>EDUARDO CALASTRI FILHO</t>
  </si>
  <si>
    <t>EDUARDO CESAR BRUSCATO</t>
  </si>
  <si>
    <t>26458740-6</t>
  </si>
  <si>
    <t>EDUARDO DA SILVA NEVES</t>
  </si>
  <si>
    <t>24465591-1</t>
  </si>
  <si>
    <t>EDUARDO DONISETE DIAS</t>
  </si>
  <si>
    <t>19732497-6</t>
  </si>
  <si>
    <t>EDUARDO FRANCISCO PINTO</t>
  </si>
  <si>
    <t>9250967-8</t>
  </si>
  <si>
    <t>EDUARDO HENRIQUE DE MENDONCA</t>
  </si>
  <si>
    <t>15514188-0</t>
  </si>
  <si>
    <t>EDUARDO NADER</t>
  </si>
  <si>
    <t>3816637-9</t>
  </si>
  <si>
    <t>EDUARDO NOVAIS DE OLIVEIRA</t>
  </si>
  <si>
    <t>EDUARDO PORTES DE SOUZA</t>
  </si>
  <si>
    <t>18701495-4</t>
  </si>
  <si>
    <t>EDUARDO ROBERTO MONTEL</t>
  </si>
  <si>
    <t>EDUARDO TAVARES DE PINHO</t>
  </si>
  <si>
    <t>EDVALDO DA SILVA</t>
  </si>
  <si>
    <t>15316466-9</t>
  </si>
  <si>
    <t>EDVIRGENS NASCIMENTO S JESUS</t>
  </si>
  <si>
    <t>18039046-6</t>
  </si>
  <si>
    <t>EFIGENIA DO AMARAL VALENTIM</t>
  </si>
  <si>
    <t>14913260-8</t>
  </si>
  <si>
    <t>EFIGENIA QUIRINO DE SOUSA</t>
  </si>
  <si>
    <t>ELAINE ANTONIA DE PAULA</t>
  </si>
  <si>
    <t>27059971-X</t>
  </si>
  <si>
    <t>ELAINE APARECIDA DO NASCIMENTO</t>
  </si>
  <si>
    <t>36764013-2</t>
  </si>
  <si>
    <t>ELAINE APARECIDA GONCALVES</t>
  </si>
  <si>
    <t>27906459-7</t>
  </si>
  <si>
    <t>ELAINE APARECIDA MOURA</t>
  </si>
  <si>
    <t>16454834-8</t>
  </si>
  <si>
    <t>ELAINE BARONI COSTA SOUZA</t>
  </si>
  <si>
    <t>ELAINE CANDIDO</t>
  </si>
  <si>
    <t>28504291-9</t>
  </si>
  <si>
    <t>ELAINE CRISTINA B OLIVEIRA</t>
  </si>
  <si>
    <t>28152297-2</t>
  </si>
  <si>
    <t>ELAINE CRISTINA C R SILVA</t>
  </si>
  <si>
    <t>12221072-4</t>
  </si>
  <si>
    <t>ELAINE CRISTINA CAPPELLANO</t>
  </si>
  <si>
    <t>6954035-4</t>
  </si>
  <si>
    <t>ELAINE CRISTINA DA SILVA</t>
  </si>
  <si>
    <t>33135242-4</t>
  </si>
  <si>
    <t>ELAINE CRISTINA FREITAS SILVA</t>
  </si>
  <si>
    <t>40572363-5</t>
  </si>
  <si>
    <t>ELAINE CRISTINA LOPES SOARES</t>
  </si>
  <si>
    <t>25084801-6</t>
  </si>
  <si>
    <t>ELAINE CRISTINA MONELLI SOSSAI</t>
  </si>
  <si>
    <t>41671568-0</t>
  </si>
  <si>
    <t>ELAINE CRISTINA NASCIMENTO</t>
  </si>
  <si>
    <t>22916456-0</t>
  </si>
  <si>
    <t>ELAINE CRISTINA R R MELLO</t>
  </si>
  <si>
    <t>22613279-1</t>
  </si>
  <si>
    <t>ELAINE CRISTINA SCHULA</t>
  </si>
  <si>
    <t>27904822-1</t>
  </si>
  <si>
    <t>ELAINE DE CAMPOS</t>
  </si>
  <si>
    <t>17129279-0</t>
  </si>
  <si>
    <t>ELAINE DE FARIA</t>
  </si>
  <si>
    <t>13160221-4</t>
  </si>
  <si>
    <t>ELAINE DOMINGUES DA SILVA</t>
  </si>
  <si>
    <t>28895877-9</t>
  </si>
  <si>
    <t>ELAINE DOS SANTOS SILVA MELO</t>
  </si>
  <si>
    <t>ELAINE FATIMA CUNHA DE SOUZA</t>
  </si>
  <si>
    <t>32199214-3</t>
  </si>
  <si>
    <t>ELAINE FERREIRA SILVA SILVEIRA</t>
  </si>
  <si>
    <t>35186587-1</t>
  </si>
  <si>
    <t>ELAINE FIGUEIREDO SILVA</t>
  </si>
  <si>
    <t>26265021-6</t>
  </si>
  <si>
    <t>ELAINE MARIA VENTURIM</t>
  </si>
  <si>
    <t>ELAINE RUBIA VITOR F CHAABAN</t>
  </si>
  <si>
    <t>27021956-0</t>
  </si>
  <si>
    <t>ELAINE SAGIANI</t>
  </si>
  <si>
    <t>ELAINE SILVA RODRIGUES MIRANDA</t>
  </si>
  <si>
    <t>25335004-9</t>
  </si>
  <si>
    <t>ELANE CRISTINA DOS SANTOS</t>
  </si>
  <si>
    <t>MG8608619</t>
  </si>
  <si>
    <t xml:space="preserve">MG8608619      </t>
  </si>
  <si>
    <t>ELBA VALERIA SANTOS NUNES</t>
  </si>
  <si>
    <t>ELCIO SILVIO MORENO</t>
  </si>
  <si>
    <t>6769330-1</t>
  </si>
  <si>
    <t>ELCIRA NUNES DA SILVA</t>
  </si>
  <si>
    <t>ELEISE LARANDA DIAS SOUZA</t>
  </si>
  <si>
    <t>38231020-2</t>
  </si>
  <si>
    <t>ELEN DE OLIVEIRA</t>
  </si>
  <si>
    <t>24765067-5</t>
  </si>
  <si>
    <t>ELENA APARECIDA MUNIZ DA COSTA</t>
  </si>
  <si>
    <t>16487884-1</t>
  </si>
  <si>
    <t>ELENA JENSEN</t>
  </si>
  <si>
    <t>20684293-4</t>
  </si>
  <si>
    <t>ELENI AMERICO DE OLIVEIRA</t>
  </si>
  <si>
    <t>19553050-0</t>
  </si>
  <si>
    <t>ELENICE DE FATIMA DOS SANTOS</t>
  </si>
  <si>
    <t>26706931-5</t>
  </si>
  <si>
    <t>ELENICE EUGENIO FERNANDES</t>
  </si>
  <si>
    <t>8662405-2</t>
  </si>
  <si>
    <t>ELENICE LOPES DE OLIVEIRA</t>
  </si>
  <si>
    <t>16275271-4</t>
  </si>
  <si>
    <t>ELENILDE MARTUCCI</t>
  </si>
  <si>
    <t>7877651-X</t>
  </si>
  <si>
    <t>ELENILTO DE OLIVEIRA ROCHA</t>
  </si>
  <si>
    <t>20709783-5</t>
  </si>
  <si>
    <t>ELI MARIA DE ALMEIDA LEITE</t>
  </si>
  <si>
    <t>13311842-3</t>
  </si>
  <si>
    <t>ELI MARIA NOVATO</t>
  </si>
  <si>
    <t>ELIAMAR CAMPOS CAMARGO</t>
  </si>
  <si>
    <t>15413773-X</t>
  </si>
  <si>
    <t>ELIANA ALMEIDA SOUZA</t>
  </si>
  <si>
    <t>28353724-3</t>
  </si>
  <si>
    <t>ELIANA ALVES DE ALMEIDA</t>
  </si>
  <si>
    <t>27116395-1</t>
  </si>
  <si>
    <t>ELIANA ALVES DE MORAIS SOUZA</t>
  </si>
  <si>
    <t>21317873-4</t>
  </si>
  <si>
    <t>ELIANA ALVES SENNE</t>
  </si>
  <si>
    <t>17890093-X</t>
  </si>
  <si>
    <t>ELIANA APARECIDA LEONEL</t>
  </si>
  <si>
    <t>14794021-7</t>
  </si>
  <si>
    <t>ELIANA APARECIDA MARIA</t>
  </si>
  <si>
    <t>21320157-4</t>
  </si>
  <si>
    <t>ELIANA BERNADETE SILVA CARLOS</t>
  </si>
  <si>
    <t>ELIANA BORALI PAINA XAVIER</t>
  </si>
  <si>
    <t>21402846-X</t>
  </si>
  <si>
    <t>ELIANA BRUNO FERREIRA ALMEIDA</t>
  </si>
  <si>
    <t>ELIANA CONCEICAO ALVES CARMO</t>
  </si>
  <si>
    <t>18551066-8</t>
  </si>
  <si>
    <t>ELIANA CRISTINA PEREIRA</t>
  </si>
  <si>
    <t>22822283-7</t>
  </si>
  <si>
    <t>ELIANA DE ALMEIDA</t>
  </si>
  <si>
    <t>18179920-0</t>
  </si>
  <si>
    <t>ELIANA DE GENOVA SONA</t>
  </si>
  <si>
    <t>9240048-6</t>
  </si>
  <si>
    <t>ELIANA DE SOUZA PAULA</t>
  </si>
  <si>
    <t>21187012-2</t>
  </si>
  <si>
    <t>ELIANA LAMOUNIER MASCHIETTO</t>
  </si>
  <si>
    <t>6310354-0</t>
  </si>
  <si>
    <t>ELIANA LIMA AUGUSTO RODRIGUES</t>
  </si>
  <si>
    <t>29298978-7</t>
  </si>
  <si>
    <t>ELIANA MARIA BIANCHINI BARNABE</t>
  </si>
  <si>
    <t>4717167-4</t>
  </si>
  <si>
    <t>ELIANA MARIA FAUSTINO</t>
  </si>
  <si>
    <t>ELIANA MARIA P NASCIMENTO</t>
  </si>
  <si>
    <t>16683001-X</t>
  </si>
  <si>
    <t>ELIANA MEIRELES DOS SANTOS</t>
  </si>
  <si>
    <t>14076490-2</t>
  </si>
  <si>
    <t>ELIANA MOUTINHO ALMEIDA NUNES</t>
  </si>
  <si>
    <t>11898819-0</t>
  </si>
  <si>
    <t>ELIANA MUNHOZ AMOROSO ZINI</t>
  </si>
  <si>
    <t>23629117-8</t>
  </si>
  <si>
    <t>ELIANA ROSARIO DIAS SOUZA</t>
  </si>
  <si>
    <t>17177953-8</t>
  </si>
  <si>
    <t>ELIANA SANAE N YAMAGUCHI</t>
  </si>
  <si>
    <t>24349607-2</t>
  </si>
  <si>
    <t>ELIANA SANTOS VIEIRA</t>
  </si>
  <si>
    <t>38526231-0</t>
  </si>
  <si>
    <t>ELIANA SOARES SANTOS CANALLI</t>
  </si>
  <si>
    <t>21506042-8</t>
  </si>
  <si>
    <t>ELIANA SU WUN</t>
  </si>
  <si>
    <t>9582282-3</t>
  </si>
  <si>
    <t>ELIANA VIEIRA SANTOS</t>
  </si>
  <si>
    <t>15617894-1</t>
  </si>
  <si>
    <t>ELIANE ALVES DE GOES ALMEIDA</t>
  </si>
  <si>
    <t>43081295-4</t>
  </si>
  <si>
    <t>ELIANE AMORIM</t>
  </si>
  <si>
    <t>ELIANE APARECIDA S TEIXEIRA</t>
  </si>
  <si>
    <t>13543906-1</t>
  </si>
  <si>
    <t>ELIANE CECILIA D GROSSI</t>
  </si>
  <si>
    <t>18816230-6</t>
  </si>
  <si>
    <t>ELIANE CORTEZ FREUA</t>
  </si>
  <si>
    <t>ELIANE CRISTINA CAVALCANTE</t>
  </si>
  <si>
    <t>23397689-9</t>
  </si>
  <si>
    <t>ELIANE DA SILVA</t>
  </si>
  <si>
    <t>ELIANE DE LIMA FRANCH</t>
  </si>
  <si>
    <t>16581201-1</t>
  </si>
  <si>
    <t>ELIANE DE SOUZA XAVIER</t>
  </si>
  <si>
    <t>30524378-0</t>
  </si>
  <si>
    <t>ELIANE DIAS DOS SANTOS VIANA</t>
  </si>
  <si>
    <t>21684039-9</t>
  </si>
  <si>
    <t>ELIANE DOS SANTOS SILVA</t>
  </si>
  <si>
    <t>21131189-3</t>
  </si>
  <si>
    <t>ELIANE EUFRASIA SANTOS MENEZES</t>
  </si>
  <si>
    <t>25842648-2</t>
  </si>
  <si>
    <t>ELIANE FERNANDES REZENDE</t>
  </si>
  <si>
    <t>32489132-5</t>
  </si>
  <si>
    <t>ELIANE HETZEL FREGONEZI</t>
  </si>
  <si>
    <t>24153806-3</t>
  </si>
  <si>
    <t>ELIANE MARIA RUI</t>
  </si>
  <si>
    <t>22730788-4</t>
  </si>
  <si>
    <t>ELIANE MARQUES DA SILVA</t>
  </si>
  <si>
    <t>26598069-0</t>
  </si>
  <si>
    <t>ELIANE MARQUES DE OLIVEIRA</t>
  </si>
  <si>
    <t>18791161-7</t>
  </si>
  <si>
    <t>ELIANE MARQUES DOS REIS</t>
  </si>
  <si>
    <t>32138004-6</t>
  </si>
  <si>
    <t>ELIANE MOREIRA CIPRIANO</t>
  </si>
  <si>
    <t>32971534-3</t>
  </si>
  <si>
    <t>ELIANE OLIVEIRA DA SILVA NUNES</t>
  </si>
  <si>
    <t>36432226-3</t>
  </si>
  <si>
    <t>ELIANE PASSOS CABRAL</t>
  </si>
  <si>
    <t>32807188-2</t>
  </si>
  <si>
    <t>ELIANE PEIXOTO BEZERRA</t>
  </si>
  <si>
    <t>45325126-2</t>
  </si>
  <si>
    <t>ELIANE RENY DO NASCIMENTO</t>
  </si>
  <si>
    <t>17195056-2</t>
  </si>
  <si>
    <t>ELIANE RODRIGUES BARBOSA</t>
  </si>
  <si>
    <t>15701135-5</t>
  </si>
  <si>
    <t>ELIANE RODRIGUES DOS SANTOS</t>
  </si>
  <si>
    <t>12358779-7</t>
  </si>
  <si>
    <t>ELIANE RODRIGUES P QUEIROZ</t>
  </si>
  <si>
    <t>30314915-2</t>
  </si>
  <si>
    <t>ELIANE RODRIGUES VIEIRA PINTO</t>
  </si>
  <si>
    <t>23208273-X</t>
  </si>
  <si>
    <t>ELIANE SANCHES</t>
  </si>
  <si>
    <t>17879873-3</t>
  </si>
  <si>
    <t>ELIANE SENE MELO</t>
  </si>
  <si>
    <t>ELIAS PEREIRA DE CARVALHO</t>
  </si>
  <si>
    <t>18283457-8</t>
  </si>
  <si>
    <t>ELICLEIDE PEREIRA DE AQUINO</t>
  </si>
  <si>
    <t>22824628-3</t>
  </si>
  <si>
    <t>ELIDA DE NAZARE CASTRO ROCHA</t>
  </si>
  <si>
    <t>8118008-1</t>
  </si>
  <si>
    <t>ELIDA SOARES DE SOUZA</t>
  </si>
  <si>
    <t>41467863-1</t>
  </si>
  <si>
    <t>ELIDIANE YAEKO KOGA</t>
  </si>
  <si>
    <t>47753134-9</t>
  </si>
  <si>
    <t>ELIEL CANDIDO</t>
  </si>
  <si>
    <t>ELIENAI ALVES PINTO OLIVEIRA</t>
  </si>
  <si>
    <t>25476561-0</t>
  </si>
  <si>
    <t>ELIENE BARBOSA DO VALE</t>
  </si>
  <si>
    <t>36415556-5</t>
  </si>
  <si>
    <t>ELIENE MARIA DA SILVA SOUSA</t>
  </si>
  <si>
    <t>21155926-X</t>
  </si>
  <si>
    <t>ELIENE MARTINS AZEVEDO ALVES</t>
  </si>
  <si>
    <t>3610244-2</t>
  </si>
  <si>
    <t>ELIETE ALVES</t>
  </si>
  <si>
    <t>28626061-X</t>
  </si>
  <si>
    <t>ELIETE APARECIDA P CARNEIRO</t>
  </si>
  <si>
    <t>8631639-4</t>
  </si>
  <si>
    <t>ELIETE FREITAS DA COSTA GARCIA</t>
  </si>
  <si>
    <t>17148114-8</t>
  </si>
  <si>
    <t>ELIEZER DE ALMEIDA ROCHA</t>
  </si>
  <si>
    <t>26293868-6</t>
  </si>
  <si>
    <t>ELINE KATE PIRES MASSARICO</t>
  </si>
  <si>
    <t>42367816-4</t>
  </si>
  <si>
    <t>ELIS DE OLIVEIRA ANTERO</t>
  </si>
  <si>
    <t>40158269-3</t>
  </si>
  <si>
    <t>ELIS REGINA VIEIRA ZANELATO</t>
  </si>
  <si>
    <t>27838296-4</t>
  </si>
  <si>
    <t>ELIS VANIA DE MELO</t>
  </si>
  <si>
    <t>42951113-9</t>
  </si>
  <si>
    <t>ELISA APARECIDA DE OLIVEIRA</t>
  </si>
  <si>
    <t>32680022-0</t>
  </si>
  <si>
    <t>ELISA FERREIRA</t>
  </si>
  <si>
    <t>ELISA MAYUMI SUGUIMOTO</t>
  </si>
  <si>
    <t>ELISA MIDORI YAMASHITA ITO</t>
  </si>
  <si>
    <t>6080861-5</t>
  </si>
  <si>
    <t>ELISABETE ALVES</t>
  </si>
  <si>
    <t>15416376-4</t>
  </si>
  <si>
    <t>ELISABETE ALVES DE JESUS</t>
  </si>
  <si>
    <t>19151171-7</t>
  </si>
  <si>
    <t>ELISABETE ALZIRA F MONTEIRO</t>
  </si>
  <si>
    <t>20412139-5</t>
  </si>
  <si>
    <t>ELISABETE ANDRADE VIEIRA SILVA</t>
  </si>
  <si>
    <t>28728174-7</t>
  </si>
  <si>
    <t>ELISABETE APARECIDA DE ALMEIDA</t>
  </si>
  <si>
    <t>16665996-4</t>
  </si>
  <si>
    <t>ELISABETE APARECIDA DE LIMA</t>
  </si>
  <si>
    <t>15708916-2</t>
  </si>
  <si>
    <t>ELISABETE APARECIDA FERREIRA</t>
  </si>
  <si>
    <t>16877048-9</t>
  </si>
  <si>
    <t>ELISABETE CANDIDO NAZARE</t>
  </si>
  <si>
    <t>14611626-4</t>
  </si>
  <si>
    <t>ELISABETE JULIANI BERTANI</t>
  </si>
  <si>
    <t>13078252-X</t>
  </si>
  <si>
    <t>ELISABETE KAZUE Y BISPO</t>
  </si>
  <si>
    <t>23109883-2</t>
  </si>
  <si>
    <t>ELISABETE LIMA</t>
  </si>
  <si>
    <t>26613680-1</t>
  </si>
  <si>
    <t>ELISABETE NOVAIS DA SILVA</t>
  </si>
  <si>
    <t>ELISABETE PEREIRA DA SILVA</t>
  </si>
  <si>
    <t>18298976-8</t>
  </si>
  <si>
    <t>ELISABETE RODRIGUES DIAS BRITO</t>
  </si>
  <si>
    <t>19289256-3</t>
  </si>
  <si>
    <t>ELISABETE ROSSINI ACCARDO</t>
  </si>
  <si>
    <t>5473945-7</t>
  </si>
  <si>
    <t>ELISABETE SOARES RODRIGUES</t>
  </si>
  <si>
    <t>13168040-7</t>
  </si>
  <si>
    <t>ELISABETH DOMINGUES</t>
  </si>
  <si>
    <t>7821852-4</t>
  </si>
  <si>
    <t>ELISABETH FERNANDES MOREIRA</t>
  </si>
  <si>
    <t>17001921-4</t>
  </si>
  <si>
    <t>ELISABETH LAURA LADEIA GOMES</t>
  </si>
  <si>
    <t>ELISABETH MORAES MAGALDI</t>
  </si>
  <si>
    <t>19709790-X</t>
  </si>
  <si>
    <t>ELISABETH RAYMUNDO</t>
  </si>
  <si>
    <t>13050760-X</t>
  </si>
  <si>
    <t>ELISABETH REIS VERAS AZEITUNO</t>
  </si>
  <si>
    <t>14488475-6</t>
  </si>
  <si>
    <t>ELISABETH SATURNINO DA SILVA</t>
  </si>
  <si>
    <t>35308441-4</t>
  </si>
  <si>
    <t>ELISABETH TENREIRO</t>
  </si>
  <si>
    <t>6159608-5</t>
  </si>
  <si>
    <t>ELISANGE DOS SANTOS GALVAO</t>
  </si>
  <si>
    <t>42210718-9</t>
  </si>
  <si>
    <t>ELISANGELA BATISTA DE SOUSA</t>
  </si>
  <si>
    <t>34061502-3</t>
  </si>
  <si>
    <t>ELISANGELA CONCEICAO PEREIRA</t>
  </si>
  <si>
    <t>33997181-2</t>
  </si>
  <si>
    <t>ELISANGELA DA SILVA MALAFAIA</t>
  </si>
  <si>
    <t>25039711-0</t>
  </si>
  <si>
    <t>ELISANGELA DE OLIVEIRA BRITO</t>
  </si>
  <si>
    <t>23723782-9</t>
  </si>
  <si>
    <t>ELISANGELA FERNANDES SILVA</t>
  </si>
  <si>
    <t>24515995-2</t>
  </si>
  <si>
    <t>ELISANGELA FERREIRA MARQUES</t>
  </si>
  <si>
    <t>28845744-4</t>
  </si>
  <si>
    <t>ELISANGELA HENGLER DA SILVA</t>
  </si>
  <si>
    <t>23056002-7</t>
  </si>
  <si>
    <t>ELISANGELA MARIA GOIS</t>
  </si>
  <si>
    <t>21828080-4</t>
  </si>
  <si>
    <t>ELISANGELA RANGON RAMOS</t>
  </si>
  <si>
    <t>24855972-2</t>
  </si>
  <si>
    <t>ELISANGELA SIQUEIRA CAMPOS</t>
  </si>
  <si>
    <t>25458547-4</t>
  </si>
  <si>
    <t>ELISANGELA SOUSA B M CALADO</t>
  </si>
  <si>
    <t>34282876-9</t>
  </si>
  <si>
    <t>ELISETE GOMES KERNE</t>
  </si>
  <si>
    <t>ELISETE TAVARES CARVALHO</t>
  </si>
  <si>
    <t>14313344-5</t>
  </si>
  <si>
    <t>ELISIA PEREIRA RAMOS</t>
  </si>
  <si>
    <t>10972292-9</t>
  </si>
  <si>
    <t>ELIZ MARCIA DA SILVA VRUCK</t>
  </si>
  <si>
    <t>28257184-X</t>
  </si>
  <si>
    <t>ELIZABETE BARBOSA SOUZA</t>
  </si>
  <si>
    <t>25783121-6</t>
  </si>
  <si>
    <t>ELIZABETE BEZERRA R SILVA</t>
  </si>
  <si>
    <t>33175795-3</t>
  </si>
  <si>
    <t>ELIZABETE CONCEICAO</t>
  </si>
  <si>
    <t>11689159-2</t>
  </si>
  <si>
    <t>ELIZABETE DIAS GOMES DE LIMA</t>
  </si>
  <si>
    <t>19846173-2</t>
  </si>
  <si>
    <t>ELIZABETE FAUSTINO DE SOUZA</t>
  </si>
  <si>
    <t>9752915-1</t>
  </si>
  <si>
    <t>ELIZABETE MARA ATALIBA SANTOS</t>
  </si>
  <si>
    <t>23463481-9</t>
  </si>
  <si>
    <t>ELIZABETE MORANDI</t>
  </si>
  <si>
    <t>19443045-5</t>
  </si>
  <si>
    <t>ELIZABETH BELINELLI</t>
  </si>
  <si>
    <t>15575343-5</t>
  </si>
  <si>
    <t>ELIZABETH DA COSTA SOARES</t>
  </si>
  <si>
    <t>ELIZABETH DE PAIVA MORALES</t>
  </si>
  <si>
    <t>14183726-3</t>
  </si>
  <si>
    <t>ELIZABETH DE SOUZA SANTOS</t>
  </si>
  <si>
    <t>11840907-4</t>
  </si>
  <si>
    <t>ELIZABETH DEVIDES MARCONDES</t>
  </si>
  <si>
    <t>29034226-0</t>
  </si>
  <si>
    <t>ELIZABETH FATIMA BLEINAT KAUTZ</t>
  </si>
  <si>
    <t>11311496-5</t>
  </si>
  <si>
    <t>ELIZABETH FIORE</t>
  </si>
  <si>
    <t>ELIZABETH MARIA DO CARMO</t>
  </si>
  <si>
    <t>ELIZABETH SAYURI OGATA GRAELLS</t>
  </si>
  <si>
    <t>17810822-4</t>
  </si>
  <si>
    <t>ELIZABETI SILVA REIS DOMICIANO</t>
  </si>
  <si>
    <t>13325787-3</t>
  </si>
  <si>
    <t>ELIZAMA DA SILVA</t>
  </si>
  <si>
    <t>19741681-0</t>
  </si>
  <si>
    <t>ELIZANETE CARVALHO CORREA</t>
  </si>
  <si>
    <t>17544802-4</t>
  </si>
  <si>
    <t>ELIZANGELA CRISTIANE S MARTINS</t>
  </si>
  <si>
    <t>23388869-X</t>
  </si>
  <si>
    <t>ELIZETE RUBIO</t>
  </si>
  <si>
    <t>26342987-8</t>
  </si>
  <si>
    <t>ELIZIA COSTA BASTOS</t>
  </si>
  <si>
    <t>18741858-5</t>
  </si>
  <si>
    <t>ELLEN CRISTINA MORAES SANTOS</t>
  </si>
  <si>
    <t>43217822-3</t>
  </si>
  <si>
    <t>ELLIS FERREIRA CAMACHO JORGE</t>
  </si>
  <si>
    <t>32568230-6</t>
  </si>
  <si>
    <t>ELOA CRISTINA AZEVEDO SOUZA</t>
  </si>
  <si>
    <t>7732839-5</t>
  </si>
  <si>
    <t>ELOISA DE PONTES OLIVEIRA</t>
  </si>
  <si>
    <t>40055903-1</t>
  </si>
  <si>
    <t>ELVIA JUREMA DE BARROS</t>
  </si>
  <si>
    <t>14333933-3</t>
  </si>
  <si>
    <t>ELVIRA FAUSTINO ROSA</t>
  </si>
  <si>
    <t>ELVIRA JOSE MARIA</t>
  </si>
  <si>
    <t>22843433-6</t>
  </si>
  <si>
    <t>ELVIRA MARCIA CURTO RODRIGUES</t>
  </si>
  <si>
    <t>14395723-5</t>
  </si>
  <si>
    <t>ELVIS RIBEIRO VITAL</t>
  </si>
  <si>
    <t>36554697-5</t>
  </si>
  <si>
    <t>ELY DE OLIVEIRA CAMARGO</t>
  </si>
  <si>
    <t>12993999-7</t>
  </si>
  <si>
    <t>ELZA ALVES NUNES</t>
  </si>
  <si>
    <t>13551126-4</t>
  </si>
  <si>
    <t>ELZA APARECIDA SOARES DA ROSA</t>
  </si>
  <si>
    <t>ELZA CARDOSO DOS SANTOS</t>
  </si>
  <si>
    <t>13231355-8</t>
  </si>
  <si>
    <t>ELZA DOS SANTOS</t>
  </si>
  <si>
    <t>53348318-9</t>
  </si>
  <si>
    <t>ELZA MARIA ALVES FERREIRA</t>
  </si>
  <si>
    <t>ELZA SILVA BERNARDES RAPHAEL</t>
  </si>
  <si>
    <t>16534380-1</t>
  </si>
  <si>
    <t>ELZITA GOMES SUEYOSHI</t>
  </si>
  <si>
    <t>52963153-2</t>
  </si>
  <si>
    <t>EMERENCIANA LUCAS</t>
  </si>
  <si>
    <t>18071995-6</t>
  </si>
  <si>
    <t>EMERSON IGOR MOREIRA MARCHI</t>
  </si>
  <si>
    <t>50096174-8</t>
  </si>
  <si>
    <t>EMERSON LEANDRO DA SILVA</t>
  </si>
  <si>
    <t>30239929-X</t>
  </si>
  <si>
    <t>EMERSON PENNA NATALINO</t>
  </si>
  <si>
    <t>25967697-4</t>
  </si>
  <si>
    <t>EMERSON SILVA DE MEDEIROS</t>
  </si>
  <si>
    <t>22248363-5</t>
  </si>
  <si>
    <t>EMILIA FERNANDES DIAS</t>
  </si>
  <si>
    <t>17003082-9</t>
  </si>
  <si>
    <t>ENEDINA DE SOUSA LEITE PAULO</t>
  </si>
  <si>
    <t>33261878-X</t>
  </si>
  <si>
    <t>ENESIA LEANDRO NUNES DE PAULA</t>
  </si>
  <si>
    <t>33947871-8</t>
  </si>
  <si>
    <t>ENI GOMES DA SILVA</t>
  </si>
  <si>
    <t>13778219-6</t>
  </si>
  <si>
    <t>ENICEIA PATRICIA T CASTANHA</t>
  </si>
  <si>
    <t>29900674-8</t>
  </si>
  <si>
    <t>ENILDA DA SILVA</t>
  </si>
  <si>
    <t>30651052-2</t>
  </si>
  <si>
    <t>ENIVALDO JOSE VITOR DE MATTOS</t>
  </si>
  <si>
    <t>ENUBES AYRES DE OLIVEIRA</t>
  </si>
  <si>
    <t>7256416-7</t>
  </si>
  <si>
    <t>ERCILIA BATISTA PAES</t>
  </si>
  <si>
    <t>ERCILIA PEREIRA DE ARAUJO PAES</t>
  </si>
  <si>
    <t>12918626-0</t>
  </si>
  <si>
    <t>ERENICE SILVA DOS SANTOS</t>
  </si>
  <si>
    <t>34987139-5</t>
  </si>
  <si>
    <t>ERIC OISHI</t>
  </si>
  <si>
    <t>33370907-X</t>
  </si>
  <si>
    <t>ERICA CONCEICAO BEZERRA SOUZA</t>
  </si>
  <si>
    <t>42366424-4</t>
  </si>
  <si>
    <t>ERICA DE LIMA ORI</t>
  </si>
  <si>
    <t>28063028-1</t>
  </si>
  <si>
    <t>ERICA RUFINO DE MELO</t>
  </si>
  <si>
    <t>43649175-8</t>
  </si>
  <si>
    <t>ERICA SANTIAGO SOUSA</t>
  </si>
  <si>
    <t>43014660-7</t>
  </si>
  <si>
    <t>ERICO RAFAEL C M F OLIVEI</t>
  </si>
  <si>
    <t>25917128-1</t>
  </si>
  <si>
    <t>ERICSON ANTONIO P AMBROSANO</t>
  </si>
  <si>
    <t>12140536-9</t>
  </si>
  <si>
    <t>ERIKA BATISTA PIRES</t>
  </si>
  <si>
    <t>ERIKA FERRAZ DA SILVA DIAS</t>
  </si>
  <si>
    <t>35176653-4</t>
  </si>
  <si>
    <t>ERIKA NOGUEIRA TORRES</t>
  </si>
  <si>
    <t>44959791-X</t>
  </si>
  <si>
    <t>ERIKA SAVARESE DE ALMEIDA</t>
  </si>
  <si>
    <t>23209775-6</t>
  </si>
  <si>
    <t>ERIKA SIMOES MARTINEZ</t>
  </si>
  <si>
    <t>44072413-2</t>
  </si>
  <si>
    <t>ERIKA ZORZI VALLE</t>
  </si>
  <si>
    <t>47892949-3</t>
  </si>
  <si>
    <t>ERMINIA DA COSTA SOUZA</t>
  </si>
  <si>
    <t>ERNANDE RODRIGUES DE ALMEIDA</t>
  </si>
  <si>
    <t>ESMERALDA SILVA DE LIMA</t>
  </si>
  <si>
    <t>ESPERIDIANA GUEDES DA SILVA</t>
  </si>
  <si>
    <t>8180247-X</t>
  </si>
  <si>
    <t>ESTANISLEA ROSA DA SILVA</t>
  </si>
  <si>
    <t>ESTEFANIA FERREIRA DOS SANTOS</t>
  </si>
  <si>
    <t>21229066-6</t>
  </si>
  <si>
    <t>ESTEFANIA MARIA O MAESHIRO</t>
  </si>
  <si>
    <t>26118233-X</t>
  </si>
  <si>
    <t>ESTELA RODRIGUES FORTES</t>
  </si>
  <si>
    <t>ESTELITA NUNES MACEDO ALMEIDA</t>
  </si>
  <si>
    <t>39503432-2</t>
  </si>
  <si>
    <t>ESTER LIMA</t>
  </si>
  <si>
    <t>53907627-2</t>
  </si>
  <si>
    <t>ESTER RODRIGUES TAVARES</t>
  </si>
  <si>
    <t>17853495-X</t>
  </si>
  <si>
    <t>ESTHER POSVA</t>
  </si>
  <si>
    <t>ETIENE GOMES DE SOUZA</t>
  </si>
  <si>
    <t>26706643-0</t>
  </si>
  <si>
    <t>EUDA MARIA DA CONCEICAO</t>
  </si>
  <si>
    <t>27519566-1</t>
  </si>
  <si>
    <t>EUGENIA APARECIDA DE OLIVEIRA</t>
  </si>
  <si>
    <t>36110668-3</t>
  </si>
  <si>
    <t>EUGENIO INACIO RIBEIRO</t>
  </si>
  <si>
    <t>13987576-1</t>
  </si>
  <si>
    <t>EUGENIO NUNES</t>
  </si>
  <si>
    <t>EULENE KASSIA MOREIRA DA SILVA</t>
  </si>
  <si>
    <t>35438243-3</t>
  </si>
  <si>
    <t>EULINA OLIVEIRA SANTOS OKU</t>
  </si>
  <si>
    <t>EUNICE CARNEIRO</t>
  </si>
  <si>
    <t>8691332-3</t>
  </si>
  <si>
    <t>EUNICE DOS SANTOS</t>
  </si>
  <si>
    <t>EUNICE JOAO ANGELO</t>
  </si>
  <si>
    <t>8828915-1</t>
  </si>
  <si>
    <t>EUNICE LUIZ CARVALHO DO SANTOS</t>
  </si>
  <si>
    <t>20093741-8</t>
  </si>
  <si>
    <t>EUNICE MARIA DE ANDRADES</t>
  </si>
  <si>
    <t>15975069-6</t>
  </si>
  <si>
    <t>EUNICE OLIVEIRA GUERRA ARAUJO</t>
  </si>
  <si>
    <t>23247529-5</t>
  </si>
  <si>
    <t>EUNICE PAES</t>
  </si>
  <si>
    <t>29602860-5</t>
  </si>
  <si>
    <t>EUNICE RAIMUNDA V CANABARRO</t>
  </si>
  <si>
    <t>20961690-8</t>
  </si>
  <si>
    <t>EUZILENE ARAUJO CAMPEZATE</t>
  </si>
  <si>
    <t>42756512-1</t>
  </si>
  <si>
    <t>EVA ALVES RODRIGUES</t>
  </si>
  <si>
    <t>EVA BORTOLETTO FRANCISCONI</t>
  </si>
  <si>
    <t>12627002-8</t>
  </si>
  <si>
    <t>EVA DA SILVA FERREIRA</t>
  </si>
  <si>
    <t>18497921-3</t>
  </si>
  <si>
    <t>EVA DAMIANOVIC BROGADIN</t>
  </si>
  <si>
    <t>EVA FERREIRA CORREA</t>
  </si>
  <si>
    <t>9657127-5</t>
  </si>
  <si>
    <t>EVA KAVA DOS SANTOS</t>
  </si>
  <si>
    <t>25334110-3</t>
  </si>
  <si>
    <t>EVA SILVIA DE MACEDO ROCHA</t>
  </si>
  <si>
    <t>43185317-4</t>
  </si>
  <si>
    <t>EVA VILMA PINTO RIBEIRO</t>
  </si>
  <si>
    <t>28995278-5</t>
  </si>
  <si>
    <t>EVALDO PIRES CORREA</t>
  </si>
  <si>
    <t>18034913-2</t>
  </si>
  <si>
    <t>EVANDRA APARECIDA VENDRAMIN</t>
  </si>
  <si>
    <t>22359130-0</t>
  </si>
  <si>
    <t>EVANDRA CHRISTINA M ANDRADE</t>
  </si>
  <si>
    <t>15611896-8</t>
  </si>
  <si>
    <t>EVANDRO CERQUEIRA DA CRUZ</t>
  </si>
  <si>
    <t>34817001-4</t>
  </si>
  <si>
    <t>EVANDRO ROBERTO DA SILVA LOPES</t>
  </si>
  <si>
    <t>EVANDRO RODRIGUES SILVA</t>
  </si>
  <si>
    <t>38251600-X</t>
  </si>
  <si>
    <t>EVANI ALMEIDA DA SILVA</t>
  </si>
  <si>
    <t>37897168-2</t>
  </si>
  <si>
    <t>EVANIA NASCIMENTO B JOSAFA</t>
  </si>
  <si>
    <t>21276965-0</t>
  </si>
  <si>
    <t>EVANILDA PACIFICO FERREIRA</t>
  </si>
  <si>
    <t>EVELYN BARBOSA HENRIQUE</t>
  </si>
  <si>
    <t>34317456-X</t>
  </si>
  <si>
    <t>EVELYN DE ABREU TAGLIARINI</t>
  </si>
  <si>
    <t>27274444-X</t>
  </si>
  <si>
    <t>EVELYN KARLA LIRA VIANA</t>
  </si>
  <si>
    <t>47804354-5</t>
  </si>
  <si>
    <t>EVERALDO DIAS</t>
  </si>
  <si>
    <t>20704020-5</t>
  </si>
  <si>
    <t>EVERALDO PEDRO DOS SANTOS</t>
  </si>
  <si>
    <t>22638955-8</t>
  </si>
  <si>
    <t>EVERSON MARQUES</t>
  </si>
  <si>
    <t>EVERTON DOS SANTOS DE SOUZA</t>
  </si>
  <si>
    <t>32759133-X</t>
  </si>
  <si>
    <t>EVERTON LUIS SOARES DO CARMO</t>
  </si>
  <si>
    <t>45393256-3</t>
  </si>
  <si>
    <t>EXPEDITA CLEMENTINO DA SILVA</t>
  </si>
  <si>
    <t>20465475-0</t>
  </si>
  <si>
    <t>EXPEDITA R DE SOUSA CATANHO</t>
  </si>
  <si>
    <t>24937203-4</t>
  </si>
  <si>
    <t>EZEQUIEL CONCEICAO LIMA</t>
  </si>
  <si>
    <t>36894956-4</t>
  </si>
  <si>
    <t>FABIA OCTAVIANO DE ARAUJO</t>
  </si>
  <si>
    <t>FABIANA ALMERINDO ESCOBAR</t>
  </si>
  <si>
    <t>28955070-1</t>
  </si>
  <si>
    <t>FABIANA AMATO NOBILE</t>
  </si>
  <si>
    <t>11759169-5</t>
  </si>
  <si>
    <t>FABIANA APARECIDA MORAS NOE</t>
  </si>
  <si>
    <t>24357371-6</t>
  </si>
  <si>
    <t>FABIANA CARVALHO O PEREIRA</t>
  </si>
  <si>
    <t>32708268-9</t>
  </si>
  <si>
    <t>FABIANA CRISTINA GONCALVES</t>
  </si>
  <si>
    <t>42564242-2</t>
  </si>
  <si>
    <t>FABIANA DA SILVA PRADO</t>
  </si>
  <si>
    <t>32228730-3</t>
  </si>
  <si>
    <t>FABIANA DE SOUZA RAMOS</t>
  </si>
  <si>
    <t>27672826-9</t>
  </si>
  <si>
    <t>FABIANA DIAS PEREIRA HALL</t>
  </si>
  <si>
    <t>26845491-7</t>
  </si>
  <si>
    <t>FABIANA FRANCELINO</t>
  </si>
  <si>
    <t>41546484-5</t>
  </si>
  <si>
    <t>FABIANA FRANCO CORREIA SANTOS</t>
  </si>
  <si>
    <t>26516909-4</t>
  </si>
  <si>
    <t>FABIANA GREGORIO LUZ</t>
  </si>
  <si>
    <t>28617019-X</t>
  </si>
  <si>
    <t>FABIANA MATEUS DA SILVA</t>
  </si>
  <si>
    <t>27325939-8</t>
  </si>
  <si>
    <t>FABIANA NERIS DOS SANTOS</t>
  </si>
  <si>
    <t>27316286-X</t>
  </si>
  <si>
    <t>FABIANE DONA</t>
  </si>
  <si>
    <t>40571887-1</t>
  </si>
  <si>
    <t>FABIANE LOPES DAS NEVES</t>
  </si>
  <si>
    <t>25570973-0</t>
  </si>
  <si>
    <t>FABIANE MAIRA DE OLIVEIRA</t>
  </si>
  <si>
    <t>33345513-7</t>
  </si>
  <si>
    <t>FABIANE MARIA ALMEIDA FERREIRA</t>
  </si>
  <si>
    <t>27231934-X</t>
  </si>
  <si>
    <t>FABIANE PICCHETTI FERRAZ</t>
  </si>
  <si>
    <t>FABIANO ALVES DE SIQUEIRA</t>
  </si>
  <si>
    <t>24176108-6</t>
  </si>
  <si>
    <t>FABIANO AUGUSTO FITAS</t>
  </si>
  <si>
    <t>34284400-3</t>
  </si>
  <si>
    <t>FABIANO DE SOUSA OLIVEIRA</t>
  </si>
  <si>
    <t>33298253-1</t>
  </si>
  <si>
    <t>FABIO ALESSANDRO DE SOUZA</t>
  </si>
  <si>
    <t>26502766-4</t>
  </si>
  <si>
    <t>FABIO DA SILVA GOMES</t>
  </si>
  <si>
    <t>41869143-5</t>
  </si>
  <si>
    <t>FABIO GOULART DA SILVEIRA</t>
  </si>
  <si>
    <t>28021263-X</t>
  </si>
  <si>
    <t>FABIO PEREIRA DA SILVA</t>
  </si>
  <si>
    <t>44840246-4</t>
  </si>
  <si>
    <t>FABIO RIBEIRO BARBOSA</t>
  </si>
  <si>
    <t>16202822-2</t>
  </si>
  <si>
    <t>FABIO RODRIGUES LISBOA</t>
  </si>
  <si>
    <t>32683066-2</t>
  </si>
  <si>
    <t>FABIO ROSSI</t>
  </si>
  <si>
    <t>22864887-7</t>
  </si>
  <si>
    <t>FABIO SEIXAS FERNANDES</t>
  </si>
  <si>
    <t>39057025-4</t>
  </si>
  <si>
    <t>FABIO SOUSA SILVA</t>
  </si>
  <si>
    <t>24978748-9</t>
  </si>
  <si>
    <t>FABIOLA DUARTE PINHEIRO</t>
  </si>
  <si>
    <t>21838612-6</t>
  </si>
  <si>
    <t>FABIOLA LEAO SOARES YAMAMOTO</t>
  </si>
  <si>
    <t>21890703-5</t>
  </si>
  <si>
    <t>FABRICIO DORIGON CARVALHAL</t>
  </si>
  <si>
    <t>29493164-8</t>
  </si>
  <si>
    <t>FARIDA CONCEICAO PEREIRA</t>
  </si>
  <si>
    <t>13716968-1</t>
  </si>
  <si>
    <t>FATIMA APARECIDA DE OLIVEIRA</t>
  </si>
  <si>
    <t>18912215-8</t>
  </si>
  <si>
    <t>FATIMA APARECIDA F SOARES</t>
  </si>
  <si>
    <t>FATIMA APARECIDA O SANTOS</t>
  </si>
  <si>
    <t>24116764-4</t>
  </si>
  <si>
    <t>FATIMA CUSTODIO DE NEGREIROS</t>
  </si>
  <si>
    <t>24517097-2</t>
  </si>
  <si>
    <t>FATIMA DE MELLO ROCHA</t>
  </si>
  <si>
    <t>12919096-2</t>
  </si>
  <si>
    <t>FATIMA DIMITROV ALVES FERREIRA</t>
  </si>
  <si>
    <t>14507048-7</t>
  </si>
  <si>
    <t>FATIMA DO ROSARIO GOMES</t>
  </si>
  <si>
    <t>FATIMA DONIZETE ROSA</t>
  </si>
  <si>
    <t>8899732-7</t>
  </si>
  <si>
    <t>FATIMA DOS SANTOS</t>
  </si>
  <si>
    <t>FATIMA FRANCATO SAMPAIO GOES</t>
  </si>
  <si>
    <t>12976538-7</t>
  </si>
  <si>
    <t>FATIMA LUIZ</t>
  </si>
  <si>
    <t>25061365-7</t>
  </si>
  <si>
    <t>FATIMA MOUSSA</t>
  </si>
  <si>
    <t>21559784-9</t>
  </si>
  <si>
    <t>FATIMA RAQUEL BIANCHI RIBEIRO</t>
  </si>
  <si>
    <t>24157808-5</t>
  </si>
  <si>
    <t>FATIMA SATIE TAKEDA</t>
  </si>
  <si>
    <t>18603212-2</t>
  </si>
  <si>
    <t>FATIMA SOLANGE MORENO TALDIVO</t>
  </si>
  <si>
    <t>13665458-7</t>
  </si>
  <si>
    <t>FELICIA IDA LIPPARELLI M REIS</t>
  </si>
  <si>
    <t>8952117-1</t>
  </si>
  <si>
    <t>FELIPE VERON DE FARIA</t>
  </si>
  <si>
    <t>19188240-9</t>
  </si>
  <si>
    <t>FERNANDA APARECIDA PEREIRA</t>
  </si>
  <si>
    <t>42334343-9</t>
  </si>
  <si>
    <t>FERNANDA CARVALHO DE SOUZA</t>
  </si>
  <si>
    <t>33215288-1</t>
  </si>
  <si>
    <t>FERNANDA CARVALHO RAIMUNDO</t>
  </si>
  <si>
    <t>41230084-9</t>
  </si>
  <si>
    <t>FERNANDA CAVALHEIRO FERNANDES</t>
  </si>
  <si>
    <t>16200533-7</t>
  </si>
  <si>
    <t>FERNANDA CRISTINA C BORTOLUCCI</t>
  </si>
  <si>
    <t>23201705-0</t>
  </si>
  <si>
    <t>FERNANDA CRISTINA DOS SANTOS</t>
  </si>
  <si>
    <t>32239881-2</t>
  </si>
  <si>
    <t>FERNANDA CRISTOFOLETI</t>
  </si>
  <si>
    <t>41814141-1</t>
  </si>
  <si>
    <t>FERNANDA DE MELLO PACCOLA</t>
  </si>
  <si>
    <t>25222573-9</t>
  </si>
  <si>
    <t>FERNANDA DOS SANTOS DE SOUZA</t>
  </si>
  <si>
    <t>25777767-2</t>
  </si>
  <si>
    <t>FERNANDA GARCIA</t>
  </si>
  <si>
    <t>MG8508123</t>
  </si>
  <si>
    <t>FERNANDA GONCALVES TONHOSOLO</t>
  </si>
  <si>
    <t>32538913-5</t>
  </si>
  <si>
    <t>FERNANDA LADEIA ABAD FARNEZI</t>
  </si>
  <si>
    <t>34777631-0</t>
  </si>
  <si>
    <t>FERNANDA LIMA DE SOUZA</t>
  </si>
  <si>
    <t>33791254-3</t>
  </si>
  <si>
    <t>FERNANDA LOUZADA S A MENDONCA</t>
  </si>
  <si>
    <t>23907440-3</t>
  </si>
  <si>
    <t>FERNANDA MAMEDIO COSTA SANTOS</t>
  </si>
  <si>
    <t>32363073-X</t>
  </si>
  <si>
    <t>FERNANDA PAULA SILVA RUFINO</t>
  </si>
  <si>
    <t>43694805-9</t>
  </si>
  <si>
    <t>FERNANDA SILVEIRA DA SILVA</t>
  </si>
  <si>
    <t>29236640-1</t>
  </si>
  <si>
    <t>FERNANDA SIMELI BRITO</t>
  </si>
  <si>
    <t>40110609-3</t>
  </si>
  <si>
    <t>FERNANDA VALERIA MARQUES PIRES</t>
  </si>
  <si>
    <t>23636097-8</t>
  </si>
  <si>
    <t>FERNANDA VERSAGE AGUIAR</t>
  </si>
  <si>
    <t>42009189-0</t>
  </si>
  <si>
    <t>FERNANDO ABREU MARTINEZ</t>
  </si>
  <si>
    <t>FERNANDO ANTONIO DE OLIVEIRA</t>
  </si>
  <si>
    <t>21886710-4</t>
  </si>
  <si>
    <t>FERNANDO APARECIDO CAVALCANTE</t>
  </si>
  <si>
    <t>27611084-5</t>
  </si>
  <si>
    <t>FERNANDO BONAVENTURA LAURIA</t>
  </si>
  <si>
    <t>FERNANDO DA SILVA TIBURTINO</t>
  </si>
  <si>
    <t>29808800-9</t>
  </si>
  <si>
    <t>FERNANDO ELIAS BOTAO SANTOS</t>
  </si>
  <si>
    <t>34385995-6</t>
  </si>
  <si>
    <t>FERNANDO FERNANDES</t>
  </si>
  <si>
    <t>FERNANDO FERREIRA DE SOUZA</t>
  </si>
  <si>
    <t>27908771-8</t>
  </si>
  <si>
    <t>FERNANDO FRANCISCO ANTONIO</t>
  </si>
  <si>
    <t>FERNANDO GALINSKIS DOMINGUES</t>
  </si>
  <si>
    <t>19484093-1</t>
  </si>
  <si>
    <t>FERNANDO HENRIQUE PAULA PUGAS</t>
  </si>
  <si>
    <t>42214884-2</t>
  </si>
  <si>
    <t>FERNANDO KENDI HORIKAWA</t>
  </si>
  <si>
    <t>30963220-1</t>
  </si>
  <si>
    <t>FERNANDO LOPES RIBEIRO</t>
  </si>
  <si>
    <t>14567254-2</t>
  </si>
  <si>
    <t>FERNANDO MARCIO LOPEZ SALINAS</t>
  </si>
  <si>
    <t>14189326-6</t>
  </si>
  <si>
    <t>FERNANDO OTAVIO PAVANI</t>
  </si>
  <si>
    <t>FERNANDO SABBAG</t>
  </si>
  <si>
    <t>15437749-1</t>
  </si>
  <si>
    <t>FERNANDO ZANGRANDE</t>
  </si>
  <si>
    <t>FILOMENA PEREIRA DA SILVA</t>
  </si>
  <si>
    <t>8273851-8</t>
  </si>
  <si>
    <t>FLAVIA ALEXANDRA GOMES</t>
  </si>
  <si>
    <t>24856135-2</t>
  </si>
  <si>
    <t>FLAVIA CARDOSO SOUZA F CASTRO</t>
  </si>
  <si>
    <t>43699496-3</t>
  </si>
  <si>
    <t>FLAVIA CAROTTA</t>
  </si>
  <si>
    <t>FLAVIA CARRIJO BARBOSA</t>
  </si>
  <si>
    <t>43927231-2</t>
  </si>
  <si>
    <t>FLAVIA CRISTINA GOMES MUNIZ</t>
  </si>
  <si>
    <t>25691103-4</t>
  </si>
  <si>
    <t>FLAVIA CRISTINA P VERONESSI</t>
  </si>
  <si>
    <t>27516708-2</t>
  </si>
  <si>
    <t>FLAVIA FERNANDA ROSA D AQUINO</t>
  </si>
  <si>
    <t>42047929-6</t>
  </si>
  <si>
    <t>FLAVIA FERREIRA ALVES</t>
  </si>
  <si>
    <t>25948768-5</t>
  </si>
  <si>
    <t>FLAVIA FERREIRA PINTO GOMES</t>
  </si>
  <si>
    <t>40120148-X</t>
  </si>
  <si>
    <t>FLAVIA HELENA CICCONE</t>
  </si>
  <si>
    <t>9443159-0</t>
  </si>
  <si>
    <t>FLAVIA HIBRAIN ROCHA DAMIAO</t>
  </si>
  <si>
    <t>34406696-4</t>
  </si>
  <si>
    <t>FLAVIA LOURENCO L BARCELLOS</t>
  </si>
  <si>
    <t>18327560-3</t>
  </si>
  <si>
    <t>FLAVIA MATARUCO DOS SANTOS</t>
  </si>
  <si>
    <t>49366425-7</t>
  </si>
  <si>
    <t>FLAVIA REGINA LOPES CAMARGO</t>
  </si>
  <si>
    <t>29014542-9</t>
  </si>
  <si>
    <t>FLAVIA REGINA NORONHA GARELLA</t>
  </si>
  <si>
    <t>34092820-7</t>
  </si>
  <si>
    <t>FLAVIA REGINA PEREIRA SILVA</t>
  </si>
  <si>
    <t>28631486-1</t>
  </si>
  <si>
    <t>FLAVIA SENA BORGES ACHETE</t>
  </si>
  <si>
    <t>25641569-9</t>
  </si>
  <si>
    <t>FLAVIANA SANTOS DE OLIVEIRA</t>
  </si>
  <si>
    <t>36132254-9</t>
  </si>
  <si>
    <t>FLAVIO ALVES</t>
  </si>
  <si>
    <t>35955137-3</t>
  </si>
  <si>
    <t>FLAVIO AUGUSTO BERGAMASCHI</t>
  </si>
  <si>
    <t>10913416-3</t>
  </si>
  <si>
    <t>FLAVIO BENTO DOS SANTOS</t>
  </si>
  <si>
    <t>24888664-2</t>
  </si>
  <si>
    <t>FLAVIO RAMOS MARTINS</t>
  </si>
  <si>
    <t>9059754-0</t>
  </si>
  <si>
    <t>FRANCELINE YOLANDA MENDES</t>
  </si>
  <si>
    <t>23053951-8</t>
  </si>
  <si>
    <t>FRANCIANE FERREIRA M BRANCO</t>
  </si>
  <si>
    <t>33925734-9</t>
  </si>
  <si>
    <t>FRANCIELE A D NASCIMENTO</t>
  </si>
  <si>
    <t>41868842-4</t>
  </si>
  <si>
    <t>FRANCIENE SILVA AZEVEDO MORAIS</t>
  </si>
  <si>
    <t>30271688-9</t>
  </si>
  <si>
    <t>FRANCILEDA ALVES DOS SANTOS</t>
  </si>
  <si>
    <t>35257151-2</t>
  </si>
  <si>
    <t>FRANCINE AUGUSTO DA SILVA</t>
  </si>
  <si>
    <t>29697636-2</t>
  </si>
  <si>
    <t>FRANCINETE DOMINGUES M CAMARGO</t>
  </si>
  <si>
    <t>15349196-6</t>
  </si>
  <si>
    <t>FRANCINI ALVES MARTINS SILVA</t>
  </si>
  <si>
    <t>24826714-0</t>
  </si>
  <si>
    <t>FRANCISCA CORREIA DA SILVA</t>
  </si>
  <si>
    <t>22889537-6</t>
  </si>
  <si>
    <t>FRANCISCA CRISTINA BEZERRA</t>
  </si>
  <si>
    <t>27837141-3</t>
  </si>
  <si>
    <t>FRANCISCA DJACIR BARRETO</t>
  </si>
  <si>
    <t>26265856-2</t>
  </si>
  <si>
    <t>FRANCISCA EDITE P OLIVEIRA</t>
  </si>
  <si>
    <t>22537028-1</t>
  </si>
  <si>
    <t>FRANCISCA FERREIRA</t>
  </si>
  <si>
    <t>FRANCISCA IRISMAR S PALERMO</t>
  </si>
  <si>
    <t>FRANCISCA MARIA S RODRIGUES</t>
  </si>
  <si>
    <t>9103293-3</t>
  </si>
  <si>
    <t>FRANCISCA PEREIRA LEMOS</t>
  </si>
  <si>
    <t>FRANCISCA R S NASCIMENTO</t>
  </si>
  <si>
    <t>18649294-7</t>
  </si>
  <si>
    <t>FRANCISCA SONIA VIEIRA</t>
  </si>
  <si>
    <t>26737147-0</t>
  </si>
  <si>
    <t>FRANCISCA TAVEIRA DE LIMA</t>
  </si>
  <si>
    <t>11549086-3</t>
  </si>
  <si>
    <t>FRANCISCA ZENAIDE S M BARBOSA</t>
  </si>
  <si>
    <t>50056644-6</t>
  </si>
  <si>
    <t>FRANCISCO CARLOS SILVA VIANA</t>
  </si>
  <si>
    <t>14393364-4</t>
  </si>
  <si>
    <t>FRANCISCO DIMAS PEREIRA</t>
  </si>
  <si>
    <t>9345425-9</t>
  </si>
  <si>
    <t>FRANCISCO ELCIO DA SILVA</t>
  </si>
  <si>
    <t>15562612-7</t>
  </si>
  <si>
    <t>FRANCISCO IVANILDO R ALENCAR</t>
  </si>
  <si>
    <t>36570724-7</t>
  </si>
  <si>
    <t>FRANCISCO MELLI</t>
  </si>
  <si>
    <t>FRANCISCO RODRIGUES DE LIMA</t>
  </si>
  <si>
    <t>54228175-2</t>
  </si>
  <si>
    <t>FRANCISCO VALUSTERNO DE ARAUJO</t>
  </si>
  <si>
    <t>12620526-7</t>
  </si>
  <si>
    <t>FRANCYELLE MARTINS DE SOUZA</t>
  </si>
  <si>
    <t>40146165-8</t>
  </si>
  <si>
    <t>GABRIEL DONIZETI DE SOUZA</t>
  </si>
  <si>
    <t>16378848-0</t>
  </si>
  <si>
    <t>GABRIELA CASSIA M VINHOLI</t>
  </si>
  <si>
    <t>40169300-4</t>
  </si>
  <si>
    <t>GABRIELA MATIAS SILVA FERREIRA</t>
  </si>
  <si>
    <t>44425850-4</t>
  </si>
  <si>
    <t>GABRIELA NASCIMENTO A ASAEDA</t>
  </si>
  <si>
    <t>43829958-9</t>
  </si>
  <si>
    <t>GABRIELA PESSOA R ALARCON</t>
  </si>
  <si>
    <t>GABRIELA VALENCIANO</t>
  </si>
  <si>
    <t>43358371-X</t>
  </si>
  <si>
    <t>GABRIELLA MARGARIDA CARDOSO</t>
  </si>
  <si>
    <t>33077817-1</t>
  </si>
  <si>
    <t>GEANDRA DE SALES</t>
  </si>
  <si>
    <t>26623782-4</t>
  </si>
  <si>
    <t>GEANE FERREIRA DA SILVA</t>
  </si>
  <si>
    <t>17092055-0</t>
  </si>
  <si>
    <t>GEDEON DE ABREU SILVA</t>
  </si>
  <si>
    <t>33013065-1</t>
  </si>
  <si>
    <t>GEDILSON EDMUNDO FERREIRA</t>
  </si>
  <si>
    <t>GEILSON ALMEIDA DOS SANTOS</t>
  </si>
  <si>
    <t>44972856-0</t>
  </si>
  <si>
    <t>GEISA DE LIMA SILVA</t>
  </si>
  <si>
    <t>42200925-8</t>
  </si>
  <si>
    <t>GEISEBEL RISSI N SILVA</t>
  </si>
  <si>
    <t>43237391-3</t>
  </si>
  <si>
    <t>GEISIANE CRISTINA G RODRIGUES</t>
  </si>
  <si>
    <t>41820168-7</t>
  </si>
  <si>
    <t>GENARIO PROTASIO DO NASCIMENTO</t>
  </si>
  <si>
    <t>GENESIO ESTEVAM</t>
  </si>
  <si>
    <t>GENI LISBOA DE CARVALHO</t>
  </si>
  <si>
    <t>GENI PEREIRA DOS SANTOS</t>
  </si>
  <si>
    <t>14148721-5</t>
  </si>
  <si>
    <t>GENILDA CORREA GUIMARAES</t>
  </si>
  <si>
    <t>21810391-8</t>
  </si>
  <si>
    <t>GENILSA PEREIRA DE AQUINO</t>
  </si>
  <si>
    <t>18236565-7</t>
  </si>
  <si>
    <t>GENTIL BUENO DOS SANTOS NETO</t>
  </si>
  <si>
    <t>GEORGIA ORIANA SANTOS FERREIRA</t>
  </si>
  <si>
    <t>GEORGINA IVETE DE JESUS</t>
  </si>
  <si>
    <t>14505665-X</t>
  </si>
  <si>
    <t>GERALDA AP RODRIGUES RIBEIRO</t>
  </si>
  <si>
    <t>23264462-7</t>
  </si>
  <si>
    <t>GERALDA MARIA DE JESUS</t>
  </si>
  <si>
    <t>23861501-7</t>
  </si>
  <si>
    <t>GERALDA RODRIGUES DE ARAUJO</t>
  </si>
  <si>
    <t>GERALDINO ADRIAO DA SILVA</t>
  </si>
  <si>
    <t>GERALDO BRAGA JUNIOR</t>
  </si>
  <si>
    <t>41125377-3</t>
  </si>
  <si>
    <t>GERALDO PRESTES CAMARGO FILHO</t>
  </si>
  <si>
    <t>10826937-1</t>
  </si>
  <si>
    <t>GERALDO REIS FILHO</t>
  </si>
  <si>
    <t>58160316-3</t>
  </si>
  <si>
    <t>GEREMIAS RODRIGUES DOS SANTOS</t>
  </si>
  <si>
    <t>GERONIMO AUGUSTO FERNANDES</t>
  </si>
  <si>
    <t>54676076-4</t>
  </si>
  <si>
    <t>GERSON MASCARENHAS</t>
  </si>
  <si>
    <t>GERSON SADAO MIYOSHI</t>
  </si>
  <si>
    <t>9957643-0</t>
  </si>
  <si>
    <t>GERTRUDES MARIA SANTOS SILVA</t>
  </si>
  <si>
    <t>21109821-8</t>
  </si>
  <si>
    <t>GEUSA MARIA BERGAMINE</t>
  </si>
  <si>
    <t>GEZABEL HONORIO</t>
  </si>
  <si>
    <t>GIANE APARECIDA ALVES</t>
  </si>
  <si>
    <t>15600403-3</t>
  </si>
  <si>
    <t>GIANE APARECIDA P P LAURINDO</t>
  </si>
  <si>
    <t>23005870-X</t>
  </si>
  <si>
    <t>GIANE DE SOUZA LOPES PESTANA</t>
  </si>
  <si>
    <t>GIANE MARIA FREITAS MAGAGNATO</t>
  </si>
  <si>
    <t>26632399-6</t>
  </si>
  <si>
    <t>GILBERTO DOMINGOS SIMOES</t>
  </si>
  <si>
    <t>16881870-X</t>
  </si>
  <si>
    <t>GILBERTO F MARTINS JUNIOR</t>
  </si>
  <si>
    <t>20846183-8</t>
  </si>
  <si>
    <t>GILBERTO IOSHINOBU KOGA</t>
  </si>
  <si>
    <t>GILBERTO MESTRINER</t>
  </si>
  <si>
    <t>22441058-1</t>
  </si>
  <si>
    <t>GILBERTO RIBEIRO DOS SANTOS</t>
  </si>
  <si>
    <t>34527030-7</t>
  </si>
  <si>
    <t>GILBERTO ROSA DA FONSECA FILHO</t>
  </si>
  <si>
    <t>GILCILEI REGINA P MALAFATTI</t>
  </si>
  <si>
    <t>41121626-0</t>
  </si>
  <si>
    <t>GILEADE GOMES DOS SANTOS</t>
  </si>
  <si>
    <t>29615213-4</t>
  </si>
  <si>
    <t>GILMAR ALVES DE SOUZA</t>
  </si>
  <si>
    <t>24918535-0</t>
  </si>
  <si>
    <t>GILMAR JOSE DA SILVA</t>
  </si>
  <si>
    <t>18652430-4</t>
  </si>
  <si>
    <t>GILMAR LEITE DE MACEDO</t>
  </si>
  <si>
    <t>GILMAR MARCIANO DOS SANTOS</t>
  </si>
  <si>
    <t>9600634-1</t>
  </si>
  <si>
    <t>GILMARA SILVA DOS SANTOS</t>
  </si>
  <si>
    <t>26294687-7</t>
  </si>
  <si>
    <t>GILMARA SILVA DUCA</t>
  </si>
  <si>
    <t>29493199-5</t>
  </si>
  <si>
    <t>GILSA JOSE DE LIMA</t>
  </si>
  <si>
    <t>10168718-7</t>
  </si>
  <si>
    <t>GILSON MODESTO</t>
  </si>
  <si>
    <t>GILVANIA ALMEIDA M L SILVA</t>
  </si>
  <si>
    <t>35840367-4</t>
  </si>
  <si>
    <t>GILVANIA LOPES M FREITAS</t>
  </si>
  <si>
    <t>19110523-5</t>
  </si>
  <si>
    <t>GIOVANA APARECIDA L FERREIRA</t>
  </si>
  <si>
    <t>23013051-3</t>
  </si>
  <si>
    <t>GIOVANA TERESA ALVES PUGGINA</t>
  </si>
  <si>
    <t>28459364-3</t>
  </si>
  <si>
    <t>GISELDA LUSTOSA EVANGELISTA</t>
  </si>
  <si>
    <t>16489470-6</t>
  </si>
  <si>
    <t>GISELE APARECIDA B ROSSETO</t>
  </si>
  <si>
    <t>28000754-1</t>
  </si>
  <si>
    <t>GISELE CRISTINA SANTOS CORREA</t>
  </si>
  <si>
    <t>20376733-0</t>
  </si>
  <si>
    <t>GISELE CRISTINA TORDATO DIAS</t>
  </si>
  <si>
    <t>40373272-4</t>
  </si>
  <si>
    <t>GISELE GANEO PERES</t>
  </si>
  <si>
    <t>27855166-X</t>
  </si>
  <si>
    <t>GISELE LOZANO COSTA</t>
  </si>
  <si>
    <t>26226067-0</t>
  </si>
  <si>
    <t>GISELE MIRNA M M GONCALVES</t>
  </si>
  <si>
    <t>16654739-6</t>
  </si>
  <si>
    <t>GISELE SANTOS S LAURIANO</t>
  </si>
  <si>
    <t>30187278-8</t>
  </si>
  <si>
    <t>GISELE ZANARDO POZER</t>
  </si>
  <si>
    <t>12109582-4</t>
  </si>
  <si>
    <t>GISELLE APARECIDA S NEMER</t>
  </si>
  <si>
    <t>27075044-7</t>
  </si>
  <si>
    <t>GISELLE SIQUEIRA CALEMI</t>
  </si>
  <si>
    <t>13904467-X</t>
  </si>
  <si>
    <t>GISLAINE CLAUDIA RODRIGUES</t>
  </si>
  <si>
    <t>23466989-5</t>
  </si>
  <si>
    <t>GISLAINE PAT CONCEICAO</t>
  </si>
  <si>
    <t>26105877-0</t>
  </si>
  <si>
    <t>GISLAINE PEREIRA TEIXEIRA</t>
  </si>
  <si>
    <t>37169176-X</t>
  </si>
  <si>
    <t>GISLAINE RODRIGUES DA CRUZ</t>
  </si>
  <si>
    <t>GISLANE ALVES PEREIRA</t>
  </si>
  <si>
    <t>36306769-3</t>
  </si>
  <si>
    <t>GISLEINE CALEJON SAVOY</t>
  </si>
  <si>
    <t>20128589-7</t>
  </si>
  <si>
    <t>GISLENE COSTA GOIS</t>
  </si>
  <si>
    <t>35802385-3</t>
  </si>
  <si>
    <t>GISLENE TAVARES DE SOUZA ASSIS</t>
  </si>
  <si>
    <t>27665835-8</t>
  </si>
  <si>
    <t>GIULLIANY C NISIYAMAMOTO</t>
  </si>
  <si>
    <t>42920134-5</t>
  </si>
  <si>
    <t>GIVALDO QUIRINO DE LIMA</t>
  </si>
  <si>
    <t>24818661-9</t>
  </si>
  <si>
    <t>GLAUBER SOUZA SIMIONI CATELAN</t>
  </si>
  <si>
    <t>40467717-4</t>
  </si>
  <si>
    <t>GLAUCIA MARIA SOPRANI IGNACIO</t>
  </si>
  <si>
    <t>34296377-6</t>
  </si>
  <si>
    <t>GLAUCIA RODRIGUES C GARDAO</t>
  </si>
  <si>
    <t>32463675-1</t>
  </si>
  <si>
    <t>GLAUCIA VIANNA DE FARIA</t>
  </si>
  <si>
    <t>19190034-5</t>
  </si>
  <si>
    <t>GLAUCIENE RIBEIRO M SILVA</t>
  </si>
  <si>
    <t>13851678-9</t>
  </si>
  <si>
    <t>GLEICIANE DETOMASI RAYMUNDO</t>
  </si>
  <si>
    <t>5665532-8</t>
  </si>
  <si>
    <t>GLEIDE GOMES DE SOUSA</t>
  </si>
  <si>
    <t>36739884-9</t>
  </si>
  <si>
    <t>GLEISI RODRIGUES CARNEIRO</t>
  </si>
  <si>
    <t>35906036-5</t>
  </si>
  <si>
    <t>GLEONISI TEIXEIRA</t>
  </si>
  <si>
    <t>GLORIA INACIO TOMAZ</t>
  </si>
  <si>
    <t>4885338-0</t>
  </si>
  <si>
    <t>GOLDA SCHWARTZMAN</t>
  </si>
  <si>
    <t>8502430-2</t>
  </si>
  <si>
    <t>GRACE APARECIDA DE SALES</t>
  </si>
  <si>
    <t>22052358-7</t>
  </si>
  <si>
    <t>GRACE CRISTINA C G SANTOS</t>
  </si>
  <si>
    <t>19151882-7</t>
  </si>
  <si>
    <t>GRACE DE MELO</t>
  </si>
  <si>
    <t>30794179-6</t>
  </si>
  <si>
    <t>GRACE MARIA SILVA B MARCHETTO</t>
  </si>
  <si>
    <t>8324937-0</t>
  </si>
  <si>
    <t>GRACIA HELENA DOS SANTOS</t>
  </si>
  <si>
    <t>22527932-0</t>
  </si>
  <si>
    <t>GRACIANE CAMPOS FORTUNATO</t>
  </si>
  <si>
    <t>19409639-7</t>
  </si>
  <si>
    <t>GRACIELE CAMPOS DE CASTRO</t>
  </si>
  <si>
    <t>32700327-3</t>
  </si>
  <si>
    <t>GRACIELI FERNANDA FERREIRA</t>
  </si>
  <si>
    <t>43380461-0</t>
  </si>
  <si>
    <t>GRASIELA RAFALDINI</t>
  </si>
  <si>
    <t>30485385-9</t>
  </si>
  <si>
    <t>GRAZIELA ALBIACH PAULA VIEIRA</t>
  </si>
  <si>
    <t>43609717-5</t>
  </si>
  <si>
    <t>GRAZIELA BIANCHINI ALVES MATOS</t>
  </si>
  <si>
    <t>23203495-3</t>
  </si>
  <si>
    <t>GRAZIELA CRISTINA CAMARGO VALE</t>
  </si>
  <si>
    <t>45136358-9</t>
  </si>
  <si>
    <t>GRAZIELA GAVIOLI</t>
  </si>
  <si>
    <t>33146781-1</t>
  </si>
  <si>
    <t>42818649-X</t>
  </si>
  <si>
    <t>GRAZIELLE ROSA AGUIAR SCARPARO</t>
  </si>
  <si>
    <t>44017981-6</t>
  </si>
  <si>
    <t>GREYCE RANI DE FARIAS XISTO</t>
  </si>
  <si>
    <t>43946144-3</t>
  </si>
  <si>
    <t>GUACIRA OLIVEIRA COSTA MURCIA</t>
  </si>
  <si>
    <t>12357460-2</t>
  </si>
  <si>
    <t>GUILHERME DOS SANTOS MOLER</t>
  </si>
  <si>
    <t>21582765-X</t>
  </si>
  <si>
    <t>GUILHERME FONSECA C FERRAZ</t>
  </si>
  <si>
    <t>42051647-5</t>
  </si>
  <si>
    <t>GUILHERME MAINARDI TEODORO</t>
  </si>
  <si>
    <t>27792437-6</t>
  </si>
  <si>
    <t>GUIOMAR PEROZO DE CASTRO</t>
  </si>
  <si>
    <t>24267458-6</t>
  </si>
  <si>
    <t>GUSTAVO HOJAS CARDOSO</t>
  </si>
  <si>
    <t>47581354-6</t>
  </si>
  <si>
    <t>GYSLENE PIRES</t>
  </si>
  <si>
    <t>20565836-2</t>
  </si>
  <si>
    <t>HARUMI MIRIAN MIYAMOTO</t>
  </si>
  <si>
    <t>15885053-1</t>
  </si>
  <si>
    <t>HEBER DE SOUZA FREIRE</t>
  </si>
  <si>
    <t>29207311-2</t>
  </si>
  <si>
    <t>HEILAND RICARDO DA SILVA</t>
  </si>
  <si>
    <t>16517284-8</t>
  </si>
  <si>
    <t>HELEN CRISTINA C S PACHECO</t>
  </si>
  <si>
    <t>24395077-9</t>
  </si>
  <si>
    <t>HELENA BOCADO</t>
  </si>
  <si>
    <t>10822442-9</t>
  </si>
  <si>
    <t>HELENA FONSECA DE C WOUTEKUNAS</t>
  </si>
  <si>
    <t>HELENA HAYAKAWA</t>
  </si>
  <si>
    <t>4528186-5</t>
  </si>
  <si>
    <t>HELENA MACHADO DIAS</t>
  </si>
  <si>
    <t>9485795-7</t>
  </si>
  <si>
    <t>HELENA MARIA FECCHI SPANO</t>
  </si>
  <si>
    <t>19226357-2</t>
  </si>
  <si>
    <t>HELENA MARIA SANTOS S PEREIRA</t>
  </si>
  <si>
    <t>13325127-5</t>
  </si>
  <si>
    <t>HELENA MARIA SILVA</t>
  </si>
  <si>
    <t>HELENICE DA SILVA PEREIRA</t>
  </si>
  <si>
    <t>10650092-2</t>
  </si>
  <si>
    <t>HELENICE LIMA CAETANO</t>
  </si>
  <si>
    <t>17222627-2</t>
  </si>
  <si>
    <t>HELENICE LIMA GINER</t>
  </si>
  <si>
    <t>19409453-4</t>
  </si>
  <si>
    <t>HELENICE MENEZES ORNELAS</t>
  </si>
  <si>
    <t>11489639-2</t>
  </si>
  <si>
    <t>HELIA CRISTINA O DEMETRIO</t>
  </si>
  <si>
    <t>22603152-4</t>
  </si>
  <si>
    <t>HELIO BERNARDES SILVA</t>
  </si>
  <si>
    <t>HELOIDE PEREIRA ALVES</t>
  </si>
  <si>
    <t>23182148-7</t>
  </si>
  <si>
    <t>HELOISA MARIA B R GUIMARAES</t>
  </si>
  <si>
    <t>17837773-9</t>
  </si>
  <si>
    <t>HELOISA MARIA S BENJAMIM</t>
  </si>
  <si>
    <t>20460987-2</t>
  </si>
  <si>
    <t>HENRIQUE ESTUDILHO ALVES</t>
  </si>
  <si>
    <t>49390252-1</t>
  </si>
  <si>
    <t>HENRIQUE LEONARDO MENDES</t>
  </si>
  <si>
    <t>HERCILIA FONTES DE ANDRADE</t>
  </si>
  <si>
    <t>23210488-8</t>
  </si>
  <si>
    <t>HERLLA IGNEZ STRINGLER G SOUZA</t>
  </si>
  <si>
    <t>23428573-4</t>
  </si>
  <si>
    <t>HERMES SALUSTIANO DOS SANTOS</t>
  </si>
  <si>
    <t>25581504-9</t>
  </si>
  <si>
    <t>HERMINIA AP SBROLINI STABILE</t>
  </si>
  <si>
    <t>10507178-X</t>
  </si>
  <si>
    <t>HERMINIO PEREIRA GUIMARAES</t>
  </si>
  <si>
    <t>HILDA VITORIA DE ALMEIDA</t>
  </si>
  <si>
    <t>23538122-6</t>
  </si>
  <si>
    <t>HILDETE COUTINHO DA SILVA</t>
  </si>
  <si>
    <t>24372673-9</t>
  </si>
  <si>
    <t>HOMERO DE CASTRO PEREIRA</t>
  </si>
  <si>
    <t>22907950-7</t>
  </si>
  <si>
    <t>HORLENE PEREIRA SANTOS ANDRADE</t>
  </si>
  <si>
    <t>34417384-7</t>
  </si>
  <si>
    <t>HOSANA REGINA SILVA ARMECY</t>
  </si>
  <si>
    <t>17708133-8</t>
  </si>
  <si>
    <t>HOSANA SILVA FORTUNATO</t>
  </si>
  <si>
    <t>33108059-X</t>
  </si>
  <si>
    <t>IARA ALVES OLIVEIRA</t>
  </si>
  <si>
    <t>7686349-20</t>
  </si>
  <si>
    <t>IARA APARECIDA E DE SOUZA</t>
  </si>
  <si>
    <t>IARA BADILLO MAGALHAES</t>
  </si>
  <si>
    <t>13194034-X</t>
  </si>
  <si>
    <t>IARA CRISTINA SOUZA DAVID</t>
  </si>
  <si>
    <t>IARA DE PAULA SILVA</t>
  </si>
  <si>
    <t>15673874-0</t>
  </si>
  <si>
    <t>IARA FERREIRA DE SANTANA</t>
  </si>
  <si>
    <t>11574311-X</t>
  </si>
  <si>
    <t>IARA MARIA GRILLO</t>
  </si>
  <si>
    <t>15131947-9</t>
  </si>
  <si>
    <t>IARA NOGUEIRA LIMA ALVES</t>
  </si>
  <si>
    <t>24185682-6</t>
  </si>
  <si>
    <t>IARA REGINA CASTRO DA COSTA</t>
  </si>
  <si>
    <t>11541889-1</t>
  </si>
  <si>
    <t>IARA RIBEIRO FERREIRA DA SILVA</t>
  </si>
  <si>
    <t>40958428-9</t>
  </si>
  <si>
    <t>IARA STABLER</t>
  </si>
  <si>
    <t>18084000-9</t>
  </si>
  <si>
    <t>IARA VIANA DE LIMA QUINTAL</t>
  </si>
  <si>
    <t>14540350-6</t>
  </si>
  <si>
    <t>IDA BUJANSKI</t>
  </si>
  <si>
    <t>IEDA APARECIDA DA SILVA</t>
  </si>
  <si>
    <t>20991420-8</t>
  </si>
  <si>
    <t>IGOR VIEIRA SILVA</t>
  </si>
  <si>
    <t>36135329-7</t>
  </si>
  <si>
    <t>ILCA TENORIO DA SILVA SANTOS</t>
  </si>
  <si>
    <t>ILDA LOURENCO DE ALMEIDA</t>
  </si>
  <si>
    <t>9595749-2</t>
  </si>
  <si>
    <t>ILKA DE FATIMA DIAS DE DONATO</t>
  </si>
  <si>
    <t>16993026-9</t>
  </si>
  <si>
    <t>ILMA DE SOUZA PEREIRA DE LESSA</t>
  </si>
  <si>
    <t>20139480-7</t>
  </si>
  <si>
    <t>ILSA RIBEIRO</t>
  </si>
  <si>
    <t>20589946-8</t>
  </si>
  <si>
    <t>ILSON BORGES DA SILVA</t>
  </si>
  <si>
    <t>22732269-1</t>
  </si>
  <si>
    <t>ILSON DE ASSIS DA SILVA</t>
  </si>
  <si>
    <t>23611936-9</t>
  </si>
  <si>
    <t>ILSON DE OLIVEIRA</t>
  </si>
  <si>
    <t>ILSON OLIVEIRA SILVA</t>
  </si>
  <si>
    <t>10349304-9</t>
  </si>
  <si>
    <t>ILZA ELENA DE OLIVEIRA</t>
  </si>
  <si>
    <t>19836631-0</t>
  </si>
  <si>
    <t>ILZA MARIA TERTINO</t>
  </si>
  <si>
    <t>13515905-2</t>
  </si>
  <si>
    <t>ILZA MENDES DOS SANTOS</t>
  </si>
  <si>
    <t>16481382-2</t>
  </si>
  <si>
    <t>ILZETE BISPO LEITE</t>
  </si>
  <si>
    <t>INACIA FATIMA OLIVEIRA SANTOS</t>
  </si>
  <si>
    <t>23188337-7</t>
  </si>
  <si>
    <t>INEIDE NUNES SILVA F ANDRADE</t>
  </si>
  <si>
    <t>15599182-6</t>
  </si>
  <si>
    <t>INES APARECIDA PIRES</t>
  </si>
  <si>
    <t>18923528-7</t>
  </si>
  <si>
    <t>INES APARECIDA R MASTELINI</t>
  </si>
  <si>
    <t>23277718-4</t>
  </si>
  <si>
    <t>INES CARDOSO</t>
  </si>
  <si>
    <t>INES DANTAS SANTOS</t>
  </si>
  <si>
    <t>20121942-6</t>
  </si>
  <si>
    <t>INES IVETE DA SILVA</t>
  </si>
  <si>
    <t>17710796-0</t>
  </si>
  <si>
    <t>INEZ APARECIDA COSTA SANTOS</t>
  </si>
  <si>
    <t>15972721-2</t>
  </si>
  <si>
    <t>IOLANDA APARECIDA SILVA COSTA</t>
  </si>
  <si>
    <t>24599328-9</t>
  </si>
  <si>
    <t>IOLANDA GLORIA DANTAS TAKEMOTO</t>
  </si>
  <si>
    <t>IOLANDA GONCALVES Q ALMEIDA</t>
  </si>
  <si>
    <t>M5390851</t>
  </si>
  <si>
    <t>IOLANDA RODRIGUES CAVALCANTE</t>
  </si>
  <si>
    <t>32847783-7</t>
  </si>
  <si>
    <t>IOLANDA SOARES DA SILVA PRACA</t>
  </si>
  <si>
    <t>37907218-X</t>
  </si>
  <si>
    <t>IONE ALVES DOS SANTOS</t>
  </si>
  <si>
    <t>23974867-0</t>
  </si>
  <si>
    <t>IONE CABRAL DO CARMO</t>
  </si>
  <si>
    <t>IONE NASCIMENTO M ROSARIO</t>
  </si>
  <si>
    <t>18948579-6</t>
  </si>
  <si>
    <t>IONE SOARES GAMBA F GALLUCCI</t>
  </si>
  <si>
    <t>41257408-1</t>
  </si>
  <si>
    <t>IONICE HONORIO MOLLA</t>
  </si>
  <si>
    <t>17254696-5</t>
  </si>
  <si>
    <t>IRACEMA DA ROCHA BRITO</t>
  </si>
  <si>
    <t>14478745-3</t>
  </si>
  <si>
    <t>IRACEMA DE JESUS DO NASCIMENTO</t>
  </si>
  <si>
    <t>14787523-7</t>
  </si>
  <si>
    <t>IRACEMA MARIA SANTOS CARRIEL</t>
  </si>
  <si>
    <t>13642935-X</t>
  </si>
  <si>
    <t>IRACEMA MELCHIOR CUNTO</t>
  </si>
  <si>
    <t>5895011-4</t>
  </si>
  <si>
    <t>IRACEMA MIEKO MORI</t>
  </si>
  <si>
    <t>IRACEMA SILVA</t>
  </si>
  <si>
    <t>19199594-0</t>
  </si>
  <si>
    <t>IRACI APARECIDA ANANIAS</t>
  </si>
  <si>
    <t>IRACI DA SILVA XAVIER</t>
  </si>
  <si>
    <t>23019606-8</t>
  </si>
  <si>
    <t>IRACI FERREIRA DA SILVA GOMES</t>
  </si>
  <si>
    <t>IRACI MACARIA</t>
  </si>
  <si>
    <t>13904544-2</t>
  </si>
  <si>
    <t>IRANI DAS GRACAS SOUZA</t>
  </si>
  <si>
    <t>36814678-9</t>
  </si>
  <si>
    <t>IRANI DO NASCIMENTO RINALDI</t>
  </si>
  <si>
    <t>IRANI MENDES DE SOUZA</t>
  </si>
  <si>
    <t>IRANIR DE NAZARE MENDES SILVA</t>
  </si>
  <si>
    <t>14664031-7</t>
  </si>
  <si>
    <t>IRENE ALVES DE OLIVEIRA</t>
  </si>
  <si>
    <t>IRENE APARECIDA CAMARGO RIZZO</t>
  </si>
  <si>
    <t>10265711-7</t>
  </si>
  <si>
    <t>IRENE BASTOS MOURA MAIA</t>
  </si>
  <si>
    <t>34066954-8</t>
  </si>
  <si>
    <t>IRENE DO VALLE VIEIRA</t>
  </si>
  <si>
    <t>15678459-2</t>
  </si>
  <si>
    <t>IRENE DOS SANTOS</t>
  </si>
  <si>
    <t>21482347-7</t>
  </si>
  <si>
    <t>IRENE FAUSTINO FARIA JUNQUEIRA</t>
  </si>
  <si>
    <t>36828688-5</t>
  </si>
  <si>
    <t>IRENE PEREIRA RACHID</t>
  </si>
  <si>
    <t>10790427-5</t>
  </si>
  <si>
    <t>IRENILDE VIDAL RIBEIRO</t>
  </si>
  <si>
    <t>IRIS BARROS DA SILVA</t>
  </si>
  <si>
    <t>33050604-3</t>
  </si>
  <si>
    <t>IRLANDA PINHEIRO DOS SANTOS</t>
  </si>
  <si>
    <t>25017566-6</t>
  </si>
  <si>
    <t>IRMA DA SILVA</t>
  </si>
  <si>
    <t>5921557-4</t>
  </si>
  <si>
    <t>IRMA SOUZA MARTINS SOARES</t>
  </si>
  <si>
    <t>13181795-4</t>
  </si>
  <si>
    <t>ISABEL ABILIO</t>
  </si>
  <si>
    <t>14424242-4</t>
  </si>
  <si>
    <t>ISABEL ANDRADE FERNANDES</t>
  </si>
  <si>
    <t>44419579-8</t>
  </si>
  <si>
    <t>ISABEL APARECIDA V JANUARIO</t>
  </si>
  <si>
    <t>17586899-2</t>
  </si>
  <si>
    <t>ISABEL CRISTINA BARBOSA SILVA</t>
  </si>
  <si>
    <t>24912531-6</t>
  </si>
  <si>
    <t>ISABEL CRISTINA DA COSTA</t>
  </si>
  <si>
    <t>13411091-2</t>
  </si>
  <si>
    <t>ISABEL CRISTINA GUEDES MAZALLI</t>
  </si>
  <si>
    <t>14882191-1</t>
  </si>
  <si>
    <t>ISABEL CRISTINA MONTEIRO GODOY</t>
  </si>
  <si>
    <t>22607763-9</t>
  </si>
  <si>
    <t>ISABEL CRISTINA S OLIVEIRA</t>
  </si>
  <si>
    <t>6060672-5</t>
  </si>
  <si>
    <t>ISABEL CRISTINA SILVEIRA SILVA</t>
  </si>
  <si>
    <t>11009463-3</t>
  </si>
  <si>
    <t>ISABEL PEREIRA DE OLIVEIRA</t>
  </si>
  <si>
    <t>28309474-6</t>
  </si>
  <si>
    <t>ISABEL REGINA DA CRUZ</t>
  </si>
  <si>
    <t>28669732-4</t>
  </si>
  <si>
    <t>ISABEL RICARDO DE ANDRADE</t>
  </si>
  <si>
    <t>18868136-X</t>
  </si>
  <si>
    <t>ISABELA ALVES DOS SANTOS</t>
  </si>
  <si>
    <t>48323708-5</t>
  </si>
  <si>
    <t>ISABELA CAROLINA G B SEDENHO</t>
  </si>
  <si>
    <t>34197912-0</t>
  </si>
  <si>
    <t>ISABELLA BEATRIZ M HENRIQUETA</t>
  </si>
  <si>
    <t>55168293-0</t>
  </si>
  <si>
    <t>ISAIAS DA CUNHA JANUARIO</t>
  </si>
  <si>
    <t>15705148-1</t>
  </si>
  <si>
    <t>ISALTINA LOURENCO SILVA</t>
  </si>
  <si>
    <t>6337564-3</t>
  </si>
  <si>
    <t>ISIS DENISE DE SOUZA</t>
  </si>
  <si>
    <t>ISMAEL AGUIAR DE OLIVEIRA</t>
  </si>
  <si>
    <t>18770460-0</t>
  </si>
  <si>
    <t>ISMAEL DE ASSIS MACHADO</t>
  </si>
  <si>
    <t>ISMAEL FRANCISCO DE SOUSA</t>
  </si>
  <si>
    <t>14736031-6</t>
  </si>
  <si>
    <t>ISRAEL ALVES DOS ANJOS</t>
  </si>
  <si>
    <t>22483199-9</t>
  </si>
  <si>
    <t>ISRAEL MARTINS DE MELLO</t>
  </si>
  <si>
    <t>ITAMARA APARECIDA C MARIA</t>
  </si>
  <si>
    <t>11796536-4</t>
  </si>
  <si>
    <t>ITELVINA SANTOS MACHADO ISRAEL</t>
  </si>
  <si>
    <t>IVA ANUNCIACAO MARCELINO</t>
  </si>
  <si>
    <t>IVAN ALBINO SANTOS RAFFAELLI</t>
  </si>
  <si>
    <t>9506035-2</t>
  </si>
  <si>
    <t>IVAN ALVES</t>
  </si>
  <si>
    <t>41513868-1</t>
  </si>
  <si>
    <t>IVAN LUIZ GARBELINI MASSIMELLI</t>
  </si>
  <si>
    <t>27068344-6</t>
  </si>
  <si>
    <t>IVANDA AURELIANO S HELFSTEIN</t>
  </si>
  <si>
    <t>IVANE FERNANDES DE FARIAS</t>
  </si>
  <si>
    <t>20794966-9</t>
  </si>
  <si>
    <t>IVANEIDE AZEVEDO ASSUNCAO</t>
  </si>
  <si>
    <t>6408926-63</t>
  </si>
  <si>
    <t>IVANEIDE BARBOSA BARROS</t>
  </si>
  <si>
    <t>10315449-8</t>
  </si>
  <si>
    <t>IVANEIDE DA SILVA FERREIRA</t>
  </si>
  <si>
    <t>16225796-X</t>
  </si>
  <si>
    <t>IVANEIDE HILARIO DA SILVA</t>
  </si>
  <si>
    <t>30851036-7</t>
  </si>
  <si>
    <t>IVANETE STEVANIM GREGATE</t>
  </si>
  <si>
    <t>15389028-9</t>
  </si>
  <si>
    <t>IVANEY COSTA SILVA</t>
  </si>
  <si>
    <t>37151431-9</t>
  </si>
  <si>
    <t>IVANI APARECIDA ALVES BARBOSA</t>
  </si>
  <si>
    <t>23760082-1</t>
  </si>
  <si>
    <t>IVANI DE ANDRADE BARREIRO</t>
  </si>
  <si>
    <t>IVANI DOMINGOS MOTA</t>
  </si>
  <si>
    <t>18517219-2</t>
  </si>
  <si>
    <t>IVANICE GONCALVES DOS SANTOS</t>
  </si>
  <si>
    <t>10274584-5</t>
  </si>
  <si>
    <t>IVANICE MARIANA LIMA PINHEIRO</t>
  </si>
  <si>
    <t>33399843-1</t>
  </si>
  <si>
    <t>IVANILDA ALVES VALENTIM ARAUJO</t>
  </si>
  <si>
    <t>20382077-0</t>
  </si>
  <si>
    <t>IVANILDA DE ASSUNCAO JUSTO</t>
  </si>
  <si>
    <t>IVANILDA LIMA E SILVA GALZO</t>
  </si>
  <si>
    <t>17330978-1</t>
  </si>
  <si>
    <t>IVANILDE LOZOVOI</t>
  </si>
  <si>
    <t>IVANILDE MARIA VENTURA ROBERTO</t>
  </si>
  <si>
    <t>29511619-5</t>
  </si>
  <si>
    <t>IVANILDES FERNANDES DOS SANTOS</t>
  </si>
  <si>
    <t>36145569-0</t>
  </si>
  <si>
    <t>IVANILDO TENORIO DOS SANTOS</t>
  </si>
  <si>
    <t>62538428-3</t>
  </si>
  <si>
    <t>IVANIR DA SILVA ROCHA</t>
  </si>
  <si>
    <t>IVANIR SAMPAIO FERRAZA</t>
  </si>
  <si>
    <t>IVANISE MARIA BRAGA</t>
  </si>
  <si>
    <t>16989124-0</t>
  </si>
  <si>
    <t>IVANISIA ROCHA RAMOS LINO</t>
  </si>
  <si>
    <t>35394182-7</t>
  </si>
  <si>
    <t>IVETE APARECIDA VIEIRA MORAIS</t>
  </si>
  <si>
    <t>16683247-9</t>
  </si>
  <si>
    <t>IVETE DA SILVA</t>
  </si>
  <si>
    <t>IVETE DA SILVA AMORIM</t>
  </si>
  <si>
    <t>13967493-7</t>
  </si>
  <si>
    <t>IVETE FERNANDES DE MATTOS</t>
  </si>
  <si>
    <t>IVETE MARILENE ALVES CRUZ</t>
  </si>
  <si>
    <t>18313034-0</t>
  </si>
  <si>
    <t>IVO FERREIRA DE LIMA</t>
  </si>
  <si>
    <t>10443014-X</t>
  </si>
  <si>
    <t>IVONE ALVES DOS SANTOS</t>
  </si>
  <si>
    <t>IVONE CANDIDO MACIEL</t>
  </si>
  <si>
    <t>13778220-2</t>
  </si>
  <si>
    <t>IVONE CARDOSO ANTONIO</t>
  </si>
  <si>
    <t>25941258-2</t>
  </si>
  <si>
    <t>IVONE DE MORAES DA SILVA</t>
  </si>
  <si>
    <t>21779578-X</t>
  </si>
  <si>
    <t>IVONE GIMENES PERES</t>
  </si>
  <si>
    <t>10764746-1</t>
  </si>
  <si>
    <t>IVONE MARIA FONSECA CARDOSO</t>
  </si>
  <si>
    <t>9911910-9</t>
  </si>
  <si>
    <t>IVONE SOARES NOGUEIRA QUARESMA</t>
  </si>
  <si>
    <t>34616754-1</t>
  </si>
  <si>
    <t>IVONETE COELHO DA SILVA</t>
  </si>
  <si>
    <t>16257405-8</t>
  </si>
  <si>
    <t>IVONETE MARIA ALVES VIEIRA</t>
  </si>
  <si>
    <t>24598471-9</t>
  </si>
  <si>
    <t>IVONETE OLIVEIRA DA SILVA LIMA</t>
  </si>
  <si>
    <t>21293050-3</t>
  </si>
  <si>
    <t>IVONILDE RODRIGUES BATISTA</t>
  </si>
  <si>
    <t>IZABEL ALVES PEREIRA RUSSO</t>
  </si>
  <si>
    <t>12488512-3</t>
  </si>
  <si>
    <t>IZABEL BEATRIZ SANTOS FARIAS</t>
  </si>
  <si>
    <t>38529824-9</t>
  </si>
  <si>
    <t>IZABEL CALO GOMES</t>
  </si>
  <si>
    <t>30866687-2</t>
  </si>
  <si>
    <t>IZABEL MARIA ANUNCIACAO AMORIM</t>
  </si>
  <si>
    <t>23888443-0</t>
  </si>
  <si>
    <t>IZABELLA RODRIGUES C SANTOS</t>
  </si>
  <si>
    <t>34875100-X</t>
  </si>
  <si>
    <t>IZAURA NILDE FERREIRA</t>
  </si>
  <si>
    <t>M5083402</t>
  </si>
  <si>
    <t>IZAUREIDE MARIA MOREIRA SOUSA</t>
  </si>
  <si>
    <t>20082815-0</t>
  </si>
  <si>
    <t>IZILDA APARECIDA ROSA CUSTODIO</t>
  </si>
  <si>
    <t>14042235-3</t>
  </si>
  <si>
    <t>IZILDINHA APARECIDA F G RABELO</t>
  </si>
  <si>
    <t>7793122-1</t>
  </si>
  <si>
    <t>IZILDINHA APARECIDA MIQUELETO</t>
  </si>
  <si>
    <t>8493253-3</t>
  </si>
  <si>
    <t>JACI DE OLIVEIRA CARVALHO</t>
  </si>
  <si>
    <t>50824964-8</t>
  </si>
  <si>
    <t>JACIARA OLIVEIRA P SANTOS</t>
  </si>
  <si>
    <t>35477924-2</t>
  </si>
  <si>
    <t>JACIENE SILVA ARAUJO QUEIROZ</t>
  </si>
  <si>
    <t>29499685-0</t>
  </si>
  <si>
    <t>JACINTA DE ALBUQUERQUE</t>
  </si>
  <si>
    <t>JACKELINE DE ALMEIDA PEQUENO</t>
  </si>
  <si>
    <t>30946091-8</t>
  </si>
  <si>
    <t>JACKLINE BORGES DIAS ROMAO</t>
  </si>
  <si>
    <t>32477534-9</t>
  </si>
  <si>
    <t>JACQUELINE CASSIANO ARANTES</t>
  </si>
  <si>
    <t>42206331-9</t>
  </si>
  <si>
    <t>JACY FERREIRA LOPES</t>
  </si>
  <si>
    <t>12664293-X</t>
  </si>
  <si>
    <t>JAILSON FELIX</t>
  </si>
  <si>
    <t>27057995-3</t>
  </si>
  <si>
    <t>JAIME BOSSI JUNIOR</t>
  </si>
  <si>
    <t>33470332-3</t>
  </si>
  <si>
    <t>JAIME EDUARDO RUIZ DE SOUSA</t>
  </si>
  <si>
    <t>44337371-1</t>
  </si>
  <si>
    <t>JAIME FERREIRA DE SOUZA</t>
  </si>
  <si>
    <t>24364933-2</t>
  </si>
  <si>
    <t>JAIR LOPES RAMOS</t>
  </si>
  <si>
    <t>7503835-3</t>
  </si>
  <si>
    <t>JAIRO ALEXANDRE DA CUNHA</t>
  </si>
  <si>
    <t>15524966-6</t>
  </si>
  <si>
    <t>JAIRO JOSE PEREIRA</t>
  </si>
  <si>
    <t>25966488-1</t>
  </si>
  <si>
    <t>JAMES BUENO DE ALMEIDA</t>
  </si>
  <si>
    <t>23229957-2</t>
  </si>
  <si>
    <t>JAMIL DA SILVA</t>
  </si>
  <si>
    <t>JAMILLE ALVES DOS SANTOS TITO</t>
  </si>
  <si>
    <t>35686108-9</t>
  </si>
  <si>
    <t>JANAINA ALVINA DO AMARAL</t>
  </si>
  <si>
    <t>47792630-7</t>
  </si>
  <si>
    <t>JANAINA ANTONIO DE VECCHI</t>
  </si>
  <si>
    <t>30458083-1</t>
  </si>
  <si>
    <t>JANAINA APARECIDA B SOUZA</t>
  </si>
  <si>
    <t>30665142-7</t>
  </si>
  <si>
    <t>JANAINA CAVINA REAL</t>
  </si>
  <si>
    <t>28058721-1</t>
  </si>
  <si>
    <t>JANAINA CRISTIANE ROMANELI</t>
  </si>
  <si>
    <t>27030096-X</t>
  </si>
  <si>
    <t>JANAINA CRISTINA DA SILVA</t>
  </si>
  <si>
    <t>22151513-6</t>
  </si>
  <si>
    <t>JANAINA GOMES GONCALVES</t>
  </si>
  <si>
    <t>29921422-9</t>
  </si>
  <si>
    <t>JANAINA LOPES</t>
  </si>
  <si>
    <t>22883511-2</t>
  </si>
  <si>
    <t>JANAINA MARQUES DE OLIVEIRA</t>
  </si>
  <si>
    <t>27664019-6</t>
  </si>
  <si>
    <t>JANAINA MARTINS</t>
  </si>
  <si>
    <t>47744152-X</t>
  </si>
  <si>
    <t>JANAINA MARTON DA SILVA LIMA</t>
  </si>
  <si>
    <t>43150803-3</t>
  </si>
  <si>
    <t>JANAINA RAMOS BORGES LOPES</t>
  </si>
  <si>
    <t>32515490-9</t>
  </si>
  <si>
    <t>JANAYNA CAMARGO DA SILVA</t>
  </si>
  <si>
    <t>32477537-4</t>
  </si>
  <si>
    <t>JANDIRA PEREIRA COELHO</t>
  </si>
  <si>
    <t>5683274-6</t>
  </si>
  <si>
    <t>JANE ALHER ALVES</t>
  </si>
  <si>
    <t>7691234-6</t>
  </si>
  <si>
    <t>JANE APARECIDA RAMOS BARROS</t>
  </si>
  <si>
    <t>14121482-X</t>
  </si>
  <si>
    <t>JANE DE MAIO CAMPOS</t>
  </si>
  <si>
    <t>30177096-7</t>
  </si>
  <si>
    <t>JANE DE MATTOS NEGRAO HEKLI</t>
  </si>
  <si>
    <t>10229638-8</t>
  </si>
  <si>
    <t>JANE DE SOUZA GUSMAO</t>
  </si>
  <si>
    <t>13508987-6</t>
  </si>
  <si>
    <t>JANE NAZARETH CREMONESI</t>
  </si>
  <si>
    <t>33077824-9</t>
  </si>
  <si>
    <t>JANE PEREIRA BARBOSA</t>
  </si>
  <si>
    <t>19544073-0</t>
  </si>
  <si>
    <t>JANETE ARAUJO EDINGTON SANTOS</t>
  </si>
  <si>
    <t>17539909-8</t>
  </si>
  <si>
    <t>JANETE EPIPHANIO</t>
  </si>
  <si>
    <t>21168001-1</t>
  </si>
  <si>
    <t>JANETE FERREIRA</t>
  </si>
  <si>
    <t>JANETE JESUS DAMAS ALBUQUERQUE</t>
  </si>
  <si>
    <t>10253318-0</t>
  </si>
  <si>
    <t>JANETE LIMA MIRANDA DA SILVA</t>
  </si>
  <si>
    <t>50357027-8</t>
  </si>
  <si>
    <t>JANETE LORENA BATISTA</t>
  </si>
  <si>
    <t>23114879-3</t>
  </si>
  <si>
    <t>JANETE NASCIMENTO DE OLIVEIRA</t>
  </si>
  <si>
    <t>28308974-X</t>
  </si>
  <si>
    <t>JANETE ORTIZ DA ROCHA</t>
  </si>
  <si>
    <t>22630695-1</t>
  </si>
  <si>
    <t>JANETE SANTOS MEIRA</t>
  </si>
  <si>
    <t>17168534-9</t>
  </si>
  <si>
    <t>JANETY MATSUKO TSUKADA</t>
  </si>
  <si>
    <t>JANICE DA SILVA SANTOS</t>
  </si>
  <si>
    <t>20235950-5</t>
  </si>
  <si>
    <t>JANILDA CRISTINA R BIANCHINI</t>
  </si>
  <si>
    <t>27545431-9</t>
  </si>
  <si>
    <t>JAQUELINE ALEVATO ALVIM CAMPOS</t>
  </si>
  <si>
    <t>7061281-7</t>
  </si>
  <si>
    <t>JAQUELINE CARVALHO A SANTOS</t>
  </si>
  <si>
    <t>27161783-4</t>
  </si>
  <si>
    <t>JAQUELINE CORREIA GASPAR</t>
  </si>
  <si>
    <t>28003798-3</t>
  </si>
  <si>
    <t>JAQUELINE COSTA</t>
  </si>
  <si>
    <t>25821354-1</t>
  </si>
  <si>
    <t>JAQUELINE DE LIMA VILANOVA LUZ</t>
  </si>
  <si>
    <t>44149364-6</t>
  </si>
  <si>
    <t>JAQUELINE GALLO</t>
  </si>
  <si>
    <t>16263243-5</t>
  </si>
  <si>
    <t>JAQUELINE SIMOES ROSA</t>
  </si>
  <si>
    <t>JARDEL ALVES CAMPOS</t>
  </si>
  <si>
    <t>22031446-9</t>
  </si>
  <si>
    <t>JAUDETE RODRIGUES DA SILVA</t>
  </si>
  <si>
    <t>18527431-6</t>
  </si>
  <si>
    <t>JEAN PAULO DA SILVA</t>
  </si>
  <si>
    <t>25569757-0</t>
  </si>
  <si>
    <t>JEANE FERREIRA VIDEIRA</t>
  </si>
  <si>
    <t>52707497-4</t>
  </si>
  <si>
    <t>JEANE PAULA BEZERRA SIQUEIRA</t>
  </si>
  <si>
    <t>JEFERSON GILBERTO F RIBEIRO</t>
  </si>
  <si>
    <t>42634673-7</t>
  </si>
  <si>
    <t>JEFFERSON MARCELO DA SILVA</t>
  </si>
  <si>
    <t>22762106-2</t>
  </si>
  <si>
    <t>JENI MARIA RIBEIRO</t>
  </si>
  <si>
    <t>16873131-9</t>
  </si>
  <si>
    <t>JEOSADALTO LIMA OLIVEIRA</t>
  </si>
  <si>
    <t>JESSICA CAROLINE L SILVA</t>
  </si>
  <si>
    <t>48710543-6</t>
  </si>
  <si>
    <t>JESSICA GOMES FERREIRA SANTOS</t>
  </si>
  <si>
    <t>44983921-7</t>
  </si>
  <si>
    <t>JESSICA LUIZA BOSSO OLIVEIRA</t>
  </si>
  <si>
    <t>47628546-X</t>
  </si>
  <si>
    <t>JESSICA MINEO MAZUCHI SERRATO</t>
  </si>
  <si>
    <t>49108861-9</t>
  </si>
  <si>
    <t>JESUS SAAVEDRA LOPEZ JUNIOR</t>
  </si>
  <si>
    <t>55731904-3</t>
  </si>
  <si>
    <t>JILDAI MARIA OLIVEIRA SANTOS</t>
  </si>
  <si>
    <t>37799324-4</t>
  </si>
  <si>
    <t>JISLAINE JULIA NARDO</t>
  </si>
  <si>
    <t>8525433-2</t>
  </si>
  <si>
    <t>JOANA BATISTA DE OLIVEIRA</t>
  </si>
  <si>
    <t>15682561-2</t>
  </si>
  <si>
    <t>JOANA D ARC JESUINO</t>
  </si>
  <si>
    <t>11320443-7</t>
  </si>
  <si>
    <t>JOANA DARC LEMOS</t>
  </si>
  <si>
    <t>20451970-6</t>
  </si>
  <si>
    <t>JOANA DARC PASSOS</t>
  </si>
  <si>
    <t>JOANA DOS SANTOS COSTA</t>
  </si>
  <si>
    <t>63625429-X</t>
  </si>
  <si>
    <t>JOANNA LUCIA MATTIOLLI NAGAYE</t>
  </si>
  <si>
    <t>JOAO ALFREDO ANDRES MONTES</t>
  </si>
  <si>
    <t>6071432-3</t>
  </si>
  <si>
    <t>JOAO CARLOS DE OLIVEIRA</t>
  </si>
  <si>
    <t>JOAO CARLOS DE SOUZA</t>
  </si>
  <si>
    <t>18739592-5</t>
  </si>
  <si>
    <t>JOAO DE JESUS SANTANA</t>
  </si>
  <si>
    <t>37923935-8</t>
  </si>
  <si>
    <t>JOAO EDUARDO R OLIVEIRA</t>
  </si>
  <si>
    <t>27649847-1</t>
  </si>
  <si>
    <t>JOAO ESTEVAM ALVES DA SILVA</t>
  </si>
  <si>
    <t>22936821-9</t>
  </si>
  <si>
    <t>JOAO EVERSON SOUZA RAMOS</t>
  </si>
  <si>
    <t>JOAO LUIS SOBRAL JUNIOR</t>
  </si>
  <si>
    <t>33219554-5</t>
  </si>
  <si>
    <t>JOAO LUIZ DE TOLEDO</t>
  </si>
  <si>
    <t>17529367-3</t>
  </si>
  <si>
    <t>JOAO MARCOS DOS SANTOS</t>
  </si>
  <si>
    <t>JOAO MARCOS RIBEIRO</t>
  </si>
  <si>
    <t>20304235-9</t>
  </si>
  <si>
    <t>JOAO NOGUEIRA DOS SANTOS</t>
  </si>
  <si>
    <t>JOAO PAULO DE LOURENCO</t>
  </si>
  <si>
    <t>16221122-3</t>
  </si>
  <si>
    <t>JOAO PAULO DE SOUZA</t>
  </si>
  <si>
    <t>13787130-2</t>
  </si>
  <si>
    <t>JOAO PEDRO DE FARIA</t>
  </si>
  <si>
    <t>19169348-0</t>
  </si>
  <si>
    <t>JOAO PEREIRA FILHO</t>
  </si>
  <si>
    <t>JOAO RICARDO GLOSS</t>
  </si>
  <si>
    <t>24795727-6</t>
  </si>
  <si>
    <t>JOAO ROBERTO DA COSTA</t>
  </si>
  <si>
    <t>8745021-5</t>
  </si>
  <si>
    <t>JOAO SOARES DE OLIVEIRA</t>
  </si>
  <si>
    <t>29721049-X</t>
  </si>
  <si>
    <t>JOAO VIANA ROCHA FILHO</t>
  </si>
  <si>
    <t>12176148-4</t>
  </si>
  <si>
    <t>JOAQUINA COSTA REIS NASCIMENTO</t>
  </si>
  <si>
    <t>36910009-8</t>
  </si>
  <si>
    <t>JOCELINA JOSE ARANTES</t>
  </si>
  <si>
    <t>19674950-5</t>
  </si>
  <si>
    <t>JOEL ISAC DOS SANTOS</t>
  </si>
  <si>
    <t>19691350-0</t>
  </si>
  <si>
    <t>JOELMA CAMARGO SILVA VESPOLI</t>
  </si>
  <si>
    <t>19470551-1</t>
  </si>
  <si>
    <t>JOELMA DA CRUZ SILVEIRA</t>
  </si>
  <si>
    <t>24510383-1</t>
  </si>
  <si>
    <t>JOELMA DE OLIVEIRA</t>
  </si>
  <si>
    <t>18127013-4</t>
  </si>
  <si>
    <t>JOELMA SOUSA DA SILVA ANDRADE</t>
  </si>
  <si>
    <t>43794409-8</t>
  </si>
  <si>
    <t>JOELMA SOUZA DOS SANTOS</t>
  </si>
  <si>
    <t>23308879-9</t>
  </si>
  <si>
    <t>JOELMARA SUZAN M NASCIMENTO</t>
  </si>
  <si>
    <t>39099502-2</t>
  </si>
  <si>
    <t>JOHANN EMERSON SCHITTKOWSKI</t>
  </si>
  <si>
    <t>17847407-1</t>
  </si>
  <si>
    <t>JOICE BANDEIRA DE LUCENA</t>
  </si>
  <si>
    <t>24681948-0</t>
  </si>
  <si>
    <t>JOICE FABIANA O CONCEICAO</t>
  </si>
  <si>
    <t>34583153-6</t>
  </si>
  <si>
    <t>JOICE FRANCISCA B S M ARRUDA</t>
  </si>
  <si>
    <t>JOICE PAULA DE AZEVEDO</t>
  </si>
  <si>
    <t>24643240-8</t>
  </si>
  <si>
    <t>JOICE REGINA FURLAN DA COSTA</t>
  </si>
  <si>
    <t>32282160-5</t>
  </si>
  <si>
    <t>JOILSO ALVES DE SOUZA</t>
  </si>
  <si>
    <t>38089909-7</t>
  </si>
  <si>
    <t>JOISE CRISOSTOMO DA CUNHA</t>
  </si>
  <si>
    <t>27623408-X</t>
  </si>
  <si>
    <t>JOIVALDO QUIRINO DOS SANTOS</t>
  </si>
  <si>
    <t>26518121-5</t>
  </si>
  <si>
    <t>JONAS SARTORI</t>
  </si>
  <si>
    <t>26450075-1</t>
  </si>
  <si>
    <t>JONES SALUSTIANO DE CERQUEIRA</t>
  </si>
  <si>
    <t>33623753-4</t>
  </si>
  <si>
    <t>JONI JOSE DINIZ</t>
  </si>
  <si>
    <t>15249925-8</t>
  </si>
  <si>
    <t>JORDELINA OLIVEIRA DUTRA SHOFS</t>
  </si>
  <si>
    <t>9069149-0</t>
  </si>
  <si>
    <t>JORGE APARECIDO VERISSIMO</t>
  </si>
  <si>
    <t>JORGE KENNEDY M BIAGGIONI</t>
  </si>
  <si>
    <t>JORGEA PEDRO DE MELLO</t>
  </si>
  <si>
    <t>29441643-2</t>
  </si>
  <si>
    <t>JORGINA RODRIGUES</t>
  </si>
  <si>
    <t>10142883-2</t>
  </si>
  <si>
    <t>JORILMA ALVES AMORIM</t>
  </si>
  <si>
    <t>16936011-8</t>
  </si>
  <si>
    <t>JORLANDIA MENDES SANTOS</t>
  </si>
  <si>
    <t>JOSANE BORGES PERES</t>
  </si>
  <si>
    <t>43220543-3</t>
  </si>
  <si>
    <t>JOSE AGNALDO LOPES</t>
  </si>
  <si>
    <t>JOSE AMBROSIO DA SILVA</t>
  </si>
  <si>
    <t>12296378-7</t>
  </si>
  <si>
    <t>JOSE ANTONIO AMORIM NETO</t>
  </si>
  <si>
    <t>32187267-8</t>
  </si>
  <si>
    <t>JOSE ANTONIO CEDRAN</t>
  </si>
  <si>
    <t>14882825-5</t>
  </si>
  <si>
    <t>JOSE ANTONIO CUNHA NASCIMENTO</t>
  </si>
  <si>
    <t>19410838-7</t>
  </si>
  <si>
    <t>JOSE ANTONIO MARQUES</t>
  </si>
  <si>
    <t>16444300-9</t>
  </si>
  <si>
    <t>JOSE APARECIDO ALVES</t>
  </si>
  <si>
    <t>12387941-3</t>
  </si>
  <si>
    <t>JOSE APARECIDO CYRINO</t>
  </si>
  <si>
    <t>JOSE APARECIDO MEIRA</t>
  </si>
  <si>
    <t>24578409-3</t>
  </si>
  <si>
    <t>JOSE BRAZ DE PICOLI</t>
  </si>
  <si>
    <t>7905529-1</t>
  </si>
  <si>
    <t>JOSE CARLOS BEDETTI</t>
  </si>
  <si>
    <t>13550191-X</t>
  </si>
  <si>
    <t>JOSE CARLOS BESERRA</t>
  </si>
  <si>
    <t>JOSE CARLOS DOS SANTOS</t>
  </si>
  <si>
    <t>19815879-8</t>
  </si>
  <si>
    <t>JOSE CARLOS FRANCISCO DA SILVA</t>
  </si>
  <si>
    <t>12409263-9</t>
  </si>
  <si>
    <t>JOSE CARLOS FREITAS</t>
  </si>
  <si>
    <t>17020492-3</t>
  </si>
  <si>
    <t>JOSE CARLOS LOURENCO</t>
  </si>
  <si>
    <t>18656894-0</t>
  </si>
  <si>
    <t>JOSE CARLOS RODRIGUES ADORNO</t>
  </si>
  <si>
    <t>7921875-1</t>
  </si>
  <si>
    <t>JOSE CELSO DE OLIVEIRA</t>
  </si>
  <si>
    <t>6827474-9</t>
  </si>
  <si>
    <t>JOSE CICERO XAVIER</t>
  </si>
  <si>
    <t>JOSE CIRILO CABRAL VILA</t>
  </si>
  <si>
    <t>5696942-9</t>
  </si>
  <si>
    <t>JOSE DA SILVA FREITAS</t>
  </si>
  <si>
    <t>6254387-8</t>
  </si>
  <si>
    <t>JOSE DO CARMO DOS SANTOS MELO</t>
  </si>
  <si>
    <t>14165010-2</t>
  </si>
  <si>
    <t>JOSE DOLORES DE CARVALHO NETO</t>
  </si>
  <si>
    <t>JOSE EDINOR DA SILVA</t>
  </si>
  <si>
    <t>14306110-0</t>
  </si>
  <si>
    <t>JOSE EUDSON DE ALMEIDA CARDOSO</t>
  </si>
  <si>
    <t>JOSE EURICO DA CONCEICAO</t>
  </si>
  <si>
    <t>14308949-3</t>
  </si>
  <si>
    <t>JOSE FRANCISCO AMARAL JUNIOR</t>
  </si>
  <si>
    <t>19308582-3</t>
  </si>
  <si>
    <t>JOSE FRANCISCO M M OLIVEIRA</t>
  </si>
  <si>
    <t>33908099-1</t>
  </si>
  <si>
    <t>JOSE FREIRE SILVA</t>
  </si>
  <si>
    <t>16679962-2</t>
  </si>
  <si>
    <t>JOSE GOMES</t>
  </si>
  <si>
    <t>16637373-4</t>
  </si>
  <si>
    <t>JOSE JOAQUIM LOPES NETO</t>
  </si>
  <si>
    <t>JOSE LUIS DOS SANTOS</t>
  </si>
  <si>
    <t>17057957-8</t>
  </si>
  <si>
    <t>JOSE LUIZ SPINA JUNIOR</t>
  </si>
  <si>
    <t>28284411-9</t>
  </si>
  <si>
    <t>JOSE M MOREIRA DA SILVA</t>
  </si>
  <si>
    <t>16479701-4</t>
  </si>
  <si>
    <t>JOSE MANOEL DA SILVA</t>
  </si>
  <si>
    <t>38766900-0</t>
  </si>
  <si>
    <t>JOSE MANUEL S PIRES JUNIOR</t>
  </si>
  <si>
    <t>25952518-2</t>
  </si>
  <si>
    <t>JOSE MARIA BARBOSA DE OLIVEIRA</t>
  </si>
  <si>
    <t>50126059-6</t>
  </si>
  <si>
    <t>JOSE MATHEUS COELHO</t>
  </si>
  <si>
    <t>43477845-X</t>
  </si>
  <si>
    <t>JOSE MAURILO RODRIGUES</t>
  </si>
  <si>
    <t>18073168-3</t>
  </si>
  <si>
    <t>JOSE MAURO GONCALVES</t>
  </si>
  <si>
    <t>JOSE MIGUEL FERREIRA DIAS</t>
  </si>
  <si>
    <t>16238267-4</t>
  </si>
  <si>
    <t>JOSE MIGUEL TOMAZEVIC</t>
  </si>
  <si>
    <t>JOSE MILTON LIVRAMENTO JUNIOR</t>
  </si>
  <si>
    <t>20465537-7</t>
  </si>
  <si>
    <t>JOSE NELSON DOMINGOS</t>
  </si>
  <si>
    <t>JOSE NILSON CAROLINO DE SOUZA</t>
  </si>
  <si>
    <t>59956174-9</t>
  </si>
  <si>
    <t>JOSE ONOFRE BATISTA</t>
  </si>
  <si>
    <t>21521527-8</t>
  </si>
  <si>
    <t>JOSE PAULO FILHO</t>
  </si>
  <si>
    <t>JOSE PEDRO FILHO</t>
  </si>
  <si>
    <t>5085727-5</t>
  </si>
  <si>
    <t>JOSE PIEDADE DA SILVA NETO</t>
  </si>
  <si>
    <t>7946934-6</t>
  </si>
  <si>
    <t>JOSE RAIMUNDO DA SILVA</t>
  </si>
  <si>
    <t>27804877-8</t>
  </si>
  <si>
    <t>JOSE RENATO DE MORAES</t>
  </si>
  <si>
    <t>26627508-4</t>
  </si>
  <si>
    <t>JOSE RENATO NUNES</t>
  </si>
  <si>
    <t>28216382-7</t>
  </si>
  <si>
    <t>JOSE RIBAMAR DE JESUS SILVA</t>
  </si>
  <si>
    <t>23507601-6</t>
  </si>
  <si>
    <t>JOSE RICARDO BARBOSA SANTOS</t>
  </si>
  <si>
    <t>27223671-8</t>
  </si>
  <si>
    <t>JOSE RICARDO GONCALVES L SILVA</t>
  </si>
  <si>
    <t>42370381-X</t>
  </si>
  <si>
    <t>JOSE RICARDO NAVARRO GARCIA</t>
  </si>
  <si>
    <t>6580860-5</t>
  </si>
  <si>
    <t>JOSE ROBERTO DA SILVA</t>
  </si>
  <si>
    <t>8688629-0</t>
  </si>
  <si>
    <t>JOSE ROBERTO DE ALMEIDA PRADO</t>
  </si>
  <si>
    <t>8778155-4</t>
  </si>
  <si>
    <t>JOSE ROBERTO DE SOUZA DUARTE</t>
  </si>
  <si>
    <t>13090547-1</t>
  </si>
  <si>
    <t>JOSE ROBERTO MARIA</t>
  </si>
  <si>
    <t>15415737-5</t>
  </si>
  <si>
    <t>JOSE ROBERTO SOARES VIEIRA</t>
  </si>
  <si>
    <t>34751944-1</t>
  </si>
  <si>
    <t>JOSE ROGERIO SARTORI</t>
  </si>
  <si>
    <t>5366543-0</t>
  </si>
  <si>
    <t>JOSE ROMAO CORREA</t>
  </si>
  <si>
    <t>14301660-X</t>
  </si>
  <si>
    <t>JOSE RUBIO CAMARGO JUNIOR</t>
  </si>
  <si>
    <t>24900717-4</t>
  </si>
  <si>
    <t>JOSE SOTERO DOS SANTOS NETO</t>
  </si>
  <si>
    <t>29603770-9</t>
  </si>
  <si>
    <t>JOSE TERTO L SILVA JUNIOR</t>
  </si>
  <si>
    <t>30639222-7</t>
  </si>
  <si>
    <t>JOSE VANDERLAN SOUZA FERNANDES</t>
  </si>
  <si>
    <t>JOSE VITOR DA SILVA</t>
  </si>
  <si>
    <t>JOSEFA ALEXANDRE</t>
  </si>
  <si>
    <t>14458844-4</t>
  </si>
  <si>
    <t>JOSEFA BARBOSA DA SILVA SANTOS</t>
  </si>
  <si>
    <t>16624463-6</t>
  </si>
  <si>
    <t>JOSEFA ELSA CORDEIRO</t>
  </si>
  <si>
    <t>JOSEFA MARIA DA SILVA SANTOS</t>
  </si>
  <si>
    <t>27541999-X</t>
  </si>
  <si>
    <t>JOSEFA MARIA FELIPE DOS SANTOS</t>
  </si>
  <si>
    <t>18104352-X</t>
  </si>
  <si>
    <t>JOSEFA MENEZES PEREIRA</t>
  </si>
  <si>
    <t>JOSEFA MUNIZ DOS SANTOS BORGES</t>
  </si>
  <si>
    <t>20684835-3</t>
  </si>
  <si>
    <t>JOSEFA PEREIRA SILVA CARVALHO</t>
  </si>
  <si>
    <t>15587500-0</t>
  </si>
  <si>
    <t>JOSEFA VIEIRA DE LIMA</t>
  </si>
  <si>
    <t>38604500-8</t>
  </si>
  <si>
    <t>JOSEFINA CAMPOS DE J SANTOS</t>
  </si>
  <si>
    <t>JOSEFINA PEREIRA DE SOUZA</t>
  </si>
  <si>
    <t>22493767-4</t>
  </si>
  <si>
    <t>JOSEILTON VILELA DE CARVALHO</t>
  </si>
  <si>
    <t>27701161-9</t>
  </si>
  <si>
    <t>JOSELICE SOUSA SILVA</t>
  </si>
  <si>
    <t>10129661-7</t>
  </si>
  <si>
    <t>JOSELINA TERRA SIMAO</t>
  </si>
  <si>
    <t>29493261-6</t>
  </si>
  <si>
    <t>JOSENAIDE BATISTA DA SILVA</t>
  </si>
  <si>
    <t>37164121-4</t>
  </si>
  <si>
    <t>JOSENEIDE SILVA DOS SANTOS</t>
  </si>
  <si>
    <t>21366317-X</t>
  </si>
  <si>
    <t>JOSEVALDO SILVA DOS SANTOS</t>
  </si>
  <si>
    <t>JOSEVANIA BARREITO M SILVA</t>
  </si>
  <si>
    <t>32079102-6</t>
  </si>
  <si>
    <t>JOSIANE LAVINIA FERREIRA</t>
  </si>
  <si>
    <t>40123983-4</t>
  </si>
  <si>
    <t>JOSIANE MOSSIN DE ALMEIDA</t>
  </si>
  <si>
    <t>32743317-6</t>
  </si>
  <si>
    <t>JOSIANE VITOR SOUZA OLIVEIRA</t>
  </si>
  <si>
    <t>44150814-5</t>
  </si>
  <si>
    <t>JOSILAINE APARECIDA F LADEIA</t>
  </si>
  <si>
    <t>34043845-9</t>
  </si>
  <si>
    <t>JOSILEIDE DE OLIVEIRA PAVAO</t>
  </si>
  <si>
    <t>36780099-8</t>
  </si>
  <si>
    <t>JOSILENE AMANCIO DOS SANTOS</t>
  </si>
  <si>
    <t>JOSILENE BARBOSA SERRA</t>
  </si>
  <si>
    <t>30540291-2</t>
  </si>
  <si>
    <t>JOSILENE DA SILVA</t>
  </si>
  <si>
    <t>23620441-5</t>
  </si>
  <si>
    <t>JOSILENE DE OLIVEIRA SILVA</t>
  </si>
  <si>
    <t>58406607-7</t>
  </si>
  <si>
    <t>JOSILENE MENDES DA SILVA</t>
  </si>
  <si>
    <t>40017395-5</t>
  </si>
  <si>
    <t>JOSINALDO GONCALVES LEITE</t>
  </si>
  <si>
    <t>29512045-9</t>
  </si>
  <si>
    <t>JOSINEIA LEITE DE OLIVEIRA</t>
  </si>
  <si>
    <t>41896467-1</t>
  </si>
  <si>
    <t>JOSINEIDE DE JESUS SANTOS</t>
  </si>
  <si>
    <t>28880744-3</t>
  </si>
  <si>
    <t>JOSUE VIEIRA CARVALHO</t>
  </si>
  <si>
    <t>36336638-6</t>
  </si>
  <si>
    <t>JOVELINA MANOEL DE OLIVEIRA</t>
  </si>
  <si>
    <t>JOVENITA A F M RODRIGUES</t>
  </si>
  <si>
    <t>13457572-6</t>
  </si>
  <si>
    <t>JOVITA SOUZA BALEEIRO</t>
  </si>
  <si>
    <t>JOYCE KAWANO SILVA</t>
  </si>
  <si>
    <t>42689525-3</t>
  </si>
  <si>
    <t>JOZY VIEIRA DOS SANTOS MIRANDA</t>
  </si>
  <si>
    <t>35179958-8</t>
  </si>
  <si>
    <t>JUAN CARLOS GONSALEZ PEREZ</t>
  </si>
  <si>
    <t>19114006-5</t>
  </si>
  <si>
    <t>JUAN LUIS MORA LUNAR</t>
  </si>
  <si>
    <t>JUAREZ DOMINGOS TABORDA</t>
  </si>
  <si>
    <t>JUCELIA DOS SANTOS DE ARAUJO</t>
  </si>
  <si>
    <t>25079542-5</t>
  </si>
  <si>
    <t>JUCILEIDE LIMA DE MACEDO ALVES</t>
  </si>
  <si>
    <t>20937209-6</t>
  </si>
  <si>
    <t>JUCILENE FERREIRA DE CARVALHO</t>
  </si>
  <si>
    <t>34870417-3</t>
  </si>
  <si>
    <t>JUCILENE PEREIRA DA SILVA</t>
  </si>
  <si>
    <t>54656312-0</t>
  </si>
  <si>
    <t>JUDITE ALVES DE ALMEIDA</t>
  </si>
  <si>
    <t>16247315-1</t>
  </si>
  <si>
    <t>JUDITE AZEVEDO PONCE</t>
  </si>
  <si>
    <t>54770712-5</t>
  </si>
  <si>
    <t>JUDITE MARIA BUOSI BRANDT</t>
  </si>
  <si>
    <t>9925904-7</t>
  </si>
  <si>
    <t>JUDITH ALVES RESENDE BORGES</t>
  </si>
  <si>
    <t>55290131-3</t>
  </si>
  <si>
    <t>JUELY RODRIGUES A GONCALVES</t>
  </si>
  <si>
    <t>21475886-2</t>
  </si>
  <si>
    <t>JULIA CRISTINA G ALENCAR</t>
  </si>
  <si>
    <t>29767171-6</t>
  </si>
  <si>
    <t>JULIA GABRIELA GASPAR</t>
  </si>
  <si>
    <t>46662655-1</t>
  </si>
  <si>
    <t>JULIA GRUNWALD MACEDO</t>
  </si>
  <si>
    <t>17415941-9</t>
  </si>
  <si>
    <t>JULIANA ALVES DA SILVA FERRARI</t>
  </si>
  <si>
    <t>28024201-3</t>
  </si>
  <si>
    <t>JULIANA ANTONIO DE ALMEIDA</t>
  </si>
  <si>
    <t>27877898-7</t>
  </si>
  <si>
    <t>JULIANA APARECIDA A PIERROT</t>
  </si>
  <si>
    <t>46677478-3</t>
  </si>
  <si>
    <t>JULIANA APARECIDA BALDO AMARAL</t>
  </si>
  <si>
    <t>30102563-0</t>
  </si>
  <si>
    <t>JULIANA APARECIDA L A FERREIRA</t>
  </si>
  <si>
    <t>35075979-0</t>
  </si>
  <si>
    <t>JULIANA CLARO DE OLIVEIRA</t>
  </si>
  <si>
    <t>33326618-3</t>
  </si>
  <si>
    <t>JULIANA CRISTIANE BOMFIM HATOS</t>
  </si>
  <si>
    <t>41241539-2</t>
  </si>
  <si>
    <t>JULIANA CRISTINA Z S LEITE</t>
  </si>
  <si>
    <t>30309158-7</t>
  </si>
  <si>
    <t>JULIANA DA SILVA ALMEIDA LIMA</t>
  </si>
  <si>
    <t>32132737-8</t>
  </si>
  <si>
    <t>JULIANA DE ARAUJO PORTELA</t>
  </si>
  <si>
    <t>43785055-9</t>
  </si>
  <si>
    <t>JULIANA FIDELIS DOMINGUES</t>
  </si>
  <si>
    <t>33993774-9</t>
  </si>
  <si>
    <t>JULIANA GAYOSO FRANCO TOLEDO</t>
  </si>
  <si>
    <t>22378189-7</t>
  </si>
  <si>
    <t>JULIANA GONCALVES ALMEIDA</t>
  </si>
  <si>
    <t>44889357-5</t>
  </si>
  <si>
    <t>JULIANA GONCALVES CABRERA</t>
  </si>
  <si>
    <t>30348822-0</t>
  </si>
  <si>
    <t>JULIANA MACEDO DOS ANJOS</t>
  </si>
  <si>
    <t>34897559-4</t>
  </si>
  <si>
    <t>JULIANA MARIA A MARSON</t>
  </si>
  <si>
    <t>33471180-0</t>
  </si>
  <si>
    <t>JULIANA MASSON PASQUALE SOUTO</t>
  </si>
  <si>
    <t>25813863-4</t>
  </si>
  <si>
    <t>JULIANA MELLO FUNCAO LOPES</t>
  </si>
  <si>
    <t>44954828-4</t>
  </si>
  <si>
    <t>JULIANA MORAES NOGUEIRA</t>
  </si>
  <si>
    <t>29206711-2</t>
  </si>
  <si>
    <t>JULIANA OZORIO BARROS</t>
  </si>
  <si>
    <t>23054096-X</t>
  </si>
  <si>
    <t>JULIANA PAULA GABRIEL MARETTO</t>
  </si>
  <si>
    <t>47280641-5</t>
  </si>
  <si>
    <t>JULIANA RIBEIRO DE SOUSA</t>
  </si>
  <si>
    <t>22922557-3</t>
  </si>
  <si>
    <t>JULIANA RUIZ GAROFOLO</t>
  </si>
  <si>
    <t>30364503-9</t>
  </si>
  <si>
    <t>JULIANE TEIXEIRA DE ALENCAR</t>
  </si>
  <si>
    <t>13869694-9</t>
  </si>
  <si>
    <t>JULIANO KOHLE</t>
  </si>
  <si>
    <t>26703736-3</t>
  </si>
  <si>
    <t>JULIETE GUTIERREZ FERREIRA</t>
  </si>
  <si>
    <t>45192271-2</t>
  </si>
  <si>
    <t>JULIO CESAR CAVALIERI</t>
  </si>
  <si>
    <t>18423049-4</t>
  </si>
  <si>
    <t>JULIO CESAR O DE MEDEIROS</t>
  </si>
  <si>
    <t>JULIO YOSHINOBU KIKUTI</t>
  </si>
  <si>
    <t>JUPIARA DE OLIVEIRA</t>
  </si>
  <si>
    <t>10650324-8</t>
  </si>
  <si>
    <t>JURANDIR ANTONIO CAMARGO FILHO</t>
  </si>
  <si>
    <t>29236632-2</t>
  </si>
  <si>
    <t>JUREMA DE ANCHIETA PEREIRA</t>
  </si>
  <si>
    <t>JUREMA SANTOS CONCEICAO</t>
  </si>
  <si>
    <t>JUSCELIA OLIVEIRA DE ALMEIDA</t>
  </si>
  <si>
    <t>JUSSARA AGUIAR CORREA</t>
  </si>
  <si>
    <t>JUSSARA ALVES MOREIRA DA SILVA</t>
  </si>
  <si>
    <t>27156505-6</t>
  </si>
  <si>
    <t>JUSSARA APARECIDA B QUEIROZ</t>
  </si>
  <si>
    <t>10309157-9</t>
  </si>
  <si>
    <t>JUSSARA APARECIDA SANTOS GNEKA</t>
  </si>
  <si>
    <t>18309923-0</t>
  </si>
  <si>
    <t>JUSSARA DE LIMA SILVA</t>
  </si>
  <si>
    <t>JUSSARA GARCIA ALVES ESCUDEIRO</t>
  </si>
  <si>
    <t>11971236-2</t>
  </si>
  <si>
    <t>JUSSARA MENDONCA PRADO</t>
  </si>
  <si>
    <t>15609730-8</t>
  </si>
  <si>
    <t>JUSSARA VARGAS POLIMANTI</t>
  </si>
  <si>
    <t>JUSSI MARA MATTOS DE LUCA</t>
  </si>
  <si>
    <t>19498535-0</t>
  </si>
  <si>
    <t>JUVANDA DOS SANTOS SILVA</t>
  </si>
  <si>
    <t>16856011-2</t>
  </si>
  <si>
    <t>JUVENAL OLIVEIRA CARDOSO</t>
  </si>
  <si>
    <t>KAIZER JOSE FERREIRA ALVES</t>
  </si>
  <si>
    <t>62195402-0</t>
  </si>
  <si>
    <t>KALICON AMORIM DA CRUZ SOUZA</t>
  </si>
  <si>
    <t>49382676-2</t>
  </si>
  <si>
    <t>KALINA LIGIA FERREIRA DANTAS</t>
  </si>
  <si>
    <t>32947881-3</t>
  </si>
  <si>
    <t>KALYN CAVALLARI SAITO</t>
  </si>
  <si>
    <t>25959952-9</t>
  </si>
  <si>
    <t>KAMILLA BORGES DE SOUZA</t>
  </si>
  <si>
    <t>24388917-3</t>
  </si>
  <si>
    <t>KAORU KUBO TAKAGAKI</t>
  </si>
  <si>
    <t>12869259-5</t>
  </si>
  <si>
    <t>KAREN RAMIL DA SILVA FERNANDES</t>
  </si>
  <si>
    <t>29261489-5</t>
  </si>
  <si>
    <t>KAREN ROSSETINI PAIVA VIANNA</t>
  </si>
  <si>
    <t>21173277-1</t>
  </si>
  <si>
    <t>KAREN TAVARES LOPES</t>
  </si>
  <si>
    <t>34557991-4</t>
  </si>
  <si>
    <t>KARIM HELENE RAMOS P MESQUITA</t>
  </si>
  <si>
    <t>22728781-2</t>
  </si>
  <si>
    <t>KARIN CRISTINA PAULA B CARMO</t>
  </si>
  <si>
    <t>26594790-X</t>
  </si>
  <si>
    <t>KARINA CAETANO DINIZ</t>
  </si>
  <si>
    <t>35650563-7</t>
  </si>
  <si>
    <t>KARINA CRISTINA RESENDE</t>
  </si>
  <si>
    <t>37190114-5</t>
  </si>
  <si>
    <t>KARINA DA SILVA ALVES</t>
  </si>
  <si>
    <t>32814238-4</t>
  </si>
  <si>
    <t>KARINA DA SILVA DE LIMA</t>
  </si>
  <si>
    <t>40092790-1</t>
  </si>
  <si>
    <t>KARINA DA SILVA NASCIMENTO</t>
  </si>
  <si>
    <t>42071677-4</t>
  </si>
  <si>
    <t>KARINA DE ALMEIDA DA SILVA</t>
  </si>
  <si>
    <t>26556687-3</t>
  </si>
  <si>
    <t>KARINA FATIMA SOUZA GUIMARAES</t>
  </si>
  <si>
    <t>23563274-0</t>
  </si>
  <si>
    <t>KARINA GUIMARAES ROCHA</t>
  </si>
  <si>
    <t>30909960-2</t>
  </si>
  <si>
    <t>KARINA LEPINSKI</t>
  </si>
  <si>
    <t>49498778-9</t>
  </si>
  <si>
    <t>KARINA MARIA BUENO MORAIS</t>
  </si>
  <si>
    <t>34215327-4</t>
  </si>
  <si>
    <t>KARINA RIBEIRO DA SILVA</t>
  </si>
  <si>
    <t>25993771-X</t>
  </si>
  <si>
    <t>KARLA SAVOIA DA SILVEIRA</t>
  </si>
  <si>
    <t>32743916-6</t>
  </si>
  <si>
    <t>KAROLINA KISSY GOMES DA SILVA</t>
  </si>
  <si>
    <t>33296854-6</t>
  </si>
  <si>
    <t>KATHIA REGINA G G MELCHIOR</t>
  </si>
  <si>
    <t>11586880-X</t>
  </si>
  <si>
    <t>KATHLEEN CRISTINA C MARQUES</t>
  </si>
  <si>
    <t>35326588-3</t>
  </si>
  <si>
    <t>KATIA ALVES BONFIM</t>
  </si>
  <si>
    <t>18362110-4</t>
  </si>
  <si>
    <t>KATIA APARECIDA CARVALHO MENK</t>
  </si>
  <si>
    <t>26856367-6</t>
  </si>
  <si>
    <t>KATIA APARECIDA SINHORINI</t>
  </si>
  <si>
    <t>KATIA CRISTINA DA SILVA SANTOS</t>
  </si>
  <si>
    <t>25964364-6</t>
  </si>
  <si>
    <t>KATIA CRISTINA DOMINGOS</t>
  </si>
  <si>
    <t>30785937-X</t>
  </si>
  <si>
    <t>KATIA CRISTINA TAGLIASSACHI</t>
  </si>
  <si>
    <t>KATIA DE PAIVA</t>
  </si>
  <si>
    <t>KATIA FERREIRA</t>
  </si>
  <si>
    <t>15905893-4</t>
  </si>
  <si>
    <t>KATIA HELENA CUSTODIO</t>
  </si>
  <si>
    <t>MG11557271</t>
  </si>
  <si>
    <t>KATIA MARIA DE SOUZA</t>
  </si>
  <si>
    <t>KATIA MARIA RIESCO DA COSTA</t>
  </si>
  <si>
    <t>17132562-X</t>
  </si>
  <si>
    <t>KATIA MARIA SANTOS GOULART</t>
  </si>
  <si>
    <t>19855357-2</t>
  </si>
  <si>
    <t>KATIA MELINA ELEUTERIO SOARES</t>
  </si>
  <si>
    <t>41799054-6</t>
  </si>
  <si>
    <t>KATIA REGINA LEITE COSTA</t>
  </si>
  <si>
    <t>KATIA REGINA NASCIMENTO</t>
  </si>
  <si>
    <t>26808827-5</t>
  </si>
  <si>
    <t>KATIA REGINA TACITO</t>
  </si>
  <si>
    <t>20362374-5</t>
  </si>
  <si>
    <t>KATIA SANTOS DIAS DE CASTRO</t>
  </si>
  <si>
    <t>11957227-8</t>
  </si>
  <si>
    <t>KATIA SAYAMA TSUTUI</t>
  </si>
  <si>
    <t>KATIA SILENE GHIZZI DE ALMEIDA</t>
  </si>
  <si>
    <t>25181106-2</t>
  </si>
  <si>
    <t>KATRIN JULIANA PEREIRA</t>
  </si>
  <si>
    <t>29204449-5</t>
  </si>
  <si>
    <t>KAYOKO YAUTI GUIDELLI</t>
  </si>
  <si>
    <t>KEILA ADRIANE BONFIM DA SILVA</t>
  </si>
  <si>
    <t>23523427-8</t>
  </si>
  <si>
    <t>KEILA JANAINA CARNEIRO VIEIRA</t>
  </si>
  <si>
    <t>28697147-1</t>
  </si>
  <si>
    <t>KELI APARECIDA DINIZ</t>
  </si>
  <si>
    <t>25549646-1</t>
  </si>
  <si>
    <t>KELI APARECIDA RODRIGUES</t>
  </si>
  <si>
    <t>30805921-9</t>
  </si>
  <si>
    <t>KELI CRISTINA AMARAL P SILVA</t>
  </si>
  <si>
    <t>28614429-3</t>
  </si>
  <si>
    <t>KELI INACIO BORGES</t>
  </si>
  <si>
    <t>23763184-2</t>
  </si>
  <si>
    <t>KELLEN CHRISTIANY LELES CASTRO</t>
  </si>
  <si>
    <t>39915600-8</t>
  </si>
  <si>
    <t>KELLI DE SOUZA ESTEVO</t>
  </si>
  <si>
    <t>44459582-X</t>
  </si>
  <si>
    <t>KELLY ALVES DIAS</t>
  </si>
  <si>
    <t>27703109-6</t>
  </si>
  <si>
    <t>KELLY BRITO DA SILVA</t>
  </si>
  <si>
    <t>33738981-0</t>
  </si>
  <si>
    <t>KELLY CRISTINA DE SA TAVARES</t>
  </si>
  <si>
    <t>28118328-4</t>
  </si>
  <si>
    <t>KELLY CRISTINA DOS SANTOS VAZ</t>
  </si>
  <si>
    <t>21720292-5</t>
  </si>
  <si>
    <t>KELLY CRISTINA GONZAGA</t>
  </si>
  <si>
    <t>23643590-5</t>
  </si>
  <si>
    <t>KELLY CRISTINA N SANTIAGO</t>
  </si>
  <si>
    <t>24213432-4</t>
  </si>
  <si>
    <t>KELLY CRISTINA SAMPAIO SANTOS</t>
  </si>
  <si>
    <t>29452255-4</t>
  </si>
  <si>
    <t>KELLY CRISTINA TEZOTO OLIVEIRA</t>
  </si>
  <si>
    <t>22890208-3</t>
  </si>
  <si>
    <t>KELLY ERIKA OLIVEIRA DEMARQUE</t>
  </si>
  <si>
    <t>30763814-5</t>
  </si>
  <si>
    <t>KELLY RODRIGUES</t>
  </si>
  <si>
    <t>27276780-3</t>
  </si>
  <si>
    <t>KELLY RODRIGUES DE LIMA</t>
  </si>
  <si>
    <t>22519970-1</t>
  </si>
  <si>
    <t>KELMA DIAS MODESTO</t>
  </si>
  <si>
    <t>27834314-4</t>
  </si>
  <si>
    <t>KERLY PATRICIA DA SILVA</t>
  </si>
  <si>
    <t>27624061-3</t>
  </si>
  <si>
    <t>KESIA ALVES DOS SANTOS</t>
  </si>
  <si>
    <t>24496238-8</t>
  </si>
  <si>
    <t>KILDARE SERRA AZUL LAET</t>
  </si>
  <si>
    <t>38480453-6</t>
  </si>
  <si>
    <t>KIMICO DEMIZU</t>
  </si>
  <si>
    <t>13702787-4</t>
  </si>
  <si>
    <t>KLEBER DA SILVA MACHADO</t>
  </si>
  <si>
    <t>33168912-1</t>
  </si>
  <si>
    <t>KLEBER GENTIL</t>
  </si>
  <si>
    <t>32831431-6</t>
  </si>
  <si>
    <t>KLEBERSON MOLINA LOLATA</t>
  </si>
  <si>
    <t>KLEITON MENDES DE BRITO</t>
  </si>
  <si>
    <t>35126588-0</t>
  </si>
  <si>
    <t>LADISLAU BENTO ROCHA JUNIOR</t>
  </si>
  <si>
    <t>18826220-9</t>
  </si>
  <si>
    <t>LADUIR DE FATIMA OLIVEIRA</t>
  </si>
  <si>
    <t>6998470-0</t>
  </si>
  <si>
    <t>LAERCIO APARECIDO MARCO</t>
  </si>
  <si>
    <t>9645871-9</t>
  </si>
  <si>
    <t>LAERCIO DE OLIVEIRA JUNIOR</t>
  </si>
  <si>
    <t>23248993-2</t>
  </si>
  <si>
    <t>LAERCIO RUELA DE OLIVEIRA</t>
  </si>
  <si>
    <t>35630335-4</t>
  </si>
  <si>
    <t>LAIDE DE SOUZA ALMEIDA</t>
  </si>
  <si>
    <t>16241295-2</t>
  </si>
  <si>
    <t>LANE APARECIDA P BITTENCOURT</t>
  </si>
  <si>
    <t>24299516-0</t>
  </si>
  <si>
    <t>LANUZA LANUTTE SANT ANA</t>
  </si>
  <si>
    <t>28864431-1</t>
  </si>
  <si>
    <t>LARA ANDREA DURAN</t>
  </si>
  <si>
    <t>23983994-8</t>
  </si>
  <si>
    <t>LARA ROBERTA LOBO MARTINELI</t>
  </si>
  <si>
    <t>43714145-7</t>
  </si>
  <si>
    <t>LARIANE ESTHER MESSIAS</t>
  </si>
  <si>
    <t>42660843-4</t>
  </si>
  <si>
    <t>LARISSA ADANALIAN MONTONI</t>
  </si>
  <si>
    <t>48457850-9</t>
  </si>
  <si>
    <t>LARISSA BORGES LIMA</t>
  </si>
  <si>
    <t>45014239-5</t>
  </si>
  <si>
    <t>LARISSA PEREIRA MODOLO</t>
  </si>
  <si>
    <t>48270507-3</t>
  </si>
  <si>
    <t>LARISSA ROBERTA LIRA RIBEIRO</t>
  </si>
  <si>
    <t>44812400-2</t>
  </si>
  <si>
    <t>LAURA CRISTINA S C BRASOLIN</t>
  </si>
  <si>
    <t>29882112-6</t>
  </si>
  <si>
    <t>LAURENITA MARIA DE JESUS</t>
  </si>
  <si>
    <t>LAURO DE ARO FILHO</t>
  </si>
  <si>
    <t>16597441-2</t>
  </si>
  <si>
    <t>LAURO IYDA IMAI</t>
  </si>
  <si>
    <t>15595098-8</t>
  </si>
  <si>
    <t>LAWRENCE VINICIUS TENORIO LIMA</t>
  </si>
  <si>
    <t>36473523-5</t>
  </si>
  <si>
    <t>LEANDRO MOSNA LOZANO</t>
  </si>
  <si>
    <t>27186609-3</t>
  </si>
  <si>
    <t>LEANDRO RIBEIRO DOS SANTOS</t>
  </si>
  <si>
    <t>30920018-0</t>
  </si>
  <si>
    <t>LEANDRO WILLIANS SILVA COSTA</t>
  </si>
  <si>
    <t>40046232-1</t>
  </si>
  <si>
    <t>LEDA ANTUNES MELO SANTOS</t>
  </si>
  <si>
    <t>29374561-4</t>
  </si>
  <si>
    <t>LEDIANE APARECIDA DE CARVALHO</t>
  </si>
  <si>
    <t>45566718-4</t>
  </si>
  <si>
    <t>LEIA DIAS BARBOSA</t>
  </si>
  <si>
    <t>44978618-3</t>
  </si>
  <si>
    <t>LEIDECLER PEREIRA</t>
  </si>
  <si>
    <t>23314702-0</t>
  </si>
  <si>
    <t>LEILA HIROKO M MATSUBARA</t>
  </si>
  <si>
    <t>9784752-5</t>
  </si>
  <si>
    <t>LEILA REGINA OLIVEIRA TOLEDO</t>
  </si>
  <si>
    <t>28534401-8</t>
  </si>
  <si>
    <t>LEILA RODRIGUES DA SILVA</t>
  </si>
  <si>
    <t>LELIA XAVIER DA SILVA</t>
  </si>
  <si>
    <t>26438721-1</t>
  </si>
  <si>
    <t>LENI FELIX DA SILVA MARTINS</t>
  </si>
  <si>
    <t>14214714-X</t>
  </si>
  <si>
    <t>LENI NEGREIROS DA SILVA</t>
  </si>
  <si>
    <t>15515885-5</t>
  </si>
  <si>
    <t>LENI PALMA SANCHES</t>
  </si>
  <si>
    <t>LENICE ARLINDA DE SOUZA NOBRE</t>
  </si>
  <si>
    <t>26312813-1</t>
  </si>
  <si>
    <t>LENICE RODRIGUES DA SILVA</t>
  </si>
  <si>
    <t>LENICE TRAJANO SANTOS ALVES</t>
  </si>
  <si>
    <t>52870604-4</t>
  </si>
  <si>
    <t>LENIR RIBEIRO DA SILVA</t>
  </si>
  <si>
    <t>37186847-6</t>
  </si>
  <si>
    <t>LENIRA APARECIDA HORVATH</t>
  </si>
  <si>
    <t>LENITA MARIA TONON</t>
  </si>
  <si>
    <t>22637863-9</t>
  </si>
  <si>
    <t>LENNON ROBERTO DA SILVA</t>
  </si>
  <si>
    <t>49137203-6</t>
  </si>
  <si>
    <t>LEOCATIA CRISTINA C DAMACENO</t>
  </si>
  <si>
    <t>28277094-X</t>
  </si>
  <si>
    <t>LEONARDO CORREA DE MEDEIROS</t>
  </si>
  <si>
    <t>28412789-9</t>
  </si>
  <si>
    <t>LEONARDO DE SANTANA CARVALHO</t>
  </si>
  <si>
    <t>46325390-5</t>
  </si>
  <si>
    <t>LEONARDO MELO FERREIRA</t>
  </si>
  <si>
    <t>11019546-8</t>
  </si>
  <si>
    <t>LEONESE ARAUJO BRANDAO</t>
  </si>
  <si>
    <t>23208667-9</t>
  </si>
  <si>
    <t>LEONICE APARECIDA LIMA SILVA</t>
  </si>
  <si>
    <t>28061516-4</t>
  </si>
  <si>
    <t>LEONICE ORTIZ CORTEZ</t>
  </si>
  <si>
    <t>LEONILDA MOTA CARRINHO</t>
  </si>
  <si>
    <t>LEOPOLDO DE MORAES</t>
  </si>
  <si>
    <t>LETICIA ANDREA GRANDIZOLI</t>
  </si>
  <si>
    <t>25353928-6</t>
  </si>
  <si>
    <t>LETICIA CABRINI GIROTTO</t>
  </si>
  <si>
    <t>30825100-3</t>
  </si>
  <si>
    <t>LETICIA GOMES DA SILVA</t>
  </si>
  <si>
    <t>14294725-8</t>
  </si>
  <si>
    <t>LETICIA NEGRAO KOYAMA</t>
  </si>
  <si>
    <t>26250649-X</t>
  </si>
  <si>
    <t>LEUZIMAR TEIXEIRA DE MELO</t>
  </si>
  <si>
    <t>34109477-8</t>
  </si>
  <si>
    <t>LIA MARA MATTOS COVOLO MARQUES</t>
  </si>
  <si>
    <t>18163824-1</t>
  </si>
  <si>
    <t>LIBANIA ANTONIA MARTINS</t>
  </si>
  <si>
    <t>8940058-6</t>
  </si>
  <si>
    <t>LIBIA RAQUEL F E S BEZERRA</t>
  </si>
  <si>
    <t>32181631-6</t>
  </si>
  <si>
    <t>LIDIA BENTO</t>
  </si>
  <si>
    <t>12508355-5</t>
  </si>
  <si>
    <t>LIDIA MARA G VALE</t>
  </si>
  <si>
    <t>LIDIA MARIANO DE MOURA</t>
  </si>
  <si>
    <t>20454276-5</t>
  </si>
  <si>
    <t>LIDIA MIDORI KIMURA</t>
  </si>
  <si>
    <t>28213959-X</t>
  </si>
  <si>
    <t>LIDIA MIWAKO KIMURA</t>
  </si>
  <si>
    <t>28214784-6</t>
  </si>
  <si>
    <t>LIDIA SANTOS FERNANDES</t>
  </si>
  <si>
    <t>19410039-X</t>
  </si>
  <si>
    <t>LIDIANE COLA ROCETI DAL PONTE</t>
  </si>
  <si>
    <t>44080020-1</t>
  </si>
  <si>
    <t>LIDIANE PROCIDELLI</t>
  </si>
  <si>
    <t>32365845-3</t>
  </si>
  <si>
    <t>LIDINALVA NASCIMENTO BARREIROS</t>
  </si>
  <si>
    <t>23546543-4</t>
  </si>
  <si>
    <t>LIETTE KANZAWA SUNADA</t>
  </si>
  <si>
    <t>15826732-1</t>
  </si>
  <si>
    <t>LIGIA BARRETO</t>
  </si>
  <si>
    <t>7655181-7</t>
  </si>
  <si>
    <t>LIGIA MARIA BORENSZTEJN SANTOS</t>
  </si>
  <si>
    <t>13853093-2</t>
  </si>
  <si>
    <t>LIGIA MARIA CARVALHO A SOARES</t>
  </si>
  <si>
    <t>33023177-7</t>
  </si>
  <si>
    <t>LIGIA MATOS NEPOMUCENO</t>
  </si>
  <si>
    <t>35456308-7</t>
  </si>
  <si>
    <t>LIGIA ROBERTA MOREIRA COLOMER</t>
  </si>
  <si>
    <t>32321050-8</t>
  </si>
  <si>
    <t>LILIAN APARECIDA S OLIVEIRA</t>
  </si>
  <si>
    <t>28363981-7</t>
  </si>
  <si>
    <t>LILIAN BATISTA DA SILVA</t>
  </si>
  <si>
    <t>22155901-2</t>
  </si>
  <si>
    <t>LILIAN CRISTINA T APARECIDO</t>
  </si>
  <si>
    <t>30387489-2</t>
  </si>
  <si>
    <t>LILIAN DE MOURA SANCHES</t>
  </si>
  <si>
    <t>21150716-7</t>
  </si>
  <si>
    <t>LILIAN FARAH</t>
  </si>
  <si>
    <t>10159016-7</t>
  </si>
  <si>
    <t>LILIAN LEITE MACHADO</t>
  </si>
  <si>
    <t>29638153-6</t>
  </si>
  <si>
    <t>LILIAN MARCIA VILELA</t>
  </si>
  <si>
    <t>23703795-6</t>
  </si>
  <si>
    <t>LILIAN MARTA DA SILVA BORGHI</t>
  </si>
  <si>
    <t>9281743-9</t>
  </si>
  <si>
    <t>LILIAN PEREIRA ASSIS</t>
  </si>
  <si>
    <t>LILIAN REGINA ABRANCHES</t>
  </si>
  <si>
    <t>25621985-0</t>
  </si>
  <si>
    <t>LILIAN RODRIGUES DA COSTA</t>
  </si>
  <si>
    <t>29419097-1</t>
  </si>
  <si>
    <t>LILIANE DE OLIVEIRA LOPES</t>
  </si>
  <si>
    <t>17789681-4</t>
  </si>
  <si>
    <t>LILIANE MASSON BATISTA VICENTE</t>
  </si>
  <si>
    <t>29126524-8</t>
  </si>
  <si>
    <t>LINAROSE SUPPO PEDROSA</t>
  </si>
  <si>
    <t>8490960-2</t>
  </si>
  <si>
    <t>LINCOLN SALGADO</t>
  </si>
  <si>
    <t>28875955-2</t>
  </si>
  <si>
    <t>LINCON LUIZ MONTESSINO</t>
  </si>
  <si>
    <t>26265679-6</t>
  </si>
  <si>
    <t>LINDALVA MARIA DE JESUS</t>
  </si>
  <si>
    <t>16373868-3</t>
  </si>
  <si>
    <t>LISIANNE JOSE CARVALHO</t>
  </si>
  <si>
    <t>18536698-3</t>
  </si>
  <si>
    <t>LISIAS LOPES DE ARAUJO</t>
  </si>
  <si>
    <t>LIVIA APARECIDA NABEREGNY LARA</t>
  </si>
  <si>
    <t>29228153-5</t>
  </si>
  <si>
    <t>LIVIA COELHO DE BARROS</t>
  </si>
  <si>
    <t>43639554-X</t>
  </si>
  <si>
    <t>LIVIA GESSE MOLINA</t>
  </si>
  <si>
    <t>LIVIA MODOLO MARTINS</t>
  </si>
  <si>
    <t>41355707-8</t>
  </si>
  <si>
    <t>LIZABETH CRISTOVAO DA SILVA</t>
  </si>
  <si>
    <t>8952919-4</t>
  </si>
  <si>
    <t>LIZIEINE ANDRADE CLARA</t>
  </si>
  <si>
    <t>22946152-9</t>
  </si>
  <si>
    <t>LORIANE DOS SANTOS SANCHES</t>
  </si>
  <si>
    <t>40585455-9</t>
  </si>
  <si>
    <t>LORIVALDO MEIRA SERTAO</t>
  </si>
  <si>
    <t>4616140-5</t>
  </si>
  <si>
    <t>LOURDES ADRIANA CAVALCANTI</t>
  </si>
  <si>
    <t>25560639-4</t>
  </si>
  <si>
    <t>LOURDES APARECIDA AMANTE</t>
  </si>
  <si>
    <t>LOURDES CORREA ROMAO</t>
  </si>
  <si>
    <t>12936058-2</t>
  </si>
  <si>
    <t>LOURDES NUNES MARQUES</t>
  </si>
  <si>
    <t>15839405-7</t>
  </si>
  <si>
    <t>LOURDES RODRIGUES DE M SOUSA</t>
  </si>
  <si>
    <t>LOURDES SILVERIO DA SILVA</t>
  </si>
  <si>
    <t>LOURINALDO CORDEIRO ALVES</t>
  </si>
  <si>
    <t>18853946-3</t>
  </si>
  <si>
    <t>LUANA DOS SANTOS FOGACA</t>
  </si>
  <si>
    <t>40994787-8</t>
  </si>
  <si>
    <t>LUCAS CASAGRANDE DE ARAUJO</t>
  </si>
  <si>
    <t>48959607-1</t>
  </si>
  <si>
    <t>LUCAS RAFAEL RIBEIRO PAULON</t>
  </si>
  <si>
    <t>48210201-9</t>
  </si>
  <si>
    <t>LUCAS ROBERTO TEO</t>
  </si>
  <si>
    <t>41622493-3</t>
  </si>
  <si>
    <t>LUCELI VIANA DA SILVA PINHEIRO</t>
  </si>
  <si>
    <t>24602892-0</t>
  </si>
  <si>
    <t>LUCELIA BORGES NASCIMENTO LIMA</t>
  </si>
  <si>
    <t>35119372-8</t>
  </si>
  <si>
    <t>LUCI APARECIDA DE OLIVEIRA</t>
  </si>
  <si>
    <t>9082539-1</t>
  </si>
  <si>
    <t>LUCI OLIVEIRA LISBOA</t>
  </si>
  <si>
    <t>LUCIA AGOSTINHA TURIBIO PINA</t>
  </si>
  <si>
    <t>12991023-5</t>
  </si>
  <si>
    <t>LUCIA ALVES NOGUEIRA</t>
  </si>
  <si>
    <t>17959165-4</t>
  </si>
  <si>
    <t>LUCIA ANTUNES DE MELO SOUZA</t>
  </si>
  <si>
    <t>25121164-2</t>
  </si>
  <si>
    <t>LUCIA APARECIDA PASSOS CRUNFLI</t>
  </si>
  <si>
    <t>LUCIA CRISTINA C BORGES</t>
  </si>
  <si>
    <t>LUCIA CRISTINA DE SOUZA</t>
  </si>
  <si>
    <t>LUCIA DE FATIMA COSTA</t>
  </si>
  <si>
    <t>17966890-0</t>
  </si>
  <si>
    <t>LUCIA DE FATIMA DAS M SILVA</t>
  </si>
  <si>
    <t>LUCIA ELENA DE OLIVEIRA</t>
  </si>
  <si>
    <t>13877896-6</t>
  </si>
  <si>
    <t>LUCIA HELENA DA SILVA</t>
  </si>
  <si>
    <t>18695224-7</t>
  </si>
  <si>
    <t>LUCIA HELENA DE NOVAIS MOREIRA</t>
  </si>
  <si>
    <t>19491787-3</t>
  </si>
  <si>
    <t>LUCIA HELENA LIMA</t>
  </si>
  <si>
    <t>30269849-8</t>
  </si>
  <si>
    <t>LUCIA HELENA MACNLI M OLIVEIRA</t>
  </si>
  <si>
    <t>55516759-8</t>
  </si>
  <si>
    <t>LUCIA IRENE GONCALVES</t>
  </si>
  <si>
    <t>8745158-X</t>
  </si>
  <si>
    <t>LUCIA LURIKO MATSUDA BONINI</t>
  </si>
  <si>
    <t>6086014-9</t>
  </si>
  <si>
    <t>LUCIA MAIERHOFER</t>
  </si>
  <si>
    <t>10553225-3</t>
  </si>
  <si>
    <t>LUCIA MARIA BRITTO REIS MANES</t>
  </si>
  <si>
    <t>12856362-X</t>
  </si>
  <si>
    <t>LUCIA MARIA LIMA LEMOS DE MELO</t>
  </si>
  <si>
    <t>13282274-X</t>
  </si>
  <si>
    <t>LUCIA MARIA RAMOS DE SOUZA</t>
  </si>
  <si>
    <t>4178856-4</t>
  </si>
  <si>
    <t>LUCIA MARIA SALVINO</t>
  </si>
  <si>
    <t>5445033-0</t>
  </si>
  <si>
    <t>LUCIA PORTAS HERMIDA SANCHEZ</t>
  </si>
  <si>
    <t>17160389-8</t>
  </si>
  <si>
    <t>LUCIA SAYURI TAKASAKA</t>
  </si>
  <si>
    <t>16859472-9</t>
  </si>
  <si>
    <t>LUCIA SHIZUE MATSUMOTO BUENO</t>
  </si>
  <si>
    <t>LUCIA SUELI DE JESUS</t>
  </si>
  <si>
    <t>17599752-4</t>
  </si>
  <si>
    <t>LUCIANA ALVES DE SOUSA</t>
  </si>
  <si>
    <t>29479536-4</t>
  </si>
  <si>
    <t>LUCIANA ALVES FERREIRA</t>
  </si>
  <si>
    <t>30324268-1</t>
  </si>
  <si>
    <t>LUCIANA APARECIDA DA SILVA</t>
  </si>
  <si>
    <t>21620530-X</t>
  </si>
  <si>
    <t>LUCIANA APARECIDA FLORES</t>
  </si>
  <si>
    <t>26663260-9</t>
  </si>
  <si>
    <t>LUCIANA APARECIDA PEREIRA</t>
  </si>
  <si>
    <t>27136399-X</t>
  </si>
  <si>
    <t>LUCIANA APARECIDA TAMBORIM</t>
  </si>
  <si>
    <t>26747075-7</t>
  </si>
  <si>
    <t>LUCIANA BATISTA DOS SANTOS</t>
  </si>
  <si>
    <t>24269331-3</t>
  </si>
  <si>
    <t>LUCIANA CASSIMIRO</t>
  </si>
  <si>
    <t>20125831-6</t>
  </si>
  <si>
    <t>LUCIANA COIMBRA DE MELLO</t>
  </si>
  <si>
    <t>27853954-3</t>
  </si>
  <si>
    <t>LUCIANA CORREA LUMASINI SALES</t>
  </si>
  <si>
    <t>27039046-7</t>
  </si>
  <si>
    <t>LUCIANA CRISTINA DINIZ F GODOY</t>
  </si>
  <si>
    <t>LUCIANA CRISTINA DUCATTI</t>
  </si>
  <si>
    <t>25232400-6</t>
  </si>
  <si>
    <t>LUCIANA CRISTINA VIEIRA SOUZA</t>
  </si>
  <si>
    <t>42045145-6</t>
  </si>
  <si>
    <t>LUCIANA CRISTINE TEIXEIRA</t>
  </si>
  <si>
    <t>29079774-3</t>
  </si>
  <si>
    <t>LUCIANA DA SILVA ARAUJO</t>
  </si>
  <si>
    <t>36473016-X</t>
  </si>
  <si>
    <t>LUCIANA DA SILVA MOURA SERAFIM</t>
  </si>
  <si>
    <t>22925690-9</t>
  </si>
  <si>
    <t>LUCIANA DA SILVA SANTIAGO</t>
  </si>
  <si>
    <t>42642050-0</t>
  </si>
  <si>
    <t>LUCIANA DA SILVA VIEIRA</t>
  </si>
  <si>
    <t>24758527-0</t>
  </si>
  <si>
    <t>LUCIANA DIAS DA SILVA</t>
  </si>
  <si>
    <t>30166414-6</t>
  </si>
  <si>
    <t>LUCIANA DIAS DOS SANTOS</t>
  </si>
  <si>
    <t>42097282-1</t>
  </si>
  <si>
    <t>LUCIANA DOS SANTOS DURIGAN</t>
  </si>
  <si>
    <t>LUCIANA FERREIRA DA SILVA</t>
  </si>
  <si>
    <t>27903343-6</t>
  </si>
  <si>
    <t>LUCIANA GOMES DE MELLO</t>
  </si>
  <si>
    <t>44307937-7</t>
  </si>
  <si>
    <t>LUCIANA GOMES MACIEL</t>
  </si>
  <si>
    <t>34244972-2</t>
  </si>
  <si>
    <t>LUCIANA GONCALVES</t>
  </si>
  <si>
    <t>30623479-8</t>
  </si>
  <si>
    <t>LUCIANA GONCALVES FIDELIS</t>
  </si>
  <si>
    <t>LUCIANA GONZAGA ALVES DE JESUS</t>
  </si>
  <si>
    <t>23304647-1</t>
  </si>
  <si>
    <t>LUCIANA LUCIA DA SILVA</t>
  </si>
  <si>
    <t>33489747-6</t>
  </si>
  <si>
    <t>LUCIANA MACHADO DA COSTA</t>
  </si>
  <si>
    <t>17681182-5</t>
  </si>
  <si>
    <t>LUCIANA MACIEL</t>
  </si>
  <si>
    <t>28780706-X</t>
  </si>
  <si>
    <t>LUCIANA MAHNIS PEREIRA</t>
  </si>
  <si>
    <t>18345345-1</t>
  </si>
  <si>
    <t>LUCIANA MESSIAS CONSTANTE</t>
  </si>
  <si>
    <t>27419779-0</t>
  </si>
  <si>
    <t>LUCIANA MILA SANDRIN PEIXOTO</t>
  </si>
  <si>
    <t>22487424-X</t>
  </si>
  <si>
    <t>LUCIANA MUNHOZ GARCIA DEMARCHI</t>
  </si>
  <si>
    <t>23960631-0</t>
  </si>
  <si>
    <t>LUCIANA PAULA DA SILVA</t>
  </si>
  <si>
    <t>LUCIANA PEREIRA DE ARAUJO</t>
  </si>
  <si>
    <t>21109432-8</t>
  </si>
  <si>
    <t>LUCIANA PIERINA SOUZA D ANDREA</t>
  </si>
  <si>
    <t>17324832-9</t>
  </si>
  <si>
    <t>LUCIANA RAGUZA</t>
  </si>
  <si>
    <t>22539808-4</t>
  </si>
  <si>
    <t>LUCIANA RENATA DE MACEDO</t>
  </si>
  <si>
    <t>26577393-3</t>
  </si>
  <si>
    <t>LUCIANA RODRIGUES</t>
  </si>
  <si>
    <t>30786016-4</t>
  </si>
  <si>
    <t>LUCIANA SOUZA BATISTA</t>
  </si>
  <si>
    <t>11404220-90</t>
  </si>
  <si>
    <t>LUCIANA SPAGNOL LACERDA</t>
  </si>
  <si>
    <t>LUCIANA TREPADOR PLEZ</t>
  </si>
  <si>
    <t>LUCIANA VIEIRA COSTA GLAUSER</t>
  </si>
  <si>
    <t>27600034-1</t>
  </si>
  <si>
    <t>LUCIANE CRISTINA BOZZI</t>
  </si>
  <si>
    <t>33470513-7</t>
  </si>
  <si>
    <t>LUCIANE PLATINE MORENO</t>
  </si>
  <si>
    <t>22933541-X</t>
  </si>
  <si>
    <t>LUCIANE RAMOS</t>
  </si>
  <si>
    <t>LUCIANE RODRIGUES DE SIQUEIRA</t>
  </si>
  <si>
    <t>43175773-2</t>
  </si>
  <si>
    <t>LUCIANE SILVEIRA C OLIVEIRA</t>
  </si>
  <si>
    <t>28223405-6</t>
  </si>
  <si>
    <t>LUCIANO ANDRE C MOREIRA</t>
  </si>
  <si>
    <t>26142923-1</t>
  </si>
  <si>
    <t>LUCIANO DAVID DE OLIVEIRA</t>
  </si>
  <si>
    <t>23723784-2</t>
  </si>
  <si>
    <t>LUCIANO FELIX DE LIMA</t>
  </si>
  <si>
    <t>32813115-5</t>
  </si>
  <si>
    <t>LUCIANO LIMEIRA DE CARVALHO</t>
  </si>
  <si>
    <t>8961636-79</t>
  </si>
  <si>
    <t>LUCIANO MONTEIRO BEZERRA</t>
  </si>
  <si>
    <t>22654914-8</t>
  </si>
  <si>
    <t>LUCIANO SARAI DOS SANTOS</t>
  </si>
  <si>
    <t>28753366-9</t>
  </si>
  <si>
    <t>LUCIANO SPOSITO DA SILVA</t>
  </si>
  <si>
    <t>33685259-9</t>
  </si>
  <si>
    <t>LUCIENE ALVES DA SILVA</t>
  </si>
  <si>
    <t>21583505-0</t>
  </si>
  <si>
    <t>LUCIENE CRISTINA DA SILVA</t>
  </si>
  <si>
    <t>23142784-0</t>
  </si>
  <si>
    <t>LUCIENE DOS SANTOS BATISTA</t>
  </si>
  <si>
    <t>24257447-6</t>
  </si>
  <si>
    <t>LUCIENE DOS SANTOS SOARES</t>
  </si>
  <si>
    <t>21742834-4</t>
  </si>
  <si>
    <t>LUCIENE IAROSSI</t>
  </si>
  <si>
    <t>27767113-9</t>
  </si>
  <si>
    <t>LUCIENE PARLANGELI SALVADOR</t>
  </si>
  <si>
    <t>10208153-0</t>
  </si>
  <si>
    <t>LUCIENE PIOVESANE</t>
  </si>
  <si>
    <t>15812043-7</t>
  </si>
  <si>
    <t>LUCIENE SARRES F OLIVEIRA</t>
  </si>
  <si>
    <t>27747411-5</t>
  </si>
  <si>
    <t>LUCIENI DOS SANTOS FERREIRA</t>
  </si>
  <si>
    <t>24376731-6</t>
  </si>
  <si>
    <t>LUCIETE FERNANDES FERREIRA</t>
  </si>
  <si>
    <t>29067922-9</t>
  </si>
  <si>
    <t>LUCILA BISTAFFA DE PAULA</t>
  </si>
  <si>
    <t>33855601-1</t>
  </si>
  <si>
    <t>LUCILEI MARLI FERNANDES PORTO</t>
  </si>
  <si>
    <t>21450542-X</t>
  </si>
  <si>
    <t>LUCILENE APARECIDA SILVA LIMA</t>
  </si>
  <si>
    <t>21897795-5</t>
  </si>
  <si>
    <t>LUCILENE DE ALMEIDA SANTOS</t>
  </si>
  <si>
    <t>LUCILENE SOARES COSTA VANZELLA</t>
  </si>
  <si>
    <t>LUCILIA DE CAMPOS</t>
  </si>
  <si>
    <t>LUCILIA NICODEMOS</t>
  </si>
  <si>
    <t>10125425-8</t>
  </si>
  <si>
    <t>LUCIMAR AGNES BERNARDO SILVA</t>
  </si>
  <si>
    <t>25112291-8</t>
  </si>
  <si>
    <t>LUCIMAR LUZIA DE SOUZA FELIPE</t>
  </si>
  <si>
    <t>23628878-7</t>
  </si>
  <si>
    <t>LUCIMAR PEREIRA DE SOUZA</t>
  </si>
  <si>
    <t>30134104-7</t>
  </si>
  <si>
    <t>LUCIMAR RIBEIRO DA SILVA</t>
  </si>
  <si>
    <t>LUCIMARA ALVES MARTINS</t>
  </si>
  <si>
    <t>34293309-7</t>
  </si>
  <si>
    <t>LUCIMARA ALVES SOUSA</t>
  </si>
  <si>
    <t>22545795-7</t>
  </si>
  <si>
    <t>LUCIMARA CRISTINA BUENO PRADO</t>
  </si>
  <si>
    <t>22285561-7</t>
  </si>
  <si>
    <t>LUCIMARA RAMOS LOPES</t>
  </si>
  <si>
    <t>23091427-5</t>
  </si>
  <si>
    <t>LUCIMARA ROSA DUARTE</t>
  </si>
  <si>
    <t>16999956-7</t>
  </si>
  <si>
    <t>LUCIMARY SILVA JORDANO PAULINO</t>
  </si>
  <si>
    <t>10406996-X</t>
  </si>
  <si>
    <t>LUCINA FATIMA DOS SANTOS</t>
  </si>
  <si>
    <t>20885020-X</t>
  </si>
  <si>
    <t>LUCINEIA ALENCAR SOTTO MARQUES</t>
  </si>
  <si>
    <t>22512336-8</t>
  </si>
  <si>
    <t>LUCINEIA LACERDA O SANTOS</t>
  </si>
  <si>
    <t>21469562-1</t>
  </si>
  <si>
    <t>LUCINEIA RODRIGUES CURTI</t>
  </si>
  <si>
    <t>19189134-4</t>
  </si>
  <si>
    <t>LUCINEIDE MARIA SILVA LOPES</t>
  </si>
  <si>
    <t>25414142-0</t>
  </si>
  <si>
    <t>LUCINEIDE PACHECO DOS SANTOS</t>
  </si>
  <si>
    <t>34799103-8</t>
  </si>
  <si>
    <t>LUCINEIDE PEREIRA DOS SANTOS</t>
  </si>
  <si>
    <t>23844166-0</t>
  </si>
  <si>
    <t>LUCIVANIA TAVARES ORTIZ</t>
  </si>
  <si>
    <t>19314935-7</t>
  </si>
  <si>
    <t>LUCYMARY ROCHA DOS SANTOS</t>
  </si>
  <si>
    <t>23523929-X</t>
  </si>
  <si>
    <t>LUDIMILLA LIMA FERREIRA RAMOS</t>
  </si>
  <si>
    <t>33057621-5</t>
  </si>
  <si>
    <t>LUIS ANTONIO DA SILVA</t>
  </si>
  <si>
    <t>LUIS AUGUSTO FERNANDES AMORIM</t>
  </si>
  <si>
    <t>17260118-6</t>
  </si>
  <si>
    <t>LUIS CARLOS AZARIAS</t>
  </si>
  <si>
    <t>LUIS CARLOS KIILL</t>
  </si>
  <si>
    <t>LUIS CARLOS M DOS SANTOS</t>
  </si>
  <si>
    <t>LUIS CLAUDIO TAIRA</t>
  </si>
  <si>
    <t>16578199-3</t>
  </si>
  <si>
    <t>LUIS FREIRE JUNIOR</t>
  </si>
  <si>
    <t>20366755-4</t>
  </si>
  <si>
    <t>LUIS GUSTAVO M OLIVEIRA</t>
  </si>
  <si>
    <t>28100477-8</t>
  </si>
  <si>
    <t>LUIS H RODRIGUES SOBRINHO</t>
  </si>
  <si>
    <t>40011078-7</t>
  </si>
  <si>
    <t>LUIS JOAQUIM DE SOUZA</t>
  </si>
  <si>
    <t>LUISA NOMELINI</t>
  </si>
  <si>
    <t>LUIZ ADALBERTO MURCA JUNIOR</t>
  </si>
  <si>
    <t>26821681-2</t>
  </si>
  <si>
    <t>LUIZ ANTONIO DA MATTA</t>
  </si>
  <si>
    <t>LUIZ ANTONIO DE S INACIO</t>
  </si>
  <si>
    <t>LUIZ BENJAMIN TRIVELLATO FILHO</t>
  </si>
  <si>
    <t>LUIZ CARLOS C FERREIRA</t>
  </si>
  <si>
    <t>LUIZ CARLOS DA SILVA</t>
  </si>
  <si>
    <t>32976364-7</t>
  </si>
  <si>
    <t>LUIZ CARLOS GONCALVES FIGUEIRA</t>
  </si>
  <si>
    <t>30805399-0</t>
  </si>
  <si>
    <t>LUIZ CARLOS GUILHERME FILHO</t>
  </si>
  <si>
    <t>56357928-6</t>
  </si>
  <si>
    <t>LUIZ CARLOS MOREIRA DA CRUZ</t>
  </si>
  <si>
    <t>12107085-2</t>
  </si>
  <si>
    <t>LUIZ CARLOS ROCHA MARTINS</t>
  </si>
  <si>
    <t>LUIZ FABIANO CAVALCANTI SILVA</t>
  </si>
  <si>
    <t>25885958-1</t>
  </si>
  <si>
    <t>LUIZ FERNANDO CACHELLI PAULA</t>
  </si>
  <si>
    <t>32058386-7</t>
  </si>
  <si>
    <t>LUIZ FERNANDO DE OLIVEIRA</t>
  </si>
  <si>
    <t>LUIZ FERNANDO FERRETI</t>
  </si>
  <si>
    <t>LUIZ FERNANDO KANASHIRO</t>
  </si>
  <si>
    <t>29657525-2</t>
  </si>
  <si>
    <t>LUIZ FERNANDO SANTOS OLIVEIRA</t>
  </si>
  <si>
    <t>32433377-8</t>
  </si>
  <si>
    <t>LUIZ FERNANDO SOTERO DOS REIS</t>
  </si>
  <si>
    <t>27545365-0</t>
  </si>
  <si>
    <t>LUIZ GUSTAVO DOS SANTOS</t>
  </si>
  <si>
    <t>43737301-0</t>
  </si>
  <si>
    <t>LUIZ MARINHO DA SILVA</t>
  </si>
  <si>
    <t>38321257-1</t>
  </si>
  <si>
    <t>LUIZ PEREIRA DA SILVA</t>
  </si>
  <si>
    <t>25036522-4</t>
  </si>
  <si>
    <t>LUIZ ROBERTO FORAMIGLIO</t>
  </si>
  <si>
    <t>LUIZ ROBERTO NAPOLITANO</t>
  </si>
  <si>
    <t>4115316-9</t>
  </si>
  <si>
    <t>LUIZ TADEU BORGES GIMENEZ</t>
  </si>
  <si>
    <t>9475189-4</t>
  </si>
  <si>
    <t>LUIZ VINICIUS DO PRADO MOLITOR</t>
  </si>
  <si>
    <t>41412096-6</t>
  </si>
  <si>
    <t>LUIZA ALVES DE AZEVEDO MARONEZ</t>
  </si>
  <si>
    <t>17708066-8</t>
  </si>
  <si>
    <t>LUIZA DA LUZ QUINTELA</t>
  </si>
  <si>
    <t>16259053-2</t>
  </si>
  <si>
    <t>LUIZA DA SILVA BISPO CATALANI</t>
  </si>
  <si>
    <t>29123724-1</t>
  </si>
  <si>
    <t>LUIZA DORALICE FRARE</t>
  </si>
  <si>
    <t>17344603-6</t>
  </si>
  <si>
    <t>LUIZA PEREIRA NUNES AGRIPINO</t>
  </si>
  <si>
    <t>23436740-4</t>
  </si>
  <si>
    <t>LUIZA YOSHIE OKUDAIRA SHIGUENO</t>
  </si>
  <si>
    <t>7320882-6</t>
  </si>
  <si>
    <t>LUIZETI FELIX</t>
  </si>
  <si>
    <t>10309980-3</t>
  </si>
  <si>
    <t>LUSIA CLAUDIA DA SILVA SOUZA</t>
  </si>
  <si>
    <t>25441789-9</t>
  </si>
  <si>
    <t>LUSMAR FERREIRA SILVA</t>
  </si>
  <si>
    <t>LUZENI RIBEIRO DE SOUZA</t>
  </si>
  <si>
    <t>39788555-6</t>
  </si>
  <si>
    <t>LUZENILDE DA CONCEICAO SOUZA</t>
  </si>
  <si>
    <t>22741062-2</t>
  </si>
  <si>
    <t>LUZIA APARECIDA DE SOUZA GOMES</t>
  </si>
  <si>
    <t>22290921-3</t>
  </si>
  <si>
    <t>LUZIA APARECIDA GOMES</t>
  </si>
  <si>
    <t>LUZIA APARECIDA SOARES CORREA</t>
  </si>
  <si>
    <t>23220601-6</t>
  </si>
  <si>
    <t>LUZIA APARECIDA VIESSER</t>
  </si>
  <si>
    <t>20097814-7</t>
  </si>
  <si>
    <t>LUZIA AUGUSTA TOMAZ DOS SANTOS</t>
  </si>
  <si>
    <t>7172452-7</t>
  </si>
  <si>
    <t>LUZIA DE OLIVEIRA MARIANO</t>
  </si>
  <si>
    <t>LUZIA GOMES DA SILVA CARUZZO</t>
  </si>
  <si>
    <t>18911856-8</t>
  </si>
  <si>
    <t>LUZIA MARIA DOS SANTOS</t>
  </si>
  <si>
    <t>10850366-5</t>
  </si>
  <si>
    <t>LUZIA MARIA SOUZA S PONTES</t>
  </si>
  <si>
    <t>LUZIA MARTA HONORIO</t>
  </si>
  <si>
    <t>LUZIA PINTO GOMES</t>
  </si>
  <si>
    <t>23750177-6</t>
  </si>
  <si>
    <t>LUZIA QUINTINO</t>
  </si>
  <si>
    <t>LUZIA XIMENDES DE ANDRADE</t>
  </si>
  <si>
    <t>19269033-4</t>
  </si>
  <si>
    <t>LUZIENE DE SANTANA SILVA</t>
  </si>
  <si>
    <t>LUZIMAR RIBEIRO LOPES SANTOS</t>
  </si>
  <si>
    <t>22865289-3</t>
  </si>
  <si>
    <t>LUZINEIDE PRIMO DA SILVA</t>
  </si>
  <si>
    <t>32916042-4</t>
  </si>
  <si>
    <t>LUZINETE DAMIANA PEREIRA</t>
  </si>
  <si>
    <t>LUZINETE SANTINA L CLEMENTINO</t>
  </si>
  <si>
    <t>19679180-7</t>
  </si>
  <si>
    <t>MADALENA FERREIRA DA SILVA</t>
  </si>
  <si>
    <t>27128650-7</t>
  </si>
  <si>
    <t>MADIAN GARLET BASTOS</t>
  </si>
  <si>
    <t>28016514-6</t>
  </si>
  <si>
    <t>MAGALI ABREU MACEDO SANTOS</t>
  </si>
  <si>
    <t>MAGALI DE MELLO</t>
  </si>
  <si>
    <t>9618103-5</t>
  </si>
  <si>
    <t>MAGALI DORA SILVERIO</t>
  </si>
  <si>
    <t>17420504-1</t>
  </si>
  <si>
    <t>MAGALI DOS SANTOS</t>
  </si>
  <si>
    <t>16856994-2</t>
  </si>
  <si>
    <t>MAGALI GALLO</t>
  </si>
  <si>
    <t>MG1693466</t>
  </si>
  <si>
    <t>MAGALI HELENA BARBOSA TIMOTEO</t>
  </si>
  <si>
    <t>18641464-X</t>
  </si>
  <si>
    <t>MAGALI KAMIZAKI ARENDT</t>
  </si>
  <si>
    <t>11825679-8</t>
  </si>
  <si>
    <t>MAGALY APARECIDA CANTARELLI</t>
  </si>
  <si>
    <t>9538890-4</t>
  </si>
  <si>
    <t>MAGALY APARECIDA M AMARAL</t>
  </si>
  <si>
    <t>15561832-5</t>
  </si>
  <si>
    <t>MAGALY PEREIRA</t>
  </si>
  <si>
    <t>17378131-7</t>
  </si>
  <si>
    <t>MAGDA APARECIDA AGUILAR</t>
  </si>
  <si>
    <t>MAGDA CARDOSO PERIGO CHIUZI</t>
  </si>
  <si>
    <t>10674558-X</t>
  </si>
  <si>
    <t>MAGDA DE SOUZA RODRIGUES</t>
  </si>
  <si>
    <t>24511577-8</t>
  </si>
  <si>
    <t>MAGDA ELISABETE CICILIATO</t>
  </si>
  <si>
    <t>27399886-9</t>
  </si>
  <si>
    <t>MAGDA HELENA MONICO SHCEFFER</t>
  </si>
  <si>
    <t>MAGNA FATIMA DE SOUZA OLIVA</t>
  </si>
  <si>
    <t>26889486-3</t>
  </si>
  <si>
    <t>MAIARA ROBERTA MORAIS DA SILVA</t>
  </si>
  <si>
    <t>40073219-1</t>
  </si>
  <si>
    <t>MAILDES QUEIROZ SANTANA GUEDES</t>
  </si>
  <si>
    <t>16917282-X</t>
  </si>
  <si>
    <t>MAIRA CAROLINE SOUZA MARQUES</t>
  </si>
  <si>
    <t>48061363-1</t>
  </si>
  <si>
    <t>MAIRA ELAINE HILLADES</t>
  </si>
  <si>
    <t>30815261-X</t>
  </si>
  <si>
    <t>MAIRA IDALINA VIEIRA GERMANO</t>
  </si>
  <si>
    <t>41257098-1</t>
  </si>
  <si>
    <t>MAIRA OLIVEIRA NUNES</t>
  </si>
  <si>
    <t>40213194-0</t>
  </si>
  <si>
    <t>MAIRA PEREIRA DE SOUZA</t>
  </si>
  <si>
    <t>44145231-0</t>
  </si>
  <si>
    <t>MAIRA REBOUCAS VALENCA SANTOS</t>
  </si>
  <si>
    <t>34913046-2</t>
  </si>
  <si>
    <t>MAISA FERREIRA DOS SANTOS</t>
  </si>
  <si>
    <t>MAIZA LUIZ</t>
  </si>
  <si>
    <t>6546505-2</t>
  </si>
  <si>
    <t>MANASSES LUCAS DOS SANTOS</t>
  </si>
  <si>
    <t>36780156-5</t>
  </si>
  <si>
    <t>MANOEL LAERCIO DA MATTA</t>
  </si>
  <si>
    <t>MANOEL SILVA FARO</t>
  </si>
  <si>
    <t>63445392-0</t>
  </si>
  <si>
    <t>MANOEL TEODORO CAFE FILHO</t>
  </si>
  <si>
    <t>MANOELLI ANSANELLI CASTILHO</t>
  </si>
  <si>
    <t>41778421-1</t>
  </si>
  <si>
    <t>MANUEL MESSIAS ASSIS ARSENES</t>
  </si>
  <si>
    <t>19383881-3</t>
  </si>
  <si>
    <t>MARA CRISTINA DE CARVALHO</t>
  </si>
  <si>
    <t>26593878-8</t>
  </si>
  <si>
    <t>MARA CRISTINA R DA SILVA</t>
  </si>
  <si>
    <t>MARA DOS SANTOS LYRA</t>
  </si>
  <si>
    <t>17752261-6</t>
  </si>
  <si>
    <t>MARA ELIANA BINHOTTI</t>
  </si>
  <si>
    <t>14823326-0</t>
  </si>
  <si>
    <t>MARA JULIA DE F RODRIGUES</t>
  </si>
  <si>
    <t>MARA LUCIA BEZERRA SILVA</t>
  </si>
  <si>
    <t>18684831-6</t>
  </si>
  <si>
    <t>MARA REGINA OLIVEIRA LOPES</t>
  </si>
  <si>
    <t>MARA SILVIA LOZANO BOTTEON</t>
  </si>
  <si>
    <t>MARAISA CRISTINA HONORIO</t>
  </si>
  <si>
    <t>32015728-3</t>
  </si>
  <si>
    <t>MARANICE CESARIO</t>
  </si>
  <si>
    <t>20556385-5</t>
  </si>
  <si>
    <t>MARCEL OLIVEIRA BATAIERO</t>
  </si>
  <si>
    <t>43395673-2</t>
  </si>
  <si>
    <t>MARCEL YOSHINOBU F NAKAMURA</t>
  </si>
  <si>
    <t>43566758-0</t>
  </si>
  <si>
    <t>MARCELA APARECIDA CALDEREIRO</t>
  </si>
  <si>
    <t>35187165-2</t>
  </si>
  <si>
    <t>MARCELA BAIOCO COCO</t>
  </si>
  <si>
    <t>17292979-9</t>
  </si>
  <si>
    <t>MARCELA DE OLIVEIRA SOUZA DIAS</t>
  </si>
  <si>
    <t>34223528-X</t>
  </si>
  <si>
    <t>MARCELA GONCALVES S PEREIRA</t>
  </si>
  <si>
    <t>35401073-6</t>
  </si>
  <si>
    <t>MARCELLA JACINTO BAGANO AMADOR</t>
  </si>
  <si>
    <t>34524674-3</t>
  </si>
  <si>
    <t>MARCELLO ROBERTO MANZI</t>
  </si>
  <si>
    <t>12314365-2</t>
  </si>
  <si>
    <t>MARCELO AGUIAR SIMOES</t>
  </si>
  <si>
    <t>18038436-3</t>
  </si>
  <si>
    <t>MARCELO BARNABE ALVARES</t>
  </si>
  <si>
    <t>23669044-9</t>
  </si>
  <si>
    <t>MARCELO CARDOSO DE SOUZA</t>
  </si>
  <si>
    <t>22860545-3</t>
  </si>
  <si>
    <t>MARCELO CESAR DE CASTRO</t>
  </si>
  <si>
    <t>41414507-0</t>
  </si>
  <si>
    <t>MARCELO FABIANO</t>
  </si>
  <si>
    <t>MARCELO FIGUEIREDO</t>
  </si>
  <si>
    <t>32587424-4</t>
  </si>
  <si>
    <t>MARCELO GIMENEZ</t>
  </si>
  <si>
    <t>32873165-1</t>
  </si>
  <si>
    <t>MARCELO HENRIQUE FAUSTINO LIMA</t>
  </si>
  <si>
    <t>40287596-5</t>
  </si>
  <si>
    <t>MARCELO HENRIQUE NARDI</t>
  </si>
  <si>
    <t>22732892-9</t>
  </si>
  <si>
    <t>MARCELO IAZIGI</t>
  </si>
  <si>
    <t>25780164-9</t>
  </si>
  <si>
    <t>MARCELO MINUZZO HIRONIMUS</t>
  </si>
  <si>
    <t>32433262-2</t>
  </si>
  <si>
    <t>MARCELO MOREIRA FREIRE</t>
  </si>
  <si>
    <t>MARCELO SANCHEZ GERES</t>
  </si>
  <si>
    <t>17682214-8</t>
  </si>
  <si>
    <t>MARCELO VASQUE</t>
  </si>
  <si>
    <t>26772936-4</t>
  </si>
  <si>
    <t>MARCELO VIVOLO</t>
  </si>
  <si>
    <t>13467230-6</t>
  </si>
  <si>
    <t>MARCELO ZILLO MARTINI</t>
  </si>
  <si>
    <t>27916610-2</t>
  </si>
  <si>
    <t>MARCIA ALVES PACHECO</t>
  </si>
  <si>
    <t>13392357-5</t>
  </si>
  <si>
    <t>MARCIA APARECIDA DA SILVA</t>
  </si>
  <si>
    <t>27649730-2</t>
  </si>
  <si>
    <t>MARCIA APARECIDA FERREIRA</t>
  </si>
  <si>
    <t>MARCIA APARECIDA N NOVAES</t>
  </si>
  <si>
    <t>MARCIA APARECIDA P BRITTO</t>
  </si>
  <si>
    <t>MARCIA APARECIDA PEREIRA</t>
  </si>
  <si>
    <t>MARCIA APARECIDA REGO VALDOSKI</t>
  </si>
  <si>
    <t>13144081-0</t>
  </si>
  <si>
    <t>MARCIA APARECIDA S GOUVEIA</t>
  </si>
  <si>
    <t>11227748-2</t>
  </si>
  <si>
    <t>MARCIA APARECIDA THOMAZ</t>
  </si>
  <si>
    <t>MARCIA APARECIDA TOLEDO SILVA</t>
  </si>
  <si>
    <t>27092069-9</t>
  </si>
  <si>
    <t>MARCIA ARAUJO DA SILVA</t>
  </si>
  <si>
    <t>34214075-9</t>
  </si>
  <si>
    <t>MARCIA BORBA GIANPIETRO</t>
  </si>
  <si>
    <t>MARCIA BUENO DE PAULA</t>
  </si>
  <si>
    <t>23847005-2</t>
  </si>
  <si>
    <t>MARCIA CAETANO ALMEIDA</t>
  </si>
  <si>
    <t>14969503-2</t>
  </si>
  <si>
    <t>MARCIA CASEMIRO DE SOUZA</t>
  </si>
  <si>
    <t>20043333-7</t>
  </si>
  <si>
    <t>MARCIA CHAVES DA ROSA</t>
  </si>
  <si>
    <t>23426440-8</t>
  </si>
  <si>
    <t>MARCIA CLEIDE MARCOLINO</t>
  </si>
  <si>
    <t>17422938-0</t>
  </si>
  <si>
    <t>MARCIA CORDEIRO BARROSO</t>
  </si>
  <si>
    <t>22212892-6</t>
  </si>
  <si>
    <t>MARCIA CORREA SILVA MALHEIROS</t>
  </si>
  <si>
    <t>16288873-9</t>
  </si>
  <si>
    <t>MARCIA CRISTINA DA SILVA</t>
  </si>
  <si>
    <t>17967388-9</t>
  </si>
  <si>
    <t>MARCIA CRISTINA FARIA</t>
  </si>
  <si>
    <t>24136472-3</t>
  </si>
  <si>
    <t>MARCIA CRISTINA GONCALVES</t>
  </si>
  <si>
    <t>19102569-0</t>
  </si>
  <si>
    <t>MARCIA CRISTINA LIMA C GARCIA</t>
  </si>
  <si>
    <t>20172499-6</t>
  </si>
  <si>
    <t>MARCIA CRISTINA M NASCIMENTO</t>
  </si>
  <si>
    <t>37327013-6</t>
  </si>
  <si>
    <t>MARCIA CRISTINA SOUZA SILVA</t>
  </si>
  <si>
    <t>25278681-6</t>
  </si>
  <si>
    <t>MARCIA DA SILVA</t>
  </si>
  <si>
    <t>MARCIA DA SILVA RODRIGUES</t>
  </si>
  <si>
    <t>18916879-1</t>
  </si>
  <si>
    <t>MARCIA DE ALMEIDA BERTOSO</t>
  </si>
  <si>
    <t>11405095-8</t>
  </si>
  <si>
    <t>MARCIA DE ANDRADE MUNIZ</t>
  </si>
  <si>
    <t>21815167-6</t>
  </si>
  <si>
    <t>MARCIA DE BARROS TROMBETA</t>
  </si>
  <si>
    <t>20521177-X</t>
  </si>
  <si>
    <t>MARCIA DE LUNA</t>
  </si>
  <si>
    <t>24164969-9</t>
  </si>
  <si>
    <t>MARCIA DE MORAES</t>
  </si>
  <si>
    <t>4578851-0</t>
  </si>
  <si>
    <t>MARCIA DE OLIVEIRA ROCHA</t>
  </si>
  <si>
    <t>17903493-5</t>
  </si>
  <si>
    <t>MARCIA DE OLIVEIRA RODRIGUES</t>
  </si>
  <si>
    <t>63472247-5</t>
  </si>
  <si>
    <t>MARCIA DE OLIVEIRA SILVA</t>
  </si>
  <si>
    <t>34822308-0</t>
  </si>
  <si>
    <t>MARCIA DEMARCHI GAMA</t>
  </si>
  <si>
    <t>25283932-8</t>
  </si>
  <si>
    <t>MARCIA DOS SANTOS MARGIOTTE</t>
  </si>
  <si>
    <t>9315049-0</t>
  </si>
  <si>
    <t>MARCIA FONSECA ARANTES</t>
  </si>
  <si>
    <t>8421655-4</t>
  </si>
  <si>
    <t>MARCIA FONTES CATARINO SOUZA</t>
  </si>
  <si>
    <t>29764646-1</t>
  </si>
  <si>
    <t>MARCIA FRANDSEN PEREIRA</t>
  </si>
  <si>
    <t>MARCIA FRIDA FISCHEL</t>
  </si>
  <si>
    <t>9303109-9</t>
  </si>
  <si>
    <t>MARCIA GILIO DUPIN SOARES</t>
  </si>
  <si>
    <t>MARCIA GLORIA DE OLIVEIRA</t>
  </si>
  <si>
    <t>30442955-7</t>
  </si>
  <si>
    <t>MARCIA HARUKO NAKANO MAZONI</t>
  </si>
  <si>
    <t>19665599-7</t>
  </si>
  <si>
    <t>MARCIA HELENA MACHADO</t>
  </si>
  <si>
    <t>17095040-2</t>
  </si>
  <si>
    <t>MARCIA HELENA VAZ</t>
  </si>
  <si>
    <t>30485698-8</t>
  </si>
  <si>
    <t>MARCIA LEMOS BREGENSK MACEDO</t>
  </si>
  <si>
    <t>23029528-9</t>
  </si>
  <si>
    <t>MARCIA MARCOLINA C TORRES</t>
  </si>
  <si>
    <t>24147118-7</t>
  </si>
  <si>
    <t>MARCIA MARIA BASILIO</t>
  </si>
  <si>
    <t>27195843-1</t>
  </si>
  <si>
    <t>MARCIA MARIA CONCEICAO SILVA</t>
  </si>
  <si>
    <t>26865735-X</t>
  </si>
  <si>
    <t>MARCIA MARIA DE LIMA BERTI</t>
  </si>
  <si>
    <t>MARCIA MARIA DO NASCIMENTO</t>
  </si>
  <si>
    <t>28888540-5</t>
  </si>
  <si>
    <t>MARCIA MARTINS BRAGA SILVA</t>
  </si>
  <si>
    <t>35813260-5</t>
  </si>
  <si>
    <t>MARCIA MARTINS FERREIRA WEREBE</t>
  </si>
  <si>
    <t>MARCIA MATOS DOS SANTOS</t>
  </si>
  <si>
    <t>58992137-X</t>
  </si>
  <si>
    <t>MARCIA MAYUMI SATO</t>
  </si>
  <si>
    <t>MARCIA MENEGHELLO</t>
  </si>
  <si>
    <t>MARCIA MOREIRA PORTELA</t>
  </si>
  <si>
    <t>34241444-6</t>
  </si>
  <si>
    <t>MARCIA OLIVEIRA DE ARAUJO</t>
  </si>
  <si>
    <t>16833854-3</t>
  </si>
  <si>
    <t>MARCIA PACHECO BEZERRA</t>
  </si>
  <si>
    <t>62193644-3</t>
  </si>
  <si>
    <t>MARCIA PEREIRA MORAES WINCLER</t>
  </si>
  <si>
    <t>17660123-5</t>
  </si>
  <si>
    <t>MARCIA PINHEIRO DE BRITO</t>
  </si>
  <si>
    <t>27032533-5</t>
  </si>
  <si>
    <t>MARCIA PIRES DOS SANTOS</t>
  </si>
  <si>
    <t>MARCIA REGINA CARVALHO FREITAS</t>
  </si>
  <si>
    <t>20002443-7</t>
  </si>
  <si>
    <t>MARCIA REGINA DE ALMEIDA</t>
  </si>
  <si>
    <t>MARCIA REGINA DE ANDRADE</t>
  </si>
  <si>
    <t>24912892-5</t>
  </si>
  <si>
    <t>MARCIA REGINA EICHHORN</t>
  </si>
  <si>
    <t>20073971-2</t>
  </si>
  <si>
    <t>MARCIA REGINA LEITE RAMOS</t>
  </si>
  <si>
    <t>17227863-6</t>
  </si>
  <si>
    <t>MARCIA REGINA M F MARQUES</t>
  </si>
  <si>
    <t>13785771-8</t>
  </si>
  <si>
    <t>MARCIA REGINA PRADO PARRO</t>
  </si>
  <si>
    <t>20372111-1</t>
  </si>
  <si>
    <t>MARCIA REGINA REGINATTO</t>
  </si>
  <si>
    <t>28519445-8</t>
  </si>
  <si>
    <t>MARCIA REGINA S G NICIZIMA</t>
  </si>
  <si>
    <t>MARCIA REGINA SILVA V DESSORDI</t>
  </si>
  <si>
    <t>15668004-X</t>
  </si>
  <si>
    <t>MARCIA REJANE DE PAIVA</t>
  </si>
  <si>
    <t>36078108-1</t>
  </si>
  <si>
    <t>MARCIA RODRIGUES BARBOSA</t>
  </si>
  <si>
    <t>22468349-4</t>
  </si>
  <si>
    <t>MARCIA ROSANE PEGORARI</t>
  </si>
  <si>
    <t>14422567-0</t>
  </si>
  <si>
    <t>MARCIA ROSELI SANCHES BARROS</t>
  </si>
  <si>
    <t>MARCIA SCORZATO</t>
  </si>
  <si>
    <t>21240167-1</t>
  </si>
  <si>
    <t>MARCIA SILVA RODRIGUES</t>
  </si>
  <si>
    <t>59846621-6</t>
  </si>
  <si>
    <t>MARCIA SIMOES EVANGELISTA</t>
  </si>
  <si>
    <t>18791515-5</t>
  </si>
  <si>
    <t>MARCIA SOARES DA SILVA SANTOS</t>
  </si>
  <si>
    <t>13847584-2</t>
  </si>
  <si>
    <t>MARCIA SOUZA ALVARES FORMIGONI</t>
  </si>
  <si>
    <t>21132533-8</t>
  </si>
  <si>
    <t>MARCIA VILELA PEREIRA</t>
  </si>
  <si>
    <t>MARCIA YOKO FURUTA</t>
  </si>
  <si>
    <t>14330550-5</t>
  </si>
  <si>
    <t>MARCILIA ROSA SOUZA P CARVALHO</t>
  </si>
  <si>
    <t>MARCIO ANTONIO DE OLIVEIRA</t>
  </si>
  <si>
    <t>50055680-5</t>
  </si>
  <si>
    <t>MARCIO CEZAR DE ALENCAR</t>
  </si>
  <si>
    <t>27522697-9</t>
  </si>
  <si>
    <t>MARCIO DA COSTA MOREIRA</t>
  </si>
  <si>
    <t>17782747-6</t>
  </si>
  <si>
    <t>MARCIO DA SILVA AFRICANO</t>
  </si>
  <si>
    <t>19269583-6</t>
  </si>
  <si>
    <t>MARCIO ESTEVAO FERREIRA</t>
  </si>
  <si>
    <t>30830510-3</t>
  </si>
  <si>
    <t>MARCIO FABIANO</t>
  </si>
  <si>
    <t>19866698-6</t>
  </si>
  <si>
    <t>MARCIO FERREIRA DA SILVA</t>
  </si>
  <si>
    <t>27157191-3</t>
  </si>
  <si>
    <t>MARCIO FERREIRA XAVIER</t>
  </si>
  <si>
    <t>42006448-5</t>
  </si>
  <si>
    <t>MARCIO HENRIQUE DA SILVA</t>
  </si>
  <si>
    <t>25523716-9</t>
  </si>
  <si>
    <t>MARCIO KUROIWA</t>
  </si>
  <si>
    <t>MARCIO LUCIANO GONCALVES</t>
  </si>
  <si>
    <t>18961863-2</t>
  </si>
  <si>
    <t>MARCIO LUIZ VALENTE ALVES</t>
  </si>
  <si>
    <t>30815283-9</t>
  </si>
  <si>
    <t>MARCIO ROBERTO O GONCALVES</t>
  </si>
  <si>
    <t>24729096-8</t>
  </si>
  <si>
    <t>MARCIO ROGERIO BORGES CARVALHO</t>
  </si>
  <si>
    <t>22257378-8</t>
  </si>
  <si>
    <t>MARCIO SIDNEI EUFRASIO</t>
  </si>
  <si>
    <t>25515238-3</t>
  </si>
  <si>
    <t>MARCIO SILVA MUNIZ</t>
  </si>
  <si>
    <t>20899513-4</t>
  </si>
  <si>
    <t>MARCO ANTONIO DOS SANTOS</t>
  </si>
  <si>
    <t>19410658-5</t>
  </si>
  <si>
    <t>30502960-5</t>
  </si>
  <si>
    <t>MARCO ANTONIO MONEA CHIAVENATO</t>
  </si>
  <si>
    <t>MARCO ANTONIO PEREIRA</t>
  </si>
  <si>
    <t>MARCO ANTONIO SILVA DE LIMA</t>
  </si>
  <si>
    <t>24774863-8</t>
  </si>
  <si>
    <t>MARCO AURELIO TAVELIN MARIN</t>
  </si>
  <si>
    <t>MARCOS ANTONIO DA SILVA GRAUTH</t>
  </si>
  <si>
    <t>7527235-0</t>
  </si>
  <si>
    <t>MARCOS ANTONIO DOS SANTOS</t>
  </si>
  <si>
    <t>21685244-4</t>
  </si>
  <si>
    <t>MARCOS AUGUSTO VALERIO</t>
  </si>
  <si>
    <t>9112597-2</t>
  </si>
  <si>
    <t>MARCOS CARLOS DE ALMEIDA</t>
  </si>
  <si>
    <t>MARCOS CARMONA DE SOUZA</t>
  </si>
  <si>
    <t>17738410-4</t>
  </si>
  <si>
    <t>MARCOS DE ALVARAES</t>
  </si>
  <si>
    <t>16753062-8</t>
  </si>
  <si>
    <t>MARCOS DE SANTANA TAMURA</t>
  </si>
  <si>
    <t>43899626-4</t>
  </si>
  <si>
    <t>MARCOS DE SOUZA</t>
  </si>
  <si>
    <t>29451733-9</t>
  </si>
  <si>
    <t>MARCOS DONISETE NICOLETI</t>
  </si>
  <si>
    <t>MARCOS MARQUES DA SILVA</t>
  </si>
  <si>
    <t>28567920-X</t>
  </si>
  <si>
    <t>MARCOS ROBERTO ALVES</t>
  </si>
  <si>
    <t>23788826-9</t>
  </si>
  <si>
    <t>MARCOS ROBERTO B S SANTOS</t>
  </si>
  <si>
    <t>34045590-1</t>
  </si>
  <si>
    <t>MARCOS ROBERTO BORTOLOTE</t>
  </si>
  <si>
    <t>MARCOS THADEU COUTO ALMEIDA</t>
  </si>
  <si>
    <t>25540666-6</t>
  </si>
  <si>
    <t>MARCOS TOLEDO CRUZ JUNIOR</t>
  </si>
  <si>
    <t>32567089-4</t>
  </si>
  <si>
    <t>MARCOS VINICIUS DE ARAUJO</t>
  </si>
  <si>
    <t>14322124-3</t>
  </si>
  <si>
    <t>MARCUS PAULO NOBREGA</t>
  </si>
  <si>
    <t>MARGARET PESSO ALVES</t>
  </si>
  <si>
    <t>MARGARETE FATIMA N MELKAN</t>
  </si>
  <si>
    <t>22750916-X</t>
  </si>
  <si>
    <t>MARGARETE HELEN PENINO PRADO</t>
  </si>
  <si>
    <t>MARGARETE SANTOS LELES SILVA</t>
  </si>
  <si>
    <t>18009489-0</t>
  </si>
  <si>
    <t>MARGARETE SILAGI</t>
  </si>
  <si>
    <t>MARGARETE VICICONTE</t>
  </si>
  <si>
    <t>19606820-4</t>
  </si>
  <si>
    <t>MARGARETH ALMEIDA F G SANTOS</t>
  </si>
  <si>
    <t>28259167-9</t>
  </si>
  <si>
    <t>MARGARETH JOSE DIAS</t>
  </si>
  <si>
    <t>MARGARETH MARIA M SCHULA</t>
  </si>
  <si>
    <t>19192721-1</t>
  </si>
  <si>
    <t>MARGARETH RIZZI FRANCA PINTO</t>
  </si>
  <si>
    <t>30217321-3</t>
  </si>
  <si>
    <t>MARGARIDA ANTONIA DA SILVA</t>
  </si>
  <si>
    <t>8674249-8</t>
  </si>
  <si>
    <t>MARGARIDA MARIA G CARVALHO</t>
  </si>
  <si>
    <t>22152937-8</t>
  </si>
  <si>
    <t>MARGARIDA MORAES B MOREIRA</t>
  </si>
  <si>
    <t>13471971-2</t>
  </si>
  <si>
    <t>MARI ROSA PACHECO GONCALVES</t>
  </si>
  <si>
    <t>40337083-8</t>
  </si>
  <si>
    <t>MARIA ALDENY SILVA FONSECA</t>
  </si>
  <si>
    <t>23103030-7</t>
  </si>
  <si>
    <t>MARIA ALICE FERREIRA DA SILVA</t>
  </si>
  <si>
    <t>35996816-8</t>
  </si>
  <si>
    <t>MARIA ALICE GARGARO PENA</t>
  </si>
  <si>
    <t>26768645-6</t>
  </si>
  <si>
    <t>MARIA ALICE MUNIZ SANTOS SILVA</t>
  </si>
  <si>
    <t>17601447-0</t>
  </si>
  <si>
    <t>MARIA ALICE SILVA BORGES GAMA</t>
  </si>
  <si>
    <t>57453932-3</t>
  </si>
  <si>
    <t>MARIA ALINA ANICETO</t>
  </si>
  <si>
    <t>11673401-2</t>
  </si>
  <si>
    <t>MARIA ALMERINDA V ESCORCIO</t>
  </si>
  <si>
    <t>6970892-7</t>
  </si>
  <si>
    <t>MARIA AMELIA MOTA MORCELLI</t>
  </si>
  <si>
    <t>MARIA AMELIA P BISCAINO</t>
  </si>
  <si>
    <t>MARIA ANGELICA PEREIRA SANTANA</t>
  </si>
  <si>
    <t>28454242-8</t>
  </si>
  <si>
    <t>MARIA ANTONIA ALVES DE ALMEIDA</t>
  </si>
  <si>
    <t>39476349-X</t>
  </si>
  <si>
    <t>MARIA ANTONIA BROWN</t>
  </si>
  <si>
    <t>MARIA ANTONIA SIQUEIRA</t>
  </si>
  <si>
    <t>10156920-8</t>
  </si>
  <si>
    <t>MARIA ANTONIETA MARTINS</t>
  </si>
  <si>
    <t>MARIA APARECIDA A L FERREIRA</t>
  </si>
  <si>
    <t>26323806-4</t>
  </si>
  <si>
    <t>MARIA APARECIDA A LIMA</t>
  </si>
  <si>
    <t>29150122-9</t>
  </si>
  <si>
    <t>MARIA APARECIDA AKIKO OKADA</t>
  </si>
  <si>
    <t>7955791-0</t>
  </si>
  <si>
    <t>MARIA APARECIDA ALVES LIMA</t>
  </si>
  <si>
    <t>11403346-8</t>
  </si>
  <si>
    <t>MARIA APARECIDA ARAUJO SILVA</t>
  </si>
  <si>
    <t>43286725-9</t>
  </si>
  <si>
    <t>MARIA APARECIDA B MAGNABOSCO</t>
  </si>
  <si>
    <t>9735683-9</t>
  </si>
  <si>
    <t>MARIA APARECIDA BATISTA</t>
  </si>
  <si>
    <t>14498715-6</t>
  </si>
  <si>
    <t>MARIA APARECIDA BORGES</t>
  </si>
  <si>
    <t>MARIA APARECIDA BRAZIL</t>
  </si>
  <si>
    <t>MARIA APARECIDA BRIGIDO SILVA</t>
  </si>
  <si>
    <t>MG5293261</t>
  </si>
  <si>
    <t>MARIA APARECIDA BUENO ZAMPIERI</t>
  </si>
  <si>
    <t>17888898-9</t>
  </si>
  <si>
    <t>MARIA APARECIDA CEZAR</t>
  </si>
  <si>
    <t>21304379-8</t>
  </si>
  <si>
    <t>MARIA APARECIDA DA ROCHA</t>
  </si>
  <si>
    <t>10795634-2</t>
  </si>
  <si>
    <t>10253878-5</t>
  </si>
  <si>
    <t>17471896-2</t>
  </si>
  <si>
    <t>23232965-5</t>
  </si>
  <si>
    <t>MARIA APARECIDA DA SILVA KECEK</t>
  </si>
  <si>
    <t>14574023-7</t>
  </si>
  <si>
    <t>MARIA APARECIDA DE A GOMES</t>
  </si>
  <si>
    <t>11203584-X</t>
  </si>
  <si>
    <t>MARIA APARECIDA DE CAMARGO</t>
  </si>
  <si>
    <t>10285123-2</t>
  </si>
  <si>
    <t>MARIA APARECIDA DE FREITAS LUZ</t>
  </si>
  <si>
    <t>MARIA APARECIDA DE LIMA SOUZA</t>
  </si>
  <si>
    <t>21868512-9</t>
  </si>
  <si>
    <t>MARIA APARECIDA DE O SANTOS</t>
  </si>
  <si>
    <t>12567834-4</t>
  </si>
  <si>
    <t>MARIA APARECIDA DE SOUZA MIELE</t>
  </si>
  <si>
    <t>17833775-4</t>
  </si>
  <si>
    <t>MARIA APARECIDA DIAS</t>
  </si>
  <si>
    <t>10330981-0</t>
  </si>
  <si>
    <t>MARIA APARECIDA DOMINGUES</t>
  </si>
  <si>
    <t>22473002-2</t>
  </si>
  <si>
    <t>22795783-0</t>
  </si>
  <si>
    <t>8276958-8</t>
  </si>
  <si>
    <t>13999429-4</t>
  </si>
  <si>
    <t>MARIA APARECIDA F L OLIVEIRA</t>
  </si>
  <si>
    <t>20431042-8</t>
  </si>
  <si>
    <t>MARIA APARECIDA F M ISRAEL</t>
  </si>
  <si>
    <t>12682730-8</t>
  </si>
  <si>
    <t>MARIA APARECIDA FERREIRA SOUZA</t>
  </si>
  <si>
    <t>33051717-X</t>
  </si>
  <si>
    <t>MARIA APARECIDA FRANCA S PAIVA</t>
  </si>
  <si>
    <t>17120676-9</t>
  </si>
  <si>
    <t>MARIA APARECIDA G PEREIRA</t>
  </si>
  <si>
    <t>26611210-9</t>
  </si>
  <si>
    <t>MARIA APARECIDA GODOY OLIVEIRA</t>
  </si>
  <si>
    <t>29322632-5</t>
  </si>
  <si>
    <t>MARIA APARECIDA GOMES VIEIRA</t>
  </si>
  <si>
    <t>MARIA APARECIDA HILARIO SANTOS</t>
  </si>
  <si>
    <t>15539499-X</t>
  </si>
  <si>
    <t>MARIA APARECIDA JERONIMO</t>
  </si>
  <si>
    <t>17360033-5</t>
  </si>
  <si>
    <t>MARIA APARECIDA L NASCIMENTO</t>
  </si>
  <si>
    <t>18288886-1</t>
  </si>
  <si>
    <t>MARIA APARECIDA O RIBEIRO</t>
  </si>
  <si>
    <t>27898194-X</t>
  </si>
  <si>
    <t>MARIA APARECIDA OLIVEIRA SILVA</t>
  </si>
  <si>
    <t>12273747-7</t>
  </si>
  <si>
    <t>MARIA APARECIDA OSCAR SPIRITO</t>
  </si>
  <si>
    <t>50474813-0</t>
  </si>
  <si>
    <t>MARIA APARECIDA PEREIRA SILVA</t>
  </si>
  <si>
    <t>27572692-7</t>
  </si>
  <si>
    <t>MARIA APARECIDA R MACHADO</t>
  </si>
  <si>
    <t>21228418-6</t>
  </si>
  <si>
    <t>MARIA APARECIDA R SANTOS</t>
  </si>
  <si>
    <t>18219441-3</t>
  </si>
  <si>
    <t>MARIA APARECIDA R SILVA</t>
  </si>
  <si>
    <t>11178246-6</t>
  </si>
  <si>
    <t>17544434-1</t>
  </si>
  <si>
    <t>MARIA APARECIDA RANDO</t>
  </si>
  <si>
    <t>20330412-3</t>
  </si>
  <si>
    <t>MARIA APARECIDA RAZO</t>
  </si>
  <si>
    <t>23723104-9</t>
  </si>
  <si>
    <t>MARIA APARECIDA REIS BARBOSA</t>
  </si>
  <si>
    <t>8708078-3</t>
  </si>
  <si>
    <t>MARIA APARECIDA RIGOLIN BRUZON</t>
  </si>
  <si>
    <t>13897604-1</t>
  </si>
  <si>
    <t>MARIA APARECIDA RODRIGUES</t>
  </si>
  <si>
    <t>MARIA APARECIDA SANTOS PEREIRA</t>
  </si>
  <si>
    <t>9274300-6</t>
  </si>
  <si>
    <t>MARIA APARECIDA SANTOS ROSA</t>
  </si>
  <si>
    <t>11796363-X</t>
  </si>
  <si>
    <t>MARIA APARECIDA SCALON</t>
  </si>
  <si>
    <t>9088163-1</t>
  </si>
  <si>
    <t>MARIA APARECIDA SERAFIM SANTOS</t>
  </si>
  <si>
    <t>19975905-4</t>
  </si>
  <si>
    <t>MARIA APARECIDA SILVA MARTIN</t>
  </si>
  <si>
    <t>15563842-7</t>
  </si>
  <si>
    <t>MARIA APARECIDA SILVA MORAIS</t>
  </si>
  <si>
    <t>14799841-4</t>
  </si>
  <si>
    <t>MARIA APARECIDA SILVA PEREIRA</t>
  </si>
  <si>
    <t>15461337-X</t>
  </si>
  <si>
    <t>MARIA APARECIDA SOARES GUEDES</t>
  </si>
  <si>
    <t>MARIA APARECIDA TABIAN</t>
  </si>
  <si>
    <t>10613317-2</t>
  </si>
  <si>
    <t>MARIA APARECIDA THEODORO</t>
  </si>
  <si>
    <t>19548737-0</t>
  </si>
  <si>
    <t>MARIA APARECIDA V KUNIEDA</t>
  </si>
  <si>
    <t>13338474-3</t>
  </si>
  <si>
    <t>MARIA APARECIDA VIEIRA ALVES</t>
  </si>
  <si>
    <t>24201617-0</t>
  </si>
  <si>
    <t>MARIA APARECIDA ZAMONELLI</t>
  </si>
  <si>
    <t>15495413-5</t>
  </si>
  <si>
    <t>MARIA AUGUSTA COSTA BARBOSA</t>
  </si>
  <si>
    <t>16149886-3</t>
  </si>
  <si>
    <t>MARIA AUGUSTA MARTINS MOREIRA</t>
  </si>
  <si>
    <t>2771625-9</t>
  </si>
  <si>
    <t>MARIA AUXILIAD CGM REGATIERI</t>
  </si>
  <si>
    <t>6994652-8</t>
  </si>
  <si>
    <t>MARIA AUXILIADORA BASTOS</t>
  </si>
  <si>
    <t>MARIA AUZELIA MESQUITA SANTOS</t>
  </si>
  <si>
    <t>32147527-6</t>
  </si>
  <si>
    <t>MARIA BEATRIZ BRANDAO FOLINO</t>
  </si>
  <si>
    <t>10500377-3</t>
  </si>
  <si>
    <t>MARIA BEATRIZ DA SILVA SARAGON</t>
  </si>
  <si>
    <t>17190519-2</t>
  </si>
  <si>
    <t>MARIA BENEDITA PAIVA</t>
  </si>
  <si>
    <t>4958632-4</t>
  </si>
  <si>
    <t>MARIA BERNADETE SILVA PAULINO</t>
  </si>
  <si>
    <t>53543653-1</t>
  </si>
  <si>
    <t>MARIA BETANIA DE OLIVEIRA</t>
  </si>
  <si>
    <t>45886672-6</t>
  </si>
  <si>
    <t>MARIA CAMILA LAURIS FAYAD</t>
  </si>
  <si>
    <t>16157242-X</t>
  </si>
  <si>
    <t>MARIA CANDIDA DE OLIVEIRA</t>
  </si>
  <si>
    <t>18531229-9</t>
  </si>
  <si>
    <t>MARIA CARMELITA G RODRIGUES</t>
  </si>
  <si>
    <t>19715896-1</t>
  </si>
  <si>
    <t>MARIA CARMO BRIJEIRO OLIVEIRA</t>
  </si>
  <si>
    <t>14084131-3</t>
  </si>
  <si>
    <t>MARIA CARMO GREGORIO RUBINATO</t>
  </si>
  <si>
    <t>MARIA CARMO JUNIA M NOGUEIRA</t>
  </si>
  <si>
    <t>15308475-3</t>
  </si>
  <si>
    <t>MARIA CARMO NASCIMENTO SOUSA</t>
  </si>
  <si>
    <t>20084398-9</t>
  </si>
  <si>
    <t>MARIA CARMO OLIVEIRA NETO GICO</t>
  </si>
  <si>
    <t>18115241-1</t>
  </si>
  <si>
    <t>MARIA CARMO SILVA MANTUANELLI</t>
  </si>
  <si>
    <t>14893436-5</t>
  </si>
  <si>
    <t>MARIA CAROLINA G A SOUZA</t>
  </si>
  <si>
    <t>MARIA CAROLINA VITA NUNES</t>
  </si>
  <si>
    <t>25348624-5</t>
  </si>
  <si>
    <t>MARIA CATARINA CAMARGO</t>
  </si>
  <si>
    <t>9719907-2</t>
  </si>
  <si>
    <t>MARIA CECILIA DA SILVA</t>
  </si>
  <si>
    <t>40099455-0</t>
  </si>
  <si>
    <t>MARIA CECILIA HITOMI K F SILVA</t>
  </si>
  <si>
    <t>23826552-3</t>
  </si>
  <si>
    <t>MARIA CECILIA RICHENA</t>
  </si>
  <si>
    <t>18512601-7</t>
  </si>
  <si>
    <t>MARIA CELESTE MARQUES AMORIM</t>
  </si>
  <si>
    <t>20612521-5</t>
  </si>
  <si>
    <t>MARIA CELESTE O M TISAKA</t>
  </si>
  <si>
    <t>25897618-4</t>
  </si>
  <si>
    <t>MARIA CELESTINA ROSA</t>
  </si>
  <si>
    <t>MARIA CELIA ALVES</t>
  </si>
  <si>
    <t>MARIA CELIA SATICO K BUENO</t>
  </si>
  <si>
    <t>23826553-5</t>
  </si>
  <si>
    <t>MARIA CELINA MOTA</t>
  </si>
  <si>
    <t>9849438-7</t>
  </si>
  <si>
    <t>MARIA CHRISTINA MADEIRA GODOY</t>
  </si>
  <si>
    <t>23600339-2</t>
  </si>
  <si>
    <t>MARIA CICERA DA SILVA</t>
  </si>
  <si>
    <t>MARIA CLARETE C JERONIMO</t>
  </si>
  <si>
    <t>32259262-8</t>
  </si>
  <si>
    <t>MARIA CLAUDIA DA MATTA JATUBA</t>
  </si>
  <si>
    <t>9088616-9</t>
  </si>
  <si>
    <t>MARIA CLAUDIA LOPES DE CAMARGO</t>
  </si>
  <si>
    <t>MARIA CLEDILENE F DE MOURA</t>
  </si>
  <si>
    <t>52470947-6</t>
  </si>
  <si>
    <t>MARIA CLEIDE DE MENDONCA</t>
  </si>
  <si>
    <t>MARIA CONCEICAO BARBOSA ARAUJO</t>
  </si>
  <si>
    <t>MARIA CONCEICAO DE ALMEIDA</t>
  </si>
  <si>
    <t>MARIA CONCEICAO GOES FRANCA</t>
  </si>
  <si>
    <t>18464235-8</t>
  </si>
  <si>
    <t>MARIA CONCEICAO IRINEU</t>
  </si>
  <si>
    <t>14273052-X</t>
  </si>
  <si>
    <t>MARIA CONCEICAO N R BENTO</t>
  </si>
  <si>
    <t>50180582-5</t>
  </si>
  <si>
    <t>MARIA CONCEICAO S FERREIRA</t>
  </si>
  <si>
    <t>37411235-6</t>
  </si>
  <si>
    <t>MARIA CONCEICAO V SOUSA</t>
  </si>
  <si>
    <t>29443581-5</t>
  </si>
  <si>
    <t>MARIA CREUSA SOUSA</t>
  </si>
  <si>
    <t>12308547-0</t>
  </si>
  <si>
    <t>MARIA CRISTINA BORGES DE SOUZA</t>
  </si>
  <si>
    <t>MARIA CRISTINA C OLIVEIRA</t>
  </si>
  <si>
    <t>53301575-3</t>
  </si>
  <si>
    <t>MARIA CRISTINA COSTA SILVA</t>
  </si>
  <si>
    <t>MARIA CRISTINA DA SILVA</t>
  </si>
  <si>
    <t>12985648-4</t>
  </si>
  <si>
    <t>MARIA CRISTINA DA SILVA BAIZI</t>
  </si>
  <si>
    <t>24531656-5</t>
  </si>
  <si>
    <t>MARIA CRISTINA DE BARROS COSTA</t>
  </si>
  <si>
    <t>9720521-7</t>
  </si>
  <si>
    <t>MARIA CRISTINA DE BRITO CAMPOS</t>
  </si>
  <si>
    <t>MARIA CRISTINA F DE O BRANDI</t>
  </si>
  <si>
    <t>MARIA CRISTINA FOGOLIN</t>
  </si>
  <si>
    <t>8525518-X</t>
  </si>
  <si>
    <t>MARIA CRISTINA KISS MARTINS</t>
  </si>
  <si>
    <t>22367313-4</t>
  </si>
  <si>
    <t>MARIA CRISTINA LAZZARINI CURY</t>
  </si>
  <si>
    <t>13867267-2</t>
  </si>
  <si>
    <t>MARIA CRISTINA M N RIZZOLI</t>
  </si>
  <si>
    <t>MARIA CRISTINA MAZIN REIS</t>
  </si>
  <si>
    <t>MARIA CRISTINA PERAZZO TERERAN</t>
  </si>
  <si>
    <t>MARIA CRISTINA QUEIROZ MENDES</t>
  </si>
  <si>
    <t>30983155-6</t>
  </si>
  <si>
    <t>MARIA CRISTINA RAMOS</t>
  </si>
  <si>
    <t>7107467-3</t>
  </si>
  <si>
    <t>MARIA CRISTINA ROSON ENNES</t>
  </si>
  <si>
    <t>19612132-2</t>
  </si>
  <si>
    <t>MARIA CRISTINA SANTOS LANDA</t>
  </si>
  <si>
    <t>MARIA CRISTINA V SOUZA</t>
  </si>
  <si>
    <t>5577279-1</t>
  </si>
  <si>
    <t>MARIA DA ASCENCAO V MONTORO</t>
  </si>
  <si>
    <t>MARIA DA CONCEICAO ANDRE SOUSA</t>
  </si>
  <si>
    <t>35786990-4</t>
  </si>
  <si>
    <t>MARIA DA CONCEICAO SILVA</t>
  </si>
  <si>
    <t>MARIA DA COSTA RAMALHO</t>
  </si>
  <si>
    <t>19544733-5</t>
  </si>
  <si>
    <t>MARIA DA ENCARNACAO PIRES</t>
  </si>
  <si>
    <t>11197188-3</t>
  </si>
  <si>
    <t>MARIA DA GLORIA DOS SANTOS</t>
  </si>
  <si>
    <t>13356862-3</t>
  </si>
  <si>
    <t>MARIA DA GLORIA PEREIRA BRITO</t>
  </si>
  <si>
    <t>15398080-1</t>
  </si>
  <si>
    <t>MARIA DA PENHA SILVA</t>
  </si>
  <si>
    <t>11339961-3</t>
  </si>
  <si>
    <t>MARIA DA SILVA</t>
  </si>
  <si>
    <t>12991454-X</t>
  </si>
  <si>
    <t>MARIA DAS DORES</t>
  </si>
  <si>
    <t>7722674-4</t>
  </si>
  <si>
    <t>MARIA DAS DORES ANDRADE</t>
  </si>
  <si>
    <t>30779635-8</t>
  </si>
  <si>
    <t>MARIA DAS DORES DE S BEZERRA</t>
  </si>
  <si>
    <t>20136260-0</t>
  </si>
  <si>
    <t>MARIA DAS DORES DOS SANTOS</t>
  </si>
  <si>
    <t>16703282-3</t>
  </si>
  <si>
    <t>MARIA DAS DORES LOPO DIAS</t>
  </si>
  <si>
    <t>25441519-2</t>
  </si>
  <si>
    <t>MARIA DAS DORES NASCIMENTO</t>
  </si>
  <si>
    <t>34869386-2</t>
  </si>
  <si>
    <t>MARIA DAS DORES NUNES DA SILVA</t>
  </si>
  <si>
    <t>15275229-8</t>
  </si>
  <si>
    <t>MARIA DAS DORES TRINDADE</t>
  </si>
  <si>
    <t>16277350-X</t>
  </si>
  <si>
    <t>MARIA DAS GRACAS CALORE VIEIRA</t>
  </si>
  <si>
    <t>9781937-2</t>
  </si>
  <si>
    <t>MARIA DAS GRACAS CARVALHO</t>
  </si>
  <si>
    <t>MARIA DAS GRACAS DA SILVA</t>
  </si>
  <si>
    <t>14485872-1</t>
  </si>
  <si>
    <t>MARIA DAS GRACAS DANTAS</t>
  </si>
  <si>
    <t>MARIA DAS GRACAS DE ASSIS</t>
  </si>
  <si>
    <t>4645786-0</t>
  </si>
  <si>
    <t>MARIA DAS GRACAS DO MONTE</t>
  </si>
  <si>
    <t>59236506-2</t>
  </si>
  <si>
    <t>MARIA DAS GRACAS DOS SANTOS</t>
  </si>
  <si>
    <t>MARIA DAS GRACAS FERREIRA</t>
  </si>
  <si>
    <t>50943249-9</t>
  </si>
  <si>
    <t>MARIA DAS GRACAS MONTANARI</t>
  </si>
  <si>
    <t>16094802-2</t>
  </si>
  <si>
    <t>MARIA DAS GRACAS SANTOS</t>
  </si>
  <si>
    <t>27029038-2</t>
  </si>
  <si>
    <t>MARIA DAS GRACAS SANTOS NOVAIS</t>
  </si>
  <si>
    <t>37592508-9</t>
  </si>
  <si>
    <t>MARIA DAS NEVES DE SOUSA SILVA</t>
  </si>
  <si>
    <t>20239040-8</t>
  </si>
  <si>
    <t>MARIA DE FATIMA ALMEIDA NEVES</t>
  </si>
  <si>
    <t>17654988-2</t>
  </si>
  <si>
    <t>MARIA DE FATIMA C DA SILVA</t>
  </si>
  <si>
    <t>13485935-2</t>
  </si>
  <si>
    <t>MARIA DE FATIMA DA R TAKEDA</t>
  </si>
  <si>
    <t>30584973-6</t>
  </si>
  <si>
    <t>MARIA DE FATIMA FERREIRA</t>
  </si>
  <si>
    <t>MARIA DE FATIMA GALINDO</t>
  </si>
  <si>
    <t>17468832-5</t>
  </si>
  <si>
    <t>MARIA DE FATIMA GOMES LOPES</t>
  </si>
  <si>
    <t>36376221-8</t>
  </si>
  <si>
    <t>MARIA DE FATIMA MELLO</t>
  </si>
  <si>
    <t>14654087-6</t>
  </si>
  <si>
    <t>MARIA DE FATIMA MIRANDA DINATO</t>
  </si>
  <si>
    <t>15165528-5</t>
  </si>
  <si>
    <t>MARIA DE FATIMA RIBEIRO DIAS</t>
  </si>
  <si>
    <t>MARIA DE FATIMA S E SILVA</t>
  </si>
  <si>
    <t>8007585-X</t>
  </si>
  <si>
    <t>MARIA DE FATIMA SANTOS</t>
  </si>
  <si>
    <t>34849108-6</t>
  </si>
  <si>
    <t>MARIA DE JESUS TEODORO DIAS</t>
  </si>
  <si>
    <t>MARIA DE LOURDES CAMARA BRAGA</t>
  </si>
  <si>
    <t>32408864-4</t>
  </si>
  <si>
    <t>32857299-8</t>
  </si>
  <si>
    <t>33389083-8</t>
  </si>
  <si>
    <t>18532234-7</t>
  </si>
  <si>
    <t>MARIA DE LOURDES DE JESUS ROSA</t>
  </si>
  <si>
    <t>11510106-8</t>
  </si>
  <si>
    <t>MARIA DE LOURDES DELGADO DIAS</t>
  </si>
  <si>
    <t>4585205-4</t>
  </si>
  <si>
    <t>MARIA DE LOURDES DOS SANTOS</t>
  </si>
  <si>
    <t>22123611-9</t>
  </si>
  <si>
    <t>16401406-8</t>
  </si>
  <si>
    <t>MARIA DE LOURDES FEITOZA</t>
  </si>
  <si>
    <t>7663695-1</t>
  </si>
  <si>
    <t>MARIA DE LOURDES P FRANCISCO</t>
  </si>
  <si>
    <t>10311916-4</t>
  </si>
  <si>
    <t>MARIA DE LOURDES SEVERO SANTOS</t>
  </si>
  <si>
    <t>MARIA DE LOURDES SILVERIO</t>
  </si>
  <si>
    <t>14673655-2</t>
  </si>
  <si>
    <t>MARIA DE LOURDES YUMICO HONDA</t>
  </si>
  <si>
    <t>MARIA DE LURDES DA SILVA</t>
  </si>
  <si>
    <t>MARIA DE LURDES ZARPELLON</t>
  </si>
  <si>
    <t>MARIA DE MOURA LUCAS DA SILVA</t>
  </si>
  <si>
    <t>MARIA DE NAZARE DOS S CARNEIRO</t>
  </si>
  <si>
    <t>MARIA DIAS DE CARVALHO</t>
  </si>
  <si>
    <t>15974051-4</t>
  </si>
  <si>
    <t>MARIA DILEUSA PINTO DE ABREU</t>
  </si>
  <si>
    <t>MARIA DIRCE SILVA ROCHA</t>
  </si>
  <si>
    <t>MARIA DIVINA ALVES PINTO</t>
  </si>
  <si>
    <t>20741374-5</t>
  </si>
  <si>
    <t>MARIA DIVINA DIAS DE AGUIAR</t>
  </si>
  <si>
    <t>12501025-4</t>
  </si>
  <si>
    <t>MARIA DO C DE OLIVEIRA MORAES</t>
  </si>
  <si>
    <t>MARIA DO CARMO DE ANDRADE</t>
  </si>
  <si>
    <t>24367312-7</t>
  </si>
  <si>
    <t>MARIA DO CARMO GERVASIO TALANI</t>
  </si>
  <si>
    <t>10257153-3</t>
  </si>
  <si>
    <t>MARIA DO CARMO GUERRA</t>
  </si>
  <si>
    <t>MARIA DO CARMO M DOS SANTOS</t>
  </si>
  <si>
    <t>19204020-0</t>
  </si>
  <si>
    <t>MARIA DO CARMO MARTINS</t>
  </si>
  <si>
    <t>6145724-3</t>
  </si>
  <si>
    <t>MARIA DO CARMO NASCIMENTO</t>
  </si>
  <si>
    <t>MARIA DO CARMO PREGNOLATO</t>
  </si>
  <si>
    <t>MARIA DO CARMO TOLEDO</t>
  </si>
  <si>
    <t>12929693-4</t>
  </si>
  <si>
    <t>MARIA DO CEU LOPES</t>
  </si>
  <si>
    <t>13710845-X</t>
  </si>
  <si>
    <t>MARIA DO SOCORRO DA PAZ ARAUJO</t>
  </si>
  <si>
    <t>39731787-6</t>
  </si>
  <si>
    <t>MARIA DO SOCORRO DIAS GANGORRA</t>
  </si>
  <si>
    <t>57596602-6</t>
  </si>
  <si>
    <t>MARIA DO SOCORRO MARTINS LOPES</t>
  </si>
  <si>
    <t>39406086-6</t>
  </si>
  <si>
    <t>MARIA DO SOCORRO MORAIS</t>
  </si>
  <si>
    <t>20258357-0</t>
  </si>
  <si>
    <t>MARIA DO SOCORRO S DE BARROS</t>
  </si>
  <si>
    <t>8119247-2</t>
  </si>
  <si>
    <t>MARIA DONIZETE THEODORO</t>
  </si>
  <si>
    <t>MARIA DOS ANJOS SILVA</t>
  </si>
  <si>
    <t>11265891-X</t>
  </si>
  <si>
    <t>MARIA DOS SANTOS M DA SILVA</t>
  </si>
  <si>
    <t>22960194-7</t>
  </si>
  <si>
    <t>MARIA DULCINEA ALVES</t>
  </si>
  <si>
    <t>59963261-6</t>
  </si>
  <si>
    <t>MARIA EDINA AMORIM</t>
  </si>
  <si>
    <t>20594041-9</t>
  </si>
  <si>
    <t>MARIA EDITE SILVA FERREIRA</t>
  </si>
  <si>
    <t>MARIA EDITH CARVALHO</t>
  </si>
  <si>
    <t>33299568-9</t>
  </si>
  <si>
    <t>MARIA EFIGENIA V DOMINGUES</t>
  </si>
  <si>
    <t>16202334-0</t>
  </si>
  <si>
    <t>MARIA ELENA SERRANO OLIVEIRA</t>
  </si>
  <si>
    <t>19544880-7</t>
  </si>
  <si>
    <t>MARIA ELIANA BASCUNE</t>
  </si>
  <si>
    <t>13491638-4</t>
  </si>
  <si>
    <t>MARIA ELIANE ALENCAR</t>
  </si>
  <si>
    <t>24112183-8</t>
  </si>
  <si>
    <t>MARIA ELIANE SILVA ALVES</t>
  </si>
  <si>
    <t>20553808-3</t>
  </si>
  <si>
    <t>MARIA ELISA FILETTI</t>
  </si>
  <si>
    <t>20169582-0</t>
  </si>
  <si>
    <t>MARIA ELISA OLIVEIRA</t>
  </si>
  <si>
    <t>19269355-4</t>
  </si>
  <si>
    <t>MARIA ELIZABETE BARBOSA SANTOS</t>
  </si>
  <si>
    <t>24516104-1</t>
  </si>
  <si>
    <t>MARIA ELIZANIA RUFINO DA SILVA</t>
  </si>
  <si>
    <t>28096305-1</t>
  </si>
  <si>
    <t>MARIA ERCILIA FERREIRA</t>
  </si>
  <si>
    <t>21543319-1</t>
  </si>
  <si>
    <t>MARIA ESTELA ABREU DE MATTOS</t>
  </si>
  <si>
    <t>15469011-9</t>
  </si>
  <si>
    <t>MARIA EUGENIA DE SOUZA</t>
  </si>
  <si>
    <t>25205585-8</t>
  </si>
  <si>
    <t>MARIA EUGENIA RODRIGUES</t>
  </si>
  <si>
    <t>MARIA EULILITA DE SOUSA SILVA</t>
  </si>
  <si>
    <t>46434024-X</t>
  </si>
  <si>
    <t>MARIA EUNICE FARIAS</t>
  </si>
  <si>
    <t>18016369-3</t>
  </si>
  <si>
    <t>MARIA EVA MORAIS GARCIA</t>
  </si>
  <si>
    <t>MARIA FATIMA BENTO F MARTINS</t>
  </si>
  <si>
    <t>54676772-2</t>
  </si>
  <si>
    <t>MARIA FATIMA BRANDAO SANTOS</t>
  </si>
  <si>
    <t>MARIA FATIMA FREITAS PEREIRA</t>
  </si>
  <si>
    <t>25685822-6</t>
  </si>
  <si>
    <t>MARIA FATIMA MARIANO MATOS</t>
  </si>
  <si>
    <t>19152125-5</t>
  </si>
  <si>
    <t>MARIA FATIMA MATOS SANTOS</t>
  </si>
  <si>
    <t>54087972-1</t>
  </si>
  <si>
    <t>MARIA FATIMA TEIXEIRA ZOCARE</t>
  </si>
  <si>
    <t>11464355-6</t>
  </si>
  <si>
    <t>MARIA FONSECA</t>
  </si>
  <si>
    <t>8303513-8</t>
  </si>
  <si>
    <t>MARIA FRANCISCA AMORIM BATISTA</t>
  </si>
  <si>
    <t>53344835-9</t>
  </si>
  <si>
    <t>MARIA FRANCISCA BENTO</t>
  </si>
  <si>
    <t>24860971-3</t>
  </si>
  <si>
    <t>MARIA FRANCISCA DE OLIVEIRA</t>
  </si>
  <si>
    <t>19223096-7</t>
  </si>
  <si>
    <t>MARIA GAMA DE ALCANTARA</t>
  </si>
  <si>
    <t>MARIA GERALDA A ASSIS</t>
  </si>
  <si>
    <t>14201011X</t>
  </si>
  <si>
    <t>MARIA GERONICE NUNES CAPELOA</t>
  </si>
  <si>
    <t>8817259-4</t>
  </si>
  <si>
    <t>MARIA GLORIA SANTOS OLIVEIRA</t>
  </si>
  <si>
    <t>10978949-0</t>
  </si>
  <si>
    <t>MARIA GORET MARTINS SILVA</t>
  </si>
  <si>
    <t>18181668-4</t>
  </si>
  <si>
    <t>MARIA GRACAS ALMEIDA OLIVEIRA</t>
  </si>
  <si>
    <t>19234374-9</t>
  </si>
  <si>
    <t>MARIA GRACAS OLIVEIRA RAMOS</t>
  </si>
  <si>
    <t>21882238-8</t>
  </si>
  <si>
    <t>MARIA GRACAS PAULO SILVA</t>
  </si>
  <si>
    <t>29062001-6</t>
  </si>
  <si>
    <t>MARIA GRACAS ROCHA B M VIEIRA</t>
  </si>
  <si>
    <t>24914582-0</t>
  </si>
  <si>
    <t>MARIA GRACAS SILVA OLIVEIRA</t>
  </si>
  <si>
    <t>16924462-3</t>
  </si>
  <si>
    <t>MARIA HELENA DA COSTA</t>
  </si>
  <si>
    <t>21367659-X</t>
  </si>
  <si>
    <t>MARIA HELENA DA SILVA</t>
  </si>
  <si>
    <t>28332948-8</t>
  </si>
  <si>
    <t>7424376-7</t>
  </si>
  <si>
    <t>MARIA HELENA DE LIMA</t>
  </si>
  <si>
    <t>18512301-6</t>
  </si>
  <si>
    <t>MARIA HELENA DE SOUZA</t>
  </si>
  <si>
    <t>13819643-6</t>
  </si>
  <si>
    <t>MARIA HELENA DIAS SILVA</t>
  </si>
  <si>
    <t>25862638-0</t>
  </si>
  <si>
    <t>MARIA HELENA HYPOLITO N REIS</t>
  </si>
  <si>
    <t>20489390-2</t>
  </si>
  <si>
    <t>MARIA HELENA LINO DA SILVA</t>
  </si>
  <si>
    <t>MARIA HELENA R DE O REGO</t>
  </si>
  <si>
    <t>MARIA HELENA RODRIGUES SOARES</t>
  </si>
  <si>
    <t>MARIA HELENA TRIGUEIRO N PORTO</t>
  </si>
  <si>
    <t>7547963-1</t>
  </si>
  <si>
    <t>MARIA IGNES QUERINO DOS SANTOS</t>
  </si>
  <si>
    <t>22477646-0</t>
  </si>
  <si>
    <t>MARIA IGNEZ NASCIMENTODO VALE</t>
  </si>
  <si>
    <t>14548705-2</t>
  </si>
  <si>
    <t>MARIA ILZA ALVES CASTANHA</t>
  </si>
  <si>
    <t>MARIA INES DE SOUZA</t>
  </si>
  <si>
    <t>54514225-8</t>
  </si>
  <si>
    <t>MARIA INES MARTIRANI ALMEIDA</t>
  </si>
  <si>
    <t>9363810-3</t>
  </si>
  <si>
    <t>MARIA INES RITA</t>
  </si>
  <si>
    <t>MARIA INEZ DE LIMA FATIA</t>
  </si>
  <si>
    <t>MARIA IRACI GONCALVES DA SILVA</t>
  </si>
  <si>
    <t>23809790-0</t>
  </si>
  <si>
    <t>MARIA IRENE OLIVEIRA</t>
  </si>
  <si>
    <t>18113799-9</t>
  </si>
  <si>
    <t>MARIA ISABEL B RODRIGUES</t>
  </si>
  <si>
    <t>22279114-7</t>
  </si>
  <si>
    <t>MARIA ISABEL CALVO</t>
  </si>
  <si>
    <t>13387264-6</t>
  </si>
  <si>
    <t>MARIA ISABEL DA CAMPOS PAIVA</t>
  </si>
  <si>
    <t>MARIA ISABEL DE SOUZA</t>
  </si>
  <si>
    <t>20012173-X</t>
  </si>
  <si>
    <t>MARIA ISABEL JORGE HALAK</t>
  </si>
  <si>
    <t>MARIA ISABEL M DOS SANTOS</t>
  </si>
  <si>
    <t>MARIA ISABEL MOTA DA SILVA</t>
  </si>
  <si>
    <t>27124249-8</t>
  </si>
  <si>
    <t>MARIA ISABEL RODRIGUES RIZZI</t>
  </si>
  <si>
    <t>6892906-7</t>
  </si>
  <si>
    <t>MARIA ISABEL SAMPAIO DE LIMA</t>
  </si>
  <si>
    <t>26242835-0</t>
  </si>
  <si>
    <t>MARIA IVETE CHRISTINO</t>
  </si>
  <si>
    <t>24530133-1</t>
  </si>
  <si>
    <t>MARIA IZABEL DA COSTA GALINARI</t>
  </si>
  <si>
    <t>8526005-8</t>
  </si>
  <si>
    <t>MARIA IZABEL DE CARVALHO</t>
  </si>
  <si>
    <t>62537778-3</t>
  </si>
  <si>
    <t>MARIA IZABEL OLIVEIRA CHAGAS</t>
  </si>
  <si>
    <t>7430750-2</t>
  </si>
  <si>
    <t>MARIA IZILDA ANDRADE</t>
  </si>
  <si>
    <t>8724369-6</t>
  </si>
  <si>
    <t>MARIA JANE RODRIGUES S SILVA</t>
  </si>
  <si>
    <t>24262088-7</t>
  </si>
  <si>
    <t>MARIA JOSE ALVES MIRANDA</t>
  </si>
  <si>
    <t>16918481-X</t>
  </si>
  <si>
    <t>MARIA JOSE ANTONIA MAXIMO</t>
  </si>
  <si>
    <t>24580283-6</t>
  </si>
  <si>
    <t>MARIA JOSE ARAUJO BRASILINO</t>
  </si>
  <si>
    <t>MARIA JOSE BENEDITA GOMES</t>
  </si>
  <si>
    <t>MARIA JOSE BRAZ</t>
  </si>
  <si>
    <t>20260960-1</t>
  </si>
  <si>
    <t>MARIA JOSE BUENO DA SILVA</t>
  </si>
  <si>
    <t>MARIA JOSE DA S BREVILATO</t>
  </si>
  <si>
    <t>24937501-1</t>
  </si>
  <si>
    <t>MARIA JOSE DAS CHAGAS</t>
  </si>
  <si>
    <t>MARIA JOSE DE JESUS DA SILVA</t>
  </si>
  <si>
    <t>24185742-9</t>
  </si>
  <si>
    <t>MARIA JOSE DE MATOS</t>
  </si>
  <si>
    <t>MARIA JOSE DE MELO SILVA</t>
  </si>
  <si>
    <t>15515228-2</t>
  </si>
  <si>
    <t>33696318-X</t>
  </si>
  <si>
    <t>MARIA JOSE FERREIRA OLIVEIRA</t>
  </si>
  <si>
    <t>15647252-1</t>
  </si>
  <si>
    <t>MARIA JOSE GOMES</t>
  </si>
  <si>
    <t>37486194-8</t>
  </si>
  <si>
    <t>MARIA JOSE GOMES F SILVA</t>
  </si>
  <si>
    <t>15913491-2</t>
  </si>
  <si>
    <t>MARIA JOSE LEITE NAGATANI</t>
  </si>
  <si>
    <t>14458453-0</t>
  </si>
  <si>
    <t>MARIA JOSE MEDINA ROCHA BERTO</t>
  </si>
  <si>
    <t>5708991-7</t>
  </si>
  <si>
    <t>MARIA JOSE MIRANDA REIS</t>
  </si>
  <si>
    <t>23282695-X</t>
  </si>
  <si>
    <t>MARIA JOSE NOGUEIRA</t>
  </si>
  <si>
    <t>33030211-5</t>
  </si>
  <si>
    <t>MARIA JOSE RODRIGUES</t>
  </si>
  <si>
    <t>MARIA LADISLAU CORREIA LOPES</t>
  </si>
  <si>
    <t>53314609-4</t>
  </si>
  <si>
    <t>MARIA LEONICE BORO</t>
  </si>
  <si>
    <t>MARIA LETICIA BORGES DA SILVA</t>
  </si>
  <si>
    <t>MARIA LOURDES ESPIRITO S COCA</t>
  </si>
  <si>
    <t>7767110-7</t>
  </si>
  <si>
    <t>MARIA LOURDES FREITAS E ZANES</t>
  </si>
  <si>
    <t>18930762-6</t>
  </si>
  <si>
    <t>MARIA LOURDES GOMES SOUZA</t>
  </si>
  <si>
    <t>27649878-1</t>
  </si>
  <si>
    <t>MARIA LOURDES MATSUURA S GOMES</t>
  </si>
  <si>
    <t>9946825-6</t>
  </si>
  <si>
    <t>MARIA LOURDES S GUERREIRO</t>
  </si>
  <si>
    <t>25147632-7</t>
  </si>
  <si>
    <t>MARIA LOURDES SILVA ALVES</t>
  </si>
  <si>
    <t>22805322-5</t>
  </si>
  <si>
    <t>MARIA LOURDES SILVA SIVANTOS</t>
  </si>
  <si>
    <t>16483069-8</t>
  </si>
  <si>
    <t>MARIA LUCI DOS SANTOS PEREIRA</t>
  </si>
  <si>
    <t>MARIA LUCIA DE SOUZA ARAUJO</t>
  </si>
  <si>
    <t>MARIA LUCIA DIAS</t>
  </si>
  <si>
    <t>9331543-0</t>
  </si>
  <si>
    <t>MARIA LUCIA HARES FONGARO</t>
  </si>
  <si>
    <t>12961843-3</t>
  </si>
  <si>
    <t>MARIA LUCIA LEME F VILLELA</t>
  </si>
  <si>
    <t>8052620-2</t>
  </si>
  <si>
    <t>MARIA LUCIA ROCHA</t>
  </si>
  <si>
    <t>56132872-9</t>
  </si>
  <si>
    <t>MARIA LUCIA SILVA</t>
  </si>
  <si>
    <t>MARIA LUCIA TONIOLI</t>
  </si>
  <si>
    <t>17272778-9</t>
  </si>
  <si>
    <t>MARIA LUCILEIDE FEITOSA</t>
  </si>
  <si>
    <t>27572658-7</t>
  </si>
  <si>
    <t>MARIA LUCINEIA C RIBEIRO</t>
  </si>
  <si>
    <t>15419993-X</t>
  </si>
  <si>
    <t>MARIA LUCINEIDE F MARQUES</t>
  </si>
  <si>
    <t>60462705-1</t>
  </si>
  <si>
    <t>MARIA LUISA BARICHELO</t>
  </si>
  <si>
    <t>MARIA LUIZA ALMEIDA GOES</t>
  </si>
  <si>
    <t>22973420-0</t>
  </si>
  <si>
    <t>MARIA LUIZA BERNARDELI</t>
  </si>
  <si>
    <t>15915111-9</t>
  </si>
  <si>
    <t>MARIA LUIZA DE CARVALHO</t>
  </si>
  <si>
    <t>21268026-2</t>
  </si>
  <si>
    <t>MARIA LUIZA DE LIMA</t>
  </si>
  <si>
    <t>20921411-9</t>
  </si>
  <si>
    <t>MARIA LUIZA FERNADES MACHADO</t>
  </si>
  <si>
    <t>33427889-2</t>
  </si>
  <si>
    <t>MARIA LUIZA PISTELLI RESS</t>
  </si>
  <si>
    <t>4790469-0</t>
  </si>
  <si>
    <t>MARIA LUZIA VICENTE GARCIA</t>
  </si>
  <si>
    <t>13642837-X</t>
  </si>
  <si>
    <t>MARIA MADALENA FERREIRA PINTO</t>
  </si>
  <si>
    <t>8231241-2</t>
  </si>
  <si>
    <t>MARIA MADALENA GREGORIO SILVA</t>
  </si>
  <si>
    <t>21884317-3</t>
  </si>
  <si>
    <t>MARIA MADALENA L CORREIA</t>
  </si>
  <si>
    <t>36304379-2</t>
  </si>
  <si>
    <t>MARIA MADALENA LOPES NUNES</t>
  </si>
  <si>
    <t>MARIA MARGARETH S MATSUFUGI</t>
  </si>
  <si>
    <t>40948684-X</t>
  </si>
  <si>
    <t>MARIA MARGARIDA GALVAO MARTINS</t>
  </si>
  <si>
    <t>22171752-3</t>
  </si>
  <si>
    <t>MARIA MARINA GUEDES S PAULA</t>
  </si>
  <si>
    <t>19501175-2</t>
  </si>
  <si>
    <t>MARIA MARLUCE DA COSTA DE MELO</t>
  </si>
  <si>
    <t>18277555-0</t>
  </si>
  <si>
    <t>MARIA MARTA FELICIO F LOPES</t>
  </si>
  <si>
    <t>36109658-6</t>
  </si>
  <si>
    <t>MARIA MARTINHA DE SOUZA</t>
  </si>
  <si>
    <t>8610577-2</t>
  </si>
  <si>
    <t>MARIA MATILDES SILVA GOMES</t>
  </si>
  <si>
    <t>23144124-1</t>
  </si>
  <si>
    <t>MARIA MENDES ARAUJO DA SILVA</t>
  </si>
  <si>
    <t>20603446-5</t>
  </si>
  <si>
    <t>MARIA MERCIDES S DA SILVA</t>
  </si>
  <si>
    <t>MARIA NATIVIDADE L O SOUZA</t>
  </si>
  <si>
    <t>MARIA NEIDE DA SILVA ARAUJO</t>
  </si>
  <si>
    <t>18180459-1</t>
  </si>
  <si>
    <t>MARIA NEIDE PINHEIRO DOS REIS</t>
  </si>
  <si>
    <t>50230023-1</t>
  </si>
  <si>
    <t>MARIA NELIA DIAS DOS SANTOS</t>
  </si>
  <si>
    <t>15460721-6</t>
  </si>
  <si>
    <t>MARIA NEUSA SATO</t>
  </si>
  <si>
    <t>MARIA NEVES PEREIRA SANTOS</t>
  </si>
  <si>
    <t>13964390-4</t>
  </si>
  <si>
    <t>MARIA NOEMIA DO NASCIMENTO</t>
  </si>
  <si>
    <t>33281390-3</t>
  </si>
  <si>
    <t>MARIA NUBIA SILVA NASCIMENTO</t>
  </si>
  <si>
    <t>50202889-0</t>
  </si>
  <si>
    <t>MARIA ODETE DE ALMEIDA</t>
  </si>
  <si>
    <t>30691465-7</t>
  </si>
  <si>
    <t>MARIA ONICINA LOPES</t>
  </si>
  <si>
    <t>30707698-2</t>
  </si>
  <si>
    <t>MARIA PALMIRA MATEUS LOUREIRO</t>
  </si>
  <si>
    <t>MARIA PASSOS PEREIRA MOREIRA</t>
  </si>
  <si>
    <t>222609MS</t>
  </si>
  <si>
    <t>23400560-9</t>
  </si>
  <si>
    <t>MARIA PAULA REGIANI C MARTINS</t>
  </si>
  <si>
    <t>9676281-0</t>
  </si>
  <si>
    <t>MARIA PENHA LUZ GONCALVES</t>
  </si>
  <si>
    <t>25399968-6</t>
  </si>
  <si>
    <t>MARIA PENHA PINHEIRO SILVA</t>
  </si>
  <si>
    <t>18115305-1</t>
  </si>
  <si>
    <t>MARIA PEREIRA MACIEL SODRE</t>
  </si>
  <si>
    <t>MARIA PINHEIRO FEITOSA DA MOTA</t>
  </si>
  <si>
    <t>13634882-8</t>
  </si>
  <si>
    <t>MARIA POMPEIA TEIXEIRA LINO</t>
  </si>
  <si>
    <t>11557677-0</t>
  </si>
  <si>
    <t>MARIA R CARDOSO DE CARVALHO</t>
  </si>
  <si>
    <t>MARIA RAILDE CASSOLA</t>
  </si>
  <si>
    <t>20071058-8</t>
  </si>
  <si>
    <t>MARIA RAIMUNDA DE OLIVEIRA</t>
  </si>
  <si>
    <t>18083347-9</t>
  </si>
  <si>
    <t>MARIA RAIMUNDA G OLIVEIRA</t>
  </si>
  <si>
    <t>17255928-5</t>
  </si>
  <si>
    <t>MARIA REGIANE CARDOSO SANTOS</t>
  </si>
  <si>
    <t>26846792-4</t>
  </si>
  <si>
    <t>MARIA REGILANE ALVES DE SOUZA</t>
  </si>
  <si>
    <t>35558979-5</t>
  </si>
  <si>
    <t>MARIA REGINA C DE FREITAS</t>
  </si>
  <si>
    <t>62075083-2</t>
  </si>
  <si>
    <t>MARIA REGINA CARDOSO</t>
  </si>
  <si>
    <t>18450638-4</t>
  </si>
  <si>
    <t>MARIA REGINA DA SILVA OLIVEIRA</t>
  </si>
  <si>
    <t>21187660-4</t>
  </si>
  <si>
    <t>MARIA REGINA MARTINS GARCIA</t>
  </si>
  <si>
    <t>4039559-8</t>
  </si>
  <si>
    <t>MARIA REGINA MONTEIRO CRUZ</t>
  </si>
  <si>
    <t>9541823-42</t>
  </si>
  <si>
    <t>MARIA RIBAMAR GARCES FURTADO</t>
  </si>
  <si>
    <t>22882658-5</t>
  </si>
  <si>
    <t>MARIA RITA PAULINO NASCIMENTO</t>
  </si>
  <si>
    <t>10832974-4</t>
  </si>
  <si>
    <t>MARIA RITA RODRIGUES CRUZ</t>
  </si>
  <si>
    <t>11732788-8</t>
  </si>
  <si>
    <t>MARIA ROCHA ALECRIM</t>
  </si>
  <si>
    <t>29839311-6</t>
  </si>
  <si>
    <t>MARIA RODRIGUES BENTO</t>
  </si>
  <si>
    <t>MARIA ROSA DA SILVA</t>
  </si>
  <si>
    <t>17807323-4</t>
  </si>
  <si>
    <t>MARIA ROSA DE LIMA</t>
  </si>
  <si>
    <t>MARIA ROSALINA SOUZA IZIDORO</t>
  </si>
  <si>
    <t>15251206-8</t>
  </si>
  <si>
    <t>MARIA ROSANGELA BERTON GILIOLI</t>
  </si>
  <si>
    <t>18898794-0</t>
  </si>
  <si>
    <t>MARIA ROSARIO S ALBUQUERQUE</t>
  </si>
  <si>
    <t>MARIA SALETE DA SILVA</t>
  </si>
  <si>
    <t>23167216-0</t>
  </si>
  <si>
    <t>MARIA SANCHES CAMPASSI</t>
  </si>
  <si>
    <t>MARIA SATSUKI ABE</t>
  </si>
  <si>
    <t>14107819-4</t>
  </si>
  <si>
    <t>MARIA SELMA MARCOLINO DA SILVA</t>
  </si>
  <si>
    <t>13880355-9</t>
  </si>
  <si>
    <t>MARIA SENHORINHA SOUTO TOBIAS</t>
  </si>
  <si>
    <t>15157427-3</t>
  </si>
  <si>
    <t>MARIA SILVANA Q PRANDINI</t>
  </si>
  <si>
    <t>20622381-X</t>
  </si>
  <si>
    <t>MARIA SOCORRO BARROS DE SOUSA</t>
  </si>
  <si>
    <t>39337600-X</t>
  </si>
  <si>
    <t>MARIA SOCORRO NOGUEIRA M BRITO</t>
  </si>
  <si>
    <t>12892445-7</t>
  </si>
  <si>
    <t>MARIA SOCORRO SANTOS SILVA</t>
  </si>
  <si>
    <t>MARIA SOLANGE BONFA ALVES</t>
  </si>
  <si>
    <t>13828697-8</t>
  </si>
  <si>
    <t>MARIA SOLANGE MIRANDOLA</t>
  </si>
  <si>
    <t>19809688-4</t>
  </si>
  <si>
    <t>MARIA SUSANA GOMES ALCANTARA</t>
  </si>
  <si>
    <t>15610396-5</t>
  </si>
  <si>
    <t>MARIA TERESA MARTINS</t>
  </si>
  <si>
    <t>MARIA TERESINHA SANTOS</t>
  </si>
  <si>
    <t>MARIA TEREZA BOMBEM</t>
  </si>
  <si>
    <t>17489228-7</t>
  </si>
  <si>
    <t>MARIA TEREZA DA SILVA</t>
  </si>
  <si>
    <t>57323233-7</t>
  </si>
  <si>
    <t>MARIA TEREZA GALANO</t>
  </si>
  <si>
    <t>19820689-6</t>
  </si>
  <si>
    <t>MARIA TEREZA GUAZZELLI PONZONI</t>
  </si>
  <si>
    <t>MARIA TEREZA LOCATELI NONO</t>
  </si>
  <si>
    <t>4363623-8</t>
  </si>
  <si>
    <t>MARIA TOSHIKO KAVANA</t>
  </si>
  <si>
    <t>MARIA VALQUIRIA DA SILVA</t>
  </si>
  <si>
    <t>MARIA ZELIA CARVALHO SANTIAGO</t>
  </si>
  <si>
    <t>MARIA ZETILDES LIMA</t>
  </si>
  <si>
    <t>13530591-3</t>
  </si>
  <si>
    <t>MARIANA ALVES BETTINI</t>
  </si>
  <si>
    <t>44982084-1</t>
  </si>
  <si>
    <t>MARIANA BATISTA BARRETO</t>
  </si>
  <si>
    <t>44707940-2</t>
  </si>
  <si>
    <t>MARIANA DE LARA NEVES LAMANA</t>
  </si>
  <si>
    <t>40549953-X</t>
  </si>
  <si>
    <t>MARIANA DEL GROSSI PAGLIA</t>
  </si>
  <si>
    <t>27138569-8</t>
  </si>
  <si>
    <t>MARIANA FERRAZ BARBOSA</t>
  </si>
  <si>
    <t>43015421-5</t>
  </si>
  <si>
    <t>MARIANA SACONATO</t>
  </si>
  <si>
    <t>27064322-9</t>
  </si>
  <si>
    <t>MARIANA SOUZA SANTOS</t>
  </si>
  <si>
    <t>28585526-8</t>
  </si>
  <si>
    <t>MARIANA TAKAHASHI F COSTA</t>
  </si>
  <si>
    <t>25725651-9</t>
  </si>
  <si>
    <t>MARICEIA FERNANDES DE SOUZA</t>
  </si>
  <si>
    <t>30118908-0</t>
  </si>
  <si>
    <t>MARICELMA DUARTE RIBAS</t>
  </si>
  <si>
    <t>27572365-3</t>
  </si>
  <si>
    <t>MARILDA APARECIDA TOLEDO SILVA</t>
  </si>
  <si>
    <t>9932555-X</t>
  </si>
  <si>
    <t>MARILDA BARBOSA DE SOUZA</t>
  </si>
  <si>
    <t>MARILDA DA SILVA</t>
  </si>
  <si>
    <t>23437454-8</t>
  </si>
  <si>
    <t>MARILDA DE ALMEIDA PEDROSO</t>
  </si>
  <si>
    <t>MARILDA JOAQUIM</t>
  </si>
  <si>
    <t>25355735-5</t>
  </si>
  <si>
    <t>MARILDA MARIKO MAIZATTO</t>
  </si>
  <si>
    <t>MARILDA MENDES DO NASCIMENTO</t>
  </si>
  <si>
    <t>35088770-6</t>
  </si>
  <si>
    <t>MARILDA MIRIAM DE OLIVEIRA</t>
  </si>
  <si>
    <t>15747333-8</t>
  </si>
  <si>
    <t>MARILDA PEREIRA R TEIXEIRA</t>
  </si>
  <si>
    <t>20283974-6</t>
  </si>
  <si>
    <t>MARILDA SANTOS OLIVEIRA LEME</t>
  </si>
  <si>
    <t>25559234-6</t>
  </si>
  <si>
    <t>MARILEIDE DE ALMEIDA SILVA</t>
  </si>
  <si>
    <t>58791113-X</t>
  </si>
  <si>
    <t>MARILENE BATISTA SANTOS CANUTO</t>
  </si>
  <si>
    <t>MARILENE DA GRACA DE OLIVEIRA</t>
  </si>
  <si>
    <t>16201203-2</t>
  </si>
  <si>
    <t>MARILENE GUIJO MARIANO P SILVA</t>
  </si>
  <si>
    <t>MARILENE MONTEIRO F CUNHA</t>
  </si>
  <si>
    <t>15479631-1</t>
  </si>
  <si>
    <t>MARILENE MOREIRA FELICIANO</t>
  </si>
  <si>
    <t>11119380-1</t>
  </si>
  <si>
    <t>MARILIANA MEYER RIBEIRO MATTOS</t>
  </si>
  <si>
    <t>8365621-2</t>
  </si>
  <si>
    <t>MARILUCI LOPES DE FARIA</t>
  </si>
  <si>
    <t>MARILUCIA DA COSTA EVANGELISTA</t>
  </si>
  <si>
    <t>21720568-9</t>
  </si>
  <si>
    <t>MARILZA ALMEIDA GUERRA BARBOSA</t>
  </si>
  <si>
    <t>MARILZA CANDIDO DA SILVA</t>
  </si>
  <si>
    <t>17641256-6</t>
  </si>
  <si>
    <t>MARILZA GAVIOLI SANCHES</t>
  </si>
  <si>
    <t>MARILZA HELENA SANCHES</t>
  </si>
  <si>
    <t>26721007-3</t>
  </si>
  <si>
    <t>MARILZE APARECIDA SILVA</t>
  </si>
  <si>
    <t>17058799-X</t>
  </si>
  <si>
    <t>MARINA AMORIM DAMASCENO</t>
  </si>
  <si>
    <t>12233493-0</t>
  </si>
  <si>
    <t>MARINA APARECIDA DA SILVA</t>
  </si>
  <si>
    <t>10690047-X</t>
  </si>
  <si>
    <t>MARINA CABRAL RODRIGUES MORO</t>
  </si>
  <si>
    <t>32931746-5</t>
  </si>
  <si>
    <t>MARINA FATIMA ROSSI M PAIVA</t>
  </si>
  <si>
    <t>9687507-0</t>
  </si>
  <si>
    <t>MARINA FIGUEIREDO DE OLIVEIRA</t>
  </si>
  <si>
    <t>11972387-6</t>
  </si>
  <si>
    <t>MARINA KOURI CESARINO</t>
  </si>
  <si>
    <t>17897033-5</t>
  </si>
  <si>
    <t>MARINA MISSACO Y PIMENTEL</t>
  </si>
  <si>
    <t>12778511-5</t>
  </si>
  <si>
    <t>MARINALVA PEREIRA O SILVA</t>
  </si>
  <si>
    <t>37442441-X</t>
  </si>
  <si>
    <t>MARINALVA RODRIGUES DA SILVA</t>
  </si>
  <si>
    <t>27209332-4</t>
  </si>
  <si>
    <t>MARINALVA VICENTE DOS SANTOS</t>
  </si>
  <si>
    <t>MARINEIDE BATISTA DE MOURA</t>
  </si>
  <si>
    <t>19428848-1</t>
  </si>
  <si>
    <t>MARINETE APARECIDA FONSECA</t>
  </si>
  <si>
    <t>MARINEUSA HENRIQUETA ANGELI</t>
  </si>
  <si>
    <t>10563936-9</t>
  </si>
  <si>
    <t>MARINEZ ALVES ROCHA</t>
  </si>
  <si>
    <t>24521579-7</t>
  </si>
  <si>
    <t>MARIO ALBERTO CARMO JUNIOR</t>
  </si>
  <si>
    <t>33682880-9</t>
  </si>
  <si>
    <t>MARIO AUGUSTO DE CARVALHO</t>
  </si>
  <si>
    <t>MARIO LUIZ SILVA GUERERO</t>
  </si>
  <si>
    <t>25442974-9</t>
  </si>
  <si>
    <t>MARIO MUNIZ ALVES</t>
  </si>
  <si>
    <t>8947541-0</t>
  </si>
  <si>
    <t>MARIO ROBERTO DA SILVA</t>
  </si>
  <si>
    <t>10576531-4</t>
  </si>
  <si>
    <t>MARISA APARECIDA A ALMEIDA</t>
  </si>
  <si>
    <t>MARISA APARECIDA ALM E SILVA</t>
  </si>
  <si>
    <t>MARISA APARECIDA DA SILVA</t>
  </si>
  <si>
    <t>19278621-0</t>
  </si>
  <si>
    <t>MARISA APARECIDA DOS SANTOS</t>
  </si>
  <si>
    <t>24494166-X</t>
  </si>
  <si>
    <t>MARISA CRISTINA ANADAO</t>
  </si>
  <si>
    <t>29172169-2</t>
  </si>
  <si>
    <t>MARISA CURI SALLE</t>
  </si>
  <si>
    <t>6516060-5</t>
  </si>
  <si>
    <t>MARISA DA SILVA SEVERO HORTA</t>
  </si>
  <si>
    <t>9783128-1</t>
  </si>
  <si>
    <t>6286178-5</t>
  </si>
  <si>
    <t>MARISA DIAS GOMES GONCALVES</t>
  </si>
  <si>
    <t>MARISA MORALES GODOY</t>
  </si>
  <si>
    <t>17145732-8</t>
  </si>
  <si>
    <t>MARISA PAULINA MARTINELLI</t>
  </si>
  <si>
    <t>18351599-7</t>
  </si>
  <si>
    <t>MARISA REGINALDO</t>
  </si>
  <si>
    <t>MARISA ROSA FONSECA</t>
  </si>
  <si>
    <t>13193801-0</t>
  </si>
  <si>
    <t>MARISE BORGES SANTOS BARBOSA</t>
  </si>
  <si>
    <t>14945529-X</t>
  </si>
  <si>
    <t>MARISOL APARECIDA T MIRANDA</t>
  </si>
  <si>
    <t>15980042-0</t>
  </si>
  <si>
    <t>MARISTELA LUZIA</t>
  </si>
  <si>
    <t>8528086-0</t>
  </si>
  <si>
    <t>MARIVALDA DE JESUS SANTOS</t>
  </si>
  <si>
    <t>12445817-8</t>
  </si>
  <si>
    <t>MARIVANI ALVES</t>
  </si>
  <si>
    <t>20565666-3</t>
  </si>
  <si>
    <t>MARIZA CAETANA DA SILVA LINO</t>
  </si>
  <si>
    <t>11028497-5</t>
  </si>
  <si>
    <t>MARIZA CRISTINA BOTTURI</t>
  </si>
  <si>
    <t>27828087-0</t>
  </si>
  <si>
    <t>MARIZA DO NASCIMENTO SELES</t>
  </si>
  <si>
    <t>16466537-7</t>
  </si>
  <si>
    <t>MARIZA DONIZETTI O SILVA</t>
  </si>
  <si>
    <t>15647450-5</t>
  </si>
  <si>
    <t>MARIZA DOS SANTOS RAMOS</t>
  </si>
  <si>
    <t>26768487-3</t>
  </si>
  <si>
    <t>MARIZA PEREIRA TRONQUINI</t>
  </si>
  <si>
    <t>14118771-2</t>
  </si>
  <si>
    <t>MARIZA VILELA PEREIRA</t>
  </si>
  <si>
    <t>29138808-5</t>
  </si>
  <si>
    <t>MARIZETE BARBOSA DE OLIVEIRA</t>
  </si>
  <si>
    <t>37532188-3</t>
  </si>
  <si>
    <t>MARIZETE SILVA SANTANA</t>
  </si>
  <si>
    <t>21470797-0</t>
  </si>
  <si>
    <t>MARLEIDE SEBASTIAO DANTAS</t>
  </si>
  <si>
    <t>35463636-4</t>
  </si>
  <si>
    <t>MARLENE APARECIDA F REZENDE</t>
  </si>
  <si>
    <t>17606487-4</t>
  </si>
  <si>
    <t>MARLENE AUGUSTO</t>
  </si>
  <si>
    <t>15262336-X</t>
  </si>
  <si>
    <t>MARLENE BORGES DA SILVA SOUZA</t>
  </si>
  <si>
    <t>17948864-8</t>
  </si>
  <si>
    <t>MARLENE DA CRUZ MAGALHAES</t>
  </si>
  <si>
    <t>15217813-2</t>
  </si>
  <si>
    <t>MARLENE DA SILVA AMORIM</t>
  </si>
  <si>
    <t>11821860-8</t>
  </si>
  <si>
    <t>MARLENE DA SILVA BARBOSA</t>
  </si>
  <si>
    <t>28916404-7</t>
  </si>
  <si>
    <t>MARLENE DA SILVA COSTA</t>
  </si>
  <si>
    <t>12748360-3</t>
  </si>
  <si>
    <t>MARLENE DAMS DE JESUS</t>
  </si>
  <si>
    <t>9794264-9</t>
  </si>
  <si>
    <t>MARLENE DOS SANTOS MARUYAMA</t>
  </si>
  <si>
    <t>12236775-3</t>
  </si>
  <si>
    <t>MARLENE DOS SANTOS PEREIRA</t>
  </si>
  <si>
    <t>16477501-8</t>
  </si>
  <si>
    <t>MARLENE GUEDES RAMOS</t>
  </si>
  <si>
    <t>22200521-X</t>
  </si>
  <si>
    <t>MARLENE H P CONSTANTINO</t>
  </si>
  <si>
    <t>16677215-X</t>
  </si>
  <si>
    <t>MARLENE HATSUMI SUENAGA</t>
  </si>
  <si>
    <t>14249959-6</t>
  </si>
  <si>
    <t>MARLENE JOAQUIM SANTOS CRACCO</t>
  </si>
  <si>
    <t>33895243-3</t>
  </si>
  <si>
    <t>MARLENE MARCO CALACA</t>
  </si>
  <si>
    <t>13331288-4</t>
  </si>
  <si>
    <t>MARLENE REBONO</t>
  </si>
  <si>
    <t>14617077-5</t>
  </si>
  <si>
    <t>MARLENE ROCHA DOS SANTOS</t>
  </si>
  <si>
    <t>38342821-X</t>
  </si>
  <si>
    <t>MARLENE STIVALI GRANATA</t>
  </si>
  <si>
    <t>18515839-0</t>
  </si>
  <si>
    <t>MARLETE APARECIDA PRATES SILVA</t>
  </si>
  <si>
    <t>29020056-8</t>
  </si>
  <si>
    <t>MARLI CARRION</t>
  </si>
  <si>
    <t>12826574-7</t>
  </si>
  <si>
    <t>MARLI DA SILVA VAL</t>
  </si>
  <si>
    <t>20796382-4</t>
  </si>
  <si>
    <t>MARLI LEDESMA CASADO</t>
  </si>
  <si>
    <t>23029052-8</t>
  </si>
  <si>
    <t>MARLI MARINA CIMATTI LEME</t>
  </si>
  <si>
    <t>4803981-0</t>
  </si>
  <si>
    <t>MARLI NASCIMENTO VERONEZE</t>
  </si>
  <si>
    <t>30807036-7</t>
  </si>
  <si>
    <t>MARLI PAVAN BEIRO</t>
  </si>
  <si>
    <t>MARLI PRISCO</t>
  </si>
  <si>
    <t>MARLI SCHEITEL</t>
  </si>
  <si>
    <t>35908514-3</t>
  </si>
  <si>
    <t>MARLI TEIXEIRA BIN DA COSTA</t>
  </si>
  <si>
    <t>MARLI TERESINHA G ALMEIDA</t>
  </si>
  <si>
    <t>12910860-1</t>
  </si>
  <si>
    <t>MARLON ESTEVAM FAGUNDES</t>
  </si>
  <si>
    <t>12197900-3</t>
  </si>
  <si>
    <t>MARLUCE GOMES DA SILVA</t>
  </si>
  <si>
    <t>MARLUCIA DE SOUZA ANTONIO</t>
  </si>
  <si>
    <t>20136527-3</t>
  </si>
  <si>
    <t>MARLY ALVES QUEIROZ</t>
  </si>
  <si>
    <t>MARLY ANGELICA SILVA CARDOSO</t>
  </si>
  <si>
    <t>22332495-4</t>
  </si>
  <si>
    <t>MARLY APARECIDA FRANCO TERRA</t>
  </si>
  <si>
    <t>4897952-1</t>
  </si>
  <si>
    <t>MARLY MAYUMI YABUTA</t>
  </si>
  <si>
    <t>MARTA BERCIO XAVIER</t>
  </si>
  <si>
    <t>18814025-6</t>
  </si>
  <si>
    <t>MARTA BRITTO FIGUEIROA</t>
  </si>
  <si>
    <t>MARTA CELESTE SILVA LIMA</t>
  </si>
  <si>
    <t>MARTA CRISTINA A RODRIGUES</t>
  </si>
  <si>
    <t>10404549-8</t>
  </si>
  <si>
    <t>MARTA CRISTINA S M OLIVEIRA</t>
  </si>
  <si>
    <t>24102293-9</t>
  </si>
  <si>
    <t>MARTA DE SOUZA SANTANA MARQUES</t>
  </si>
  <si>
    <t>MARTA DEL PORTO PEREIRA</t>
  </si>
  <si>
    <t>8005313-0</t>
  </si>
  <si>
    <t>MARTA FERNANDES DE LIMA</t>
  </si>
  <si>
    <t>29971190-0</t>
  </si>
  <si>
    <t>MARTA FUGITA MAEKAWA</t>
  </si>
  <si>
    <t>MARTA GALHARDO</t>
  </si>
  <si>
    <t>MARTA IZAN DA CONCEICAO SILVA</t>
  </si>
  <si>
    <t>11536992-2</t>
  </si>
  <si>
    <t>MARTA MARCONDES DE MELO</t>
  </si>
  <si>
    <t>25957785-6</t>
  </si>
  <si>
    <t>MARTA MARIA DE PAULA</t>
  </si>
  <si>
    <t>15692540-0</t>
  </si>
  <si>
    <t>MARTA MARIA MACEA CARVALHO</t>
  </si>
  <si>
    <t>22944985-2</t>
  </si>
  <si>
    <t>MARTA PEREIRA DA SILVA VALINS</t>
  </si>
  <si>
    <t>25463190-3</t>
  </si>
  <si>
    <t>MARTA RIBEIRO SANTIAGO</t>
  </si>
  <si>
    <t>11728228-5</t>
  </si>
  <si>
    <t>MARTA SANCHES LOPES</t>
  </si>
  <si>
    <t>MARTA SUELI AUGUSTINI SILVA</t>
  </si>
  <si>
    <t>14366790-7</t>
  </si>
  <si>
    <t>MARTA SUELI DUARTE</t>
  </si>
  <si>
    <t>MARTA YAMAWAKA</t>
  </si>
  <si>
    <t>MARTHA CAMPELLO NUNES</t>
  </si>
  <si>
    <t>15145100-X</t>
  </si>
  <si>
    <t>MARTHA DOMINGUES</t>
  </si>
  <si>
    <t>10999459-0</t>
  </si>
  <si>
    <t>MARTHA JANE ALMEIDA NOVAIS</t>
  </si>
  <si>
    <t>MARY APARECIDA FERNANDES</t>
  </si>
  <si>
    <t>MARY ELZA LOPES</t>
  </si>
  <si>
    <t>18111760-5</t>
  </si>
  <si>
    <t>MATHEUS BRANCO ELIAS DIB</t>
  </si>
  <si>
    <t>24206636-7</t>
  </si>
  <si>
    <t>MATHEUS DE OLIVEIRA CAMPOS</t>
  </si>
  <si>
    <t>29404244-1</t>
  </si>
  <si>
    <t>MATILDE NUNES DE SOUZA</t>
  </si>
  <si>
    <t>MATILDE SOARES PAZ</t>
  </si>
  <si>
    <t>28573410-6</t>
  </si>
  <si>
    <t>MATILDES ALVES PEREIRA</t>
  </si>
  <si>
    <t>32375741-8</t>
  </si>
  <si>
    <t>MATUSALEM BALBINO BEZERRA</t>
  </si>
  <si>
    <t>MAURI NOGUEIRA</t>
  </si>
  <si>
    <t>MAURICIO FERNANDES DE SEDA</t>
  </si>
  <si>
    <t>MAURICIO GOMES SOARES</t>
  </si>
  <si>
    <t>27193953-9</t>
  </si>
  <si>
    <t>MAURICIO GONCALVES RODRIGUES</t>
  </si>
  <si>
    <t>40312562-5</t>
  </si>
  <si>
    <t>MAURICIO LAURENTINO DA SILVA</t>
  </si>
  <si>
    <t>MAURICIO LUIZ DE VASCONCELOS</t>
  </si>
  <si>
    <t>18520514-8</t>
  </si>
  <si>
    <t>MAURICIO MARDEGAN LOURENCO</t>
  </si>
  <si>
    <t>9536514-X</t>
  </si>
  <si>
    <t>MAURINEI TEODORO DO AMARAL</t>
  </si>
  <si>
    <t>14836459-7</t>
  </si>
  <si>
    <t>MAURO CESAR DOS SANTOS</t>
  </si>
  <si>
    <t>MAURO ERIK OTAVIANO</t>
  </si>
  <si>
    <t>27984353-7</t>
  </si>
  <si>
    <t>MAURO FERNANDES DA SILVA</t>
  </si>
  <si>
    <t>36899229-9</t>
  </si>
  <si>
    <t>MAURO FRANCISCO</t>
  </si>
  <si>
    <t>MAURO MENDES DE AQUINO</t>
  </si>
  <si>
    <t>6446959-6</t>
  </si>
  <si>
    <t>MAURO MORAIS DA SILVA</t>
  </si>
  <si>
    <t>MAURO NOTARO CURIEL</t>
  </si>
  <si>
    <t>MAURO SANTOS DE OLIVEIRA</t>
  </si>
  <si>
    <t>10753117-3</t>
  </si>
  <si>
    <t>MAURO ZANELLA JUNIOR</t>
  </si>
  <si>
    <t>16424575-3</t>
  </si>
  <si>
    <t>MAYANE PELHO SOLANO</t>
  </si>
  <si>
    <t>46239451-7</t>
  </si>
  <si>
    <t>MAYARA SCANDAR SOLON</t>
  </si>
  <si>
    <t>44578087-3</t>
  </si>
  <si>
    <t>MEIRE ALEXANDRE SILVA BRANDAO</t>
  </si>
  <si>
    <t>29657360-7</t>
  </si>
  <si>
    <t>MEIRE APARECIDA BAPTISTA</t>
  </si>
  <si>
    <t>MEIRE APARECIDA MIRANDA ANDRE</t>
  </si>
  <si>
    <t>13135843-1</t>
  </si>
  <si>
    <t>MEIRE APARECIDA VUOTO</t>
  </si>
  <si>
    <t>MEIRE CERQUEIRA SANTOS SILVA</t>
  </si>
  <si>
    <t>33612322-X</t>
  </si>
  <si>
    <t>MEIRE CHRISTIANE CORDEIRO</t>
  </si>
  <si>
    <t>26609247-0</t>
  </si>
  <si>
    <t>MEIRE CRISTINA DA SILVA</t>
  </si>
  <si>
    <t>29838972-1</t>
  </si>
  <si>
    <t>MEIRE FATIMA D ALMEIDA PROENCA</t>
  </si>
  <si>
    <t>17892537-8</t>
  </si>
  <si>
    <t>MEIRE FORTUNATO MIGUEL</t>
  </si>
  <si>
    <t>10479199-8</t>
  </si>
  <si>
    <t>MEIRE GRADWOOL GOMES DA CRUZ</t>
  </si>
  <si>
    <t>18280642-X</t>
  </si>
  <si>
    <t>MEIRE MARIA BITENCOURT</t>
  </si>
  <si>
    <t>MERCIA ROCHA MOREIRA</t>
  </si>
  <si>
    <t>15770742-8</t>
  </si>
  <si>
    <t>MESSIAS NASCIMENTO CRAVEIRO</t>
  </si>
  <si>
    <t>MIANTAG MELKONIAN FILHO</t>
  </si>
  <si>
    <t>MICHEL ALEXANDRE DE SOUZA</t>
  </si>
  <si>
    <t>29624364-4</t>
  </si>
  <si>
    <t>MICHELE CARVALHO Q LEONARDO</t>
  </si>
  <si>
    <t>32018365-8</t>
  </si>
  <si>
    <t>MICHELE ESTEVAM B OLIVEIRA</t>
  </si>
  <si>
    <t>28149392-3</t>
  </si>
  <si>
    <t>MICHELE JUDITH GARCIA MARI</t>
  </si>
  <si>
    <t>27300313-6</t>
  </si>
  <si>
    <t>MICHELLE CASSIA S RISSATO</t>
  </si>
  <si>
    <t>40373834-9</t>
  </si>
  <si>
    <t>MICHELLE CRISTINA VIANA</t>
  </si>
  <si>
    <t>41119093-3</t>
  </si>
  <si>
    <t>MICHELLE DIAS ARAUJO</t>
  </si>
  <si>
    <t>42430967-1</t>
  </si>
  <si>
    <t>MICHELLE MARQUES PINTO</t>
  </si>
  <si>
    <t>32045005-3</t>
  </si>
  <si>
    <t>MICHELLY COSTA AMARAL</t>
  </si>
  <si>
    <t>MICHELLY TAYS ANDREOTI</t>
  </si>
  <si>
    <t>40248683-3</t>
  </si>
  <si>
    <t>MIGUEL CUSTODIO MENDES SILVA</t>
  </si>
  <si>
    <t>34178795-4</t>
  </si>
  <si>
    <t>MILENA APARECIDA E MEDINA</t>
  </si>
  <si>
    <t>29055895-5</t>
  </si>
  <si>
    <t>MILENA FLAVIA PADILHA</t>
  </si>
  <si>
    <t>42440711-5</t>
  </si>
  <si>
    <t>MILENE CHECA SILVA</t>
  </si>
  <si>
    <t>30810590-4</t>
  </si>
  <si>
    <t>MILENE DE CAMPOS DOS SANTOS</t>
  </si>
  <si>
    <t>40237516-6</t>
  </si>
  <si>
    <t>MILTON CESAR DE SOUZA OLIVEIRA</t>
  </si>
  <si>
    <t>21660124-1</t>
  </si>
  <si>
    <t>MILTON JESUS MARTINS PAES</t>
  </si>
  <si>
    <t>21702837-8</t>
  </si>
  <si>
    <t>MILTON TEODORO DE ASSUNCAO</t>
  </si>
  <si>
    <t>4537165-9</t>
  </si>
  <si>
    <t>MINERVINA DO N DE PAULA SANTAN</t>
  </si>
  <si>
    <t>17724677-7</t>
  </si>
  <si>
    <t>MIRANEIDE MENDES LIMA</t>
  </si>
  <si>
    <t>33181065-7</t>
  </si>
  <si>
    <t>MIRIAM APARECIDA C MARQUES</t>
  </si>
  <si>
    <t>17416082-3</t>
  </si>
  <si>
    <t>MIRIAM BAPTISTA C NASCIMENTO</t>
  </si>
  <si>
    <t>29589595-0</t>
  </si>
  <si>
    <t>MIRIAM BARRA NOVA PACHECO</t>
  </si>
  <si>
    <t>17731560-X</t>
  </si>
  <si>
    <t>MIRIAM BERTOLINO DE OLIVEIRA</t>
  </si>
  <si>
    <t>20511925-6</t>
  </si>
  <si>
    <t>MIRIAM DO PRADO</t>
  </si>
  <si>
    <t>17745722-3</t>
  </si>
  <si>
    <t>MIRIAM IOCO OGATA</t>
  </si>
  <si>
    <t>MIRIAM LEITE NASCIMENTO</t>
  </si>
  <si>
    <t>24355927-6</t>
  </si>
  <si>
    <t>MIRIAM LUCILLA O CARVALHO</t>
  </si>
  <si>
    <t>28601922-X</t>
  </si>
  <si>
    <t>MIRIAM MARIA JOSE</t>
  </si>
  <si>
    <t>15176423-2</t>
  </si>
  <si>
    <t>MIRIAM PINHEIRO</t>
  </si>
  <si>
    <t>MIRIAM RAQUEL SANTOS MENDONCA</t>
  </si>
  <si>
    <t>22444698-8</t>
  </si>
  <si>
    <t>MIRIAM SATIE MAKIYAMA SAITO</t>
  </si>
  <si>
    <t>24596437-X</t>
  </si>
  <si>
    <t>MIRIAM VIEIRA DA SILVA</t>
  </si>
  <si>
    <t>17925494-7</t>
  </si>
  <si>
    <t>MIRIAN DA PENHA COSTA MONTEIRO</t>
  </si>
  <si>
    <t>MIRIAN DE MORAIS SANTOS</t>
  </si>
  <si>
    <t>22909957-9</t>
  </si>
  <si>
    <t>MIRIAN DE OLIVEIRA</t>
  </si>
  <si>
    <t>MIRIAN GONCALVES ALVES</t>
  </si>
  <si>
    <t>15551355-2</t>
  </si>
  <si>
    <t>MIRIAN RANDO ARAUJO</t>
  </si>
  <si>
    <t>11967694-1</t>
  </si>
  <si>
    <t>MIRIAN SPESSOTO</t>
  </si>
  <si>
    <t>MIRIDIANA APARECIDA G REZENDE</t>
  </si>
  <si>
    <t>42063648-1</t>
  </si>
  <si>
    <t>MIRLENE OLIVEIRA SILVA BRAGA</t>
  </si>
  <si>
    <t>18626439-2</t>
  </si>
  <si>
    <t>MIRTES DO CARMO MENDES SANTOS</t>
  </si>
  <si>
    <t>MISAEL ROBERTO DE SOUZA</t>
  </si>
  <si>
    <t>25829981-2</t>
  </si>
  <si>
    <t>MISLENE CORREA</t>
  </si>
  <si>
    <t>19484047-5</t>
  </si>
  <si>
    <t>MITIELLE SANO DOS SANTOS</t>
  </si>
  <si>
    <t>35174113-6</t>
  </si>
  <si>
    <t>MITSUO INAFUKU</t>
  </si>
  <si>
    <t>4178401-7</t>
  </si>
  <si>
    <t>MOACIR APARECIDO DE TOLEDO</t>
  </si>
  <si>
    <t>32417628-4</t>
  </si>
  <si>
    <t>MOACIR BARROS SANTOS</t>
  </si>
  <si>
    <t>37338343-5</t>
  </si>
  <si>
    <t>MOACYR GOMES AMORIM FILHO</t>
  </si>
  <si>
    <t>15242320-5</t>
  </si>
  <si>
    <t>MOISES DE JESUS CHAGAS</t>
  </si>
  <si>
    <t>21176021-3</t>
  </si>
  <si>
    <t>MOISES DE JESUS COSTA LEITE</t>
  </si>
  <si>
    <t>MOISES DE OLIVEIRA JULIO</t>
  </si>
  <si>
    <t>8311666-7</t>
  </si>
  <si>
    <t>MOISES ELI DE MEDEIROS</t>
  </si>
  <si>
    <t>17269073-0</t>
  </si>
  <si>
    <t>MONALIZA AUGUSTA DOS SANTOS</t>
  </si>
  <si>
    <t>30304141-9</t>
  </si>
  <si>
    <t>MONICA APARECIDA DE LIMA</t>
  </si>
  <si>
    <t>17697126-9</t>
  </si>
  <si>
    <t>MONICA APARECIDA SANTOS</t>
  </si>
  <si>
    <t>27543710-3</t>
  </si>
  <si>
    <t>MONICA BORBA COSTA</t>
  </si>
  <si>
    <t>30805471-4</t>
  </si>
  <si>
    <t>MONICA CALAMANDREI</t>
  </si>
  <si>
    <t>16170832-8</t>
  </si>
  <si>
    <t>MONICA CORDEIRO SILVA ALBERTO</t>
  </si>
  <si>
    <t>21780294-1</t>
  </si>
  <si>
    <t>MONICA CRISTINA B SANTOS</t>
  </si>
  <si>
    <t>18964020-0</t>
  </si>
  <si>
    <t>MONICA CRISTINA TODERO</t>
  </si>
  <si>
    <t>27643745-7</t>
  </si>
  <si>
    <t>MONICA ESTUQUE GARCIA QUEIROZ</t>
  </si>
  <si>
    <t>17582495-2</t>
  </si>
  <si>
    <t>MONICA GODOI IGLESIAS</t>
  </si>
  <si>
    <t>23623187-X</t>
  </si>
  <si>
    <t>MONICA HERMINIA TREVISAN</t>
  </si>
  <si>
    <t>MONICA MAKIS</t>
  </si>
  <si>
    <t>16160682-9</t>
  </si>
  <si>
    <t>MONICA MITSUUCHI TASHIMA</t>
  </si>
  <si>
    <t>35075893-1</t>
  </si>
  <si>
    <t>MONICA MURARO BORTONE</t>
  </si>
  <si>
    <t>MONICA PIRES OBARA MACEDO</t>
  </si>
  <si>
    <t>28101211-8</t>
  </si>
  <si>
    <t>MONICA PRADO TRINDADE</t>
  </si>
  <si>
    <t>42869234-5</t>
  </si>
  <si>
    <t>MONICA STELLA L GONCALVES</t>
  </si>
  <si>
    <t>MONICA VALQUIRIA M ROSA</t>
  </si>
  <si>
    <t>23468041-6</t>
  </si>
  <si>
    <t>MONIQUE SANTOS OLIVEIRA</t>
  </si>
  <si>
    <t>48043223-5</t>
  </si>
  <si>
    <t>MONIRA TARRAF SILVA</t>
  </si>
  <si>
    <t>12531023-7</t>
  </si>
  <si>
    <t>MORENITA ROMAO SANTOS DA SILVA</t>
  </si>
  <si>
    <t>20432714-3</t>
  </si>
  <si>
    <t>MURILO DIONIZIO</t>
  </si>
  <si>
    <t>40571580-8</t>
  </si>
  <si>
    <t>MYLENE APARECIDA PRATICO</t>
  </si>
  <si>
    <t>14462720-6</t>
  </si>
  <si>
    <t>NADEZE ALVES DA SILVA</t>
  </si>
  <si>
    <t>27834975-4</t>
  </si>
  <si>
    <t>NADIA APARECIDA MARTORINI</t>
  </si>
  <si>
    <t>16514016-1</t>
  </si>
  <si>
    <t>NADIA ELIZABETH ANDRES SOARES</t>
  </si>
  <si>
    <t>NADIA LUDIANE MANSO FERRAZ</t>
  </si>
  <si>
    <t>24166433-0</t>
  </si>
  <si>
    <t>NADIA MARGARETH ANDRADE SILVA</t>
  </si>
  <si>
    <t>33194382-7</t>
  </si>
  <si>
    <t>NADIA NASCIMENTO MACHADO</t>
  </si>
  <si>
    <t>12809659-7</t>
  </si>
  <si>
    <t>NADIR APARECIDA FERREIRA</t>
  </si>
  <si>
    <t>24599076-8</t>
  </si>
  <si>
    <t>NADIR DE FATIMA SEVERINO</t>
  </si>
  <si>
    <t>18145959-0</t>
  </si>
  <si>
    <t>NADIR MARIA PINTO RIBEIRO</t>
  </si>
  <si>
    <t>16871615-X</t>
  </si>
  <si>
    <t>NADIR SOARES DE OLIVEIRA</t>
  </si>
  <si>
    <t>NADJA MARIA CODA DOS SANTOS</t>
  </si>
  <si>
    <t>36403201-7</t>
  </si>
  <si>
    <t>NAILDA DANTAS NUNES LEAL</t>
  </si>
  <si>
    <t>32797545-3</t>
  </si>
  <si>
    <t>NAILDE APARECIDA S MIRANDA</t>
  </si>
  <si>
    <t>17110945-4</t>
  </si>
  <si>
    <t>NAIR DOS SANTOS MOREIRA</t>
  </si>
  <si>
    <t>32877865-5</t>
  </si>
  <si>
    <t>NAIR MORAES SANTOS DE OLIVEIRA</t>
  </si>
  <si>
    <t>49138407-5</t>
  </si>
  <si>
    <t>NANCI RODRIGUES B VERDIANI</t>
  </si>
  <si>
    <t>7407793-4</t>
  </si>
  <si>
    <t>NATAL SACA</t>
  </si>
  <si>
    <t>13375696-8</t>
  </si>
  <si>
    <t>NATALIA DO NASCIMENTO PINHATA</t>
  </si>
  <si>
    <t>41775701-3</t>
  </si>
  <si>
    <t>NATALIA MACHADO ROSSINI KOGA</t>
  </si>
  <si>
    <t>43150987-6</t>
  </si>
  <si>
    <t>NATALIA PAULA MORAES FERREIRA</t>
  </si>
  <si>
    <t>46605520-1</t>
  </si>
  <si>
    <t>NATALIA RIBEIRO DE LIMA</t>
  </si>
  <si>
    <t>36033964-5</t>
  </si>
  <si>
    <t>NATALICES ALEIXO SANTOS</t>
  </si>
  <si>
    <t>47800114-9</t>
  </si>
  <si>
    <t>NATHALIA SILVA DOS SANTOS</t>
  </si>
  <si>
    <t>34087144-1</t>
  </si>
  <si>
    <t>NATHALIA VENCEL PAULINO AGUIAR</t>
  </si>
  <si>
    <t>40373077-6</t>
  </si>
  <si>
    <t>NATIVIDADE SOUZA ELAMIM</t>
  </si>
  <si>
    <t>11627061-5</t>
  </si>
  <si>
    <t>NAYARA APARECIDA QUINTILIANO</t>
  </si>
  <si>
    <t>44740392-8</t>
  </si>
  <si>
    <t>NAYARA OLIVEIRA DE BRITO</t>
  </si>
  <si>
    <t>36130568-0</t>
  </si>
  <si>
    <t>NAZARE MAMEDE BEZERRA</t>
  </si>
  <si>
    <t>12833947-0</t>
  </si>
  <si>
    <t>NEIDE APARECIDA LEITE SANTOS</t>
  </si>
  <si>
    <t>13864516-4</t>
  </si>
  <si>
    <t>NEIDE CONCEICAO FELICIO</t>
  </si>
  <si>
    <t>19290318-4</t>
  </si>
  <si>
    <t>NEIDE DE ALMEIDA MARTINS</t>
  </si>
  <si>
    <t>NEIDE DINIZ DOS SANTOS GOMES</t>
  </si>
  <si>
    <t>53371438-2</t>
  </si>
  <si>
    <t>NEIDE FRANCISCO TOMAZ DE SOUZA</t>
  </si>
  <si>
    <t>16448546-6</t>
  </si>
  <si>
    <t>NEIDE GONCALVES</t>
  </si>
  <si>
    <t>NEIDE LUZIA PENCO</t>
  </si>
  <si>
    <t>27427774-8</t>
  </si>
  <si>
    <t>NEIDE MARCELO</t>
  </si>
  <si>
    <t>10138635-7</t>
  </si>
  <si>
    <t>NEIDE MARIA PAIXAO</t>
  </si>
  <si>
    <t>19221894-3</t>
  </si>
  <si>
    <t>NEIDE MARIA RIBEIRO STRIFEZZI</t>
  </si>
  <si>
    <t>NEIDE RODRIGUES DA SILVA</t>
  </si>
  <si>
    <t>NEIDE TOLEDO COSTA</t>
  </si>
  <si>
    <t>NEIDER MARIA SANTOS</t>
  </si>
  <si>
    <t>19205660-8</t>
  </si>
  <si>
    <t>NEIVA INOCENCIO PEREIRA</t>
  </si>
  <si>
    <t>27480336-7</t>
  </si>
  <si>
    <t>NELCI COUTINHO DA SILVA</t>
  </si>
  <si>
    <t>20477520-6</t>
  </si>
  <si>
    <t>NELCI FRANCISCA DE MORAES</t>
  </si>
  <si>
    <t>12636110-1</t>
  </si>
  <si>
    <t>NELI DE SOUZA OLIVEIRA</t>
  </si>
  <si>
    <t>19951753-8</t>
  </si>
  <si>
    <t>NELIO DA CONCEICAO ALVES</t>
  </si>
  <si>
    <t>29327394-7</t>
  </si>
  <si>
    <t>NELITA DA CRUZ FERREIRA</t>
  </si>
  <si>
    <t>20465184-0</t>
  </si>
  <si>
    <t>NELIZA FERREIRA DA ROCHA</t>
  </si>
  <si>
    <t>41033941-6</t>
  </si>
  <si>
    <t>NELSON DA CRUZ OLIVEIRA</t>
  </si>
  <si>
    <t>NELSON YASHIMA</t>
  </si>
  <si>
    <t>12900655-5</t>
  </si>
  <si>
    <t>NEMESIO DOS SANTOS SILVA</t>
  </si>
  <si>
    <t>21322068-4</t>
  </si>
  <si>
    <t>NERIVALDO ARANTES</t>
  </si>
  <si>
    <t>NEULLI RODRIGUES</t>
  </si>
  <si>
    <t>27942314-7</t>
  </si>
  <si>
    <t>NEURANICE ARAUJO CARNEIRO</t>
  </si>
  <si>
    <t>19745343-0</t>
  </si>
  <si>
    <t>NEUSA APARECIDA H M COSTA</t>
  </si>
  <si>
    <t>16596147-8</t>
  </si>
  <si>
    <t>NEUSA APARECIDA O PRESTES</t>
  </si>
  <si>
    <t>NEUSA DE MENEZES ALBAREZ FARIA</t>
  </si>
  <si>
    <t>13580977-0</t>
  </si>
  <si>
    <t>NEUSA FILASBOA FERREIRA</t>
  </si>
  <si>
    <t>13962409-0</t>
  </si>
  <si>
    <t>NEUSA GEBARA</t>
  </si>
  <si>
    <t>NEUSA HARUMI SEGOSHI</t>
  </si>
  <si>
    <t>5666293-2</t>
  </si>
  <si>
    <t>NEUSA LEME DE LIMA</t>
  </si>
  <si>
    <t>20334304-9</t>
  </si>
  <si>
    <t>NEUSA MADEIRA ADAO</t>
  </si>
  <si>
    <t>NEUSA MARIA DE OLIVEIRA</t>
  </si>
  <si>
    <t>10411258-X</t>
  </si>
  <si>
    <t>NEUSA MARIA OLIVEIRA FERREIRA</t>
  </si>
  <si>
    <t>13301969-X</t>
  </si>
  <si>
    <t>NEUSA MARIA SILVA DE LIMA</t>
  </si>
  <si>
    <t>14424539-5</t>
  </si>
  <si>
    <t>NEUSA MARIA VELOSO</t>
  </si>
  <si>
    <t>17900675-7</t>
  </si>
  <si>
    <t>NEUSA RODRIGUES</t>
  </si>
  <si>
    <t>NEUSA RODRIGUES DA SILVA</t>
  </si>
  <si>
    <t>18701846-7</t>
  </si>
  <si>
    <t>NEUZA APOSTOLO P TEIXEIRA</t>
  </si>
  <si>
    <t>17709656-1</t>
  </si>
  <si>
    <t>NEUZA FERREIRA DA SILVA</t>
  </si>
  <si>
    <t>12669823-5</t>
  </si>
  <si>
    <t>NEUZA MARIA DE OLIVEIRA</t>
  </si>
  <si>
    <t>3838283-9</t>
  </si>
  <si>
    <t>NEUZA PEDRA MONTEIRO DAS ALMAS</t>
  </si>
  <si>
    <t>5984326-3</t>
  </si>
  <si>
    <t>NEUZELITA LOPES BARROS SILVA</t>
  </si>
  <si>
    <t>34815208-5</t>
  </si>
  <si>
    <t>NICE DE SOUZA VALHE</t>
  </si>
  <si>
    <t>21514951-8</t>
  </si>
  <si>
    <t>NICEIA ALVES</t>
  </si>
  <si>
    <t>16710809-8</t>
  </si>
  <si>
    <t>NICOLAU CELESTINO CONCEICAO</t>
  </si>
  <si>
    <t>36295596-7</t>
  </si>
  <si>
    <t>NICOLE LOPES LIMA CUGINO</t>
  </si>
  <si>
    <t>11118424-0</t>
  </si>
  <si>
    <t>NIELSE CAPELLOSI</t>
  </si>
  <si>
    <t>NILCE ALICE ALMEIDA DA SILVA</t>
  </si>
  <si>
    <t>36244172-8</t>
  </si>
  <si>
    <t>NILCE MONTEIRO RODRIGUES</t>
  </si>
  <si>
    <t>6451170-4</t>
  </si>
  <si>
    <t>NILDA MARIA PEREZ</t>
  </si>
  <si>
    <t>NILDA SILVA DE OLIVEIRA</t>
  </si>
  <si>
    <t>NILDE A MARIZ NOGUEIRA</t>
  </si>
  <si>
    <t>5237251-0</t>
  </si>
  <si>
    <t>NILSON BETARELLI</t>
  </si>
  <si>
    <t>10171281-9</t>
  </si>
  <si>
    <t>NILSON DA SILVA</t>
  </si>
  <si>
    <t>9482459-9</t>
  </si>
  <si>
    <t>NILSON SILVEIRA LISBOA</t>
  </si>
  <si>
    <t>13322245-7</t>
  </si>
  <si>
    <t>NILTON RODRIGUES</t>
  </si>
  <si>
    <t>12610495-5</t>
  </si>
  <si>
    <t>NILUZIA APARECIDA FASSA GARCIA</t>
  </si>
  <si>
    <t>26143176-6</t>
  </si>
  <si>
    <t>NILVA TIYOMI KITANI</t>
  </si>
  <si>
    <t>13212738-6</t>
  </si>
  <si>
    <t>NILVA XAVIER DA SILVA</t>
  </si>
  <si>
    <t>NILZA PEREIRA PIMENTA CONTARDI</t>
  </si>
  <si>
    <t>11180761-X</t>
  </si>
  <si>
    <t>NILZA SANTANA RODRIGUES</t>
  </si>
  <si>
    <t>29853808-8</t>
  </si>
  <si>
    <t>NILZE VILELA LINS</t>
  </si>
  <si>
    <t>NISLEI APARECIDA P S JESUS</t>
  </si>
  <si>
    <t>27996205-8</t>
  </si>
  <si>
    <t>NIVALDO ALBERTO CORREA</t>
  </si>
  <si>
    <t>11379271-2</t>
  </si>
  <si>
    <t>NIVALDO MARTINS</t>
  </si>
  <si>
    <t>11065015-3</t>
  </si>
  <si>
    <t>NIVEA APARECIDA C SALVARANI</t>
  </si>
  <si>
    <t>21276564-4</t>
  </si>
  <si>
    <t>NIVIA MARIA MENDES COELHO</t>
  </si>
  <si>
    <t>44052897-5</t>
  </si>
  <si>
    <t>NIVIA MARIA ORTIZ PALUDETTO</t>
  </si>
  <si>
    <t>23604908-2</t>
  </si>
  <si>
    <t>NOADIA LOURDES C OLIVEIRA</t>
  </si>
  <si>
    <t>16540158-8</t>
  </si>
  <si>
    <t>NOELI APARECIDA CUNHA</t>
  </si>
  <si>
    <t>9783434-8</t>
  </si>
  <si>
    <t>NOELIA APARECIDA AGUIAR</t>
  </si>
  <si>
    <t>NOELIA DOS ANJOS ARAUJO</t>
  </si>
  <si>
    <t>36387355-7</t>
  </si>
  <si>
    <t>NOEMI SANCHES MOTOLLO SIQUEIRA</t>
  </si>
  <si>
    <t>25458225-4</t>
  </si>
  <si>
    <t>NOEMIA DE JESUS PINTO</t>
  </si>
  <si>
    <t>19726494-3</t>
  </si>
  <si>
    <t>NOEMIA NASCIMENTO DOS SANTOS</t>
  </si>
  <si>
    <t>5289108-92</t>
  </si>
  <si>
    <t>NOEMY MARA DA SILVA</t>
  </si>
  <si>
    <t>20162852-1</t>
  </si>
  <si>
    <t>NORIVAL PEREIRA MARCONDES</t>
  </si>
  <si>
    <t>NORMA APARECIDA BONFIM</t>
  </si>
  <si>
    <t>19340219-1</t>
  </si>
  <si>
    <t>NORMA MARINHO DE JESUS</t>
  </si>
  <si>
    <t>55670244-X</t>
  </si>
  <si>
    <t>NORMA MORAES DIAS</t>
  </si>
  <si>
    <t>11880056-5</t>
  </si>
  <si>
    <t>NORMA PESSOA MOREIRA</t>
  </si>
  <si>
    <t>NORMA SARIAN</t>
  </si>
  <si>
    <t>NUBIA VIRGINIA D A L ARAUJO</t>
  </si>
  <si>
    <t>55642590-X</t>
  </si>
  <si>
    <t>NURIA LOPES</t>
  </si>
  <si>
    <t>45038535-8</t>
  </si>
  <si>
    <t>ODETE ROSA</t>
  </si>
  <si>
    <t>12644040-2</t>
  </si>
  <si>
    <t>ODIJOSELIA FERREIRA DE SA</t>
  </si>
  <si>
    <t>ODILA MANOEL SOARES DUARTE</t>
  </si>
  <si>
    <t>17938821-6</t>
  </si>
  <si>
    <t>OLAVO DE SOUZA</t>
  </si>
  <si>
    <t>OLGA HIROMI YAGINUMA SUZUQUI</t>
  </si>
  <si>
    <t>7417819-2</t>
  </si>
  <si>
    <t>OLGA SILVIA PEREIRA DA SILVA</t>
  </si>
  <si>
    <t>13874351-4</t>
  </si>
  <si>
    <t>OLGA SUELI MARTUCCI</t>
  </si>
  <si>
    <t>12921612-4</t>
  </si>
  <si>
    <t>OLINDA MARQUES DOS SANTOS</t>
  </si>
  <si>
    <t>OLIVALDA GONCALVES DA SILVA</t>
  </si>
  <si>
    <t>29075224-3</t>
  </si>
  <si>
    <t>ORIOMAR SAMPAIO CARMAGNANI</t>
  </si>
  <si>
    <t>ORIZIA APARECIDA FEDOSSI LEONI</t>
  </si>
  <si>
    <t>8823493-9</t>
  </si>
  <si>
    <t>ORLANDO VILAR DA SILVA</t>
  </si>
  <si>
    <t>17490022-3</t>
  </si>
  <si>
    <t>ORMINDA MARIA DE FREITAS SILVA</t>
  </si>
  <si>
    <t>11935083-X</t>
  </si>
  <si>
    <t>OSANA CRISTINA P MAGALHAES</t>
  </si>
  <si>
    <t>26707500-5</t>
  </si>
  <si>
    <t>OSCAR GOIS LIMA JUNIOR</t>
  </si>
  <si>
    <t>16782519-7</t>
  </si>
  <si>
    <t>OSCIMAR BENEDITO SOFIA</t>
  </si>
  <si>
    <t>OSVALDINA DA SILVA DE LIMA</t>
  </si>
  <si>
    <t>15142722-7</t>
  </si>
  <si>
    <t>OSVALDO DOS SANTOS</t>
  </si>
  <si>
    <t>OSVALDO DOS SANTOS JUNIOR</t>
  </si>
  <si>
    <t>24968332-5</t>
  </si>
  <si>
    <t>OSVALDO M OLIVEIRA JUNIOR</t>
  </si>
  <si>
    <t>OSVALDO MIGUEL ALVES</t>
  </si>
  <si>
    <t>10134151-9</t>
  </si>
  <si>
    <t>OSVALDO PEREIRA DE OLIVEIRA</t>
  </si>
  <si>
    <t>OSVALDO TAKAUKI TAKEGAWA</t>
  </si>
  <si>
    <t>4946661-6</t>
  </si>
  <si>
    <t>OSVANILDO LUIS DOS SANTOS</t>
  </si>
  <si>
    <t>22219296-3</t>
  </si>
  <si>
    <t>OSWALDO PAUPITZ JUNIOR</t>
  </si>
  <si>
    <t>9230983-5</t>
  </si>
  <si>
    <t>OTACILIA SOARES NUNES PEREIRA</t>
  </si>
  <si>
    <t>46939495-X</t>
  </si>
  <si>
    <t>OTONIEL MARIANO DA SILVA</t>
  </si>
  <si>
    <t>OZANA NOGUEIRA MAZINI</t>
  </si>
  <si>
    <t>OZANIA CRISTINA O MENDONCA</t>
  </si>
  <si>
    <t>27513502-0</t>
  </si>
  <si>
    <t>PALMIRA FIRMIANO DE SOUZA</t>
  </si>
  <si>
    <t>22662382-8</t>
  </si>
  <si>
    <t>PALMIRA MARIA SILVA FERNANDEZ</t>
  </si>
  <si>
    <t>19766190-7</t>
  </si>
  <si>
    <t>PALOMA DE GOIS SANTOS</t>
  </si>
  <si>
    <t>33540991-X</t>
  </si>
  <si>
    <t>PALOMA PEREZ FERMIN</t>
  </si>
  <si>
    <t>13829203-6</t>
  </si>
  <si>
    <t>PAMELA GORETTI P TAGLIOLATTO</t>
  </si>
  <si>
    <t>42206722-2</t>
  </si>
  <si>
    <t>PATRICIA ABRAHAO</t>
  </si>
  <si>
    <t>PATRICIA ALEXANDRA NASCIMENTO</t>
  </si>
  <si>
    <t>23857890-2</t>
  </si>
  <si>
    <t>PATRICIA ALMEIDA M BARRETO</t>
  </si>
  <si>
    <t>29205073-2</t>
  </si>
  <si>
    <t>PATRICIA ALVARES</t>
  </si>
  <si>
    <t>43217187-3</t>
  </si>
  <si>
    <t>PATRICIA ALVES RODRIGUES</t>
  </si>
  <si>
    <t>44814886-9</t>
  </si>
  <si>
    <t>PATRICIA ANGELO JESUS ARAUJO</t>
  </si>
  <si>
    <t>32492124-X</t>
  </si>
  <si>
    <t>PATRICIA APARECIDA DA SILVA</t>
  </si>
  <si>
    <t>20658980-3</t>
  </si>
  <si>
    <t>PATRICIA BARREIROS DE OLIVEIRA</t>
  </si>
  <si>
    <t>48002934-9</t>
  </si>
  <si>
    <t>PATRICIA BOUCA NOVA SILVA</t>
  </si>
  <si>
    <t>22420420-8</t>
  </si>
  <si>
    <t>PATRICIA CHAGAS</t>
  </si>
  <si>
    <t>19590033-9</t>
  </si>
  <si>
    <t>PATRICIA CRISTIANE SHIMOKI</t>
  </si>
  <si>
    <t>22632031-5</t>
  </si>
  <si>
    <t>PATRICIA CRISTINA DOS SANTOS</t>
  </si>
  <si>
    <t>22659612-6</t>
  </si>
  <si>
    <t>PATRICIA DA SILVA VEIGA</t>
  </si>
  <si>
    <t>27232398-6</t>
  </si>
  <si>
    <t>PATRICIA DE AMORIM TEIXEIRA</t>
  </si>
  <si>
    <t>29392547-1</t>
  </si>
  <si>
    <t>PATRICIA DE AREDA VASCONCELOS</t>
  </si>
  <si>
    <t>29443400-8</t>
  </si>
  <si>
    <t>PATRICIA DE PAULI BILLO</t>
  </si>
  <si>
    <t>40729949-X</t>
  </si>
  <si>
    <t>PATRICIA DE SOUZA</t>
  </si>
  <si>
    <t>26540506-3</t>
  </si>
  <si>
    <t>PATRICIA DOS SANTOS BARRETO</t>
  </si>
  <si>
    <t>30629846-6</t>
  </si>
  <si>
    <t>PATRICIA ELIZONDO SERRANO</t>
  </si>
  <si>
    <t>16471779-1</t>
  </si>
  <si>
    <t>PATRICIA FABIANA B F OLIVEIRA</t>
  </si>
  <si>
    <t>40568569-5</t>
  </si>
  <si>
    <t>PATRICIA FELISBINO RODRIGUES</t>
  </si>
  <si>
    <t>33328530-X</t>
  </si>
  <si>
    <t>PATRICIA FERREIRA MENESES</t>
  </si>
  <si>
    <t>22662156-X</t>
  </si>
  <si>
    <t>PATRICIA GIGLIOTTI GOMES</t>
  </si>
  <si>
    <t>40778399-4</t>
  </si>
  <si>
    <t>PATRICIA GOMES DOS SANTOS</t>
  </si>
  <si>
    <t>32538758-8</t>
  </si>
  <si>
    <t>PATRICIA LINS DO PRADO</t>
  </si>
  <si>
    <t>33152065-5</t>
  </si>
  <si>
    <t>PATRICIA LISBOA MAGNOLER</t>
  </si>
  <si>
    <t>25177366-8</t>
  </si>
  <si>
    <t>PATRICIA MACHADO DE SIQUEIRA</t>
  </si>
  <si>
    <t>27022373-3</t>
  </si>
  <si>
    <t>PATRICIA MARIA PEDROSO</t>
  </si>
  <si>
    <t>26856618-5</t>
  </si>
  <si>
    <t>PATRICIA MARIA TORRES</t>
  </si>
  <si>
    <t>27614995-6</t>
  </si>
  <si>
    <t>PATRICIA NASCIMENTO DE SOUSA</t>
  </si>
  <si>
    <t>41821194-2</t>
  </si>
  <si>
    <t>PATRICIA OLIVATI SACRAMENTO</t>
  </si>
  <si>
    <t>9474320-4</t>
  </si>
  <si>
    <t>PATRICIA OTAVIA ZAPATA STOCCO</t>
  </si>
  <si>
    <t>PATRICIA PEREIRA SANTANA</t>
  </si>
  <si>
    <t>21478358-3</t>
  </si>
  <si>
    <t>PATRICIA RECCO VALLE</t>
  </si>
  <si>
    <t>14927454-3</t>
  </si>
  <si>
    <t>PATRICIA RODRIGUES PEREIRA</t>
  </si>
  <si>
    <t>27847547-4</t>
  </si>
  <si>
    <t>PATRICIA SILVA VIANA</t>
  </si>
  <si>
    <t>29334215-5</t>
  </si>
  <si>
    <t>PATRICIA SOARES GOMES</t>
  </si>
  <si>
    <t>43835863-6</t>
  </si>
  <si>
    <t>PATRICIA TRISTAO F OLIVEIRA</t>
  </si>
  <si>
    <t>21432418-7</t>
  </si>
  <si>
    <t>PATRICIA UNTERKIRCHER RIBEIRO</t>
  </si>
  <si>
    <t>21453595-2</t>
  </si>
  <si>
    <t>PAULA AMARAL RIBEIRO</t>
  </si>
  <si>
    <t>20216363-5</t>
  </si>
  <si>
    <t>PAULA ANGELICA BOSO</t>
  </si>
  <si>
    <t>24156787-7</t>
  </si>
  <si>
    <t>PAULA APARECIDA T BENJAMIM</t>
  </si>
  <si>
    <t>33760363-7</t>
  </si>
  <si>
    <t>PAULA CARDOSO FRIAS</t>
  </si>
  <si>
    <t>20217103-6</t>
  </si>
  <si>
    <t>PAULA CRUZ EIRAS</t>
  </si>
  <si>
    <t>28036492-1</t>
  </si>
  <si>
    <t>PAULA FAVARETTO PINTO COELHO</t>
  </si>
  <si>
    <t>20199713-7</t>
  </si>
  <si>
    <t>PAULA FERNANDA DOS SANTOS</t>
  </si>
  <si>
    <t>41854404-9</t>
  </si>
  <si>
    <t>PAULA MAZZARO FREIRIA</t>
  </si>
  <si>
    <t>20912169-5</t>
  </si>
  <si>
    <t>PAULA NOGUEIRA OSEKI</t>
  </si>
  <si>
    <t>PAULA RODRIGUES F PONTES</t>
  </si>
  <si>
    <t>53383422-3</t>
  </si>
  <si>
    <t>PAULA SPINELI GUIMARAES</t>
  </si>
  <si>
    <t>18150284-7</t>
  </si>
  <si>
    <t>PAULA SUE FACUNDO DE SIQUEIRA</t>
  </si>
  <si>
    <t>PAULA VALERIA SILVA N SANTOS</t>
  </si>
  <si>
    <t>20451881-7</t>
  </si>
  <si>
    <t>PAULIENE SANTANA DA CRUZ</t>
  </si>
  <si>
    <t>28158451-5</t>
  </si>
  <si>
    <t>PAULINA MANGANO DE CARVALHO</t>
  </si>
  <si>
    <t>PAULO CESAR MARANHAO</t>
  </si>
  <si>
    <t>32499528-3</t>
  </si>
  <si>
    <t>PAULO CESAR PEREIRA DE ARAUJO</t>
  </si>
  <si>
    <t>15514377-3</t>
  </si>
  <si>
    <t>PAULO DA SILVA OLIVEIRA</t>
  </si>
  <si>
    <t>36872273-9</t>
  </si>
  <si>
    <t>PAULO DE OLIVEIRA MARTINS</t>
  </si>
  <si>
    <t>24787803-0</t>
  </si>
  <si>
    <t>PAULO DE TARSO MORAES</t>
  </si>
  <si>
    <t>PAULO DIAS SILVA</t>
  </si>
  <si>
    <t>PAULO ESCOLASTICO DOS SANTOS</t>
  </si>
  <si>
    <t>19145278-6</t>
  </si>
  <si>
    <t>PAULO FERREIRA DA SILVA</t>
  </si>
  <si>
    <t>11326625-X</t>
  </si>
  <si>
    <t>PAULO GOMES DA SILVA JUNIOR</t>
  </si>
  <si>
    <t>PAULO HENRIQUE FIRMINO</t>
  </si>
  <si>
    <t>22075815-3</t>
  </si>
  <si>
    <t>PAULO HENRIQUE P D ALPINO</t>
  </si>
  <si>
    <t>13912751-3</t>
  </si>
  <si>
    <t>PAULO LUIZ DA SILVA</t>
  </si>
  <si>
    <t>14292605-X</t>
  </si>
  <si>
    <t>PAULO MARCELO GONDIM BARAO</t>
  </si>
  <si>
    <t>18442829-4</t>
  </si>
  <si>
    <t>PAULO ROBERTO BARBOSA OLIVEIRA</t>
  </si>
  <si>
    <t>42236835-0</t>
  </si>
  <si>
    <t>PAULO ROBERTO DOS SANTOS</t>
  </si>
  <si>
    <t>20984269-6</t>
  </si>
  <si>
    <t>PAULO ROQUE GOMES DE MORAES</t>
  </si>
  <si>
    <t>25397837-3</t>
  </si>
  <si>
    <t>PAULO SERGIO CREMASCO RAMOS</t>
  </si>
  <si>
    <t>42060474-1</t>
  </si>
  <si>
    <t>PAULO SERGIO DOS SANTOS</t>
  </si>
  <si>
    <t>18178094-X</t>
  </si>
  <si>
    <t>PAULO SERGIO MARQUES MIRANDA</t>
  </si>
  <si>
    <t>37822660-5</t>
  </si>
  <si>
    <t>PAULO SERGIO STOCKLER</t>
  </si>
  <si>
    <t>21507964-4</t>
  </si>
  <si>
    <t>PAULO TADEU D FONSECA</t>
  </si>
  <si>
    <t>16322920-X</t>
  </si>
  <si>
    <t>PEDRO ANTONIO DE SOUZA</t>
  </si>
  <si>
    <t>PEDRO APARECIDO ARAUJO COSTA</t>
  </si>
  <si>
    <t>19439899-7</t>
  </si>
  <si>
    <t>PEDRO AUGUSTO ROSSI MARTINS</t>
  </si>
  <si>
    <t>14382591-4</t>
  </si>
  <si>
    <t>PEDRO CARMO BIANCO</t>
  </si>
  <si>
    <t>17860476-8</t>
  </si>
  <si>
    <t>PEDRO LUIZ CHRISTIE ROSCHEL</t>
  </si>
  <si>
    <t>PEDRO PAULO FARIAS DE LIMA</t>
  </si>
  <si>
    <t>11494188-9</t>
  </si>
  <si>
    <t>PEDRO VAGNER DA SILVA</t>
  </si>
  <si>
    <t>14672227-9</t>
  </si>
  <si>
    <t>PEDRO VIRGILIO DE BELLIS</t>
  </si>
  <si>
    <t>PERCILIA MARIA S FRANCISCO</t>
  </si>
  <si>
    <t>PETERSON VIEIRA BOTTARO</t>
  </si>
  <si>
    <t>PIRAJIBE MATTOS STELMAK</t>
  </si>
  <si>
    <t>17541224-8</t>
  </si>
  <si>
    <t>PLINIO MIGUEL ARCURI</t>
  </si>
  <si>
    <t>30245826-8</t>
  </si>
  <si>
    <t>POLA ALESSANDRA KALAMATIANOS</t>
  </si>
  <si>
    <t>POLIANA APARECIDA S MOTTA</t>
  </si>
  <si>
    <t>33628310-6</t>
  </si>
  <si>
    <t>PRICILA RODRIGUES SILVA</t>
  </si>
  <si>
    <t>34756875-0</t>
  </si>
  <si>
    <t>PRISCILA ANTUNES GAZOTO</t>
  </si>
  <si>
    <t>35076267-3</t>
  </si>
  <si>
    <t>PRISCILA BIANCA A MOMESSO</t>
  </si>
  <si>
    <t>26601298-X</t>
  </si>
  <si>
    <t>PRISCILA DE JESUS DIAS</t>
  </si>
  <si>
    <t>42333025-1</t>
  </si>
  <si>
    <t>PRISCILA DE MOURA SILVA NEVES</t>
  </si>
  <si>
    <t>PRISCILA DIMITROV C SANTOS</t>
  </si>
  <si>
    <t>30012058-8</t>
  </si>
  <si>
    <t>PRISCILA DOS SANTOS</t>
  </si>
  <si>
    <t>43379218-8</t>
  </si>
  <si>
    <t>PRISCILA FURLANETTO</t>
  </si>
  <si>
    <t>40485025-X</t>
  </si>
  <si>
    <t>PRISCILA LOPES DE ALMEIDA</t>
  </si>
  <si>
    <t>34021650-5</t>
  </si>
  <si>
    <t>PRISCILA MARIA LUCIANO</t>
  </si>
  <si>
    <t>28303291-1</t>
  </si>
  <si>
    <t>PRISCILA SALVADOR BELMIRO</t>
  </si>
  <si>
    <t>30881016-8</t>
  </si>
  <si>
    <t>PRISCILA SILVANIA ANJOS LIMA</t>
  </si>
  <si>
    <t>13335914-1</t>
  </si>
  <si>
    <t>PRISCILLA LISANDRA S CONCEICAO</t>
  </si>
  <si>
    <t>28392531-0</t>
  </si>
  <si>
    <t>PROCIDONIA LANA F BARROS</t>
  </si>
  <si>
    <t>20643093-0</t>
  </si>
  <si>
    <t>PURCINA CANDIDA F M FALEIROS</t>
  </si>
  <si>
    <t>13987359-4</t>
  </si>
  <si>
    <t>QUENIA SALATIEL DA SILVA</t>
  </si>
  <si>
    <t>27357056-0</t>
  </si>
  <si>
    <t>QUEZIA PEREIRA</t>
  </si>
  <si>
    <t>24980113-9</t>
  </si>
  <si>
    <t>QUITERIA SOLANGE DO NASCIMENTO</t>
  </si>
  <si>
    <t>18084571-8</t>
  </si>
  <si>
    <t>RAFAEL ADAO BUOZO</t>
  </si>
  <si>
    <t>RAFAEL DEOCLECIO DOS SANTOS</t>
  </si>
  <si>
    <t>41778633-5</t>
  </si>
  <si>
    <t>RAFAEL FLORES DE FREITAS</t>
  </si>
  <si>
    <t>44926023-9</t>
  </si>
  <si>
    <t>RAFAEL PORTELA CARNEVALI</t>
  </si>
  <si>
    <t>32983603-1</t>
  </si>
  <si>
    <t>RAFAEL RESTAINO FILHO</t>
  </si>
  <si>
    <t>RAFAEL SILVA DE OLIVEIRA</t>
  </si>
  <si>
    <t>45407341-0</t>
  </si>
  <si>
    <t>RAFAELA DE LIMA BELISARIO</t>
  </si>
  <si>
    <t>40373441-1</t>
  </si>
  <si>
    <t>RAFAELA ZAIRA N PEREIRA</t>
  </si>
  <si>
    <t>42401800-7</t>
  </si>
  <si>
    <t>RAILDA DE FATIMA GRILO GOUVEIA</t>
  </si>
  <si>
    <t>17122115-1</t>
  </si>
  <si>
    <t>RAIMUNDA ALVES FEITOSA</t>
  </si>
  <si>
    <t>50710773-1</t>
  </si>
  <si>
    <t>RAIMUNDA ANGELICA DA SILVA</t>
  </si>
  <si>
    <t>32844226-4</t>
  </si>
  <si>
    <t>RAIMUNDA CONCEICAO P V CRUZ</t>
  </si>
  <si>
    <t>21978474-7</t>
  </si>
  <si>
    <t>RAIMUNDA ECLESIA LIMA MARQUES</t>
  </si>
  <si>
    <t>29451128-3</t>
  </si>
  <si>
    <t>RAIMUNDA FATIMA DE OLIVEIRA</t>
  </si>
  <si>
    <t>36221065-2</t>
  </si>
  <si>
    <t>RAIMUNDA VIEIRA DO NASCIMENTO</t>
  </si>
  <si>
    <t>33264371-2</t>
  </si>
  <si>
    <t>RAIMUNDO CABRAL DE MACEDO</t>
  </si>
  <si>
    <t>RAIMUNDO NONATO ROCHA BRITO</t>
  </si>
  <si>
    <t>18734241-6</t>
  </si>
  <si>
    <t>RAQUEL APARECIDA SOARES</t>
  </si>
  <si>
    <t>17536143-5</t>
  </si>
  <si>
    <t>RAQUEL BRITO COSTA DOS SANTOS</t>
  </si>
  <si>
    <t>36380165-0</t>
  </si>
  <si>
    <t>RAQUEL CORREIA DA SILVA</t>
  </si>
  <si>
    <t>32721133-7</t>
  </si>
  <si>
    <t>RAQUEL DE AQUINO NUNES</t>
  </si>
  <si>
    <t>19602906-5</t>
  </si>
  <si>
    <t>RAQUEL FLORIO DA CUNHA</t>
  </si>
  <si>
    <t>14714824-8</t>
  </si>
  <si>
    <t>RAQUEL KANO SASSI</t>
  </si>
  <si>
    <t>RAQUEL KELLY FERREIRA</t>
  </si>
  <si>
    <t>27631110-3</t>
  </si>
  <si>
    <t>RAQUEL LIMA CAMARGO</t>
  </si>
  <si>
    <t>20467124-3</t>
  </si>
  <si>
    <t>RAQUEL MARCAL</t>
  </si>
  <si>
    <t>27695014-8</t>
  </si>
  <si>
    <t>RAQUEL MARIA KLER DA SILVA</t>
  </si>
  <si>
    <t>46451693-6</t>
  </si>
  <si>
    <t>RAQUEL MARTHA DE FARIA ARAUJO</t>
  </si>
  <si>
    <t>10185587-4</t>
  </si>
  <si>
    <t>RAQUEL MONTEIRO NUNES MAZZONE</t>
  </si>
  <si>
    <t>35839031-X</t>
  </si>
  <si>
    <t>RAQUEL PAVONI SIOLARI</t>
  </si>
  <si>
    <t>33702584-8</t>
  </si>
  <si>
    <t>RAQUEL RODRIGUES SILVA</t>
  </si>
  <si>
    <t>43153767-7</t>
  </si>
  <si>
    <t>RAQUEL SOARES DE SOUSA</t>
  </si>
  <si>
    <t>21707800-X</t>
  </si>
  <si>
    <t>REBECA SERRANO DA SILVA</t>
  </si>
  <si>
    <t>32045409-5</t>
  </si>
  <si>
    <t>REGIANE ANDRADE DAS NEVES</t>
  </si>
  <si>
    <t>24148978-7</t>
  </si>
  <si>
    <t>REGIANE APARECIDA C FONSECA</t>
  </si>
  <si>
    <t>13023395-X</t>
  </si>
  <si>
    <t>REGIANE ARAUJO TRINDADE BARROS</t>
  </si>
  <si>
    <t>REGIANE ARCANJO DE OLIVEIRA</t>
  </si>
  <si>
    <t>43932097-5</t>
  </si>
  <si>
    <t>REGIANE CRISTINA B MORENO</t>
  </si>
  <si>
    <t>REGIANE CRISTINA DE OLIVEIRA</t>
  </si>
  <si>
    <t>27944898-3</t>
  </si>
  <si>
    <t>REGIANE CRISTINA FELISBERTO</t>
  </si>
  <si>
    <t>REGIANE FAJARDO FORCA</t>
  </si>
  <si>
    <t>21299533-9</t>
  </si>
  <si>
    <t>REGIANE FREITAS DE CARVALHO</t>
  </si>
  <si>
    <t>REGIANE LEITE MACHADO SILVA</t>
  </si>
  <si>
    <t>29638152-4</t>
  </si>
  <si>
    <t>REGIANE NUNES DOS SANTOS</t>
  </si>
  <si>
    <t>28277918-8</t>
  </si>
  <si>
    <t>REGIANE RODRIGUES ALVES</t>
  </si>
  <si>
    <t>30802625-1</t>
  </si>
  <si>
    <t>REGINA APARECIDA GODOY FREITAS</t>
  </si>
  <si>
    <t>11817678-X</t>
  </si>
  <si>
    <t>REGINA APARECIDA OLIVEIRA</t>
  </si>
  <si>
    <t>26115070-4</t>
  </si>
  <si>
    <t>REGINA BATISTA DO NASCIMENTO</t>
  </si>
  <si>
    <t>18024296-9</t>
  </si>
  <si>
    <t>REGINA CAMPOS A MORAES</t>
  </si>
  <si>
    <t>REGINA CELI PEREIRA DA SILVA</t>
  </si>
  <si>
    <t>6332434-9</t>
  </si>
  <si>
    <t>REGINA CELIA BARBOSA MORENO</t>
  </si>
  <si>
    <t>8544493-5</t>
  </si>
  <si>
    <t>REGINA CELIA DA SILVA BARBOZA</t>
  </si>
  <si>
    <t>15101704-9</t>
  </si>
  <si>
    <t>REGINA CELIA FREITAS</t>
  </si>
  <si>
    <t>9468056-5</t>
  </si>
  <si>
    <t>REGINA CELIA GONCALVES</t>
  </si>
  <si>
    <t>18386563-7</t>
  </si>
  <si>
    <t>REGINA CELIA MODESTO</t>
  </si>
  <si>
    <t>REGINA CELIA OYAMA L RIBEIRO</t>
  </si>
  <si>
    <t>18231839-4</t>
  </si>
  <si>
    <t>REGINA CELY TAVARES</t>
  </si>
  <si>
    <t>REGINA CERQUEIRA</t>
  </si>
  <si>
    <t>14023210-2</t>
  </si>
  <si>
    <t>REGINA CONCEICAO SOARES</t>
  </si>
  <si>
    <t>23651631-0</t>
  </si>
  <si>
    <t>REGINA CONSUELO PEREIRA</t>
  </si>
  <si>
    <t>18354905-3</t>
  </si>
  <si>
    <t>REGINA DO CARMO DE ARAUJO</t>
  </si>
  <si>
    <t>REGINA HELENA C MOUTINHO</t>
  </si>
  <si>
    <t>REGINA HELENA O NASCIMENTO</t>
  </si>
  <si>
    <t>19158285-2</t>
  </si>
  <si>
    <t>REGINA HIROKO YONAMINE</t>
  </si>
  <si>
    <t>REGINA LOPES QUEIROZ</t>
  </si>
  <si>
    <t>25592175-5</t>
  </si>
  <si>
    <t>REGINA MARA MARTERI</t>
  </si>
  <si>
    <t>REGINA MARIA GIMENES</t>
  </si>
  <si>
    <t>14426937-5</t>
  </si>
  <si>
    <t>REGINA MARIA HANKE</t>
  </si>
  <si>
    <t>6033579-8</t>
  </si>
  <si>
    <t>REGINA MARIA JERONIMA DA COSTA</t>
  </si>
  <si>
    <t>17363622-6</t>
  </si>
  <si>
    <t>REGINA MARIA SANTANA CARVALHO</t>
  </si>
  <si>
    <t>19507826-3</t>
  </si>
  <si>
    <t>REGINA MARIA SANTOS DE AZEVEDO</t>
  </si>
  <si>
    <t>15964872-5</t>
  </si>
  <si>
    <t>REGINA MENDES DE QUEIROZ</t>
  </si>
  <si>
    <t>REGINA PAULA XAVIER</t>
  </si>
  <si>
    <t>29348887-3</t>
  </si>
  <si>
    <t>REGINA RIBEIRO BARROSO</t>
  </si>
  <si>
    <t>27357798-0</t>
  </si>
  <si>
    <t>REGINA RITA BURATTO AUN</t>
  </si>
  <si>
    <t>6798279-7</t>
  </si>
  <si>
    <t>REGINA SAIGA</t>
  </si>
  <si>
    <t>REGINA TANIA ALVES NASCIMENTO</t>
  </si>
  <si>
    <t>21593721-1</t>
  </si>
  <si>
    <t>REGINALDO APARECIDO PAULINO</t>
  </si>
  <si>
    <t>22446017-1</t>
  </si>
  <si>
    <t>REGINALDO EUGENIO AMADEU</t>
  </si>
  <si>
    <t>REGINALDO LOURENCO RUELA</t>
  </si>
  <si>
    <t>21379910-8</t>
  </si>
  <si>
    <t>REGIS RODRIGUES DOS SANTOS</t>
  </si>
  <si>
    <t>22594963-5</t>
  </si>
  <si>
    <t>REIA SILVIA ALVES DE ALMEIDA</t>
  </si>
  <si>
    <t>13649812-7</t>
  </si>
  <si>
    <t>REINALDO JOSE DE ANDRADE</t>
  </si>
  <si>
    <t>16411862-7</t>
  </si>
  <si>
    <t>REINALDO PEREIRA</t>
  </si>
  <si>
    <t>12252974-1</t>
  </si>
  <si>
    <t>REINALDO VALERIO GERMINO</t>
  </si>
  <si>
    <t>REJANE BARRETO LIMA</t>
  </si>
  <si>
    <t>25109827-8</t>
  </si>
  <si>
    <t>REJANE FERREIRA GALVAO SANTOS</t>
  </si>
  <si>
    <t>26228271-9</t>
  </si>
  <si>
    <t>REJANE FERREIRA SILVA SOARES</t>
  </si>
  <si>
    <t>26758200-6</t>
  </si>
  <si>
    <t>REJANE MARIA DE ALMEIDA</t>
  </si>
  <si>
    <t>REJILANDIA PEREIRA AMORIM</t>
  </si>
  <si>
    <t>10706980-5</t>
  </si>
  <si>
    <t>RENAN CARVALHO ANTENOR</t>
  </si>
  <si>
    <t>44060087-X</t>
  </si>
  <si>
    <t>RENAN DA SILVA BAPTISTA</t>
  </si>
  <si>
    <t>44174208-7</t>
  </si>
  <si>
    <t>RENAN LOPES FARIA</t>
  </si>
  <si>
    <t>35747784-4</t>
  </si>
  <si>
    <t>RENATA ALVARENGA CHRISPIM</t>
  </si>
  <si>
    <t>36366749-0</t>
  </si>
  <si>
    <t>RENATA ANDREA GUAZZELLI MOURA</t>
  </si>
  <si>
    <t>24364904-6</t>
  </si>
  <si>
    <t>RENATA APARECIDA BRANCO GUSMAO</t>
  </si>
  <si>
    <t>27705393-6</t>
  </si>
  <si>
    <t>RENATA APARECIDA C SPERA</t>
  </si>
  <si>
    <t>27896918-5</t>
  </si>
  <si>
    <t>RENATA APARECIDA CUNHA</t>
  </si>
  <si>
    <t>40813668-6</t>
  </si>
  <si>
    <t>RENATA DE FREITAS SANTOS</t>
  </si>
  <si>
    <t>34117488-9</t>
  </si>
  <si>
    <t>RENATA DO NASCIMENTO ANDRADE</t>
  </si>
  <si>
    <t>47557386-9</t>
  </si>
  <si>
    <t>RENATA GARCIA DE CAMARGO</t>
  </si>
  <si>
    <t>15620474-5</t>
  </si>
  <si>
    <t>RENATA HELENA DA SILVA MOREIRA</t>
  </si>
  <si>
    <t>RENATA KELLY DA SILVA</t>
  </si>
  <si>
    <t>24973942-2</t>
  </si>
  <si>
    <t>RENATA KUSSUNOKE DE FIGUEIREDO</t>
  </si>
  <si>
    <t>28557345-7</t>
  </si>
  <si>
    <t>RENATA LOPES DE CASTRO</t>
  </si>
  <si>
    <t>33637118-4</t>
  </si>
  <si>
    <t>RENATA MARTINS LITZ</t>
  </si>
  <si>
    <t>26430081-6</t>
  </si>
  <si>
    <t>RENATA OLIVEIRA GIESTA</t>
  </si>
  <si>
    <t>RENATA PEREIRA DE SOUZA</t>
  </si>
  <si>
    <t>54252645-1</t>
  </si>
  <si>
    <t>RENATA ROTELLI OLIVEIRA MONEDA</t>
  </si>
  <si>
    <t>29433465-8</t>
  </si>
  <si>
    <t>RENATA SOUZA DE JESUS MELLO</t>
  </si>
  <si>
    <t>30767623-7</t>
  </si>
  <si>
    <t>RENATA SUZI CORREIA</t>
  </si>
  <si>
    <t>21962356-9</t>
  </si>
  <si>
    <t>RENATA VILLANUEVA ALVES TOLEDO</t>
  </si>
  <si>
    <t>19932290-9</t>
  </si>
  <si>
    <t>RENATA ZIEMER</t>
  </si>
  <si>
    <t>27248168-3</t>
  </si>
  <si>
    <t>RENATO AMERICO COSTA</t>
  </si>
  <si>
    <t>20700541-2</t>
  </si>
  <si>
    <t>RENATO DA SILVA ARAUJO</t>
  </si>
  <si>
    <t>19979748-1</t>
  </si>
  <si>
    <t>RENATO PEREZ FERREIRA</t>
  </si>
  <si>
    <t>RENATO RAMOS DOS SANTOS</t>
  </si>
  <si>
    <t>41944449-X</t>
  </si>
  <si>
    <t>RENATO RIVA MONTES</t>
  </si>
  <si>
    <t>42363994-8</t>
  </si>
  <si>
    <t>RENATO RODOLFO PASTORELLO</t>
  </si>
  <si>
    <t>14542299-9</t>
  </si>
  <si>
    <t>RENE PENACHIO XAVIER DE SA</t>
  </si>
  <si>
    <t>47847755-7</t>
  </si>
  <si>
    <t>RENILSON DEUS DE SOUZA</t>
  </si>
  <si>
    <t>19207378-3</t>
  </si>
  <si>
    <t>RENILZA ALMEIDA M RODRIGUES</t>
  </si>
  <si>
    <t>16936175-5</t>
  </si>
  <si>
    <t>RERISON BEZERRA CAMPOS</t>
  </si>
  <si>
    <t>49612280-0</t>
  </si>
  <si>
    <t>RICARDO ALEXANDRE G SANTANA</t>
  </si>
  <si>
    <t>26274440-5</t>
  </si>
  <si>
    <t>RICARDO ALEXANDRE MANCINI</t>
  </si>
  <si>
    <t>26471263-8</t>
  </si>
  <si>
    <t>RICARDO AUGUSTO DE BRITO</t>
  </si>
  <si>
    <t>RICARDO BARBOSA RIGATO</t>
  </si>
  <si>
    <t>28877800-5</t>
  </si>
  <si>
    <t>RICARDO BATISTA SILVA</t>
  </si>
  <si>
    <t>25363462-3</t>
  </si>
  <si>
    <t>RICARDO CONTINI SANTIAGO</t>
  </si>
  <si>
    <t>21622425-1</t>
  </si>
  <si>
    <t>RICARDO DE ARAUJO LIMA</t>
  </si>
  <si>
    <t>21336151-6</t>
  </si>
  <si>
    <t>RICARDO DIAS DE OLIVEIRA</t>
  </si>
  <si>
    <t>27777615-6</t>
  </si>
  <si>
    <t>RICARDO HENRIQUE DO NASCIMENTO</t>
  </si>
  <si>
    <t>58101056-5</t>
  </si>
  <si>
    <t>RICARDO METRAN AMADO FERREIRA</t>
  </si>
  <si>
    <t>11411516-3</t>
  </si>
  <si>
    <t>RICARDO YATCHAN HUANG</t>
  </si>
  <si>
    <t>11336874-4</t>
  </si>
  <si>
    <t>RICHARD PARIMOSKI</t>
  </si>
  <si>
    <t>17411830-2</t>
  </si>
  <si>
    <t>RILDO JOSE PINTO</t>
  </si>
  <si>
    <t>RILTANIA ROSA RIBEIRO SECCANI</t>
  </si>
  <si>
    <t>16561120-0</t>
  </si>
  <si>
    <t>RIOKO ALICE ABE HIROSUE</t>
  </si>
  <si>
    <t>6906338-2</t>
  </si>
  <si>
    <t>RITA CASSIA A M GIROLDO</t>
  </si>
  <si>
    <t>16701681-7</t>
  </si>
  <si>
    <t>RITA CASSIA CARVALHO COSME</t>
  </si>
  <si>
    <t>19233500-5</t>
  </si>
  <si>
    <t>RITA CASSIA DIAS C BACOCCINI</t>
  </si>
  <si>
    <t>20183733-X</t>
  </si>
  <si>
    <t>RITA CASSIA E MAGALHAES</t>
  </si>
  <si>
    <t>19557170-8</t>
  </si>
  <si>
    <t>RITA CASSIA INACIO OLIVEIRA</t>
  </si>
  <si>
    <t>12934178-2</t>
  </si>
  <si>
    <t>RITA CASSIA NASCIMENTO SILVA</t>
  </si>
  <si>
    <t>17163019-1</t>
  </si>
  <si>
    <t>RITA CASSIA PANTOJA SILVA</t>
  </si>
  <si>
    <t>RITA CASSIA PEREIRA MATOS</t>
  </si>
  <si>
    <t>25492869-9</t>
  </si>
  <si>
    <t>RITA CASSIA SOUZA RODRIGUES</t>
  </si>
  <si>
    <t>17144745-1</t>
  </si>
  <si>
    <t>RITA DE CASSIA A CAMPAGNOLI</t>
  </si>
  <si>
    <t>13792352-1</t>
  </si>
  <si>
    <t>RITA DE CASSIA BARREIRO AQUINO</t>
  </si>
  <si>
    <t>44456619-3</t>
  </si>
  <si>
    <t>RITA DE CASSIA DE LIMA MENDES</t>
  </si>
  <si>
    <t>27177331-5</t>
  </si>
  <si>
    <t>17650832-6</t>
  </si>
  <si>
    <t>RITA DE CASSIA G CHAGAS</t>
  </si>
  <si>
    <t>18634226-3</t>
  </si>
  <si>
    <t>RITA DE CASSIA LIMA</t>
  </si>
  <si>
    <t>14511056-4</t>
  </si>
  <si>
    <t>RITA DE CASSIA LOPES SANTOS</t>
  </si>
  <si>
    <t>33297615-4</t>
  </si>
  <si>
    <t>RITA DE CASSIA LOUREIRO</t>
  </si>
  <si>
    <t>18083023-5</t>
  </si>
  <si>
    <t>RITA DE CASSIA M RODRIGUES</t>
  </si>
  <si>
    <t>RITA DE CASSIA MELO MAFRA</t>
  </si>
  <si>
    <t>29419325-X</t>
  </si>
  <si>
    <t>RITA DE CASSIA SANTOS NUNES</t>
  </si>
  <si>
    <t>24377310-9</t>
  </si>
  <si>
    <t>RITA DE CASSIA SOUZA</t>
  </si>
  <si>
    <t>13573109-4</t>
  </si>
  <si>
    <t>RITA DE CASSIA VIANA</t>
  </si>
  <si>
    <t>RITA FRANCISCA DA SILVA</t>
  </si>
  <si>
    <t>16292034-9</t>
  </si>
  <si>
    <t>RITA IZABEL LOPES CUNHA</t>
  </si>
  <si>
    <t>30700345-0</t>
  </si>
  <si>
    <t>RITA MARIA GALVAO MING SANTOS</t>
  </si>
  <si>
    <t>20835036-6</t>
  </si>
  <si>
    <t>RITA MARIA SANTOS CARVALHO</t>
  </si>
  <si>
    <t>18514502-4</t>
  </si>
  <si>
    <t>RITA SALETE DE AGUIAR</t>
  </si>
  <si>
    <t>15831032-9</t>
  </si>
  <si>
    <t>ROBERTA APARECIDA HENRIQUE</t>
  </si>
  <si>
    <t>40314391-3</t>
  </si>
  <si>
    <t>ROBERTA APARECIDA NASCIMENTO</t>
  </si>
  <si>
    <t>17472361-1</t>
  </si>
  <si>
    <t>ROBERTA CRISTINA NORONHA NUNES</t>
  </si>
  <si>
    <t>49308680-8</t>
  </si>
  <si>
    <t>ROBERTA FERRANTE TREVISAN</t>
  </si>
  <si>
    <t>17898774-8</t>
  </si>
  <si>
    <t>ROBERTA GOMES DE BRITO</t>
  </si>
  <si>
    <t>23820236-7</t>
  </si>
  <si>
    <t>ROBERTA LIZANDRA ANDRADE NEVES</t>
  </si>
  <si>
    <t>29404914-9</t>
  </si>
  <si>
    <t>ROBERTA NEMER CAMARGO</t>
  </si>
  <si>
    <t>22723070-X</t>
  </si>
  <si>
    <t>ROBERTA SANCHES ABREU COSTA</t>
  </si>
  <si>
    <t>22512948-6</t>
  </si>
  <si>
    <t>ROBERTA SENA DE OLIVEIRA</t>
  </si>
  <si>
    <t>35751654-0</t>
  </si>
  <si>
    <t>ROBERTA TAVARES DE LACERDA</t>
  </si>
  <si>
    <t>ROBERTO BULHAO MORENO</t>
  </si>
  <si>
    <t>ROBERTO CASTRO RAMIREZ</t>
  </si>
  <si>
    <t>27187639-6</t>
  </si>
  <si>
    <t>ROBERTO COSTA SANTOS</t>
  </si>
  <si>
    <t>16265240-9</t>
  </si>
  <si>
    <t>ROBERTO DE SOUZA URBANO</t>
  </si>
  <si>
    <t>40714347-6</t>
  </si>
  <si>
    <t>ROBERTO GOMES SANTOS</t>
  </si>
  <si>
    <t>ROBERTO GONCALVES JOSE</t>
  </si>
  <si>
    <t>19305053-5</t>
  </si>
  <si>
    <t>ROBERTO OLIVEIRA DOS SANTOS</t>
  </si>
  <si>
    <t>24971319-6</t>
  </si>
  <si>
    <t>ROBERTO PEREIRA DO VALE</t>
  </si>
  <si>
    <t>ROBINSON MARCANSOLA</t>
  </si>
  <si>
    <t>19117947-4</t>
  </si>
  <si>
    <t>ROBSON AUGUSTO DA SILVA</t>
  </si>
  <si>
    <t>ROBSON MACHADO RAMOS</t>
  </si>
  <si>
    <t>ROBSON MENDES DE SALES</t>
  </si>
  <si>
    <t>27584625-8</t>
  </si>
  <si>
    <t>ROBSON SOARES DE SOUSA</t>
  </si>
  <si>
    <t>ROBSON VIANA CAMPOS</t>
  </si>
  <si>
    <t>24106745-5</t>
  </si>
  <si>
    <t>RODRIGO BERNARDINO DE SOUZA</t>
  </si>
  <si>
    <t>RODRIGO DA SILVA BENTO</t>
  </si>
  <si>
    <t>42972449-4</t>
  </si>
  <si>
    <t>RODRIGO DANIEL D SANTANA</t>
  </si>
  <si>
    <t>28596918-3</t>
  </si>
  <si>
    <t>RODRIGO DE OLIVEIRA ALVES</t>
  </si>
  <si>
    <t>30318946-0</t>
  </si>
  <si>
    <t>RODRIGO RUBIO</t>
  </si>
  <si>
    <t>ROGERIA AMORIM FRESSATTO</t>
  </si>
  <si>
    <t>13502176-5</t>
  </si>
  <si>
    <t>ROGERIA DELLAQUA VIEIRA</t>
  </si>
  <si>
    <t>29026436-4</t>
  </si>
  <si>
    <t>ROGERIO ANDRE TAPETTI</t>
  </si>
  <si>
    <t>ROGERIO BARBOSA FERRAZ</t>
  </si>
  <si>
    <t>27734233-8</t>
  </si>
  <si>
    <t>ROGERIO DIAS SANTIAGO</t>
  </si>
  <si>
    <t>34671015-7</t>
  </si>
  <si>
    <t>ROGERIO FERNANDES DA SILVA</t>
  </si>
  <si>
    <t>18419028-9</t>
  </si>
  <si>
    <t>ROGERIO GUIMARAES F CORDEIRO</t>
  </si>
  <si>
    <t>30328180-7</t>
  </si>
  <si>
    <t>ROGERIO LUIZ DE PAULA</t>
  </si>
  <si>
    <t>16493117-X</t>
  </si>
  <si>
    <t>ROGERIO MARCHI</t>
  </si>
  <si>
    <t>25848561-9</t>
  </si>
  <si>
    <t>ROGERIO RESENDE DOS SANTOS</t>
  </si>
  <si>
    <t>25073050-9</t>
  </si>
  <si>
    <t>ROGERIO RODRIGUES ALVES</t>
  </si>
  <si>
    <t>19666378-7</t>
  </si>
  <si>
    <t>ROGERIO SANTHIAGO O CARDOSO</t>
  </si>
  <si>
    <t>29330792-1</t>
  </si>
  <si>
    <t>ROGERIO SOUSA DE LIMA</t>
  </si>
  <si>
    <t>42038488-1</t>
  </si>
  <si>
    <t>ROMANA CUSTODIA COSTA MOREIRA</t>
  </si>
  <si>
    <t>8222568-0</t>
  </si>
  <si>
    <t>ROMERIO DE SOUSA LIMA</t>
  </si>
  <si>
    <t>ROMILDA DE ALMEIDA</t>
  </si>
  <si>
    <t>19307394-8</t>
  </si>
  <si>
    <t>RONALDO ANDERSON ALVES</t>
  </si>
  <si>
    <t>33083614-6</t>
  </si>
  <si>
    <t>RONALDO FERNANDES</t>
  </si>
  <si>
    <t>14636558-6</t>
  </si>
  <si>
    <t>RONALDO LUIZ CIZOTTI</t>
  </si>
  <si>
    <t>22544456-2</t>
  </si>
  <si>
    <t>RONALDO RODRIGUES DE FREITAS</t>
  </si>
  <si>
    <t>RONEI JOSE DOS ANJOS</t>
  </si>
  <si>
    <t>43298463-X</t>
  </si>
  <si>
    <t>RONY HELENO DE CASTRO</t>
  </si>
  <si>
    <t>M9157631</t>
  </si>
  <si>
    <t>ROSA ALVES DE BRITO BERTAO</t>
  </si>
  <si>
    <t>18515295-8</t>
  </si>
  <si>
    <t>ROSA CHIMICOVIAKI</t>
  </si>
  <si>
    <t>ROSA CLEMENTINO MARINHO</t>
  </si>
  <si>
    <t>ROSA HELENA TIMOTEO DA SILVA</t>
  </si>
  <si>
    <t>ROSA JOSE DOMINGUES</t>
  </si>
  <si>
    <t>23632462-7</t>
  </si>
  <si>
    <t>ROSA LIDUINA SOUSA DE FREITAS</t>
  </si>
  <si>
    <t>24518743-1</t>
  </si>
  <si>
    <t>ROSA MARIA DA SILVA CORREA</t>
  </si>
  <si>
    <t>6679080-3</t>
  </si>
  <si>
    <t>ROSA MARIA DE BRUM DIAS</t>
  </si>
  <si>
    <t>ROSA MARIA PEREIRA DA CRUZ</t>
  </si>
  <si>
    <t>34103660-2</t>
  </si>
  <si>
    <t>ROSA MONICA PENASSO</t>
  </si>
  <si>
    <t>22527955-1</t>
  </si>
  <si>
    <t>ROSALIA REGINA CRUZ SILVA</t>
  </si>
  <si>
    <t>19453998-2</t>
  </si>
  <si>
    <t>ROSALIA RODRIGUES DOS SANTOS</t>
  </si>
  <si>
    <t>14488727-7</t>
  </si>
  <si>
    <t>ROSALINA CARVALHO DOS SANTOS</t>
  </si>
  <si>
    <t>ROSALINA CRISTINA C SANTOS</t>
  </si>
  <si>
    <t>ROSALINA MARIA CAMARGO</t>
  </si>
  <si>
    <t>30052488-2</t>
  </si>
  <si>
    <t>ROSANA AIRES DE OLIVEIRA</t>
  </si>
  <si>
    <t>17891084-3</t>
  </si>
  <si>
    <t>ROSANA ALVES DE ARAUJO</t>
  </si>
  <si>
    <t>ROSANA ALVES NORBERTO SANTOS</t>
  </si>
  <si>
    <t>22169048-7</t>
  </si>
  <si>
    <t>ROSANA AVILA FERNANDES</t>
  </si>
  <si>
    <t>33311364-0</t>
  </si>
  <si>
    <t>ROSANA BANAI PEREIRA</t>
  </si>
  <si>
    <t>17932862-1</t>
  </si>
  <si>
    <t>ROSANA BARBOSA QUEIROZ FONSECA</t>
  </si>
  <si>
    <t>11768601-3</t>
  </si>
  <si>
    <t>ROSANA BORBA SOUZA FERREIRA</t>
  </si>
  <si>
    <t>13262762-0</t>
  </si>
  <si>
    <t>ROSANA CRISTINA PAULA ZELANTI</t>
  </si>
  <si>
    <t>17918222-5</t>
  </si>
  <si>
    <t>ROSANA CRISTINA ROCHA</t>
  </si>
  <si>
    <t>24287459-9</t>
  </si>
  <si>
    <t>ROSANA DE MORAES VIEIRA</t>
  </si>
  <si>
    <t>ROSANA DE SOUZA HERON</t>
  </si>
  <si>
    <t>21506925-0</t>
  </si>
  <si>
    <t>ROSANA DOS SANTOS CAMARGO</t>
  </si>
  <si>
    <t>13509837-3</t>
  </si>
  <si>
    <t>ROSANA EMICO NOYAMA BORGES</t>
  </si>
  <si>
    <t>11071618-8</t>
  </si>
  <si>
    <t>ROSANA EMILIA BARRETTA</t>
  </si>
  <si>
    <t>10745611-4</t>
  </si>
  <si>
    <t>ROSANA FERRAZ NEMEC</t>
  </si>
  <si>
    <t>26572586-0</t>
  </si>
  <si>
    <t>ROSANA FREITAS NABONO MARTINS</t>
  </si>
  <si>
    <t>16628062-8</t>
  </si>
  <si>
    <t>ROSANA LAXA VILLELA</t>
  </si>
  <si>
    <t>23110588-5</t>
  </si>
  <si>
    <t>ROSANA MACEDO OLIVEIRA SILVA</t>
  </si>
  <si>
    <t>19676128-1</t>
  </si>
  <si>
    <t>ROSANA MARA NAKASSU MOURA</t>
  </si>
  <si>
    <t>16490945-X</t>
  </si>
  <si>
    <t>ROSANA NOGUEIRA DE FARIA</t>
  </si>
  <si>
    <t>22975730-3</t>
  </si>
  <si>
    <t>ROSANA OLINE DA ROCHA</t>
  </si>
  <si>
    <t>9438066-1</t>
  </si>
  <si>
    <t>ROSANA PAULA PEREZ ROS BARBOSA</t>
  </si>
  <si>
    <t>29838983-6</t>
  </si>
  <si>
    <t>ROSANA PEREIRA COSTA MARTINS</t>
  </si>
  <si>
    <t>19383855-2</t>
  </si>
  <si>
    <t>ROSANA PIRES GOMES DE OLIVEIRA</t>
  </si>
  <si>
    <t>18466948-0</t>
  </si>
  <si>
    <t>ROSANA ROSA DE LIMA CUNHA</t>
  </si>
  <si>
    <t>23185094-3</t>
  </si>
  <si>
    <t>ROSANA TAEKO HOSOTANI HARA</t>
  </si>
  <si>
    <t>14068198-X</t>
  </si>
  <si>
    <t>ROSANA TEIXEIRA DOS SANTOS</t>
  </si>
  <si>
    <t>20576926-3</t>
  </si>
  <si>
    <t>ROSANE BOSQUIM REYNAUD</t>
  </si>
  <si>
    <t>23098948-2</t>
  </si>
  <si>
    <t>ROSANE DE FATIMA EUGENIO</t>
  </si>
  <si>
    <t>10144239-7</t>
  </si>
  <si>
    <t>ROSANE DE SOUZA GONCALVES</t>
  </si>
  <si>
    <t>6811765-6</t>
  </si>
  <si>
    <t>ROSANE QUINTILIANO DA SILVA</t>
  </si>
  <si>
    <t>ROSANGELA APARECIDA BUCCI</t>
  </si>
  <si>
    <t>ROSANGELA APARECIDA DE SOUZA</t>
  </si>
  <si>
    <t>ROSANGELA APARECIDA DOS SANTOS</t>
  </si>
  <si>
    <t>19766587-1</t>
  </si>
  <si>
    <t>ROSANGELA APARECIDA FAUSTINO</t>
  </si>
  <si>
    <t>22822813-X</t>
  </si>
  <si>
    <t>ROSANGELA APARECIDA GARCIA</t>
  </si>
  <si>
    <t>ROSANGELA APARECIDA LIMA</t>
  </si>
  <si>
    <t>25657784-5</t>
  </si>
  <si>
    <t>ROSANGELA APARECIDA LUCO</t>
  </si>
  <si>
    <t>15838349-7</t>
  </si>
  <si>
    <t>ROSANGELA APARECIDA M AZEVEDO</t>
  </si>
  <si>
    <t>16481995-2</t>
  </si>
  <si>
    <t>ROSANGELA APARECIDA R TENORIO</t>
  </si>
  <si>
    <t>13258504-2</t>
  </si>
  <si>
    <t>ROSANGELA APARECIDA RUBIO</t>
  </si>
  <si>
    <t>ROSANGELA APARECIDA S ANDRADE</t>
  </si>
  <si>
    <t>14455809-9</t>
  </si>
  <si>
    <t>ROSANGELA APARECIDA SIMAO</t>
  </si>
  <si>
    <t>17326277-6</t>
  </si>
  <si>
    <t>ROSANGELA ARAUJO MOREIRA SILVA</t>
  </si>
  <si>
    <t>18132574-3</t>
  </si>
  <si>
    <t>ROSANGELA AZARIAS MEIRELES</t>
  </si>
  <si>
    <t>11565448-3</t>
  </si>
  <si>
    <t>ROSANGELA BATISTA</t>
  </si>
  <si>
    <t>23499570-1</t>
  </si>
  <si>
    <t>ROSANGELA CAMPOI DE LIMA</t>
  </si>
  <si>
    <t>ROSANGELA CANTELLI</t>
  </si>
  <si>
    <t>26745339-5</t>
  </si>
  <si>
    <t>ROSANGELA COSTA FERREIRA SILVA</t>
  </si>
  <si>
    <t>27007815-0</t>
  </si>
  <si>
    <t>ROSANGELA CRISTINA R RIBEIRO</t>
  </si>
  <si>
    <t>26772869-4</t>
  </si>
  <si>
    <t>ROSANGELA DA SILVA</t>
  </si>
  <si>
    <t>17401445-4</t>
  </si>
  <si>
    <t>ROSANGELA DE ARAUJO</t>
  </si>
  <si>
    <t>26400745-1</t>
  </si>
  <si>
    <t>ROSANGELA DE CASSIA G DIAS</t>
  </si>
  <si>
    <t>ROSANGELA DE JESUS NASCIMENTO</t>
  </si>
  <si>
    <t>25865646-3</t>
  </si>
  <si>
    <t>ROSANGELA DOMINGUES DELGADO</t>
  </si>
  <si>
    <t>10203959-8</t>
  </si>
  <si>
    <t>ROSANGELA FERREIRA DE OLIVEIRA</t>
  </si>
  <si>
    <t>28226223-4</t>
  </si>
  <si>
    <t>ROSANGELA GALVAO</t>
  </si>
  <si>
    <t>ROSANGELA GUIMARAES TAVARES</t>
  </si>
  <si>
    <t>10255863-2</t>
  </si>
  <si>
    <t>ROSANGELA HELENA DE ARAUJO</t>
  </si>
  <si>
    <t>21562613-8</t>
  </si>
  <si>
    <t>ROSANGELA KALVAITIR</t>
  </si>
  <si>
    <t>15245511-5</t>
  </si>
  <si>
    <t>ROSANGELA KATIA DE OLIVEIRA</t>
  </si>
  <si>
    <t>ROSANGELA LOMBARDI</t>
  </si>
  <si>
    <t>18570634-4</t>
  </si>
  <si>
    <t>ROSANGELA MANDARINI GONZAGA</t>
  </si>
  <si>
    <t>15203817-6</t>
  </si>
  <si>
    <t>ROSANGELA MARIA BECKER</t>
  </si>
  <si>
    <t>21206616-X</t>
  </si>
  <si>
    <t>24188038-5</t>
  </si>
  <si>
    <t>ROSANGELA MARIA T NEGRAO</t>
  </si>
  <si>
    <t>36622131-0</t>
  </si>
  <si>
    <t>ROSANGELA MARQUES RIOS</t>
  </si>
  <si>
    <t>30998236-4</t>
  </si>
  <si>
    <t>ROSANGELA MARTINS DE SENA</t>
  </si>
  <si>
    <t>53514500-7</t>
  </si>
  <si>
    <t>ROSANGELA MASTRASCOSE</t>
  </si>
  <si>
    <t>15282648-8</t>
  </si>
  <si>
    <t>ROSANGELA MOREIRA</t>
  </si>
  <si>
    <t>20259829-9</t>
  </si>
  <si>
    <t>ROSANGELA OLIVEIRA FERNANDES</t>
  </si>
  <si>
    <t>39142571-7</t>
  </si>
  <si>
    <t>ROSANGELA PEDROSO DA SILVA</t>
  </si>
  <si>
    <t>ROSANGELA SAMARTIN PEREIRA</t>
  </si>
  <si>
    <t>11572887-9</t>
  </si>
  <si>
    <t>ROSANGELA SANTOS DE ARAUJO</t>
  </si>
  <si>
    <t>23618004-6</t>
  </si>
  <si>
    <t>ROSANGELA SCHAFER TEIXEIRA</t>
  </si>
  <si>
    <t>27226447-7</t>
  </si>
  <si>
    <t>ROSANGELA SOARES DA ROCHA</t>
  </si>
  <si>
    <t>ROSCITTER CESAR BERALDO</t>
  </si>
  <si>
    <t>ROSE CRISTINE RODRIGUES BOLETA</t>
  </si>
  <si>
    <t>17918752-1</t>
  </si>
  <si>
    <t>ROSE ELAINE FREGOLENTE</t>
  </si>
  <si>
    <t>25624961-1</t>
  </si>
  <si>
    <t>ROSE MARY DOMINGOS CESAR</t>
  </si>
  <si>
    <t>15506920-2</t>
  </si>
  <si>
    <t>ROSE MEIRI CESTARI TOIA</t>
  </si>
  <si>
    <t>11441887-1</t>
  </si>
  <si>
    <t>ROSELAINE APARECIDA G JORGE</t>
  </si>
  <si>
    <t>19635247-2</t>
  </si>
  <si>
    <t>ROSELAINE DE OLIVEIRA</t>
  </si>
  <si>
    <t>27852729-2</t>
  </si>
  <si>
    <t>ROSELANE ALVES DE MATTOS</t>
  </si>
  <si>
    <t>ROSELEI FATIMA FERNANDES PAIVA</t>
  </si>
  <si>
    <t>18665268-9</t>
  </si>
  <si>
    <t>ROSELI ALVES DA SILVA OLIVEIRA</t>
  </si>
  <si>
    <t>20901177-4</t>
  </si>
  <si>
    <t>ROSELI APARECIDA DOS SANTOS</t>
  </si>
  <si>
    <t>ROSELI APARECIDA J CARVALHO</t>
  </si>
  <si>
    <t>18012939-9</t>
  </si>
  <si>
    <t>ROSELI APARECIDA SERBONCHINI</t>
  </si>
  <si>
    <t>ROSELI APARECIDA V SOTO</t>
  </si>
  <si>
    <t>20093765-0</t>
  </si>
  <si>
    <t>ROSELI DA CONCEICAO LOPES</t>
  </si>
  <si>
    <t>21278019-0</t>
  </si>
  <si>
    <t>ROSELI DE FATIMA ESPESSOTTI</t>
  </si>
  <si>
    <t>42244128-4</t>
  </si>
  <si>
    <t>ROSELI DE FATIMA SILVA</t>
  </si>
  <si>
    <t>34068729-0</t>
  </si>
  <si>
    <t>ROSELI DE SOUSA CORREA</t>
  </si>
  <si>
    <t>19278519-9</t>
  </si>
  <si>
    <t>ROSELI DE SOUZA</t>
  </si>
  <si>
    <t>19731647-5</t>
  </si>
  <si>
    <t>ROSELI DOS SANTOS PAULA</t>
  </si>
  <si>
    <t>ROSELI ELIANI LUZ M MAKSOUD</t>
  </si>
  <si>
    <t>ROSELI FARIAS GAUDENCIO PIRES</t>
  </si>
  <si>
    <t>18689842-3</t>
  </si>
  <si>
    <t>ROSELI FURTADO DOS REIS</t>
  </si>
  <si>
    <t>21513205-1</t>
  </si>
  <si>
    <t>ROSELI GOMES DA SILVA</t>
  </si>
  <si>
    <t>18541852-1</t>
  </si>
  <si>
    <t>ROSELI MIRANDA CARNEIRO</t>
  </si>
  <si>
    <t>ROSELI RIBEIRO DE CAMARGO</t>
  </si>
  <si>
    <t>25117791-9</t>
  </si>
  <si>
    <t>ROSELI SANTOS F GERVASIO</t>
  </si>
  <si>
    <t>23001326-0</t>
  </si>
  <si>
    <t>ROSELI SILVA DE ALCANTARA</t>
  </si>
  <si>
    <t>20465264-9</t>
  </si>
  <si>
    <t>ROSELI SILVESTRE</t>
  </si>
  <si>
    <t>20465141-4</t>
  </si>
  <si>
    <t>ROSELI SOARES DA SILVA</t>
  </si>
  <si>
    <t>24897108-6</t>
  </si>
  <si>
    <t>ROSELIA RODRIGUES ROCHA</t>
  </si>
  <si>
    <t>11100061-0</t>
  </si>
  <si>
    <t>ROSELY EVANGELISTA DOS SANTOS</t>
  </si>
  <si>
    <t>17950889-1</t>
  </si>
  <si>
    <t>ROSELY MARIA RIBEIRO DA SILVA</t>
  </si>
  <si>
    <t>12391085-7</t>
  </si>
  <si>
    <t>ROSELY SAYURI OSHIRO</t>
  </si>
  <si>
    <t>17800581-2</t>
  </si>
  <si>
    <t>ROSEMAIRY NORYE INAMINE</t>
  </si>
  <si>
    <t>16370999-3</t>
  </si>
  <si>
    <t>ROSEMAR JUSTINA</t>
  </si>
  <si>
    <t>19647664-1</t>
  </si>
  <si>
    <t>ROSEMARCIA FRANCISCONI</t>
  </si>
  <si>
    <t>ROSEMARI GONCALVES JOAQUIM</t>
  </si>
  <si>
    <t>16506141-8</t>
  </si>
  <si>
    <t>ROSEMARY APARECIDA G A SEGALL</t>
  </si>
  <si>
    <t>22477749-X</t>
  </si>
  <si>
    <t>ROSEMARY DE SALES FREITAS</t>
  </si>
  <si>
    <t>ROSEMARY PINHEIRO DIAS</t>
  </si>
  <si>
    <t>17364031-X</t>
  </si>
  <si>
    <t>ROSEMEIRE ALVES ALIONCO</t>
  </si>
  <si>
    <t>33760216-5</t>
  </si>
  <si>
    <t>ROSEMEIRE AMARO DE LIMA</t>
  </si>
  <si>
    <t>16689546-5</t>
  </si>
  <si>
    <t>ROSEMEIRE APARECIDA CORREA</t>
  </si>
  <si>
    <t>17808006-8</t>
  </si>
  <si>
    <t>ROSEMEIRE APARECIDA V ALMEIDA</t>
  </si>
  <si>
    <t>19552009-9</t>
  </si>
  <si>
    <t>ROSEMEIRE BAPTISTA</t>
  </si>
  <si>
    <t>23102654-7</t>
  </si>
  <si>
    <t>ROSEMEIRE BARBOZA DA SILVA</t>
  </si>
  <si>
    <t>24371999-1</t>
  </si>
  <si>
    <t>ROSEMEIRE COQUEIRO SOUZA COSTA</t>
  </si>
  <si>
    <t>28319925-8</t>
  </si>
  <si>
    <t>ROSEMEIRE CRISTIANE PEREIRA</t>
  </si>
  <si>
    <t>25446135-9</t>
  </si>
  <si>
    <t>ROSEMEIRE DA SILVA</t>
  </si>
  <si>
    <t>32815805-7</t>
  </si>
  <si>
    <t>ROSEMEIRE DE SOUZA CAMARGO</t>
  </si>
  <si>
    <t>ROSEMEIRE DO NASCIMENTO</t>
  </si>
  <si>
    <t>ROSEMEIRE FERREIRA DOS SANTOS</t>
  </si>
  <si>
    <t>27449621-5</t>
  </si>
  <si>
    <t>ROSEMEIRE INACIO FIRMINO</t>
  </si>
  <si>
    <t>14256281-6</t>
  </si>
  <si>
    <t>ROSEMEIRE PAES BATISTA</t>
  </si>
  <si>
    <t>ROSEMEIRE PINA NOVAES</t>
  </si>
  <si>
    <t>ROSEMEIRE RODRIGUES</t>
  </si>
  <si>
    <t>17432956-8</t>
  </si>
  <si>
    <t>ROSEMILDES GONCALVES B ASSIS</t>
  </si>
  <si>
    <t>53092549-7</t>
  </si>
  <si>
    <t>ROSENEIA BRAZ DE SOUZA</t>
  </si>
  <si>
    <t>29232288-4</t>
  </si>
  <si>
    <t>ROSENEIDE SOARES</t>
  </si>
  <si>
    <t>20828790-5</t>
  </si>
  <si>
    <t>ROSENILDA GONCALVES DA SILVA</t>
  </si>
  <si>
    <t>ROSENTINA HELENA ANDRADE DIAS</t>
  </si>
  <si>
    <t>ROSIANE ANDREA DE MENEZES</t>
  </si>
  <si>
    <t>20186249-9</t>
  </si>
  <si>
    <t>ROSIANE MARIA DA SILVA</t>
  </si>
  <si>
    <t>ROSIANE PEREIRA LOPES</t>
  </si>
  <si>
    <t>35598813-6</t>
  </si>
  <si>
    <t>ROSILENE SILVA SANTANA</t>
  </si>
  <si>
    <t>25474903-3</t>
  </si>
  <si>
    <t>ROSILENI MATEUS RAMOS CAETANO</t>
  </si>
  <si>
    <t>20911043-0</t>
  </si>
  <si>
    <t>ROSILEY MARIA GONCALVES TALALA</t>
  </si>
  <si>
    <t>ROSIMEIRE ALVES DE SOUZA</t>
  </si>
  <si>
    <t>21894908-X</t>
  </si>
  <si>
    <t>ROSIMEIRE DA SILVA MACHADO</t>
  </si>
  <si>
    <t>45509943-1</t>
  </si>
  <si>
    <t>ROSIMEIRE DE ASSIS CAVALLARI</t>
  </si>
  <si>
    <t>17481256-5</t>
  </si>
  <si>
    <t>ROSIMEIRE DE LIMA TEODORO</t>
  </si>
  <si>
    <t>20593932-6</t>
  </si>
  <si>
    <t>ROSIMEIRE EMIDIO DA SILVA</t>
  </si>
  <si>
    <t>20941221-5</t>
  </si>
  <si>
    <t>ROSIMEIRE IBANEZ CHALLOUTS</t>
  </si>
  <si>
    <t>14479295-3</t>
  </si>
  <si>
    <t>ROSIMEIRE MEDEIROS S MICHILES</t>
  </si>
  <si>
    <t>13961310-9</t>
  </si>
  <si>
    <t>ROSIMEYRE PEREIRA C OLIVEIRA</t>
  </si>
  <si>
    <t>30411438-8</t>
  </si>
  <si>
    <t>ROSINALVA MARA DA SILVA</t>
  </si>
  <si>
    <t>28452339-2</t>
  </si>
  <si>
    <t>ROSINEI APARECIDA TEIXEIRA</t>
  </si>
  <si>
    <t>19563930-3</t>
  </si>
  <si>
    <t>ROSINEIDE GOMES DE LIMA</t>
  </si>
  <si>
    <t>23771274-X</t>
  </si>
  <si>
    <t>ROSMALI APARECIDA DE SOUZA</t>
  </si>
  <si>
    <t>ROZALIA BARBOSA ARRUDA</t>
  </si>
  <si>
    <t>5866255-8</t>
  </si>
  <si>
    <t>ROZANA SEABRA</t>
  </si>
  <si>
    <t>17878213-0</t>
  </si>
  <si>
    <t>ROZELAINE L FRANCESCHINI</t>
  </si>
  <si>
    <t>15621175-0</t>
  </si>
  <si>
    <t>ROZILEI GONCALVES DUARTE</t>
  </si>
  <si>
    <t>ROZIMEIRE ARAUJO SANTOS SILVA</t>
  </si>
  <si>
    <t>28278796-3</t>
  </si>
  <si>
    <t>RUBENS CANDIDO DA SILVA</t>
  </si>
  <si>
    <t>13475892-4</t>
  </si>
  <si>
    <t>RUBENS EVANDRO GODOY PERETTI</t>
  </si>
  <si>
    <t>43401502-7</t>
  </si>
  <si>
    <t>RUBENS FERREIRA JUNIOR</t>
  </si>
  <si>
    <t>16617749-0</t>
  </si>
  <si>
    <t>RUBENS RODRIGUES DA SILVA</t>
  </si>
  <si>
    <t>52663208-2</t>
  </si>
  <si>
    <t>RUBENS SANDRO MACEDO</t>
  </si>
  <si>
    <t>30943728-3</t>
  </si>
  <si>
    <t>RUI CARLOS ALVES MATIAS</t>
  </si>
  <si>
    <t>6726023-8</t>
  </si>
  <si>
    <t>RUTE ALVES DA SILVA</t>
  </si>
  <si>
    <t>28844502-8</t>
  </si>
  <si>
    <t>RUTE BARROSO SANTOS CASTRO</t>
  </si>
  <si>
    <t>16686663-5</t>
  </si>
  <si>
    <t>RUTE CLAUDINA ORTIZ</t>
  </si>
  <si>
    <t>25397150-0</t>
  </si>
  <si>
    <t>RUTE ESTER DA SILVA MOURA</t>
  </si>
  <si>
    <t>26633541-X</t>
  </si>
  <si>
    <t>RUTE JORGE DE SOUSA RIBEIRO</t>
  </si>
  <si>
    <t>13845465-6</t>
  </si>
  <si>
    <t>RUTE RODRIGUES RIBEIRO MACIEL</t>
  </si>
  <si>
    <t>RUTH PEREIRA DE CARVALHO LIMA</t>
  </si>
  <si>
    <t>14347505-8</t>
  </si>
  <si>
    <t>RUTH RODRIGUES MIRANDA</t>
  </si>
  <si>
    <t>12736024-4</t>
  </si>
  <si>
    <t>SABRINA DA SILVA SOARES</t>
  </si>
  <si>
    <t>44408892-1</t>
  </si>
  <si>
    <t>SABRINA PROENCA CAMARGO</t>
  </si>
  <si>
    <t>34982623-7</t>
  </si>
  <si>
    <t>SALE SUELI RAMALHO</t>
  </si>
  <si>
    <t>23052274-9</t>
  </si>
  <si>
    <t>SALETE APARECIDA DOS SANTOS</t>
  </si>
  <si>
    <t>SALETE APARECIDA R TAKAHASHI</t>
  </si>
  <si>
    <t>15524588-0</t>
  </si>
  <si>
    <t>SALETE NASCIMENTO MARTINS</t>
  </si>
  <si>
    <t>15172845-8</t>
  </si>
  <si>
    <t>SALETE RODRIGUES</t>
  </si>
  <si>
    <t>15938881-8</t>
  </si>
  <si>
    <t>SALISA TANIA DENADAI ROSA</t>
  </si>
  <si>
    <t>34739287-8</t>
  </si>
  <si>
    <t>SALVADOR MANGINI FILHO</t>
  </si>
  <si>
    <t>9066208-8</t>
  </si>
  <si>
    <t>SAMANTA BARBOSA PEREIRA</t>
  </si>
  <si>
    <t>32025816-6</t>
  </si>
  <si>
    <t>SAMANTA LUCILA PEREIRA DIAS</t>
  </si>
  <si>
    <t>21971621-3</t>
  </si>
  <si>
    <t>SAMANTHA IGNES CHABARIBERY</t>
  </si>
  <si>
    <t>22863827-6</t>
  </si>
  <si>
    <t>SAMANTHA MOREIRA LAMASTRO</t>
  </si>
  <si>
    <t>25935972-5</t>
  </si>
  <si>
    <t>SAMIRA VICCO RIBEIRO</t>
  </si>
  <si>
    <t>22037551-3</t>
  </si>
  <si>
    <t>SAMUEL DE ARAUJO PINTO</t>
  </si>
  <si>
    <t>34727074-8</t>
  </si>
  <si>
    <t>SAMUEL EVANGELISTA DE SOUZA</t>
  </si>
  <si>
    <t>SAMUEL SILVA</t>
  </si>
  <si>
    <t>SANDRA ANGELITA BARREIRO ABREU</t>
  </si>
  <si>
    <t>SANDRA AP SILVA DOS SANTOS</t>
  </si>
  <si>
    <t>SANDRA APARECIDA BARTHOSKE</t>
  </si>
  <si>
    <t>25783876-4</t>
  </si>
  <si>
    <t>SANDRA APARECIDA COSTA CLARO</t>
  </si>
  <si>
    <t>18682305-8</t>
  </si>
  <si>
    <t>SANDRA APARECIDA DA SILVA PRAD</t>
  </si>
  <si>
    <t>SANDRA APARECIDA DE ASSIS</t>
  </si>
  <si>
    <t>24368354-6</t>
  </si>
  <si>
    <t>SANDRA APARECIDA GOUVEA</t>
  </si>
  <si>
    <t>18212712-6</t>
  </si>
  <si>
    <t>SANDRA APARECIDA M A CUNHA</t>
  </si>
  <si>
    <t>17699924-3</t>
  </si>
  <si>
    <t>SANDRA APARECIDA NAHAS</t>
  </si>
  <si>
    <t>9527077-2</t>
  </si>
  <si>
    <t>SANDRA APARECIDA P L HITOS</t>
  </si>
  <si>
    <t>20755656-8</t>
  </si>
  <si>
    <t>SANDRA BAILO</t>
  </si>
  <si>
    <t>SANDRA BEATRIZ ROCHA</t>
  </si>
  <si>
    <t>11334304-8</t>
  </si>
  <si>
    <t>SANDRA CAMARGO BERTUCCI</t>
  </si>
  <si>
    <t>14381951-3</t>
  </si>
  <si>
    <t>SANDRA CARDOSO DOS SANTOS</t>
  </si>
  <si>
    <t>22152613-4</t>
  </si>
  <si>
    <t>SANDRA CRISTINA DE JESUS</t>
  </si>
  <si>
    <t>20173425-4</t>
  </si>
  <si>
    <t>SANDRA CRISTINA F CAVALCANTI</t>
  </si>
  <si>
    <t>17430474-2</t>
  </si>
  <si>
    <t>SANDRA CRISTINA F S CAMARGO</t>
  </si>
  <si>
    <t>17502914-3</t>
  </si>
  <si>
    <t>SANDRA CRISTINA NUNES RABELO</t>
  </si>
  <si>
    <t>18085442-2</t>
  </si>
  <si>
    <t>SANDRA DA SILVA UEMURA</t>
  </si>
  <si>
    <t>SANDRA DE ASSIS</t>
  </si>
  <si>
    <t>11432453-0</t>
  </si>
  <si>
    <t>SANDRA DE FATIMA CORREA NEVES</t>
  </si>
  <si>
    <t>10252887-1</t>
  </si>
  <si>
    <t>SANDRA DE FATIMA F BOSCHILLA</t>
  </si>
  <si>
    <t>SANDRA DE OLIVEIRA SILVA DE SA</t>
  </si>
  <si>
    <t>22127518-6</t>
  </si>
  <si>
    <t>SANDRA DE SOUZA ARAUJO</t>
  </si>
  <si>
    <t>SANDRA DOS SANTO COSTA</t>
  </si>
  <si>
    <t>29266589-1</t>
  </si>
  <si>
    <t>SANDRA DOS SANTOS RAMOS</t>
  </si>
  <si>
    <t>34360829-7</t>
  </si>
  <si>
    <t>SANDRA ELAINE CEZAR</t>
  </si>
  <si>
    <t>19369368-9</t>
  </si>
  <si>
    <t>SANDRA FAGUNDES C SANTANA</t>
  </si>
  <si>
    <t>SANDRA FARIA DE ANGELI</t>
  </si>
  <si>
    <t>10144054-6</t>
  </si>
  <si>
    <t>SANDRA FERNANDES LOMBARDI</t>
  </si>
  <si>
    <t>SANDRA FRANCA DA SILVA</t>
  </si>
  <si>
    <t>SANDRA GALVAO PIRES DE PAULA</t>
  </si>
  <si>
    <t>14686638-1</t>
  </si>
  <si>
    <t>SANDRA GOMES LIMA</t>
  </si>
  <si>
    <t>28517591-9</t>
  </si>
  <si>
    <t>SANDRA HELENA OLIVEIRA P COSTA</t>
  </si>
  <si>
    <t>14340261-4</t>
  </si>
  <si>
    <t>SANDRA JUSTEN</t>
  </si>
  <si>
    <t>13406380-6</t>
  </si>
  <si>
    <t>SANDRA KIYOMI KONDO</t>
  </si>
  <si>
    <t>22770690-0</t>
  </si>
  <si>
    <t>SANDRA MARIA COSTA CIAMARELLI</t>
  </si>
  <si>
    <t>8077723-5</t>
  </si>
  <si>
    <t>SANDRA MARIA DE JESUS BORGES</t>
  </si>
  <si>
    <t>28621190-7</t>
  </si>
  <si>
    <t>SANDRA MARIA MOREIRA</t>
  </si>
  <si>
    <t>SANDRA MARIS KREY</t>
  </si>
  <si>
    <t>8144866-1</t>
  </si>
  <si>
    <t>SANDRA MEIRE LEMOS</t>
  </si>
  <si>
    <t>SANDRA MIOTTI FAUSTINO</t>
  </si>
  <si>
    <t>30695172-1</t>
  </si>
  <si>
    <t>SANDRA PEREIRA MACEDO ARAUJO</t>
  </si>
  <si>
    <t>22865696-5</t>
  </si>
  <si>
    <t>SANDRA REGADO RIBEIRO</t>
  </si>
  <si>
    <t>SANDRA REGINA BENTO DA SILVA</t>
  </si>
  <si>
    <t>21917116-6</t>
  </si>
  <si>
    <t>SANDRA REGINA DA ROSA</t>
  </si>
  <si>
    <t>SANDRA REGINA DA SILVA</t>
  </si>
  <si>
    <t>24300276-2</t>
  </si>
  <si>
    <t>SANDRA REGINA DE ASSIS</t>
  </si>
  <si>
    <t>21444352-8</t>
  </si>
  <si>
    <t>SANDRA REGINA DE OLIVEIRA</t>
  </si>
  <si>
    <t>12865032-1</t>
  </si>
  <si>
    <t>SANDRA REGINA DOS SANTOS</t>
  </si>
  <si>
    <t>23049391-9</t>
  </si>
  <si>
    <t>17586053-1</t>
  </si>
  <si>
    <t>SANDRA REGINA FERREIRA</t>
  </si>
  <si>
    <t>22790341-9</t>
  </si>
  <si>
    <t>SANDRA REGINA LOPES MARIOTTI</t>
  </si>
  <si>
    <t>18495683-3</t>
  </si>
  <si>
    <t>SANDRA REGINA NASCIMENTO</t>
  </si>
  <si>
    <t>SANDRA REGINA PEREIRA MENDES</t>
  </si>
  <si>
    <t>23171274-1</t>
  </si>
  <si>
    <t>SANDRA REGINA PILAO L SIQUEIRA</t>
  </si>
  <si>
    <t>SANDRA REGINA POZANI</t>
  </si>
  <si>
    <t>SANDRA REGINA SCARABEL</t>
  </si>
  <si>
    <t>33334713-4</t>
  </si>
  <si>
    <t>SANDRA REGINA SILVA</t>
  </si>
  <si>
    <t>20245202-5</t>
  </si>
  <si>
    <t>SANDRA REGINA SILVA PASQUALIN</t>
  </si>
  <si>
    <t>16548409-3</t>
  </si>
  <si>
    <t>SANDRA ROSA PEREIRA OLIVEIRA</t>
  </si>
  <si>
    <t>24817927-5</t>
  </si>
  <si>
    <t>SANDRA SILVA MARQUES</t>
  </si>
  <si>
    <t>14011342-3</t>
  </si>
  <si>
    <t>SANDRA SILVA OLIVEIRA ZORZAN</t>
  </si>
  <si>
    <t>27083549-0</t>
  </si>
  <si>
    <t>SANDRA SOARES</t>
  </si>
  <si>
    <t>17213179-0</t>
  </si>
  <si>
    <t>SANDRA VALERIA OLIVEIRA LIMA</t>
  </si>
  <si>
    <t>18454572-9</t>
  </si>
  <si>
    <t>SANDRA VOLTAN RUZA</t>
  </si>
  <si>
    <t>32412907-5</t>
  </si>
  <si>
    <t>SANDRA YURIKO BIN DIAS</t>
  </si>
  <si>
    <t>12190336-9</t>
  </si>
  <si>
    <t>SANDRO JOSE B VENTURA</t>
  </si>
  <si>
    <t>SANDRO RITZ ALVES BEZERRA</t>
  </si>
  <si>
    <t>21593655-3</t>
  </si>
  <si>
    <t>SANER EDUARDO DE SOUZA</t>
  </si>
  <si>
    <t>30021735-3</t>
  </si>
  <si>
    <t>SANTA MARTA SIMIONATO</t>
  </si>
  <si>
    <t>SARA DA ROCHA</t>
  </si>
  <si>
    <t>14656298-7</t>
  </si>
  <si>
    <t>SARA MARIA MENDES</t>
  </si>
  <si>
    <t>SAVERIO MAIOLINO SILVA</t>
  </si>
  <si>
    <t>16596234-3</t>
  </si>
  <si>
    <t>SEBASTIAO ALAIDE LOPES</t>
  </si>
  <si>
    <t>11463976-0</t>
  </si>
  <si>
    <t>SEBASTIAO FERREIRA DA SILVA</t>
  </si>
  <si>
    <t>28063767-6</t>
  </si>
  <si>
    <t>SELMA ANTUNES ALVES</t>
  </si>
  <si>
    <t>28198658-7</t>
  </si>
  <si>
    <t>SELMA APARECIDA M PELOGIA</t>
  </si>
  <si>
    <t>SELMA APARECIDA NASCIMENTO</t>
  </si>
  <si>
    <t>19822850-8</t>
  </si>
  <si>
    <t>SELMA BRUNI BARBIERI</t>
  </si>
  <si>
    <t>5198613-9</t>
  </si>
  <si>
    <t>SELMA DOS SANTOS MENDES</t>
  </si>
  <si>
    <t>26259329-4</t>
  </si>
  <si>
    <t>SELMA EMIKO TACARA VIEIRA</t>
  </si>
  <si>
    <t>16305284-0</t>
  </si>
  <si>
    <t>SELMA GONCALVES F RODRIGUES</t>
  </si>
  <si>
    <t>32831082-7</t>
  </si>
  <si>
    <t>SELMA MAIA DELLA TORRE</t>
  </si>
  <si>
    <t>SELMA MUNHOZ SANCHES DE CASTRO</t>
  </si>
  <si>
    <t>13791634-6</t>
  </si>
  <si>
    <t>SELMA PRAXEDES DE SOUZA</t>
  </si>
  <si>
    <t>24279035-5</t>
  </si>
  <si>
    <t>SELMA REGINA LACERDA GONCALVES</t>
  </si>
  <si>
    <t>8996034-8</t>
  </si>
  <si>
    <t>SELMA RIBEIRO DA SILVA</t>
  </si>
  <si>
    <t>14920222-2</t>
  </si>
  <si>
    <t>SELMA TEIXEIRA</t>
  </si>
  <si>
    <t>21284602-4</t>
  </si>
  <si>
    <t>SELMA VENANCIO DOS PASSOS</t>
  </si>
  <si>
    <t>25911200-8</t>
  </si>
  <si>
    <t>SELMA VIEIRA DE CARVALHO</t>
  </si>
  <si>
    <t>28223393-3</t>
  </si>
  <si>
    <t>SELMO JOSE DE CASTRO</t>
  </si>
  <si>
    <t>24677214-1</t>
  </si>
  <si>
    <t>SERGIO ADAMOLI</t>
  </si>
  <si>
    <t>16193049-9</t>
  </si>
  <si>
    <t>SERGIO ADRIANO DE MATTOS</t>
  </si>
  <si>
    <t>19305100-X</t>
  </si>
  <si>
    <t>SERGIO ANTONIO DE SOUZA</t>
  </si>
  <si>
    <t>19422758-3</t>
  </si>
  <si>
    <t>SERGIO APARECIDO CLETO</t>
  </si>
  <si>
    <t>24404433-8</t>
  </si>
  <si>
    <t>SERGIO APARECIDO DA SILVA</t>
  </si>
  <si>
    <t>27092158-8</t>
  </si>
  <si>
    <t>SERGIO DAVID CHAMMA</t>
  </si>
  <si>
    <t>13818738-1</t>
  </si>
  <si>
    <t>SERGIO DE OLIVEIRA</t>
  </si>
  <si>
    <t>8054492-7</t>
  </si>
  <si>
    <t>SERGIO LUIS FUNARI</t>
  </si>
  <si>
    <t>6968091-7</t>
  </si>
  <si>
    <t>SERGIO LUIZ LOPES</t>
  </si>
  <si>
    <t>12345965-5</t>
  </si>
  <si>
    <t>SERGIO LUIZ PAIVA REIS</t>
  </si>
  <si>
    <t>17951952-9</t>
  </si>
  <si>
    <t>SERGIO MIGUEL PIRES OLIVEIRA</t>
  </si>
  <si>
    <t>18445702-6</t>
  </si>
  <si>
    <t>SERGIO RICARDO FRIZARINI</t>
  </si>
  <si>
    <t>13988904-8</t>
  </si>
  <si>
    <t>SERGIO RICARDO MONDADORI</t>
  </si>
  <si>
    <t>SERGIO SERRALHEIRO DIAS</t>
  </si>
  <si>
    <t>34255240-5</t>
  </si>
  <si>
    <t>SERGIO VESPASIANO DE MELO</t>
  </si>
  <si>
    <t>29823322-8</t>
  </si>
  <si>
    <t>SERVULO AUGUSTO SILVA PEREIRA</t>
  </si>
  <si>
    <t>22348536-6</t>
  </si>
  <si>
    <t>SETSUKO EGASHIRA</t>
  </si>
  <si>
    <t>SHAIRA ARROIO DE ARAUJO</t>
  </si>
  <si>
    <t>48784533-X</t>
  </si>
  <si>
    <t>SHEILA BELO DE AZEVEDO</t>
  </si>
  <si>
    <t>SHEILA CRISTINA MOREIRA</t>
  </si>
  <si>
    <t>29745794-9</t>
  </si>
  <si>
    <t>SHEILA DA CUNHA ODONE</t>
  </si>
  <si>
    <t>18366905-8</t>
  </si>
  <si>
    <t>SHEILA DA FONSECA LEAL</t>
  </si>
  <si>
    <t>35415462-X</t>
  </si>
  <si>
    <t>SHEILA DE MOURA SANTANA LIMA</t>
  </si>
  <si>
    <t>25472364-0</t>
  </si>
  <si>
    <t>SHEILA JOSE FRANCISCO B SANTOS</t>
  </si>
  <si>
    <t>23006697-5</t>
  </si>
  <si>
    <t>SHEILA MARIA CARAI AROSTEGUY</t>
  </si>
  <si>
    <t>6713775-1</t>
  </si>
  <si>
    <t>SHEILA OLIVEIRA LIRA</t>
  </si>
  <si>
    <t>20163718-2</t>
  </si>
  <si>
    <t>SHEILA SILMARA ANDRADE PEDROSO</t>
  </si>
  <si>
    <t>25134833-7</t>
  </si>
  <si>
    <t>SHEILA VIEIRA DA SILVA</t>
  </si>
  <si>
    <t>30798301-8</t>
  </si>
  <si>
    <t>SHELLEY RAMOS PEREIRA</t>
  </si>
  <si>
    <t>32584606-6</t>
  </si>
  <si>
    <t>SHIRLEI CANDIDA P MACHADO</t>
  </si>
  <si>
    <t>23556010-8</t>
  </si>
  <si>
    <t>SHIRLEI CONEGERO</t>
  </si>
  <si>
    <t>5851529-9</t>
  </si>
  <si>
    <t>SHIRLEI SOUZA PEREIRA SANTOS</t>
  </si>
  <si>
    <t>25359473-X</t>
  </si>
  <si>
    <t>SHIRLENE DA SILVA TEIXEIRA</t>
  </si>
  <si>
    <t>20552498-9</t>
  </si>
  <si>
    <t>SHIRLEY ALVES</t>
  </si>
  <si>
    <t>12569365-5</t>
  </si>
  <si>
    <t>SHIRLEY APARECIDA DA SILVA</t>
  </si>
  <si>
    <t>18430568-8</t>
  </si>
  <si>
    <t>SHIRLEY FLORENCIO</t>
  </si>
  <si>
    <t>8267444-9</t>
  </si>
  <si>
    <t>SHIRLEY MARA FIDELIS RANGEL</t>
  </si>
  <si>
    <t>25027505-3</t>
  </si>
  <si>
    <t>SHIRLEY ROSANA DE QUEIROZ</t>
  </si>
  <si>
    <t>19648404-2</t>
  </si>
  <si>
    <t>SIBELE CARLA KIRAL S MAMEDE</t>
  </si>
  <si>
    <t>13796636-2</t>
  </si>
  <si>
    <t>SIBELE CRISTINA FERES</t>
  </si>
  <si>
    <t>32748653-3</t>
  </si>
  <si>
    <t>SIBELL MARA PEREIRA DE BONA</t>
  </si>
  <si>
    <t>12955276-8</t>
  </si>
  <si>
    <t>SIDIMEIRE DA COSTA</t>
  </si>
  <si>
    <t>SIDINEIA BRANDAO SAKABE</t>
  </si>
  <si>
    <t>36814887-7</t>
  </si>
  <si>
    <t>SIDINEIA GOMES DOS SANTOS</t>
  </si>
  <si>
    <t>36066490-8</t>
  </si>
  <si>
    <t>SIDNEIA ANAYA SINHORINI</t>
  </si>
  <si>
    <t>SIDNEIA VIEIRA BARROS RIBEIRO</t>
  </si>
  <si>
    <t>15898123-6</t>
  </si>
  <si>
    <t>SIDNEIDE OLIVEIRA SANTOS</t>
  </si>
  <si>
    <t>10259815-0</t>
  </si>
  <si>
    <t>SIEGIDIA LOPES DE SOUSA</t>
  </si>
  <si>
    <t>18636765-X</t>
  </si>
  <si>
    <t>SILAS JOAO ALVES</t>
  </si>
  <si>
    <t>SILENE ALVES FERREIRA</t>
  </si>
  <si>
    <t>15253130-0</t>
  </si>
  <si>
    <t>SILENE CELERINO DA FONSECA</t>
  </si>
  <si>
    <t>18921562-8</t>
  </si>
  <si>
    <t>SILMARA FATIMA M S AZEVEDO</t>
  </si>
  <si>
    <t>21877388-2</t>
  </si>
  <si>
    <t>SILMARA FELIX MARTINS CEZAR</t>
  </si>
  <si>
    <t>15369838-X</t>
  </si>
  <si>
    <t>SILMARA GUTIERRES ALMENDROS</t>
  </si>
  <si>
    <t>SILMARA PEREIRA ANICETO</t>
  </si>
  <si>
    <t>32758428-2</t>
  </si>
  <si>
    <t>SILMARA SOUZA VIEIRA LIMA</t>
  </si>
  <si>
    <t>12764686-3</t>
  </si>
  <si>
    <t>SILVANA AGUIAR DA CRUZ</t>
  </si>
  <si>
    <t>SILVANA APARECIDA C MIRANDA</t>
  </si>
  <si>
    <t>18197091-0</t>
  </si>
  <si>
    <t>SILVANA CABRAL LOURENCO</t>
  </si>
  <si>
    <t>19691077-8</t>
  </si>
  <si>
    <t>SILVANA CANDIDO JACOBINA</t>
  </si>
  <si>
    <t>14166773-4</t>
  </si>
  <si>
    <t>SILVANA DA SILVA OLIVEIRA</t>
  </si>
  <si>
    <t>SILVANA DA SILVA SANTOS</t>
  </si>
  <si>
    <t>17184101-3</t>
  </si>
  <si>
    <t>SILVANA DE CASTRO SOUSA</t>
  </si>
  <si>
    <t>21768169-4</t>
  </si>
  <si>
    <t>SILVANA DE OLIVEIRA PATRICIO</t>
  </si>
  <si>
    <t>42661742-3</t>
  </si>
  <si>
    <t>SILVANA DIAS MOREIRA DA SILVA</t>
  </si>
  <si>
    <t>18708145-1</t>
  </si>
  <si>
    <t>SILVANA FATIMA M CUSTODIO</t>
  </si>
  <si>
    <t>33326619-5</t>
  </si>
  <si>
    <t>SILVANA FERREIRA</t>
  </si>
  <si>
    <t>28718722-6</t>
  </si>
  <si>
    <t>SILVANA GOBETTI</t>
  </si>
  <si>
    <t>18347397-8</t>
  </si>
  <si>
    <t>SILVANA GONCALVES PEREIRA</t>
  </si>
  <si>
    <t>45947698-1</t>
  </si>
  <si>
    <t>SILVANA LATRONICO</t>
  </si>
  <si>
    <t>14009114-2</t>
  </si>
  <si>
    <t>SILVANA LOURENCO BARBOSA DINIS</t>
  </si>
  <si>
    <t>18226440-3</t>
  </si>
  <si>
    <t>SILVANA MARIA P B RODRIGUES</t>
  </si>
  <si>
    <t>20986109-5</t>
  </si>
  <si>
    <t>SILVANA MARTINS L NOGUEIRA</t>
  </si>
  <si>
    <t>32257637-4</t>
  </si>
  <si>
    <t>SILVANA ROSA</t>
  </si>
  <si>
    <t>SILVANA SANTOS DE OLIVEIRA</t>
  </si>
  <si>
    <t>18624492-7</t>
  </si>
  <si>
    <t>SILVANA TOLEDO</t>
  </si>
  <si>
    <t>18288183-0</t>
  </si>
  <si>
    <t>SILVANA VALERIA F M MARQUES</t>
  </si>
  <si>
    <t>17268693-3</t>
  </si>
  <si>
    <t>SILVANA VIEIRA CARDOSO</t>
  </si>
  <si>
    <t>18367739-0</t>
  </si>
  <si>
    <t>SILVANETE APARECIDA P SILVA</t>
  </si>
  <si>
    <t>19824940-8</t>
  </si>
  <si>
    <t>SILVANETE MENDES MONTAGNINI</t>
  </si>
  <si>
    <t>25383524-0</t>
  </si>
  <si>
    <t>SILVANIA DA SILVA FERREIRA</t>
  </si>
  <si>
    <t>SILVANIA DOS SANTOS LAURENZI</t>
  </si>
  <si>
    <t>9921498-2</t>
  </si>
  <si>
    <t>SILVANIA PERON DE OLIVEIRA</t>
  </si>
  <si>
    <t>10194284-9</t>
  </si>
  <si>
    <t>SILVIA AMELIA NERI BARBOSA</t>
  </si>
  <si>
    <t>25441858-2</t>
  </si>
  <si>
    <t>SILVIA APARECIDA DA SILVA</t>
  </si>
  <si>
    <t>22832937-1</t>
  </si>
  <si>
    <t>SILVIA APARECIDA P DA SILVA</t>
  </si>
  <si>
    <t>SILVIA APARECIDA SANCHES SILVA</t>
  </si>
  <si>
    <t>21958721-8</t>
  </si>
  <si>
    <t>SILVIA APARECIDA V C NICOLICHE</t>
  </si>
  <si>
    <t>19907571-2</t>
  </si>
  <si>
    <t>SILVIA CEKAITIS</t>
  </si>
  <si>
    <t>19343271-7</t>
  </si>
  <si>
    <t>SILVIA CRISTINA COSTA BUENO</t>
  </si>
  <si>
    <t>27310905-4</t>
  </si>
  <si>
    <t>SILVIA CRISTINA N SOUZA</t>
  </si>
  <si>
    <t>40442802-2</t>
  </si>
  <si>
    <t>SILVIA FERNANDES R CASTILHO</t>
  </si>
  <si>
    <t>SILVIA FERREIRA DOS SANTOS</t>
  </si>
  <si>
    <t>22632449-7</t>
  </si>
  <si>
    <t>SILVIA GIACOMETTI MARCICANO</t>
  </si>
  <si>
    <t>21932965-5</t>
  </si>
  <si>
    <t>SILVIA HELENA BARBOSA EBRAM</t>
  </si>
  <si>
    <t>42288393-1</t>
  </si>
  <si>
    <t>SILVIA HELENA MOCHIA MORIEL</t>
  </si>
  <si>
    <t>SILVIA HELENA ROSSETTI</t>
  </si>
  <si>
    <t>11400506-0</t>
  </si>
  <si>
    <t>SILVIA HORA PRIMO</t>
  </si>
  <si>
    <t>23309871-9</t>
  </si>
  <si>
    <t>SILVIA IRINEU DE OLIVEIRA</t>
  </si>
  <si>
    <t>SILVIA KARINA F C FALZONI</t>
  </si>
  <si>
    <t>SILVIA MARIA ADAMO PEREIRA</t>
  </si>
  <si>
    <t>23006659-8</t>
  </si>
  <si>
    <t>SILVIA MARIA DA SILVA AMARAL</t>
  </si>
  <si>
    <t>33488504-8</t>
  </si>
  <si>
    <t>SILVIA MARIA G M D ANDRETTA</t>
  </si>
  <si>
    <t>3455844-5</t>
  </si>
  <si>
    <t>SILVIA MARIA TROPARDI FERREIRA</t>
  </si>
  <si>
    <t>17014127-5</t>
  </si>
  <si>
    <t>SILVIA MARQUES FELIX SILVA</t>
  </si>
  <si>
    <t>16452148-3</t>
  </si>
  <si>
    <t>SILVIA NAGHIRNIAC CARVALHO</t>
  </si>
  <si>
    <t>6924115-6</t>
  </si>
  <si>
    <t>SILVIA REGINA PALAZZO</t>
  </si>
  <si>
    <t>22380027-2</t>
  </si>
  <si>
    <t>SILVIA REGINA REGINATO V SILVA</t>
  </si>
  <si>
    <t>24119511-1</t>
  </si>
  <si>
    <t>SILVIA REGINA SANTOS SOARES</t>
  </si>
  <si>
    <t>25379757-3</t>
  </si>
  <si>
    <t>SILVIA REGINA VIEIRA</t>
  </si>
  <si>
    <t>SILVIA RENATA ASSIS S MEISSNER</t>
  </si>
  <si>
    <t>32077015-1</t>
  </si>
  <si>
    <t>SILVIA RODRIGUES</t>
  </si>
  <si>
    <t>11840925-6</t>
  </si>
  <si>
    <t>SILVIA ROSA DE OLIVEIRA</t>
  </si>
  <si>
    <t>SILVIA SANT ANNA MACHADO RIZZO</t>
  </si>
  <si>
    <t>SILVIA TADEU LUGADO</t>
  </si>
  <si>
    <t>SILVIO CARLOS PEREIRA VIEIRA</t>
  </si>
  <si>
    <t>42372119-7</t>
  </si>
  <si>
    <t>SILVIO MAZZO JUNIOR</t>
  </si>
  <si>
    <t>12711942-5</t>
  </si>
  <si>
    <t>SILVIO ROGERIO DA SILVA</t>
  </si>
  <si>
    <t>27267924-0</t>
  </si>
  <si>
    <t>SIMEIA MOTA PORTILHO NORBERTO</t>
  </si>
  <si>
    <t>20829544-6</t>
  </si>
  <si>
    <t>SIMONE ALVES FELIX COSTA</t>
  </si>
  <si>
    <t>44208645-3</t>
  </si>
  <si>
    <t>SIMONE ANDREA ROSARIO CARDOSO</t>
  </si>
  <si>
    <t>24572178-2</t>
  </si>
  <si>
    <t>SIMONE APARECIDA DA SILVA</t>
  </si>
  <si>
    <t>28433237-9</t>
  </si>
  <si>
    <t>SIMONE APARECIDA O LACERDA</t>
  </si>
  <si>
    <t>SIMONE APARECIDA SANTOS SILVA</t>
  </si>
  <si>
    <t>15100653-2</t>
  </si>
  <si>
    <t>SIMONE BARBOZA DE SOUZA SANTOS</t>
  </si>
  <si>
    <t>26373184-4</t>
  </si>
  <si>
    <t>SIMONE CHICOLI DE SANTANA</t>
  </si>
  <si>
    <t>20218318-X</t>
  </si>
  <si>
    <t>SIMONE CLAUDIA FERREIRA LIMA</t>
  </si>
  <si>
    <t>22976547-6</t>
  </si>
  <si>
    <t>SIMONE CRISTINA F LEGNAIOLI</t>
  </si>
  <si>
    <t>21210084-1</t>
  </si>
  <si>
    <t>SIMONE CRISTINA MOREIRA</t>
  </si>
  <si>
    <t>25448248-X</t>
  </si>
  <si>
    <t>SIMONE DA SILVA COSTA FRANCA</t>
  </si>
  <si>
    <t>19780809-8</t>
  </si>
  <si>
    <t>SIMONE DE AGUIAR</t>
  </si>
  <si>
    <t>41775578-8</t>
  </si>
  <si>
    <t>SIMONE DE FATIMA VASQUES</t>
  </si>
  <si>
    <t>26863371-X</t>
  </si>
  <si>
    <t>SIMONE DE MIRANDA FRAIDENBERG</t>
  </si>
  <si>
    <t>24748462-3</t>
  </si>
  <si>
    <t>SIMONE DE OLIVEIRA SANTOS</t>
  </si>
  <si>
    <t>26596695-4</t>
  </si>
  <si>
    <t>SIMONE DE SOUZA PEREIRA</t>
  </si>
  <si>
    <t>26389424-1</t>
  </si>
  <si>
    <t>SIMONE FERRAZ PENNA</t>
  </si>
  <si>
    <t>22193435-2</t>
  </si>
  <si>
    <t>SIMONE G DE OLIVEIRA</t>
  </si>
  <si>
    <t>36289006-7</t>
  </si>
  <si>
    <t>SIMONE GRAVALOS</t>
  </si>
  <si>
    <t>17420819-4</t>
  </si>
  <si>
    <t>SIMONE GUADAGNUCCI MORILLO</t>
  </si>
  <si>
    <t>19421740-1</t>
  </si>
  <si>
    <t>SIMONE GUIMARAES</t>
  </si>
  <si>
    <t>SIMONE JULIANA EBEL</t>
  </si>
  <si>
    <t>SIMONE LEONARDI M PORTELA</t>
  </si>
  <si>
    <t>22028754-5</t>
  </si>
  <si>
    <t>SIMONE MARIA ALVES M SANTOS</t>
  </si>
  <si>
    <t>19273415-5</t>
  </si>
  <si>
    <t>SIMONE MARIA INNOCENTI B ROCHA</t>
  </si>
  <si>
    <t>7574638-4</t>
  </si>
  <si>
    <t>SIMONE MIRANDA PIRES CUEVAS</t>
  </si>
  <si>
    <t>19228014-4</t>
  </si>
  <si>
    <t>SIMONE OLIVEIRA CAETANO SANTOS</t>
  </si>
  <si>
    <t>25440673-7</t>
  </si>
  <si>
    <t>SIMONE PEREIRA DOMINGUES</t>
  </si>
  <si>
    <t>SIMONE RIBEIRO BARBOSA</t>
  </si>
  <si>
    <t>21856492-2</t>
  </si>
  <si>
    <t>SIMONE SAPATINI RIBORDIM</t>
  </si>
  <si>
    <t>20727095-8</t>
  </si>
  <si>
    <t>SIMONE SILVA C R ROCHA</t>
  </si>
  <si>
    <t>14788737-9</t>
  </si>
  <si>
    <t>SIMONE SILVA VALENCIO BARBOSA</t>
  </si>
  <si>
    <t>20059226-9</t>
  </si>
  <si>
    <t>SIMONE SOARES DE JESUS</t>
  </si>
  <si>
    <t>21138870-1</t>
  </si>
  <si>
    <t>SIMONE VERONESI</t>
  </si>
  <si>
    <t>20198530-5</t>
  </si>
  <si>
    <t>SIMONI APARECIDA DOS SANTOS</t>
  </si>
  <si>
    <t>44180574-7</t>
  </si>
  <si>
    <t>SIMONI BATISTA DA SILVA</t>
  </si>
  <si>
    <t>37016195-6</t>
  </si>
  <si>
    <t>SIMONY FREITAS GOMES SILVA</t>
  </si>
  <si>
    <t>40176437-0</t>
  </si>
  <si>
    <t>SINTIA CRISTIANE D CANDIDO</t>
  </si>
  <si>
    <t>44567223-7</t>
  </si>
  <si>
    <t>SIOMARA CORREA</t>
  </si>
  <si>
    <t>13308769-4</t>
  </si>
  <si>
    <t>SIRINEU ALVES DE GODOY</t>
  </si>
  <si>
    <t>17925623-3</t>
  </si>
  <si>
    <t>SIRLANE SOUSA NINA</t>
  </si>
  <si>
    <t>36863736-0</t>
  </si>
  <si>
    <t>SIRLEI APARECIDA PIOVEZAN</t>
  </si>
  <si>
    <t>29601810-7</t>
  </si>
  <si>
    <t>SIRLEI APARECIDA REIS MEGDA</t>
  </si>
  <si>
    <t>25444440-4</t>
  </si>
  <si>
    <t>SIRLEIA VIEIRA DE SOUZA</t>
  </si>
  <si>
    <t>15302989-4</t>
  </si>
  <si>
    <t>SIRLENE DE RESENDE</t>
  </si>
  <si>
    <t>SIRLEY QUINTANILHA M ZORZAM</t>
  </si>
  <si>
    <t>35908906-9</t>
  </si>
  <si>
    <t>SIRLEY VICENTE FERREIRA BALA</t>
  </si>
  <si>
    <t>SOFIA MARABINI</t>
  </si>
  <si>
    <t>40416792-5</t>
  </si>
  <si>
    <t>SOLANGE APARECIDA DA SILVA</t>
  </si>
  <si>
    <t>14292105-1</t>
  </si>
  <si>
    <t>SOLANGE APARECIDA DE LIMA REIS</t>
  </si>
  <si>
    <t>SOLANGE BELARMINO DA SILVA</t>
  </si>
  <si>
    <t>17812197-6</t>
  </si>
  <si>
    <t>SOLANGE BORGES DOS SANTOS</t>
  </si>
  <si>
    <t>SOLANGE CRISTINA DOS SANTOS</t>
  </si>
  <si>
    <t>27761332-2</t>
  </si>
  <si>
    <t>SOLANGE DA SILVA MATOS</t>
  </si>
  <si>
    <t>28286884-7</t>
  </si>
  <si>
    <t>SOLANGE DOS SANTOS HILARIAO</t>
  </si>
  <si>
    <t>SOLANGE FLORINDO FERNANDES</t>
  </si>
  <si>
    <t>SOLANGE FREITAS SENA MATOS</t>
  </si>
  <si>
    <t>27846215-7</t>
  </si>
  <si>
    <t>SOLANGE GASQUES ALMEIDA</t>
  </si>
  <si>
    <t>24519055-7</t>
  </si>
  <si>
    <t>SOLANGE GONCALVES PEREIRA</t>
  </si>
  <si>
    <t>25682986-X</t>
  </si>
  <si>
    <t>SOLANGE ISABEL DA SILVA</t>
  </si>
  <si>
    <t>42046033-0</t>
  </si>
  <si>
    <t>SOLANGE MANTOVANI</t>
  </si>
  <si>
    <t>21845421-1</t>
  </si>
  <si>
    <t>SOLANGE NANTES CAMPOS</t>
  </si>
  <si>
    <t>28084031-7</t>
  </si>
  <si>
    <t>SOLANGE NOGUEIRA DE SOUZA</t>
  </si>
  <si>
    <t>SOLANGE RAMOS RAPOZO</t>
  </si>
  <si>
    <t>16487364-8</t>
  </si>
  <si>
    <t>SOLANGE REGINA PEREIRA MELLO</t>
  </si>
  <si>
    <t>21895052-4</t>
  </si>
  <si>
    <t>SOLANGE VERONEZ</t>
  </si>
  <si>
    <t>15966191-2</t>
  </si>
  <si>
    <t>SOLANGE VIANA RODRIGUES</t>
  </si>
  <si>
    <t>35324306-1</t>
  </si>
  <si>
    <t>SOLIMAR APARECIDA DE MORAIS</t>
  </si>
  <si>
    <t>SONEIDE BEZERRA LEITE DA SILVA</t>
  </si>
  <si>
    <t>28306986-7</t>
  </si>
  <si>
    <t>SONIA APARECIDA ALMEIDA CARLOS</t>
  </si>
  <si>
    <t>SONIA APARECIDA CANO</t>
  </si>
  <si>
    <t>SONIA APARECIDA D NASCIMENTO</t>
  </si>
  <si>
    <t>SONIA APARECIDA FERRARI</t>
  </si>
  <si>
    <t>SONIA APARECIDA RIBEIRO</t>
  </si>
  <si>
    <t>58035155-5</t>
  </si>
  <si>
    <t>SONIA BARBOSA FELIZARDO MORAES</t>
  </si>
  <si>
    <t>19305284-2</t>
  </si>
  <si>
    <t>SONIA CRISTINA CAETANO</t>
  </si>
  <si>
    <t>18462263-3</t>
  </si>
  <si>
    <t>SONIA CRISTINA L CALESTINI</t>
  </si>
  <si>
    <t>25251188-8</t>
  </si>
  <si>
    <t>SONIA CRISTINA ROCHA OLIVEIRA</t>
  </si>
  <si>
    <t>13276255-9</t>
  </si>
  <si>
    <t>SONIA CRISTINA SANTANA</t>
  </si>
  <si>
    <t>15835737-1</t>
  </si>
  <si>
    <t>SONIA CRISTINA SEVERINO LIMA</t>
  </si>
  <si>
    <t>26463930-3</t>
  </si>
  <si>
    <t>SONIA DE ABRANTES LEITE</t>
  </si>
  <si>
    <t>SONIA DE FATIMA PAVANI</t>
  </si>
  <si>
    <t>SONIA DE MOURA SILVA OLIVEIRA</t>
  </si>
  <si>
    <t>57530892-8</t>
  </si>
  <si>
    <t>SONIA DOS SANTOS SOUZA</t>
  </si>
  <si>
    <t>SONIA KOCHANSKI</t>
  </si>
  <si>
    <t>SONIA MAGNA GONCALVES RENNO</t>
  </si>
  <si>
    <t>27030067-3</t>
  </si>
  <si>
    <t>SONIA MARIA CRUZ DOS SANTOS</t>
  </si>
  <si>
    <t>16564131-9</t>
  </si>
  <si>
    <t>SONIA MARIA DE JESUS MELO</t>
  </si>
  <si>
    <t>SONIA MARIA DIAS BAPTISTA</t>
  </si>
  <si>
    <t>SONIA MARIA F OLIVEIRA</t>
  </si>
  <si>
    <t>29160014-1</t>
  </si>
  <si>
    <t>SONIA MARIA GUEDES</t>
  </si>
  <si>
    <t>18680281-X</t>
  </si>
  <si>
    <t>SONIA MARIA MACIEL COSTA</t>
  </si>
  <si>
    <t>32489334-6</t>
  </si>
  <si>
    <t>SONIA MARIA MENDES NARCIZO</t>
  </si>
  <si>
    <t>14390562-4</t>
  </si>
  <si>
    <t>SONIA MARIA MONTANHER</t>
  </si>
  <si>
    <t>18955823-4</t>
  </si>
  <si>
    <t>SONIA MARIA PINTO</t>
  </si>
  <si>
    <t>SONIA MARIA RIBEIRO DOS SANTOS</t>
  </si>
  <si>
    <t>11852305-3</t>
  </si>
  <si>
    <t>SONIA MARIA VON ZUBEN</t>
  </si>
  <si>
    <t>SONIA MIYUKI NOMURA NAKANO</t>
  </si>
  <si>
    <t>14328630-4</t>
  </si>
  <si>
    <t>SONIA MOREIRA DA SILVA</t>
  </si>
  <si>
    <t>17682164-8</t>
  </si>
  <si>
    <t>SONIA OLIVEIRA CONCEICAO</t>
  </si>
  <si>
    <t>SONIA PARRA</t>
  </si>
  <si>
    <t>15558741-9</t>
  </si>
  <si>
    <t>SONIA REGINA BATISTA DA SILVA</t>
  </si>
  <si>
    <t>SONIA REGINA DA SILVA MADLUM</t>
  </si>
  <si>
    <t>7120691-7</t>
  </si>
  <si>
    <t>SONIA REGINA DE ALCANTARA</t>
  </si>
  <si>
    <t>SONIA REGINA DE OLIVEIRA</t>
  </si>
  <si>
    <t>14957059-4</t>
  </si>
  <si>
    <t>SONIA REGINA LOPES</t>
  </si>
  <si>
    <t>17743690-6</t>
  </si>
  <si>
    <t>SONIA REGINA MARQUES CASTILHO</t>
  </si>
  <si>
    <t>24489154-0</t>
  </si>
  <si>
    <t>SONIA REGINA R PINHEIRO</t>
  </si>
  <si>
    <t>11549409-1</t>
  </si>
  <si>
    <t>SONIA REGINA SANTOS DA SILVA</t>
  </si>
  <si>
    <t>11302518-X</t>
  </si>
  <si>
    <t>SONIA SUELI NASCIMENTO MELO</t>
  </si>
  <si>
    <t>9757865-4</t>
  </si>
  <si>
    <t>SONIA TEREZA OLIVEIRA</t>
  </si>
  <si>
    <t>14627379-5</t>
  </si>
  <si>
    <t>SONIA YUKIKO TAKATU</t>
  </si>
  <si>
    <t>SORAIA DA SILVA GARCIA</t>
  </si>
  <si>
    <t>16847651-4</t>
  </si>
  <si>
    <t>SORAIA LOURDES GOUVEIA BOZZA</t>
  </si>
  <si>
    <t>13393772-0</t>
  </si>
  <si>
    <t>SORAIA PEREIRA GONCALVES</t>
  </si>
  <si>
    <t>16869116-4</t>
  </si>
  <si>
    <t>SORAYA BARBUR PRANDI</t>
  </si>
  <si>
    <t>9944068-4</t>
  </si>
  <si>
    <t>SORAYA ROMERO VERA DE SOUZA</t>
  </si>
  <si>
    <t>17473841-9</t>
  </si>
  <si>
    <t>SUE HELEN ARAUJO DE OLIVEIRA</t>
  </si>
  <si>
    <t>35331929-6</t>
  </si>
  <si>
    <t>SUELEN ROSSIGALLI MERCADO</t>
  </si>
  <si>
    <t>33702529-0</t>
  </si>
  <si>
    <t>SUELENE MARIA DA SILVA SANTANA</t>
  </si>
  <si>
    <t>SUELI ALVES RODRIGUES</t>
  </si>
  <si>
    <t>SUELI APARECIDA G SIMONI</t>
  </si>
  <si>
    <t>9779665-7</t>
  </si>
  <si>
    <t>SUELI APARECIDA OLIVEIRA SOUSA</t>
  </si>
  <si>
    <t>18282366-0</t>
  </si>
  <si>
    <t>SUELI APARECIDA PEREIRA</t>
  </si>
  <si>
    <t>19446863-X</t>
  </si>
  <si>
    <t>SUELI APARECIDA PIRES</t>
  </si>
  <si>
    <t>20741583-3</t>
  </si>
  <si>
    <t>SUELI APARECIDA SANTANA</t>
  </si>
  <si>
    <t>13281326-9</t>
  </si>
  <si>
    <t>SUELI APARECIDA SILVA FRANCA</t>
  </si>
  <si>
    <t>17144704-9</t>
  </si>
  <si>
    <t>SUELI ARAUJO DE OLIVEIRA</t>
  </si>
  <si>
    <t>22699785-6</t>
  </si>
  <si>
    <t>SUELI BRAS KOVAES DIAS</t>
  </si>
  <si>
    <t>12317689-X</t>
  </si>
  <si>
    <t>SUELI CAMPOS MARQUES</t>
  </si>
  <si>
    <t>6106625-4</t>
  </si>
  <si>
    <t>SUELI CLARINDO RIBEIRO DE LIMA</t>
  </si>
  <si>
    <t>21276578-4</t>
  </si>
  <si>
    <t>SUELI CRISTINA O BIGANZOLI</t>
  </si>
  <si>
    <t>19338317-2</t>
  </si>
  <si>
    <t>SUELI DA CONCEICAO DOS SANTOS</t>
  </si>
  <si>
    <t>20385584-X</t>
  </si>
  <si>
    <t>SUELI DA SILVA DE SOUZA</t>
  </si>
  <si>
    <t>12524189-6</t>
  </si>
  <si>
    <t>SUELI DA SILVA DOS SANTOS</t>
  </si>
  <si>
    <t>15608857-5</t>
  </si>
  <si>
    <t>SUELI DE ARAUJO LAURINDO SILVA</t>
  </si>
  <si>
    <t>13374503-X</t>
  </si>
  <si>
    <t>SUELI DE FATIMA ALCANTARA</t>
  </si>
  <si>
    <t>23936261-5</t>
  </si>
  <si>
    <t>SUELI DE FATIMA SILVA</t>
  </si>
  <si>
    <t>SUELI DIAS DA CRUZ CAMILO</t>
  </si>
  <si>
    <t>29234347-4</t>
  </si>
  <si>
    <t>SUELI GUANDALINI</t>
  </si>
  <si>
    <t>23338678-6</t>
  </si>
  <si>
    <t>SUELI JUSTINO</t>
  </si>
  <si>
    <t>13616465-1</t>
  </si>
  <si>
    <t>SUELI LOURDES FERREIRA SANTOS</t>
  </si>
  <si>
    <t>15771825-6</t>
  </si>
  <si>
    <t>SUELI MENEGHELLO</t>
  </si>
  <si>
    <t>10241724-6</t>
  </si>
  <si>
    <t>SUELI MISSAE FUNATOMI TANUMA</t>
  </si>
  <si>
    <t>18884402-8</t>
  </si>
  <si>
    <t>SUELI NAIR DA COSTA</t>
  </si>
  <si>
    <t>22915349-5</t>
  </si>
  <si>
    <t>SUELI PINHEIRO</t>
  </si>
  <si>
    <t>21974100-1</t>
  </si>
  <si>
    <t>SUELI RODRIGUES DA SILVA</t>
  </si>
  <si>
    <t>SUELI SANTOS TORRES</t>
  </si>
  <si>
    <t>16663238-7</t>
  </si>
  <si>
    <t>SUELI SILVEIRA</t>
  </si>
  <si>
    <t>12564848-0</t>
  </si>
  <si>
    <t>SUELI SOUSA GUIMARAES</t>
  </si>
  <si>
    <t>18498605-9</t>
  </si>
  <si>
    <t>SUELIA SOUZA MATOS</t>
  </si>
  <si>
    <t>26623310-7</t>
  </si>
  <si>
    <t>SUELLEN CRISTINA Z CALIMERIO</t>
  </si>
  <si>
    <t>33188582-7</t>
  </si>
  <si>
    <t>SUELLEN TATIANE DA SILVA LIMA</t>
  </si>
  <si>
    <t>33042475-0</t>
  </si>
  <si>
    <t>SUELY DE FATIMA SANTOS PEREIRA</t>
  </si>
  <si>
    <t>18999151-3</t>
  </si>
  <si>
    <t>SUELY DE OLIVEIRA</t>
  </si>
  <si>
    <t>11383192-4</t>
  </si>
  <si>
    <t>SUELY DOS SANTOS P OLIVEIRA</t>
  </si>
  <si>
    <t>9078220-3</t>
  </si>
  <si>
    <t>SUELY MARGARIDA DE MORAES</t>
  </si>
  <si>
    <t>SUELY MARIA DE PAULA SANTOS</t>
  </si>
  <si>
    <t>14244021-8</t>
  </si>
  <si>
    <t>SUIAN FARINA</t>
  </si>
  <si>
    <t>SUMAIA ABDALLA BUCHDID</t>
  </si>
  <si>
    <t>SUMAIA MATSUDA</t>
  </si>
  <si>
    <t>19222424-4</t>
  </si>
  <si>
    <t>SUSANA EVELYN MANDOWSKY DANTAS</t>
  </si>
  <si>
    <t>4427470-1</t>
  </si>
  <si>
    <t>SUSANA GRACAS SILVA ANTONIA</t>
  </si>
  <si>
    <t>14389567-9</t>
  </si>
  <si>
    <t>SUSANA STERZO RUANO</t>
  </si>
  <si>
    <t>9248931-X</t>
  </si>
  <si>
    <t>SUZANA CONCEICAO O DEMORO</t>
  </si>
  <si>
    <t>27981359-4</t>
  </si>
  <si>
    <t>SUZANA CRISTINA K M ROSSINI</t>
  </si>
  <si>
    <t>18912119-1</t>
  </si>
  <si>
    <t>SUZANA GONCALVES DE CIRQUEIRA</t>
  </si>
  <si>
    <t>SUZANA KAGUE SCHNOOR</t>
  </si>
  <si>
    <t>40196167-9</t>
  </si>
  <si>
    <t>SUZANA KEIKO SUDO DA SILVA</t>
  </si>
  <si>
    <t>29767071-2</t>
  </si>
  <si>
    <t>SUZANA LEDA DOS SANTOS BORGES</t>
  </si>
  <si>
    <t>20902221-8</t>
  </si>
  <si>
    <t>SUZANA OMAE</t>
  </si>
  <si>
    <t>SUZETE CARDOZO</t>
  </si>
  <si>
    <t>20575198-2</t>
  </si>
  <si>
    <t>SUZETE MELLO SOUZA</t>
  </si>
  <si>
    <t>SUZI ALVES DAVINO DA SILVA</t>
  </si>
  <si>
    <t>32812190-3</t>
  </si>
  <si>
    <t>SUZIE BARIONI F DE OLIVEIRA</t>
  </si>
  <si>
    <t>8771564-8</t>
  </si>
  <si>
    <t>SUZY FONSECA FACCI</t>
  </si>
  <si>
    <t>13191341-4</t>
  </si>
  <si>
    <t>SYLVIA CHRISTINA ANDRADE GRIMM</t>
  </si>
  <si>
    <t>TABATA CARRASCOSA RODRIGUES</t>
  </si>
  <si>
    <t>22829065-X</t>
  </si>
  <si>
    <t>TAILA DANIELA TAGLIAFERRO</t>
  </si>
  <si>
    <t>34665198-0</t>
  </si>
  <si>
    <t>TAIS COSTA ZANINI PAES</t>
  </si>
  <si>
    <t>25617897-5</t>
  </si>
  <si>
    <t>TAISE MARONGIO C M BARBOSA</t>
  </si>
  <si>
    <t>45956940-5</t>
  </si>
  <si>
    <t>TALIANI DO CARMO ELIAS SANTOS</t>
  </si>
  <si>
    <t>44152317-1</t>
  </si>
  <si>
    <t>TALITA DOMINGUES CALDEIRAO</t>
  </si>
  <si>
    <t>41906882-X</t>
  </si>
  <si>
    <t>TALITA SOUZA GOIS</t>
  </si>
  <si>
    <t>30384705-0</t>
  </si>
  <si>
    <t>TAMIRIS PEREIRA SANTOS</t>
  </si>
  <si>
    <t>41605343-9</t>
  </si>
  <si>
    <t>TAMYRES GUIMARAES SILVA</t>
  </si>
  <si>
    <t>47129448-2</t>
  </si>
  <si>
    <t>TANANY DO ROCIO SADDI SERENO</t>
  </si>
  <si>
    <t>25391845-5</t>
  </si>
  <si>
    <t>TANIA APARECIDA S BERNARDES</t>
  </si>
  <si>
    <t>32648225-8</t>
  </si>
  <si>
    <t>TANIA APARECIDA S SOUTO CASTRO</t>
  </si>
  <si>
    <t>28643082-4</t>
  </si>
  <si>
    <t>TANIA CRISTINA MESSIAS ROCHA</t>
  </si>
  <si>
    <t>18122873-7</t>
  </si>
  <si>
    <t>TANIA GOMES MONTEIRO</t>
  </si>
  <si>
    <t>TANIA MARA BUENO</t>
  </si>
  <si>
    <t>TANIA MARIA ISSA MARQUES DIAS</t>
  </si>
  <si>
    <t>8582724-1</t>
  </si>
  <si>
    <t>TANIA OLIVEIRA SOUTO DIAS</t>
  </si>
  <si>
    <t>17708599-X</t>
  </si>
  <si>
    <t>TANIA REGINA CORREA DE SOUZA</t>
  </si>
  <si>
    <t>8443298-6</t>
  </si>
  <si>
    <t>TANIA REGINA SANTOS</t>
  </si>
  <si>
    <t>16322617-9</t>
  </si>
  <si>
    <t>TANIA SANTOS SANTANA LIMA</t>
  </si>
  <si>
    <t>24121371-X</t>
  </si>
  <si>
    <t>TANYA ELOISE LAFRATTA</t>
  </si>
  <si>
    <t>9159308-6</t>
  </si>
  <si>
    <t>TARCILLA GOMES PEREIRA FERRI</t>
  </si>
  <si>
    <t>35414712-2</t>
  </si>
  <si>
    <t>TARCISIO NUNES PELEGRINI</t>
  </si>
  <si>
    <t>4718805-4</t>
  </si>
  <si>
    <t>TARSIA ROCHA FERRARIO</t>
  </si>
  <si>
    <t>33932533-1</t>
  </si>
  <si>
    <t>TATIANA APARECIDA O SBRANA</t>
  </si>
  <si>
    <t>45261197-0</t>
  </si>
  <si>
    <t>TATIANA BENEVIDES LOVATI SOUZA</t>
  </si>
  <si>
    <t>58390670-9</t>
  </si>
  <si>
    <t>TATIANA CAMILA ANDRADE AQUINO</t>
  </si>
  <si>
    <t>20613103-3</t>
  </si>
  <si>
    <t>TATIANA CARLA OLIVEIRA PEREIRA</t>
  </si>
  <si>
    <t>24171587-8</t>
  </si>
  <si>
    <t>TATIANA CHAGAS SILVA PEREIRA</t>
  </si>
  <si>
    <t>34400566-5</t>
  </si>
  <si>
    <t>TATIANA DE CASSIA CARDOSO</t>
  </si>
  <si>
    <t>33077837-7</t>
  </si>
  <si>
    <t>TATIANA FERREIRA DE SOUZA</t>
  </si>
  <si>
    <t>42017602-0</t>
  </si>
  <si>
    <t>TATIANA IRENE NONATO SOUZA</t>
  </si>
  <si>
    <t>32766083-1</t>
  </si>
  <si>
    <t>TATIANA KAYANO DOS SANTOS</t>
  </si>
  <si>
    <t>43423175-7</t>
  </si>
  <si>
    <t>TATIANA MAIA DE OLIVEIRA</t>
  </si>
  <si>
    <t>34565669-6</t>
  </si>
  <si>
    <t>TATIANA PAULA DE MELO</t>
  </si>
  <si>
    <t>42757671-4</t>
  </si>
  <si>
    <t>TATIANA STANGLER IRION</t>
  </si>
  <si>
    <t>28309125-3</t>
  </si>
  <si>
    <t>TATIANA TURATO OLIVEIRA ALVES</t>
  </si>
  <si>
    <t>29592871-2</t>
  </si>
  <si>
    <t>TATIANE MARTINS GOMES SILVA</t>
  </si>
  <si>
    <t>29644160-0</t>
  </si>
  <si>
    <t>TATIANE MENDES DA SILVA</t>
  </si>
  <si>
    <t>32983623-7</t>
  </si>
  <si>
    <t>64837724-6</t>
  </si>
  <si>
    <t>TELMA APARECIDA PADOVANI</t>
  </si>
  <si>
    <t>14426906-5</t>
  </si>
  <si>
    <t>TELMA ARAUJO VILANOVA</t>
  </si>
  <si>
    <t>36754493-3</t>
  </si>
  <si>
    <t>TELMA DOS SANTOS PEDRO</t>
  </si>
  <si>
    <t>18607474-8</t>
  </si>
  <si>
    <t>TELMA ELISA BARBOSA MORAES</t>
  </si>
  <si>
    <t>29944010-2</t>
  </si>
  <si>
    <t>TELMA FERREIRA</t>
  </si>
  <si>
    <t>TELMA MONELLI STOCCO</t>
  </si>
  <si>
    <t>41671355-5</t>
  </si>
  <si>
    <t>TELMA NASCIMENTO TEIXEIRA</t>
  </si>
  <si>
    <t>20393779-X</t>
  </si>
  <si>
    <t>TELMA PEREIRA SANTOS</t>
  </si>
  <si>
    <t>29987989-6</t>
  </si>
  <si>
    <t>TELMA PRIETO DE ARAUJO</t>
  </si>
  <si>
    <t>23195380-X</t>
  </si>
  <si>
    <t>TELMA REGINA CANE MAZZUCCO</t>
  </si>
  <si>
    <t>9228218-0</t>
  </si>
  <si>
    <t>TELMA REGINA FREITAS LOCATELLI</t>
  </si>
  <si>
    <t>15989465-7</t>
  </si>
  <si>
    <t>TERESA BEATRIZ C OLIVEIRA</t>
  </si>
  <si>
    <t>TERESA BOARETO DE LIMA</t>
  </si>
  <si>
    <t>11296984-7</t>
  </si>
  <si>
    <t>TERESA CRISTINA A A LOESCHI</t>
  </si>
  <si>
    <t>6384044-3</t>
  </si>
  <si>
    <t>TERESA CRISTINA DE SOUZA</t>
  </si>
  <si>
    <t>19915284-6</t>
  </si>
  <si>
    <t>TERESA CRISTINA R M CAVALHEIRO</t>
  </si>
  <si>
    <t>TERESA CRISTINA RIBEIRO</t>
  </si>
  <si>
    <t>41716510-9</t>
  </si>
  <si>
    <t>TERESA DE FATIMA B BARBOSA</t>
  </si>
  <si>
    <t>9253209-3</t>
  </si>
  <si>
    <t>TERESA EMICO HASHIMOTO</t>
  </si>
  <si>
    <t>TERESA MAISA DOS SANTOS</t>
  </si>
  <si>
    <t>14767316-1</t>
  </si>
  <si>
    <t>TERESA SEZARETTO</t>
  </si>
  <si>
    <t>12581138-X</t>
  </si>
  <si>
    <t>TERESA SOLEDADE PEREIRA SANTOS</t>
  </si>
  <si>
    <t>TERESA VENTURA DA SILVA</t>
  </si>
  <si>
    <t>10267512-0</t>
  </si>
  <si>
    <t>TERESINHA AP RIBEIRO SANTOS</t>
  </si>
  <si>
    <t>24182324-9</t>
  </si>
  <si>
    <t>TERESINHA CONCEICAO RODRIGUES</t>
  </si>
  <si>
    <t>25180240-1</t>
  </si>
  <si>
    <t>TERESINHA NASCIMENTO SILVA</t>
  </si>
  <si>
    <t>21718777-8</t>
  </si>
  <si>
    <t>TEREZA APARECIDA R SANTOS</t>
  </si>
  <si>
    <t>TEREZA CELESTINO F QUEIROZ</t>
  </si>
  <si>
    <t>18386145-0</t>
  </si>
  <si>
    <t>TEREZA CRISTINA F DE SOUZA</t>
  </si>
  <si>
    <t>TEREZA CRISTINA G S BARROS</t>
  </si>
  <si>
    <t>25139645-9</t>
  </si>
  <si>
    <t>TEREZA DA CONCEICAO SILVA CRUZ</t>
  </si>
  <si>
    <t>17549237-2</t>
  </si>
  <si>
    <t>TEREZA DAVINA ESTEVAM POSSO</t>
  </si>
  <si>
    <t>11104197-1</t>
  </si>
  <si>
    <t>TEREZA DOMINGUES VIANA</t>
  </si>
  <si>
    <t>9516020-6</t>
  </si>
  <si>
    <t>TEREZA MITIKO CHIARATO</t>
  </si>
  <si>
    <t>5676832-1</t>
  </si>
  <si>
    <t>TEREZA ZAGO</t>
  </si>
  <si>
    <t>15519771-X</t>
  </si>
  <si>
    <t>TEREZINHA ALVES ASSUNCAO SILVA</t>
  </si>
  <si>
    <t>TEREZINHA ANTONIO</t>
  </si>
  <si>
    <t>11487702-6</t>
  </si>
  <si>
    <t>TEREZINHA BISPO DE SOUZA</t>
  </si>
  <si>
    <t>28273079-5</t>
  </si>
  <si>
    <t>TEREZINHA CARDOSO DE MELLO</t>
  </si>
  <si>
    <t>12830029-2</t>
  </si>
  <si>
    <t>TEREZINHA GARCIA E SILVA</t>
  </si>
  <si>
    <t>26762221-1</t>
  </si>
  <si>
    <t>TEREZINHA GUEDES DE OLIVEIRA</t>
  </si>
  <si>
    <t>30843582-5</t>
  </si>
  <si>
    <t>TEREZINHA OZANIA PIRES SILVA</t>
  </si>
  <si>
    <t>THAIS ANDRADE ZANELATO</t>
  </si>
  <si>
    <t>25172912-6</t>
  </si>
  <si>
    <t>THAIS CRISTINA B RODRIGUES</t>
  </si>
  <si>
    <t>45971359-0</t>
  </si>
  <si>
    <t>THAIS CRISTINA COELHO HABIB</t>
  </si>
  <si>
    <t>32987093-2</t>
  </si>
  <si>
    <t>THAIS DA CRUZ MENEZES</t>
  </si>
  <si>
    <t>27728512-4</t>
  </si>
  <si>
    <t>THAIS DAIANA DA SILVA</t>
  </si>
  <si>
    <t>33933777-1</t>
  </si>
  <si>
    <t>THAIS DANTAS DOS SANTOS</t>
  </si>
  <si>
    <t>36486317-1</t>
  </si>
  <si>
    <t>THAIS MOREIRA LIMA</t>
  </si>
  <si>
    <t>36231685-5</t>
  </si>
  <si>
    <t>THAIS NOGUEIRA A PEDRILLO</t>
  </si>
  <si>
    <t>43979171-6</t>
  </si>
  <si>
    <t>THAIS SILVA FAGIANI MARTINS</t>
  </si>
  <si>
    <t>40379496-1</t>
  </si>
  <si>
    <t>THAISE CANOSSA MAZZARIOLI</t>
  </si>
  <si>
    <t>43719439-5</t>
  </si>
  <si>
    <t>THAISE MOTA SANTOS AKAHOSHI</t>
  </si>
  <si>
    <t>42318007-1</t>
  </si>
  <si>
    <t>THALITA NAIRA CAMPOS OLIVEIRA</t>
  </si>
  <si>
    <t>34622041-5</t>
  </si>
  <si>
    <t>THEKLA KOMNINAKIS</t>
  </si>
  <si>
    <t>THIAGO ALVES MARQUES</t>
  </si>
  <si>
    <t>27204195-6</t>
  </si>
  <si>
    <t>THIAGO ENGELS</t>
  </si>
  <si>
    <t>29222729-2</t>
  </si>
  <si>
    <t>THIAGO GONCALVES CARVALHO</t>
  </si>
  <si>
    <t>30421843-1</t>
  </si>
  <si>
    <t>THIAGO JACINTO BAGANO AMADOR</t>
  </si>
  <si>
    <t>34524675-5</t>
  </si>
  <si>
    <t>THIAGO MATOS DOS SANTOS</t>
  </si>
  <si>
    <t>24409864-5</t>
  </si>
  <si>
    <t>THYAGO TABBONI LADEIRA</t>
  </si>
  <si>
    <t>35469705-5</t>
  </si>
  <si>
    <t>TIAGO CUNHA DO NASCIMENTO</t>
  </si>
  <si>
    <t>26135104-7</t>
  </si>
  <si>
    <t>TIAGO DE ANDRADE SARTORI</t>
  </si>
  <si>
    <t>29623398-5</t>
  </si>
  <si>
    <t>TIAGO JOAO DA SILVA</t>
  </si>
  <si>
    <t>56111886-3</t>
  </si>
  <si>
    <t>UBIRACI MAGALHAES COUTO</t>
  </si>
  <si>
    <t>UBIRATAN RODRIGUES DA SILVA</t>
  </si>
  <si>
    <t>28312577-9</t>
  </si>
  <si>
    <t>UEDSON DE OLIVEIRA</t>
  </si>
  <si>
    <t>8540063-4</t>
  </si>
  <si>
    <t>ULMICA MARIA DE CASTRO</t>
  </si>
  <si>
    <t>ULYSSES ABBADE PIRES</t>
  </si>
  <si>
    <t>28558664-6</t>
  </si>
  <si>
    <t>ULYSSES LOURENCO FILHO</t>
  </si>
  <si>
    <t>25018231-2</t>
  </si>
  <si>
    <t>URIAS DOMINGUES DOS SANTOS</t>
  </si>
  <si>
    <t>22123167-5</t>
  </si>
  <si>
    <t>VAGNER DA ROCHA SANTOS</t>
  </si>
  <si>
    <t>VAGNER DIAS DA CRUZ</t>
  </si>
  <si>
    <t>VAGNER INACIO DA SILVA</t>
  </si>
  <si>
    <t>VAGNER MANOEL PEREIRA</t>
  </si>
  <si>
    <t>22047079-0</t>
  </si>
  <si>
    <t>VALCILENE CARVALHO G CORREA</t>
  </si>
  <si>
    <t>VALCIR ALVES BOTELHO RAMOS</t>
  </si>
  <si>
    <t>VALDECIR DE ANDRADE</t>
  </si>
  <si>
    <t>VALDECIR GABRIEL FERREIRA</t>
  </si>
  <si>
    <t>VALDELICE ALVES</t>
  </si>
  <si>
    <t>22863883-5</t>
  </si>
  <si>
    <t>VALDELICE ALVES NOGUEIRA</t>
  </si>
  <si>
    <t>VALDELICE GOMES BANCI</t>
  </si>
  <si>
    <t>30683602-6</t>
  </si>
  <si>
    <t>VALDEMIR ALVES DE SOUZA</t>
  </si>
  <si>
    <t>21237307-9</t>
  </si>
  <si>
    <t>VALDENIA PEREIRA GABRIEL</t>
  </si>
  <si>
    <t>13093544-X</t>
  </si>
  <si>
    <t>VALDENICE FRANCISCA PEREIRA</t>
  </si>
  <si>
    <t>28031096-1</t>
  </si>
  <si>
    <t>VALDENILDES DA SILVA MOTA</t>
  </si>
  <si>
    <t>33322223-4</t>
  </si>
  <si>
    <t>VALDERANHA MENDES DA SILVA</t>
  </si>
  <si>
    <t>35049430-7</t>
  </si>
  <si>
    <t>VALDERCINA DA SILVA SOUSA</t>
  </si>
  <si>
    <t>19353307-8</t>
  </si>
  <si>
    <t>VALDEREIS DE SOUSA ABE</t>
  </si>
  <si>
    <t>62084030-4</t>
  </si>
  <si>
    <t>VALDESON GONCALVES VIEIRA</t>
  </si>
  <si>
    <t>VALDETINA NUNES FERREIRA SILVA</t>
  </si>
  <si>
    <t>VALDICE QUEIROZ SILVA OLIVEIRA</t>
  </si>
  <si>
    <t>19863777-9</t>
  </si>
  <si>
    <t>VALDILEIA SOARES GALINDO</t>
  </si>
  <si>
    <t>VALDILENE PEREIRA S SANTIAGO</t>
  </si>
  <si>
    <t>VALDINEA PEREIRA DA SILVA</t>
  </si>
  <si>
    <t>22484749-1</t>
  </si>
  <si>
    <t>VALDINEIA APARECIDA OLIVEIRA</t>
  </si>
  <si>
    <t>22954392-3</t>
  </si>
  <si>
    <t>VALDINEIA CUSTODIO SILVA SOUZA</t>
  </si>
  <si>
    <t>57384077-5</t>
  </si>
  <si>
    <t>VALDINEIA DOS ANJOS CRUZ</t>
  </si>
  <si>
    <t>32036258-9</t>
  </si>
  <si>
    <t>VALDIR ANTONIO BERNARDO</t>
  </si>
  <si>
    <t>VALDIR DOS SANTOS GOUVEA</t>
  </si>
  <si>
    <t>24758669-9</t>
  </si>
  <si>
    <t>VALDIR JESUS BASTOS FERREIRA</t>
  </si>
  <si>
    <t>12569763-6</t>
  </si>
  <si>
    <t>VALDIR LOPES DA SILVA</t>
  </si>
  <si>
    <t>27490610-7</t>
  </si>
  <si>
    <t>VALDIR SANTOS ELIAS</t>
  </si>
  <si>
    <t>14527957-1</t>
  </si>
  <si>
    <t>VALDIRENE APARECIDA RIBEIRO</t>
  </si>
  <si>
    <t>21890259-1</t>
  </si>
  <si>
    <t>VALDIRENE OLIVEIRA DE SOUZA</t>
  </si>
  <si>
    <t>55248250-X</t>
  </si>
  <si>
    <t>VALDIRENE OLIVEIRA S CARVALHO</t>
  </si>
  <si>
    <t>19154477-2</t>
  </si>
  <si>
    <t>VALDIVIA AMORIM PINTO</t>
  </si>
  <si>
    <t>11292813-4</t>
  </si>
  <si>
    <t>VALDIZA APARECIDA DA SILVA</t>
  </si>
  <si>
    <t>25746923-0</t>
  </si>
  <si>
    <t>VALDOMIRA SOARES DE A SAMPAIO</t>
  </si>
  <si>
    <t>22179777-4</t>
  </si>
  <si>
    <t>VALERIA APARECIDA BELLO</t>
  </si>
  <si>
    <t>18445760-9</t>
  </si>
  <si>
    <t>VALERIA APARECIDA P MANTOVANI</t>
  </si>
  <si>
    <t>27970133-0</t>
  </si>
  <si>
    <t>VALERIA APARECIDA SILVA SANTOS</t>
  </si>
  <si>
    <t>20097060-4</t>
  </si>
  <si>
    <t>VALERIA BARBOSA DA SILVA</t>
  </si>
  <si>
    <t>23029105-3</t>
  </si>
  <si>
    <t>VALERIA CHAVES DE SOUZA</t>
  </si>
  <si>
    <t>42448041-4</t>
  </si>
  <si>
    <t>VALERIA CINTIA SANTOS CARNEIRO</t>
  </si>
  <si>
    <t>VALERIA CRISTINA L CONTI</t>
  </si>
  <si>
    <t>VALERIA CRISTINA LEAO DE SOUZA</t>
  </si>
  <si>
    <t>8111153-8</t>
  </si>
  <si>
    <t>VALERIA CRUZ OLIVEIRA CASTRO</t>
  </si>
  <si>
    <t>11232831-3</t>
  </si>
  <si>
    <t>VALERIA DE ARAUJO MACHADO</t>
  </si>
  <si>
    <t>17576060-3</t>
  </si>
  <si>
    <t>VALERIA DE ARAUJO SILVA</t>
  </si>
  <si>
    <t>13516957-4</t>
  </si>
  <si>
    <t>VALERIA DO AMARAL FRIZARINI</t>
  </si>
  <si>
    <t>23519347-1</t>
  </si>
  <si>
    <t>VALERIA ELEUTERIO MEDEIROS</t>
  </si>
  <si>
    <t>32935078-X</t>
  </si>
  <si>
    <t>VALERIA FERREIRA SACRAMENTO</t>
  </si>
  <si>
    <t>18388715-3</t>
  </si>
  <si>
    <t>VALERIA IRACY LIRA FLORENTINO</t>
  </si>
  <si>
    <t>18528849-2</t>
  </si>
  <si>
    <t>VALERIA LEITE KOCHMANSKI</t>
  </si>
  <si>
    <t>VALERIA LUZIA DE LIMA</t>
  </si>
  <si>
    <t>21413821-5</t>
  </si>
  <si>
    <t>VALERIA MARIA DO CARMO MENDES</t>
  </si>
  <si>
    <t>11785755-5</t>
  </si>
  <si>
    <t>VALERIA MARTINS SOARES</t>
  </si>
  <si>
    <t>21913704-3</t>
  </si>
  <si>
    <t>VALERIA MEDINA</t>
  </si>
  <si>
    <t>18110310-2</t>
  </si>
  <si>
    <t>VALERIA NEVES SILVA PEREZ NOVA</t>
  </si>
  <si>
    <t>21314068-8</t>
  </si>
  <si>
    <t>VALERIA PENHA DOM P NASCIMENTO</t>
  </si>
  <si>
    <t>VALERIA SANTOS DE SOUSA</t>
  </si>
  <si>
    <t>21805184-0</t>
  </si>
  <si>
    <t>VALERIO DONIZETI ROSA</t>
  </si>
  <si>
    <t>22655118-0</t>
  </si>
  <si>
    <t>VALESCA APARECIDA CANDIDO</t>
  </si>
  <si>
    <t>40666659-3</t>
  </si>
  <si>
    <t>VALKIRIA CRISTINA DOS SANTOS</t>
  </si>
  <si>
    <t>30113644-0</t>
  </si>
  <si>
    <t>VALMA DUARTE COSTA</t>
  </si>
  <si>
    <t>17734648-6</t>
  </si>
  <si>
    <t>VALNEDI APARECIDA GREGORIO</t>
  </si>
  <si>
    <t>15678960-7</t>
  </si>
  <si>
    <t>VALQUIRIA AMALIA T MARQUES</t>
  </si>
  <si>
    <t>VALQUIRIA APARECIDA S OLIVEIRA</t>
  </si>
  <si>
    <t>12457202-9</t>
  </si>
  <si>
    <t>VALQUIRIA BARBOSA F COSTA</t>
  </si>
  <si>
    <t>17457220-7</t>
  </si>
  <si>
    <t>VALQUIRIA DA SILVA</t>
  </si>
  <si>
    <t>38447972-8</t>
  </si>
  <si>
    <t>VALQUIRIA DE OLIVEIRA BATISTA</t>
  </si>
  <si>
    <t>VALQUIRIA MARCONDES</t>
  </si>
  <si>
    <t>17640687-6</t>
  </si>
  <si>
    <t>VALQUIRIA MORAES DE ASSUNCAO</t>
  </si>
  <si>
    <t>27022757-X</t>
  </si>
  <si>
    <t>VALTER CALIXTO DA SILVA</t>
  </si>
  <si>
    <t>35489533-3</t>
  </si>
  <si>
    <t>VALTER CIRILO DE JESUS</t>
  </si>
  <si>
    <t>20668292-X</t>
  </si>
  <si>
    <t>VALTER SANTOS</t>
  </si>
  <si>
    <t>7323103-4</t>
  </si>
  <si>
    <t>VALZY OLIVEIRA DA SILVA</t>
  </si>
  <si>
    <t>27994232-1</t>
  </si>
  <si>
    <t>VANAIR MACHADO DE AGUIAR</t>
  </si>
  <si>
    <t>29654095-X</t>
  </si>
  <si>
    <t>VANDA APARECIDA MORAES</t>
  </si>
  <si>
    <t>14328340-6</t>
  </si>
  <si>
    <t>VANDA LIMA DO AMARAL</t>
  </si>
  <si>
    <t>28821710-X</t>
  </si>
  <si>
    <t>VANDA PEREIRA LIMA</t>
  </si>
  <si>
    <t>12656449-8</t>
  </si>
  <si>
    <t>VANDA RODRIGUES ANTONIO</t>
  </si>
  <si>
    <t>14062761-3</t>
  </si>
  <si>
    <t>VANDELEIA MOREIRA S FERREIRA</t>
  </si>
  <si>
    <t>10194330-1</t>
  </si>
  <si>
    <t>VANDERLEI CAMARGO FREITAS</t>
  </si>
  <si>
    <t>17838228-0</t>
  </si>
  <si>
    <t>VANDERLEI MARCOS DA CRUZ</t>
  </si>
  <si>
    <t>M8958418</t>
  </si>
  <si>
    <t>VANDERLI APARECIDA N FELIPE</t>
  </si>
  <si>
    <t>17377618-8</t>
  </si>
  <si>
    <t>VANESSA APARECIDA GOZI</t>
  </si>
  <si>
    <t>22888872-4</t>
  </si>
  <si>
    <t>VANESSA CAMARGO GIOVANI</t>
  </si>
  <si>
    <t>44327449-6</t>
  </si>
  <si>
    <t>VANESSA CAROLINA S OLIVEIRA</t>
  </si>
  <si>
    <t>41041099-8</t>
  </si>
  <si>
    <t>VANESSA DA SILVA NUNES</t>
  </si>
  <si>
    <t>30356232-8</t>
  </si>
  <si>
    <t>VANESSA DE JESUS CARMO</t>
  </si>
  <si>
    <t>32113840-5</t>
  </si>
  <si>
    <t>VANESSA DE OLIVEIRA NEIVA</t>
  </si>
  <si>
    <t>41856801-7</t>
  </si>
  <si>
    <t>VANESSA ELAINE FERREIRA</t>
  </si>
  <si>
    <t>27822775-2</t>
  </si>
  <si>
    <t>VANESSA FERNANDES LIMA</t>
  </si>
  <si>
    <t>32527087-9</t>
  </si>
  <si>
    <t>VANESSA GOMES DE MELLO</t>
  </si>
  <si>
    <t>34024831-2</t>
  </si>
  <si>
    <t>VANESSA GOUVEIA A L PAULETTI</t>
  </si>
  <si>
    <t>44238019-7</t>
  </si>
  <si>
    <t>VANESSA GUTIERREZ BENUCCI</t>
  </si>
  <si>
    <t>28790402-7</t>
  </si>
  <si>
    <t>VANESSA LUZIA LIMA PASCOALETO</t>
  </si>
  <si>
    <t>29290364-9</t>
  </si>
  <si>
    <t>VANESSA MARTINS</t>
  </si>
  <si>
    <t>33932705-4</t>
  </si>
  <si>
    <t>VANESSA NEVES DE ALMEIDA</t>
  </si>
  <si>
    <t>27665678-7</t>
  </si>
  <si>
    <t>VANESSA PELOZO ROSA</t>
  </si>
  <si>
    <t>8034534-8</t>
  </si>
  <si>
    <t>VANESSA PEREIRA DA SILVA</t>
  </si>
  <si>
    <t>34273894-X</t>
  </si>
  <si>
    <t>VANESSA PEREIRA DE OLIVEIRA</t>
  </si>
  <si>
    <t>20112392-7</t>
  </si>
  <si>
    <t>VANESSA PRATES LOPES</t>
  </si>
  <si>
    <t>22991161-4</t>
  </si>
  <si>
    <t>VANESSA RASPA BARBOSA DA SILVA</t>
  </si>
  <si>
    <t>44163903-3</t>
  </si>
  <si>
    <t>VANESSA RODRIGUES DA ROZA</t>
  </si>
  <si>
    <t>30317802-4</t>
  </si>
  <si>
    <t>VANESSA SOARES DE ARAUJO</t>
  </si>
  <si>
    <t>30625008-1</t>
  </si>
  <si>
    <t>VANESSA VALERIANO DOS REIS</t>
  </si>
  <si>
    <t>29609760-3</t>
  </si>
  <si>
    <t>VANETE NERIS DE SOUZA</t>
  </si>
  <si>
    <t>7692797-0</t>
  </si>
  <si>
    <t>VANGELINA PRATES DE OLIVEIRA</t>
  </si>
  <si>
    <t>5071233-0</t>
  </si>
  <si>
    <t>VANIA APARECIDA DE OLVEIRA</t>
  </si>
  <si>
    <t>23061921-6</t>
  </si>
  <si>
    <t>VANIA APARECIDA SILVA SANTOS</t>
  </si>
  <si>
    <t>27562649-0</t>
  </si>
  <si>
    <t>VANIA DE CASSIA ALVES DE SOUZA</t>
  </si>
  <si>
    <t>18904785-9</t>
  </si>
  <si>
    <t>VANIA GALI SILVA</t>
  </si>
  <si>
    <t>10129678-2</t>
  </si>
  <si>
    <t>VANIA TAISE MARTINS COSTA</t>
  </si>
  <si>
    <t>29608854-7</t>
  </si>
  <si>
    <t>VANIA TEREZA DE PAULA</t>
  </si>
  <si>
    <t>17073118-2</t>
  </si>
  <si>
    <t>VANILCE ISABEL G SANTOS</t>
  </si>
  <si>
    <t>16413629-0</t>
  </si>
  <si>
    <t>VANILDA ALENCAR DE SOUZA</t>
  </si>
  <si>
    <t>VANILDA JACUNDINO DE LIMA</t>
  </si>
  <si>
    <t>22983570-3</t>
  </si>
  <si>
    <t>VANILDA VIANA DA SILVA</t>
  </si>
  <si>
    <t>19783182-5</t>
  </si>
  <si>
    <t>VANIR ROSA DE PAULA LOPES</t>
  </si>
  <si>
    <t>59322515-6</t>
  </si>
  <si>
    <t>VANUSA MERENCIO BARROSO</t>
  </si>
  <si>
    <t>23233715-9</t>
  </si>
  <si>
    <t>VENI MARIA NESPOLI</t>
  </si>
  <si>
    <t>VERA ALICE DOS S ANASTACIO</t>
  </si>
  <si>
    <t>VERA CRUZ CARRASQUEIRAS BELLIS</t>
  </si>
  <si>
    <t>12836587-0</t>
  </si>
  <si>
    <t>VERA LUCIA ANTONIO</t>
  </si>
  <si>
    <t>12100965-8</t>
  </si>
  <si>
    <t>VERA LUCIA BIAZOTTI</t>
  </si>
  <si>
    <t>10983907-9</t>
  </si>
  <si>
    <t>VERA LUCIA CAMILO DE JESUS</t>
  </si>
  <si>
    <t>VERA LUCIA DA GLORIA MALHEIRO</t>
  </si>
  <si>
    <t>VERA LUCIA DA ROCHA CAMPOS</t>
  </si>
  <si>
    <t>24117636-0</t>
  </si>
  <si>
    <t>VERA LUCIA DE PAULA</t>
  </si>
  <si>
    <t>19644708-2</t>
  </si>
  <si>
    <t>VERA LUCIA DE SOUZA ALVES</t>
  </si>
  <si>
    <t>27861967-8</t>
  </si>
  <si>
    <t>VERA LUCIA DOS ANJOS SILVA</t>
  </si>
  <si>
    <t>VERA LUCIA DOS SANTOS ALVES</t>
  </si>
  <si>
    <t>VERA LUCIA FRANCISCA SANTOS</t>
  </si>
  <si>
    <t>9998584-6</t>
  </si>
  <si>
    <t>VERA LUCIA IBBOTT</t>
  </si>
  <si>
    <t>VERA LUCIA JUDITE MERGULHAO</t>
  </si>
  <si>
    <t>6979970-2</t>
  </si>
  <si>
    <t>VERA LUCIA LUCAS DURAN</t>
  </si>
  <si>
    <t>22858364-0</t>
  </si>
  <si>
    <t>VERA LUCIA LUIZA</t>
  </si>
  <si>
    <t>VERA LUCIA MARTINS DA SILVA</t>
  </si>
  <si>
    <t>18303569-0</t>
  </si>
  <si>
    <t>VERA LUCIA MENDES</t>
  </si>
  <si>
    <t>20037779-6</t>
  </si>
  <si>
    <t>VERA LUCIA MOREIRA T LEANDRO</t>
  </si>
  <si>
    <t>VERA LUCIA MOTA DA SILVA</t>
  </si>
  <si>
    <t>30862160-8</t>
  </si>
  <si>
    <t>VERA LUCIA PATREZZE</t>
  </si>
  <si>
    <t>9527127-2</t>
  </si>
  <si>
    <t>VERA LUCIA PORTILIO ARISA</t>
  </si>
  <si>
    <t>9600016-8</t>
  </si>
  <si>
    <t>VERA LUCIA SA L MENDICELLI</t>
  </si>
  <si>
    <t>VERA LUCIA SILVA OLIVEIRA</t>
  </si>
  <si>
    <t>VERA MARIA ALVES GOGUZEFF</t>
  </si>
  <si>
    <t>19529602-3</t>
  </si>
  <si>
    <t>VERA MARIA DE SANTANA IZIDORO</t>
  </si>
  <si>
    <t>29684597-8</t>
  </si>
  <si>
    <t>VERA MARIA FONTES POLES</t>
  </si>
  <si>
    <t>VERALUCE DA SILVA ALTINO</t>
  </si>
  <si>
    <t>6822158-7</t>
  </si>
  <si>
    <t>VERDEMAR DE SOUZA PINTO</t>
  </si>
  <si>
    <t>7341383-5</t>
  </si>
  <si>
    <t>VERISSIMO SIMOES CARDOSO</t>
  </si>
  <si>
    <t>VERONICA FRANCISCA DE ALMEIDA</t>
  </si>
  <si>
    <t>25346519-9</t>
  </si>
  <si>
    <t>VERONICA LOURDES M SILVA</t>
  </si>
  <si>
    <t>17894940-1</t>
  </si>
  <si>
    <t>VERONICA MATICO HASHIGUTI</t>
  </si>
  <si>
    <t>27742505-0</t>
  </si>
  <si>
    <t>VERONICA MENDES FARIA SANTOS</t>
  </si>
  <si>
    <t>29367382-2</t>
  </si>
  <si>
    <t>VERONICE TEODORO VIDAL AFFONSO</t>
  </si>
  <si>
    <t>20734199-0</t>
  </si>
  <si>
    <t>VERUSKA GUIMARAES DE MENDONCA</t>
  </si>
  <si>
    <t>33315446-0</t>
  </si>
  <si>
    <t>VICENTINA CARMO DE S VIEIRA</t>
  </si>
  <si>
    <t>VICTOR FUENTES DE CARVALHO</t>
  </si>
  <si>
    <t>48108377-7</t>
  </si>
  <si>
    <t>VICTORIO CALSAVARA FILHO</t>
  </si>
  <si>
    <t>15811179-5</t>
  </si>
  <si>
    <t>VILMA APARECIDA ADAMI</t>
  </si>
  <si>
    <t>19162175-4</t>
  </si>
  <si>
    <t>VILMA APARECIDA EVARISTO</t>
  </si>
  <si>
    <t>11282998-3</t>
  </si>
  <si>
    <t>VILMA APARECIDA M B LOPES</t>
  </si>
  <si>
    <t>8677161-9</t>
  </si>
  <si>
    <t>VILMA APARECIDA MARCHETTI LIMA</t>
  </si>
  <si>
    <t>19574194-8</t>
  </si>
  <si>
    <t>VILMA APARECIDA PACANARO</t>
  </si>
  <si>
    <t>34880494-5</t>
  </si>
  <si>
    <t>VILMA BORBA LEANDRO F JARDIM</t>
  </si>
  <si>
    <t>6148325-4</t>
  </si>
  <si>
    <t>VILMA BRITO OLIVEIRA SANTOS</t>
  </si>
  <si>
    <t>VILMA DANTAS DOS SANTOS</t>
  </si>
  <si>
    <t>32532021-4</t>
  </si>
  <si>
    <t>VILMA DE CASTRO LIMA</t>
  </si>
  <si>
    <t>20415936-2</t>
  </si>
  <si>
    <t>VILMA DE SOUZA PEREIRA</t>
  </si>
  <si>
    <t>14853519-7</t>
  </si>
  <si>
    <t>VILMA FREIRE DA SILVA</t>
  </si>
  <si>
    <t>36723797-0</t>
  </si>
  <si>
    <t>VILMA MARIA DA SILVA NUNES</t>
  </si>
  <si>
    <t>53465016-8</t>
  </si>
  <si>
    <t>VILMA MARTINS FAUSTINO CORONA</t>
  </si>
  <si>
    <t>VILMA PEDREIRA DO SACRAMENTO</t>
  </si>
  <si>
    <t>23884781-0</t>
  </si>
  <si>
    <t>VILMA RAMOS NOGUEIRA</t>
  </si>
  <si>
    <t>17496097-9</t>
  </si>
  <si>
    <t>VILMA REIS SANTOS</t>
  </si>
  <si>
    <t>36758423-2</t>
  </si>
  <si>
    <t>VINICIUS BARROS DA SILVA</t>
  </si>
  <si>
    <t>35142919-0</t>
  </si>
  <si>
    <t>VINICIUS SOUZA MEDEIROS</t>
  </si>
  <si>
    <t>46640722-1</t>
  </si>
  <si>
    <t>VIRCHE MARIA FLORENTINO SANTOS</t>
  </si>
  <si>
    <t>21629981-0</t>
  </si>
  <si>
    <t>VIRCISNEI DE SOUZA GOMES</t>
  </si>
  <si>
    <t>15963095-2</t>
  </si>
  <si>
    <t>VIRGINIA TERESA ALEGRETI</t>
  </si>
  <si>
    <t>11213596-1</t>
  </si>
  <si>
    <t>VITOR ALEXANDRE B GUERREIRO</t>
  </si>
  <si>
    <t>23986639-3</t>
  </si>
  <si>
    <t>VITOR EMILIANO DOS SANTOS</t>
  </si>
  <si>
    <t>18304423-X</t>
  </si>
  <si>
    <t>VIVIAN GONZALEZ</t>
  </si>
  <si>
    <t>19526587-7</t>
  </si>
  <si>
    <t>VIVIAN GRANDIZOLI G RODRIGUES</t>
  </si>
  <si>
    <t>25506051-8</t>
  </si>
  <si>
    <t>VIVIANA VENTURINI GIANOTTO</t>
  </si>
  <si>
    <t>30653795-3</t>
  </si>
  <si>
    <t>VIVIANE ALVES DE BRITO</t>
  </si>
  <si>
    <t>40961304-6</t>
  </si>
  <si>
    <t>VIVIANE AMARAL BORGES</t>
  </si>
  <si>
    <t>29070509-5</t>
  </si>
  <si>
    <t>VIVIANE APARECIDA M LESSA</t>
  </si>
  <si>
    <t>22617003-2</t>
  </si>
  <si>
    <t>VIVIANE ARAUJO ARANTES</t>
  </si>
  <si>
    <t>24990173-0</t>
  </si>
  <si>
    <t>VIVIANE CRISTINA MARTINS</t>
  </si>
  <si>
    <t>17937209-9</t>
  </si>
  <si>
    <t>VIVIANE DA CRUZ RIBEIRO MOURA</t>
  </si>
  <si>
    <t>45876107-2</t>
  </si>
  <si>
    <t>VIVIANE DE CARVALHO CAVALHERO</t>
  </si>
  <si>
    <t>24522816-0</t>
  </si>
  <si>
    <t>VIVIANE MARTINS DA CRUZ</t>
  </si>
  <si>
    <t>20977035-1</t>
  </si>
  <si>
    <t>VIVIANE PAOLA VETARE</t>
  </si>
  <si>
    <t>29299445-X</t>
  </si>
  <si>
    <t>VIVIANE RIBEIRO CICCONE</t>
  </si>
  <si>
    <t>43722262-7</t>
  </si>
  <si>
    <t>VIVIANE ROSSI JARDIM LOPES</t>
  </si>
  <si>
    <t>16188750-8</t>
  </si>
  <si>
    <t>VLADIMIR MADEIRA DA SILVA</t>
  </si>
  <si>
    <t>VOLMIR TOZELLI</t>
  </si>
  <si>
    <t>WAGNER ALMEIDA DE ARAUJO</t>
  </si>
  <si>
    <t>32683721-8</t>
  </si>
  <si>
    <t>WAGNER DE CAMARGO</t>
  </si>
  <si>
    <t>WAGNER GONCALVES</t>
  </si>
  <si>
    <t>WAGNER MARQUES</t>
  </si>
  <si>
    <t>13475196-6</t>
  </si>
  <si>
    <t>WALDEMIR GOMES BARBOSA JUNIOR</t>
  </si>
  <si>
    <t>14492503-5</t>
  </si>
  <si>
    <t>WALQUIRIA DOS SANTOS PAES</t>
  </si>
  <si>
    <t>21631297-8</t>
  </si>
  <si>
    <t>WALTER APARECIDO SILVA</t>
  </si>
  <si>
    <t>WALTER GERALDO NOZELLA</t>
  </si>
  <si>
    <t>WALTER PIRES MACHADO</t>
  </si>
  <si>
    <t>WANDA DE FATIMA RISSI RIBEIRO</t>
  </si>
  <si>
    <t>10230318-6</t>
  </si>
  <si>
    <t>WANDERLEI DONIZETE R NOGUEIRA</t>
  </si>
  <si>
    <t>28090659-6</t>
  </si>
  <si>
    <t>WANDERLEY M COUTO</t>
  </si>
  <si>
    <t>17636930-2</t>
  </si>
  <si>
    <t>WANDERLY MESQUITA SEGATI</t>
  </si>
  <si>
    <t>37527598-8</t>
  </si>
  <si>
    <t>WANESSA APARECIDA O TORRES</t>
  </si>
  <si>
    <t>40213315-8</t>
  </si>
  <si>
    <t>WANIA DE JESUS SILVA</t>
  </si>
  <si>
    <t>WANIA FERREIRA DA SILVA</t>
  </si>
  <si>
    <t>6540016-1</t>
  </si>
  <si>
    <t>WASHINGTON MARCELO J CAETANO</t>
  </si>
  <si>
    <t>25378738-5</t>
  </si>
  <si>
    <t>WEBER ALVES RODRIGUES</t>
  </si>
  <si>
    <t>22332893-5</t>
  </si>
  <si>
    <t>WELLINGTON PEDRAL</t>
  </si>
  <si>
    <t>43077809-0</t>
  </si>
  <si>
    <t>WENDEL TADEU DA SILVA</t>
  </si>
  <si>
    <t>25274733-1</t>
  </si>
  <si>
    <t>WENDELL PEREIRA RANGEL</t>
  </si>
  <si>
    <t>24494768-5</t>
  </si>
  <si>
    <t>WILIANS LAURENCIO BARBOSA</t>
  </si>
  <si>
    <t>24540688-8</t>
  </si>
  <si>
    <t>WILLIAM ALVES DE LIMA</t>
  </si>
  <si>
    <t>45049547-4</t>
  </si>
  <si>
    <t>WILLIAN ANDRE MARCONDES LIMA</t>
  </si>
  <si>
    <t>25523339-5</t>
  </si>
  <si>
    <t>WILLYAM MAGNUM TELLES DIAS</t>
  </si>
  <si>
    <t>28667711-8</t>
  </si>
  <si>
    <t>WILMA DA SILVA</t>
  </si>
  <si>
    <t>42644860-1</t>
  </si>
  <si>
    <t>WILMA LEBANI</t>
  </si>
  <si>
    <t>WILSON GONCALVES DA SILVA</t>
  </si>
  <si>
    <t>5794229-8</t>
  </si>
  <si>
    <t>WILSON JOSE DA SILVA</t>
  </si>
  <si>
    <t>27089728-8</t>
  </si>
  <si>
    <t>WILSON ROBERTO DA COSTA</t>
  </si>
  <si>
    <t>WILSON TROPICO</t>
  </si>
  <si>
    <t>WLADIMIR VIVACQUA</t>
  </si>
  <si>
    <t>7227286-7</t>
  </si>
  <si>
    <t>YARA APARECIDA FERNANDES</t>
  </si>
  <si>
    <t>YARA DAGMAR RODRIGUES</t>
  </si>
  <si>
    <t>YOLANDA GOMES SANTOS F ANDRADE</t>
  </si>
  <si>
    <t>29852268-8</t>
  </si>
  <si>
    <t>YONE OLIVEIRA FERREIRA ORSI</t>
  </si>
  <si>
    <t>9423872-8</t>
  </si>
  <si>
    <t>YVONE APARECIDA E S CAMPOS</t>
  </si>
  <si>
    <t>30143308-2</t>
  </si>
  <si>
    <t>ZACARIAS SERAPIAO PINTO</t>
  </si>
  <si>
    <t>24587277-2</t>
  </si>
  <si>
    <t>ZAINE APARECIDO DOS REIS</t>
  </si>
  <si>
    <t>5380296-2</t>
  </si>
  <si>
    <t>ZAIRA GONCALVES DA COSTA</t>
  </si>
  <si>
    <t>23393481-9</t>
  </si>
  <si>
    <t>ZARONIR LIMA DO NASCIMENTO</t>
  </si>
  <si>
    <t>42184563-6</t>
  </si>
  <si>
    <t>ZENILDA GONCALVES VALADAO</t>
  </si>
  <si>
    <t>ZENILDA RIBEIRO DE MELO</t>
  </si>
  <si>
    <t>25826152-3</t>
  </si>
  <si>
    <t>ZENILDE DUARTE FARIAS</t>
  </si>
  <si>
    <t>18464276-0</t>
  </si>
  <si>
    <t>ZENIRA DOS SANTOS SOUSA</t>
  </si>
  <si>
    <t>39121587-5</t>
  </si>
  <si>
    <t>ZILA DE MIRANDA PINTO</t>
  </si>
  <si>
    <t>ZILA MARCOS</t>
  </si>
  <si>
    <t>11396863-2</t>
  </si>
  <si>
    <t>ZILEUDA PINHEIRO DA SILVA</t>
  </si>
  <si>
    <t>17326049-4</t>
  </si>
  <si>
    <t>ZILFA DOMINGUES</t>
  </si>
  <si>
    <t>ZOLDA LOURENCA ROCHA S BATISTA</t>
  </si>
  <si>
    <t>8369756-1</t>
  </si>
  <si>
    <t>ZORAIDE CAMANDAROBA SILVA</t>
  </si>
  <si>
    <t>12216222-5</t>
  </si>
  <si>
    <t>ZULEIDE AZEVEDO MARTINS</t>
  </si>
  <si>
    <t>12724193-0</t>
  </si>
  <si>
    <t>ZULENE DA SILVA OLIVEIRA</t>
  </si>
  <si>
    <t>14062325-5</t>
  </si>
  <si>
    <t>HOSP.EST.ESPEC.REABIL.DR.F.R.ARANTES, EM ITU</t>
  </si>
  <si>
    <t>CS II DE PEDREGULHO</t>
  </si>
  <si>
    <t>CS II DE MIGUELÓPOLIS</t>
  </si>
  <si>
    <t>LABORATÓRIO LOCAL DE JUNDIAÍ</t>
  </si>
  <si>
    <t>GRUPO DE VIGILÂNCIA SANITÁRIA XIII - ASSIS</t>
  </si>
  <si>
    <t>CENTRO DE LABORATÓRIO REGIONAL IV DE MARÍLIA - CLR - IAL</t>
  </si>
  <si>
    <t>CS II DE JARDIM UMUARAMA</t>
  </si>
  <si>
    <t>AMBULATÓRIO REGIONAL DE SAÚDE MENTAL DE PRESIDENTE PRUDENTE</t>
  </si>
  <si>
    <t>CS II DE CIDADE VARGAS</t>
  </si>
  <si>
    <t>CS II DO PARQUE EDU CHAVES</t>
  </si>
  <si>
    <t>AMBULATÓRIO DE ESPECIALIDADES DO JARDIM IBIRAPUERA</t>
  </si>
  <si>
    <t>AMBULATÓRIO DE SAÚDE MENTAL DO JAÇANÃ</t>
  </si>
  <si>
    <t>GRUPO DE VIGILÂNCIA EPIDEMIOLÓGICA XXXII - ITAPEVA</t>
  </si>
  <si>
    <t>GRUPO DE VIGILÂNCIA SANITÁRIA XVIII - FRANCA</t>
  </si>
  <si>
    <t>GRUPO DE VIGILÂNCIA SANITÁRIA XXIV - RIBEIRÃO PRETO</t>
  </si>
  <si>
    <t>CS III DE VILA RIBEIRO, EM LINS</t>
  </si>
  <si>
    <t>GRUPO DE VIGILÂNCIA EPIDEMIOLÓGICA XVI - BOTUCATU</t>
  </si>
  <si>
    <t>LABORATÓRIO LOCAL DE FERNANDÓPOLIS</t>
  </si>
  <si>
    <t>CS II "DR. CÁSSIO BITENCOURT FILHO" DE VILA ESPERANÇA</t>
  </si>
  <si>
    <t>CS III DE JERIQUARA</t>
  </si>
  <si>
    <t>CS I "DR. JOSÉ PONTES ALVES" DE SANTO ANDRÉ</t>
  </si>
  <si>
    <t>LABORATÓRIO II DE SÃO CAETANO DO SUL</t>
  </si>
  <si>
    <t>UNIDADE BÁSICA DE SAÚDE DE VILA BRASILÂNDIA</t>
  </si>
  <si>
    <t>UNIDADE BÁSICA DE SAÚDE DO SÍTIO DA CASA PINTADA</t>
  </si>
  <si>
    <t>CS II "DR. DOMINGOS MAZZONETO DE CILO" DE VILA AURORA</t>
  </si>
  <si>
    <t>GRUPO DE VIGILÂNCIA EPIDEMIOLÓGICA XXVII - SÃO JOSÉ DOS CAMPOS</t>
  </si>
  <si>
    <t>UNIDADE BÁSICA DE SAÚDE DE VILA NOSSA SENHORA APARECIDA</t>
  </si>
  <si>
    <t>CS II "MAX PERLMAN" DE VILA OLÍMPIA</t>
  </si>
  <si>
    <t>UNIDADE BÁSICA DE SAÚDE DE PARADA XV DE NOVEMBRO</t>
  </si>
  <si>
    <t>GRUPO DE VIGILÂNCIA SANITÁRIA II - CAPITAL</t>
  </si>
  <si>
    <t>CS II "DR. PAULO DE BARROS FRANÇA" DO RIO PEQUENO</t>
  </si>
  <si>
    <t>LABORATÓRIO REGIONAL DE TATUÍ</t>
  </si>
  <si>
    <t>CS II "DR. JOSÉ PAIONE" DE MOCÓCA</t>
  </si>
  <si>
    <t>UNIDADE BÁSICA DE SAÚDE DE FRANCO DA ROCHA</t>
  </si>
  <si>
    <t>CS III DE SALES OLIVEIRA</t>
  </si>
  <si>
    <t>CS III DE MURUTINGA DO SUL</t>
  </si>
  <si>
    <t>CS II "DR. JOÃO PAULO BOTELHO VIEIRA" DE VILA MORAES</t>
  </si>
  <si>
    <t>CS II DE JARDIM DAS CAMÉLIAS</t>
  </si>
  <si>
    <t>AMBULATÓRIO REGIONAL DE SAÚDE MENTAL DE SANTOS</t>
  </si>
  <si>
    <t>LABORATÓRIO II DE SÃO MIGUEL PAULISTA</t>
  </si>
  <si>
    <t>CS II "PROFª. JANDIRA MASUR" DE VILA GUMERCINDO</t>
  </si>
  <si>
    <t>UNIDADE BÁSICA DE SAÚDE DE VILA PROGRESSO</t>
  </si>
  <si>
    <t>UNIDADE BÁSICA DE SAÚDE DO JARDIM SÃO PAULO, EM MOGI DAS CRUZES</t>
  </si>
  <si>
    <t>CS III DE SÃO JOSÉ DA BELA VISTA</t>
  </si>
  <si>
    <t>CS III DE RIFAINA</t>
  </si>
  <si>
    <t>CS II "DR. JOSÉ SERRA RIBEIRO" DE VILA ANGLO-BRASILEIRA</t>
  </si>
  <si>
    <t>GRUPO DE VIGILÂNCIA EPIDEMIOLÓGICA XVIII - FRANCA</t>
  </si>
  <si>
    <t>UNIDADE BÁSICA DE SAÚDE "DRA. ILZA WELTMAN HUTZLER" DE VILA NOVA CACHOEIRINHA</t>
  </si>
  <si>
    <t>CS II DO JARDIM BRASIL</t>
  </si>
  <si>
    <t>CS II DO JARDIM PANAMERICANO</t>
  </si>
  <si>
    <t>GRUPO DE VIGILÂNCIA EPIDEMIOLÓGICA XXII - PRESIDENTE VENCESLAU</t>
  </si>
  <si>
    <t>GRUPO DE VIGILÂNCIA SANITÁRIA XX - PIRACICABA</t>
  </si>
  <si>
    <t>CS II DO JARDIM NORDESTE</t>
  </si>
  <si>
    <t>GRUPO DE VIGILÂNCIA EPIDEMIOLÓGICA XXVIII - CARAGUATATUBA</t>
  </si>
  <si>
    <t>CS II "WANDA COELHO DE MORAES" DE VILA IPOJUCA</t>
  </si>
  <si>
    <t>GRUPO DE VIGILÂNCIA EPIDEMIOLÓGICA</t>
  </si>
  <si>
    <t>CS I "SERAFIM VIEIRA DE ALMEIDA" DE SÃO CARLOS</t>
  </si>
  <si>
    <t>LABORATÓRIO LOCAL DE APIAÍ, DO NÚCLEO REGIONAL DE SAÚDE DE ITAPEVA</t>
  </si>
  <si>
    <t>UNIDADE BÁSICA DE SAÚDE DE CIDADE A. E. CARVALHO</t>
  </si>
  <si>
    <t>LABORATÓRIO LOCAL DE ADAMANTINA</t>
  </si>
  <si>
    <t>UNIDADE BÁSICA DE SAÚDE "DR. EMILIO LUIZ LATTARI" DE MAIRIPORÃ</t>
  </si>
  <si>
    <t>AMBULATÓRIO REGIONAL DE ESPECIALIDADES "DR. RENÉE RACHOU" DE TAUBATÉ</t>
  </si>
  <si>
    <t>NÚCLEO DE GESTÃO ASSISTENCIAL 12 - CATANDUVA</t>
  </si>
  <si>
    <t>CS II "DR. AMELIO DE AVILA RIBEIRO" DE PIEDADE</t>
  </si>
  <si>
    <t>UNIDADE SOROLÓGICA DE AVARÉ</t>
  </si>
  <si>
    <t>CS II DE BARÃO GERALDO, EM CAMPINAS</t>
  </si>
  <si>
    <t>CS I "DR. LUIZ CARLOS RAMOS" DE FERNANDÓPOLIS</t>
  </si>
  <si>
    <t>CS II "DR. MANOEL SALDIVA NETO" DO BRÁS</t>
  </si>
  <si>
    <t>CS III DE BURGO PAULISTA</t>
  </si>
  <si>
    <t>CS III DO BAIRRO DO ROCÍO, EM IGUAPE</t>
  </si>
  <si>
    <t>CS II "DR. JOSÉ CARQUEIJO" DE SANTA CRUZ DO RIO PARDO</t>
  </si>
  <si>
    <t>NÚCLEO DE GESTÃO ASSISTENCIAL 58 - CAMPINAS 1</t>
  </si>
  <si>
    <t>LABORATÓRIO LOCAL DE JAÚ</t>
  </si>
  <si>
    <t>CS I "DR. OTHON FELICIANO DA SILVA" DE VICENTE DE CARVALHO, EM GUARUJÁ</t>
  </si>
  <si>
    <t>CS III DE ITUPEVA</t>
  </si>
  <si>
    <t>CENTRO DE LABORATÓRIO REGIONAL II DE BAURU - CLR - IAL</t>
  </si>
  <si>
    <t>CS III DE SAPOPEMBA</t>
  </si>
  <si>
    <t>CS II "DR. PAULO MANGABEIRA ALBERNAZ FILHO" DO REAL PARQUE</t>
  </si>
  <si>
    <t>GABINETE DO COORDENADOR- CAF</t>
  </si>
  <si>
    <t>GRUPO DE VIGILÂNCIA EPIDEMIOLÓGICA VII - SANTO ANDRÉ</t>
  </si>
  <si>
    <t>COORDENADORIA DE PLANEJAMENTO DE SAÚDE</t>
  </si>
  <si>
    <t>NÚCLEO DE GESTÃO ASSISTENCIAL 05 - AVARÉ</t>
  </si>
  <si>
    <t>NÚCLEO DE GESTÃO ASSISTENCIAL 59 - RIBEIRÃO PRETO</t>
  </si>
  <si>
    <t>CS II "DR. ORLANDO BERTOLLI" DE SANTO ANASTÁCIO</t>
  </si>
  <si>
    <t>LABORATÓRIO II DE SÃO CARLOS</t>
  </si>
  <si>
    <t>CS II "DR. NELSON DA CUNHA BASTOS" DE PALMITAL</t>
  </si>
  <si>
    <t>UNIDADE BÁSICA DE SAÚDE DE VILA PENTEADO</t>
  </si>
  <si>
    <t>CS II "APARECIDA MARIA GERMANA MARTINS" DE SERTÃOZINHO</t>
  </si>
  <si>
    <t>AMBULATÓRIO REGIONAL DE ESPECIALIDADES DE LIMEIRA</t>
  </si>
  <si>
    <t>CS III DE IBIRAREMA</t>
  </si>
  <si>
    <t>AMBULATÓRIO REGIONAL DE ESPECIALIDADES DE CAPÃO BONITO</t>
  </si>
  <si>
    <t>CS III DE PATROCÍNIO PAULISTA</t>
  </si>
  <si>
    <t>CS III "DR. ARCHIMEDES BAPTISTA NASI" DE GETULINA</t>
  </si>
  <si>
    <t>CS III DE SÃO VICENTE DE PAULA</t>
  </si>
  <si>
    <t>CS III DE VILA ARICANDUVA</t>
  </si>
  <si>
    <t>NÚCLEO DE GESTÃO ASSISTENCIAL 47 - TATUÍ</t>
  </si>
  <si>
    <t>AMBULATÓRIO REGIONAL DE ESPECIALIDADES DE AMPARO</t>
  </si>
  <si>
    <t>GRUPO DE APOIO ÀS POLÍTICAS DE PREVENÇÃO E PROTEÇÃO À SAÚDE</t>
  </si>
  <si>
    <t>UNIDADE BÁSICA DE SAÚDE "DR. AUGUSTO LEOPOLDO AYROZA GALVÃO" DE VILA SOUZA</t>
  </si>
  <si>
    <t>GRUPO DE VIGILÂNCIA SANITÁRIA XXVII - SÃO JOSÉ DOS CAMPOS</t>
  </si>
  <si>
    <t>CS II "DR. ALBERTO AMBRÓSIO" DE VILA DAS BELEZAS</t>
  </si>
  <si>
    <t>UNIDADE BÁSICA DE SAÚDE DO JARDIM SANTO ANDRÉ</t>
  </si>
  <si>
    <t>CS I "DR. JOSÉ PERRI" DE CATANDUVA</t>
  </si>
  <si>
    <t>CS III DE SABINO</t>
  </si>
  <si>
    <t>CS III DE GUAIMBÊ</t>
  </si>
  <si>
    <t>CS III DE AVANHANDAVA</t>
  </si>
  <si>
    <t>CS II DE TAQUARITUBA</t>
  </si>
  <si>
    <t>SUBGRUPO DE VIGILÂNCIA SANITÁRIA XXIX - SÃO JOSÉ DO RIO PRETO, DO GRUPO DE VIGILÂNCIA SANITÁRIA XXIX - SÃO JOSÉ DO RIO PRETO</t>
  </si>
  <si>
    <t>CS I "DR. ORLANDO VAN ERVEN FILHO" DE SÃO JOSÉ DO RIO PRETO</t>
  </si>
  <si>
    <t>NÚCLEO DE GESTÃO ASSISTENCIAL 60 - SÃO JOSÉ DO RIO PRETO</t>
  </si>
  <si>
    <t>UNIDADE BÁSICA DE SAÚDE "DR. YUTAKA ISHIHARA" DE RIBEIRÃO PIRES</t>
  </si>
  <si>
    <t>CS II "DR. EUSTÁCHIO SCALZO" DE GARÇA</t>
  </si>
  <si>
    <t>INSTITUTO "DANTE PAZZANESE" DE CARDIOLOGIA</t>
  </si>
  <si>
    <t>CS III DE INÚBIA PAULISTA</t>
  </si>
  <si>
    <t>CS I "DR. BONIFÁCIO DE CASTRO FILHO" DE CAMPINAS</t>
  </si>
  <si>
    <t>CS III DE VILA ARAPUÁ</t>
  </si>
  <si>
    <t>GRUPO DE VIGILANCIA EPIDEMIOLOGICA VIII - MOGI DAS CRUZES</t>
  </si>
  <si>
    <t>GRUPO DE VIGILÂNCIA EPIDEMIOLÓGICA XXXI - SOROCABA</t>
  </si>
  <si>
    <t>CENTRO DE LABORATÓRIO REGIONAL V DE PRESIDENTE PRUDENTE - CLR - IAL</t>
  </si>
  <si>
    <t>CS III DE TIMBURI</t>
  </si>
  <si>
    <t>LABORATÓRIO LOCAL DE VOTUPORANGA</t>
  </si>
  <si>
    <t>NAOR - SOROCABA</t>
  </si>
  <si>
    <t>CS I "DR. JOÃO BAPTISTA DE FIGUEIREDO DA COSTA" DE SÃO JOÃO DA BOA VISTA</t>
  </si>
  <si>
    <t>NÚCLEO DE GESTÃO ASSISTENCIAL 45 - SÃO JOÃO DA BOA VISTA</t>
  </si>
  <si>
    <t>GRUPO DE VIGILÂNCIA SANITÁRIA VII - SANTO ANDRÉ</t>
  </si>
  <si>
    <t>GRUPO DE VIGILÂNCIA EPIDEMIOLÓGICA XII - ARARAQUARA</t>
  </si>
  <si>
    <t>CS II DE PRAIA GRANDE</t>
  </si>
  <si>
    <t>CS II DO JARDIM SILVA TELES</t>
  </si>
  <si>
    <t>CS II "DR. ALCIDES ANTONIO MACIEL" DE IGARAPAVA</t>
  </si>
  <si>
    <t>GRUPO DE VIGILÂNCIA SANITÁRIA XXXII - ITAPEVA</t>
  </si>
  <si>
    <t>CS III DE ENGENHEIRO TRINDADE</t>
  </si>
  <si>
    <t>CS I DE SÃO JOSÉ DOS CAMPOS</t>
  </si>
  <si>
    <t>CS II "DR. XISTO ALBARELLI RANGEL" DE URUPÊS</t>
  </si>
  <si>
    <t>SEÇÃO DE PATOLOGIA CLÍNICA, DE SÃO JOSÉ DO RIO PRETO</t>
  </si>
  <si>
    <t>CS III DE ITIRAPUÃ</t>
  </si>
  <si>
    <t>SERVIÇO DE CARDIOLOGIA CLÍNICA</t>
  </si>
  <si>
    <t>NÚCLEO DE GESTÃO ASSISTENCIAL 18 - GUARULHOS</t>
  </si>
  <si>
    <t>CS III DO HORTO FLORESTAL</t>
  </si>
  <si>
    <t>UNIDADE BÁSICA DE SAÚDE DE EMBU</t>
  </si>
  <si>
    <t>CS III "DR. ANOR RIBEIRO DE SOUZA" DE RIBEIRÃO CORRENTE</t>
  </si>
  <si>
    <t>UNIDADE REGIONAL DE FISIOTERAPIA DE ITAPETININGA</t>
  </si>
  <si>
    <t>CS III DE ÁGUAS DA PRATA</t>
  </si>
  <si>
    <t>CS I "DR. FRANCISCO LA SCALA" DE SÃO VICENTE</t>
  </si>
  <si>
    <t>HOSPITAL ESTADUAL ESPECIALIZADO EM REABILITAÇÃO "DR.FRANCISCO RIBEIRO ARANTES EM ITU</t>
  </si>
  <si>
    <t>DRS I - DEPARTAMENTO REGIONAL DE SAÚDE DA GRANDE SÃO PAULO</t>
  </si>
  <si>
    <t>DRS VIII - DEPARTAMENTO REGIONAL DE SAÚDE DE FRANCA</t>
  </si>
  <si>
    <t>DRS VII - DEPARTAMENTO REGIONAL DE SAÚDE DR.L.S.QUEIROZ DE CAMPINAS</t>
  </si>
  <si>
    <t>DRS III - DEPARTAMENTO REGIONAL DE SAÚDE DE ARARAQUARA</t>
  </si>
  <si>
    <t>DRS IV - DEPARTAMENTO REGIONAL DE SAÚDE DA BAIXADA SANTISTA</t>
  </si>
  <si>
    <t>DRS II - DEPARTAMENTO REGIONAL DE SAÚDE DE ARACATUBA</t>
  </si>
  <si>
    <t>DRS XIII - DEPARTAMENTO REGIONAL DE SAÚDE DE RIBEIRÃO PRETO</t>
  </si>
  <si>
    <t>DRS XI - DEPARTAMENTO REGIONAL DE SAÚDE DE PRESIDENTE PRUDENTE</t>
  </si>
  <si>
    <t>CENTRO DE ATENÇÃO INTEGRAL À SAÚDE DE SANTA RITA DO PASSA QUATRO</t>
  </si>
  <si>
    <t>DRS XIV - DEPARTAMENTO REGIONAL DE SAÚDE DE SÃO JOÃO DA BOA VISTA</t>
  </si>
  <si>
    <t>DRS IX - DEPARTAMENTO REGIONAL DE SAÚDE DE MARÍLIA</t>
  </si>
  <si>
    <t>DRS XV - DEPARTAMENTO REGIONAL DE SAÚDE DE SÃO JOSÉ DO RIO PRETO</t>
  </si>
  <si>
    <t>DRS VI - DEPARTAMENTO REGIONAL DE SAÚDE DE BAURU</t>
  </si>
  <si>
    <t>DRS XII - DEPARTAMENTO REGIONAL DE SAÚDE DE REGISTRO</t>
  </si>
  <si>
    <t>DRS XVI - DEPARTAMENTO REGIONAL DE SAÚDE DE SOROCABA</t>
  </si>
  <si>
    <t>GRUPO RESGATE - GRAU</t>
  </si>
  <si>
    <t>DRS V - DEPARTAMENTO REGIONAL DE SAÚDE DE BARRETOS</t>
  </si>
  <si>
    <t>DRS X - DEPARTAMENTO REGIONAL DE SAÚDE DE PIRACICABA</t>
  </si>
  <si>
    <t>COORDENADORIA GESTAO ORCAMENTÁRIA E FINANCEIRA</t>
  </si>
  <si>
    <t>DRS XVII - DEPARTAMENTO REGIONAL DE SAÚDE DE TAUBATÉ</t>
  </si>
  <si>
    <t>GABINETE DO COORDENADOR - CAF</t>
  </si>
  <si>
    <r>
      <t xml:space="preserve">PUBLICAÇÃO NO D.O.E. DE: </t>
    </r>
    <r>
      <rPr>
        <b/>
        <sz val="11"/>
        <color theme="1"/>
        <rFont val="Courier New"/>
        <family val="3"/>
      </rPr>
      <t>19/11/2020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</si>
</sst>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2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14" fillId="3" borderId="1" xfId="4" applyFont="1" applyFill="1" applyBorder="1" applyAlignment="1" applyProtection="1">
      <alignment horizontal="left"/>
    </xf>
    <xf numFmtId="0" fontId="35" fillId="0" borderId="0" xfId="0" applyFont="1" applyFill="1" applyAlignment="1">
      <alignment horizontal="left"/>
    </xf>
    <xf numFmtId="0" fontId="0" fillId="39" borderId="1" xfId="0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140625" style="22" customWidth="1"/>
    <col min="16" max="16384" width="7.28515625" style="22" hidden="1"/>
  </cols>
  <sheetData>
    <row r="1" spans="1:23" ht="21" thickTop="1" x14ac:dyDescent="0.3">
      <c r="A1" s="139"/>
      <c r="B1" s="60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1"/>
      <c r="M1" s="61"/>
      <c r="N1" s="61"/>
      <c r="O1" s="62"/>
    </row>
    <row r="2" spans="1:23" ht="18" x14ac:dyDescent="0.2">
      <c r="A2" s="140"/>
      <c r="B2" s="63"/>
      <c r="C2" s="142" t="s">
        <v>1259</v>
      </c>
      <c r="D2" s="142"/>
      <c r="E2" s="142"/>
      <c r="F2" s="142"/>
      <c r="G2" s="142"/>
      <c r="H2" s="142"/>
      <c r="I2" s="142"/>
      <c r="J2" s="142"/>
      <c r="K2" s="142"/>
      <c r="L2" s="142"/>
      <c r="M2" s="64"/>
      <c r="N2" s="64"/>
      <c r="O2" s="65"/>
    </row>
    <row r="3" spans="1:23" ht="18" customHeight="1" x14ac:dyDescent="0.2">
      <c r="A3" s="140"/>
      <c r="B3" s="63"/>
      <c r="C3" s="142" t="s">
        <v>1260</v>
      </c>
      <c r="D3" s="142"/>
      <c r="E3" s="142"/>
      <c r="F3" s="142"/>
      <c r="G3" s="142"/>
      <c r="H3" s="142"/>
      <c r="I3" s="142"/>
      <c r="J3" s="142"/>
      <c r="K3" s="142"/>
      <c r="L3" s="142"/>
      <c r="M3" s="66"/>
      <c r="N3" s="66"/>
      <c r="O3" s="67"/>
    </row>
    <row r="4" spans="1:23" ht="18" customHeight="1" x14ac:dyDescent="0.2">
      <c r="A4" s="140"/>
      <c r="B4" s="63"/>
      <c r="C4" s="142" t="s">
        <v>1261</v>
      </c>
      <c r="D4" s="142"/>
      <c r="E4" s="142"/>
      <c r="F4" s="142"/>
      <c r="G4" s="142"/>
      <c r="H4" s="142"/>
      <c r="I4" s="142"/>
      <c r="J4" s="142"/>
      <c r="K4" s="142"/>
      <c r="L4" s="142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3" t="s">
        <v>1372</v>
      </c>
      <c r="D6" s="143"/>
      <c r="E6" s="143"/>
      <c r="F6" s="143"/>
      <c r="G6" s="143"/>
      <c r="H6" s="143"/>
      <c r="I6" s="143"/>
      <c r="J6" s="143"/>
      <c r="K6" s="143"/>
      <c r="L6" s="143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4" t="s">
        <v>1818</v>
      </c>
      <c r="D7" s="144"/>
      <c r="E7" s="144"/>
      <c r="F7" s="144"/>
      <c r="G7" s="144"/>
      <c r="H7" s="144"/>
      <c r="I7" s="144"/>
      <c r="J7" s="144"/>
      <c r="K7" s="144"/>
      <c r="L7" s="144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57" t="s">
        <v>1819</v>
      </c>
      <c r="D8" s="158"/>
      <c r="E8" s="158"/>
      <c r="F8" s="158"/>
      <c r="G8" s="158"/>
      <c r="H8" s="158"/>
      <c r="I8" s="158"/>
      <c r="J8" s="158"/>
      <c r="K8" s="158"/>
      <c r="L8" s="158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47" t="s">
        <v>1274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T10" s="95">
        <v>6</v>
      </c>
    </row>
    <row r="11" spans="1:23" ht="15.75" x14ac:dyDescent="0.25">
      <c r="A11" s="147" t="s">
        <v>1371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9"/>
      <c r="T11" s="95">
        <v>7</v>
      </c>
    </row>
    <row r="12" spans="1:23" ht="15.75" x14ac:dyDescent="0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50" t="s">
        <v>1272</v>
      </c>
      <c r="B14" s="151"/>
      <c r="C14" s="151"/>
      <c r="D14" s="151"/>
      <c r="E14" s="151"/>
      <c r="F14" s="132"/>
      <c r="G14" s="133"/>
      <c r="H14" s="152" t="s">
        <v>1262</v>
      </c>
      <c r="I14" s="153"/>
      <c r="J14" s="103"/>
      <c r="K14" s="63" t="s">
        <v>1263</v>
      </c>
      <c r="L14" s="130" t="str">
        <f>IFERROR(VLOOKUP(S6,Relação,5,0),"")</f>
        <v/>
      </c>
      <c r="M14" s="131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6" t="s">
        <v>1298</v>
      </c>
      <c r="G15" s="146"/>
      <c r="H15" s="146"/>
      <c r="I15" s="146"/>
      <c r="J15" s="96"/>
      <c r="K15" s="63"/>
      <c r="L15" s="145"/>
      <c r="M15" s="145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30" t="str">
        <f>IFERROR(VLOOKUP(S6,Relação,4,0),"")</f>
        <v/>
      </c>
      <c r="E17" s="130"/>
      <c r="F17" s="130"/>
      <c r="G17" s="130"/>
      <c r="H17" s="130"/>
      <c r="I17" s="130"/>
      <c r="J17" s="130"/>
      <c r="K17" s="130"/>
      <c r="L17" s="130"/>
      <c r="M17" s="131"/>
      <c r="N17" s="80"/>
      <c r="O17" s="81"/>
      <c r="T17" s="95">
        <v>13</v>
      </c>
    </row>
    <row r="18" spans="1:20" ht="40.5" customHeight="1" thickTop="1" x14ac:dyDescent="0.3">
      <c r="A18" s="134" t="s">
        <v>1297</v>
      </c>
      <c r="B18" s="135"/>
      <c r="C18" s="13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80"/>
      <c r="O18" s="81"/>
      <c r="T18" s="95">
        <v>14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  <c r="T19" s="22">
        <v>15</v>
      </c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30" t="str">
        <f>IFERROR(UPPER(VLOOKUP(S6,Relação,6,0)),"")</f>
        <v/>
      </c>
      <c r="G20" s="130"/>
      <c r="H20" s="130"/>
      <c r="I20" s="130"/>
      <c r="J20" s="130"/>
      <c r="K20" s="130"/>
      <c r="L20" s="130"/>
      <c r="M20" s="131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3" t="s">
        <v>1266</v>
      </c>
      <c r="B23" s="124"/>
      <c r="C23" s="28" t="str">
        <f>IFERROR(VLOOKUP(S6,Relação,7,0),"")</f>
        <v/>
      </c>
      <c r="D23" s="125" t="s">
        <v>1267</v>
      </c>
      <c r="E23" s="125"/>
      <c r="F23" s="125"/>
      <c r="G23" s="126" t="str">
        <f>IFERROR(UPPER(VLOOKUP(S6,Relação,8,0)),"")</f>
        <v/>
      </c>
      <c r="H23" s="126"/>
      <c r="I23" s="126"/>
      <c r="J23" s="126"/>
      <c r="K23" s="126"/>
      <c r="L23" s="126"/>
      <c r="M23" s="127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29" t="str">
        <f>IFERROR(VLOOKUP(C24,TABUOUD,2,0),"")</f>
        <v/>
      </c>
      <c r="H24" s="129"/>
      <c r="I24" s="129"/>
      <c r="J24" s="129"/>
      <c r="K24" s="129"/>
      <c r="L24" s="129"/>
      <c r="M24" s="129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36" t="s">
        <v>1276</v>
      </c>
      <c r="E26" s="136"/>
      <c r="F26" s="136"/>
      <c r="G26" s="45" t="str">
        <f>IFERROR(VLOOKUP(S6,Relação,12,0),"")</f>
        <v/>
      </c>
      <c r="H26" s="136" t="s">
        <v>1268</v>
      </c>
      <c r="I26" s="136"/>
      <c r="J26" s="137">
        <v>43770</v>
      </c>
      <c r="K26" s="138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28"/>
      <c r="M28" s="128"/>
      <c r="N28" s="128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8"/>
      <c r="M29" s="128"/>
      <c r="N29" s="128"/>
      <c r="O29" s="56"/>
      <c r="P29" s="27"/>
      <c r="Q29" s="27"/>
      <c r="R29" s="25"/>
    </row>
    <row r="30" spans="1:20" ht="16.5" customHeight="1" thickBot="1" x14ac:dyDescent="0.3">
      <c r="A30" s="119" t="s">
        <v>1269</v>
      </c>
      <c r="B30" s="120"/>
      <c r="C30" s="120"/>
      <c r="D30" s="120"/>
      <c r="E30" s="120"/>
      <c r="F30" s="120"/>
      <c r="G30" s="121"/>
      <c r="H30" s="121"/>
      <c r="I30" s="121"/>
      <c r="J30" s="121"/>
      <c r="K30" s="122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62">
        <f ca="1">TODAY()</f>
        <v>44158</v>
      </c>
      <c r="C33" s="163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4" t="s">
        <v>1270</v>
      </c>
      <c r="B36" s="165"/>
      <c r="C36" s="165"/>
      <c r="D36" s="130" t="str">
        <f>IFERROR(IF(C24&lt;&gt;"",CONCATENATE(VLOOKUP(C24,TABUOUD,3,0)," - ",VLOOKUP(C24,TABUOUD,4,0)),CONCATENATE(VLOOKUP(C23,TABUOUD,3,0)," - ",VLOOKUP(C23,TABUOUD,4,0))),"")</f>
        <v/>
      </c>
      <c r="E36" s="130"/>
      <c r="F36" s="130"/>
      <c r="G36" s="130"/>
      <c r="H36" s="130"/>
      <c r="I36" s="130"/>
      <c r="J36" s="130"/>
      <c r="K36" s="131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6" t="s">
        <v>1271</v>
      </c>
      <c r="B38" s="167"/>
      <c r="C38" s="167"/>
      <c r="D38" s="168" t="str">
        <f>IFERROR(IF(C24&lt;&gt;"",UPPER(CONCATENATE(VLOOKUP(C24,TABUOUD,5,0)," - ",VLOOKUP(C24,TABUOUD,6,0))),UPPER(CONCATENATE(VLOOKUP(C23,TABUOUD,5,0)," - ",VLOOKUP(S6,Relação,10,0)))),"")</f>
        <v/>
      </c>
      <c r="E38" s="169"/>
      <c r="F38" s="169"/>
      <c r="G38" s="169"/>
      <c r="H38" s="169"/>
      <c r="I38" s="169"/>
      <c r="J38" s="169"/>
      <c r="K38" s="170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1" t="s">
        <v>1368</v>
      </c>
      <c r="E40" s="171"/>
      <c r="F40" s="171" t="s">
        <v>1369</v>
      </c>
      <c r="G40" s="171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1366</v>
      </c>
      <c r="B41" s="55"/>
      <c r="C41" s="55"/>
      <c r="D41" s="161"/>
      <c r="E41" s="160"/>
      <c r="F41" s="159"/>
      <c r="G41" s="160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"01,02,03,04,05,06,07,08,09,10,11,12,13,14"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22" zoomScale="145" zoomScaleNormal="145" zoomScaleSheetLayoutView="145" workbookViewId="0">
      <selection activeCell="A22" sqref="A22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29"/>
      <c r="B1" s="229"/>
      <c r="C1" s="229"/>
      <c r="D1" s="231" t="s">
        <v>0</v>
      </c>
      <c r="E1" s="231"/>
      <c r="F1" s="231"/>
      <c r="G1" s="231"/>
      <c r="H1" s="231"/>
      <c r="I1" s="231"/>
      <c r="J1" s="231"/>
      <c r="K1" s="231"/>
      <c r="L1" s="53" t="s">
        <v>1370</v>
      </c>
    </row>
    <row r="2" spans="1:14" ht="18" customHeight="1" x14ac:dyDescent="0.4">
      <c r="A2" s="229"/>
      <c r="B2" s="229"/>
      <c r="C2" s="229"/>
      <c r="D2" s="230" t="s">
        <v>1</v>
      </c>
      <c r="E2" s="230"/>
      <c r="F2" s="230"/>
      <c r="G2" s="230"/>
      <c r="H2" s="230"/>
      <c r="I2" s="230"/>
      <c r="J2" s="230"/>
      <c r="K2" s="230"/>
      <c r="L2" s="215" t="str">
        <f>CONCATENATE('TELA INICIAL'!D41,"/",'TELA INICIAL'!F41)</f>
        <v>/</v>
      </c>
    </row>
    <row r="3" spans="1:14" ht="15" customHeight="1" x14ac:dyDescent="0.3">
      <c r="A3" s="229"/>
      <c r="B3" s="229"/>
      <c r="C3" s="229"/>
      <c r="D3" s="1" t="s">
        <v>2</v>
      </c>
      <c r="E3" s="216" t="str">
        <f>'TELA INICIAL'!D36</f>
        <v/>
      </c>
      <c r="F3" s="217"/>
      <c r="G3" s="217"/>
      <c r="H3" s="217"/>
      <c r="I3" s="217"/>
      <c r="J3" s="217"/>
      <c r="K3" s="218"/>
      <c r="L3" s="215"/>
    </row>
    <row r="4" spans="1:14" ht="29.25" customHeight="1" x14ac:dyDescent="0.25">
      <c r="A4" s="229"/>
      <c r="B4" s="229"/>
      <c r="C4" s="229"/>
      <c r="D4" s="2" t="s">
        <v>3</v>
      </c>
      <c r="E4" s="219" t="str">
        <f>'TELA INICIAL'!D38</f>
        <v/>
      </c>
      <c r="F4" s="219"/>
      <c r="G4" s="219"/>
      <c r="H4" s="219"/>
      <c r="I4" s="219"/>
      <c r="J4" s="219"/>
      <c r="K4" s="220"/>
      <c r="L4" s="215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3" t="s">
        <v>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6" t="s">
        <v>1493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8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3" t="s">
        <v>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4" ht="20.100000000000001" customHeight="1" x14ac:dyDescent="0.25">
      <c r="A11" s="6" t="s">
        <v>1252</v>
      </c>
      <c r="B11" s="204" t="str">
        <f>IF('TELA INICIAL'!L15="",'TELA INICIAL'!L14,'TELA INICIAL'!L15)</f>
        <v/>
      </c>
      <c r="C11" s="204"/>
      <c r="D11" s="204"/>
      <c r="E11" s="204"/>
      <c r="F11" s="201"/>
      <c r="G11" s="6" t="s">
        <v>1253</v>
      </c>
      <c r="H11" s="201" t="str">
        <f>CONCATENATE('TELA INICIAL'!F14,"/",IF('TELA INICIAL'!J15="",'TELA INICIAL'!J14,'TELA INICIAL'!J15))</f>
        <v>/</v>
      </c>
      <c r="I11" s="202"/>
      <c r="J11" s="202"/>
      <c r="K11" s="202"/>
      <c r="L11" s="202"/>
    </row>
    <row r="12" spans="1:14" ht="20.100000000000001" customHeight="1" x14ac:dyDescent="0.25">
      <c r="A12" s="185" t="s">
        <v>1254</v>
      </c>
      <c r="B12" s="186"/>
      <c r="C12" s="204" t="str">
        <f>IF('TELA INICIAL'!D18="",'TELA INICIAL'!D17,'TELA INICIAL'!D18)</f>
        <v/>
      </c>
      <c r="D12" s="204"/>
      <c r="E12" s="204"/>
      <c r="F12" s="204"/>
      <c r="G12" s="204"/>
      <c r="H12" s="204"/>
      <c r="I12" s="204"/>
      <c r="J12" s="204"/>
      <c r="K12" s="204"/>
      <c r="L12" s="201"/>
    </row>
    <row r="13" spans="1:14" ht="20.100000000000001" customHeight="1" x14ac:dyDescent="0.25">
      <c r="A13" s="183" t="s">
        <v>6</v>
      </c>
      <c r="B13" s="184"/>
      <c r="C13" s="184"/>
      <c r="D13" s="184"/>
      <c r="E13" s="184"/>
      <c r="F13" s="184"/>
      <c r="G13" s="221" t="str">
        <f>'TELA INICIAL'!F20</f>
        <v/>
      </c>
      <c r="H13" s="221"/>
      <c r="I13" s="221"/>
      <c r="J13" s="221"/>
      <c r="K13" s="221"/>
      <c r="L13" s="222"/>
    </row>
    <row r="14" spans="1:14" ht="27.75" customHeight="1" x14ac:dyDescent="0.25">
      <c r="A14" s="185" t="s">
        <v>7</v>
      </c>
      <c r="B14" s="186"/>
      <c r="C14" s="186"/>
      <c r="D14" s="196" t="str">
        <f>IF('TELA INICIAL'!C24="",'TELA INICIAL'!C23,'TELA INICIAL'!C24)</f>
        <v/>
      </c>
      <c r="E14" s="197"/>
      <c r="F14" s="177" t="s">
        <v>8</v>
      </c>
      <c r="G14" s="178"/>
      <c r="H14" s="179" t="str">
        <f>IF('TELA INICIAL'!C24="",'TELA INICIAL'!G23,'TELA INICIAL'!G24)</f>
        <v/>
      </c>
      <c r="I14" s="179"/>
      <c r="J14" s="179"/>
      <c r="K14" s="179"/>
      <c r="L14" s="180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0" t="s">
        <v>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2" x14ac:dyDescent="0.25">
      <c r="A17" s="187" t="s">
        <v>10</v>
      </c>
      <c r="B17" s="188"/>
      <c r="C17" s="188"/>
      <c r="D17" s="189"/>
      <c r="E17" s="176" t="s">
        <v>1258</v>
      </c>
      <c r="F17" s="176"/>
      <c r="G17" s="176"/>
      <c r="H17" s="176"/>
      <c r="I17" s="176" t="s">
        <v>11</v>
      </c>
      <c r="J17" s="176"/>
      <c r="K17" s="176"/>
      <c r="L17" s="176"/>
    </row>
    <row r="18" spans="1:12" ht="15.75" customHeight="1" x14ac:dyDescent="0.25">
      <c r="A18" s="190"/>
      <c r="B18" s="191"/>
      <c r="C18" s="191"/>
      <c r="D18" s="192"/>
      <c r="E18" s="176" t="s">
        <v>12</v>
      </c>
      <c r="F18" s="176"/>
      <c r="G18" s="176" t="s">
        <v>14</v>
      </c>
      <c r="H18" s="176"/>
      <c r="I18" s="176" t="s">
        <v>12</v>
      </c>
      <c r="J18" s="176"/>
      <c r="K18" s="176" t="s">
        <v>13</v>
      </c>
      <c r="L18" s="176"/>
    </row>
    <row r="19" spans="1:12" x14ac:dyDescent="0.25">
      <c r="A19" s="193"/>
      <c r="B19" s="194"/>
      <c r="C19" s="194"/>
      <c r="D19" s="195"/>
      <c r="E19" s="176"/>
      <c r="F19" s="176"/>
      <c r="G19" s="176"/>
      <c r="H19" s="176"/>
      <c r="I19" s="176"/>
      <c r="J19" s="176"/>
      <c r="K19" s="176"/>
      <c r="L19" s="176"/>
    </row>
    <row r="20" spans="1:12" ht="18.75" x14ac:dyDescent="0.4">
      <c r="A20" s="174">
        <f>'TELA INICIAL'!J26</f>
        <v>43770</v>
      </c>
      <c r="B20" s="175"/>
      <c r="C20" s="175"/>
      <c r="D20" s="175"/>
      <c r="E20" s="208" t="str">
        <f>'TELA INICIAL'!C26</f>
        <v/>
      </c>
      <c r="F20" s="208"/>
      <c r="G20" s="208" t="str">
        <f>'TELA INICIAL'!G26</f>
        <v/>
      </c>
      <c r="H20" s="208"/>
      <c r="I20" s="208"/>
      <c r="J20" s="208"/>
      <c r="K20" s="208"/>
      <c r="L20" s="208"/>
    </row>
    <row r="21" spans="1:12" ht="17.25" customHeight="1" x14ac:dyDescent="0.25">
      <c r="A21" s="182" t="s">
        <v>10883</v>
      </c>
      <c r="B21" s="182"/>
      <c r="C21" s="182"/>
      <c r="D21" s="182"/>
      <c r="E21" s="182"/>
      <c r="F21" s="182"/>
      <c r="G21" s="182"/>
      <c r="H21" s="41" t="s">
        <v>1257</v>
      </c>
      <c r="I21" s="42"/>
      <c r="J21" s="42"/>
      <c r="K21" s="211"/>
      <c r="L21" s="212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5" t="s">
        <v>15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7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2" t="s">
        <v>1255</v>
      </c>
      <c r="B25" s="173"/>
      <c r="C25" s="213">
        <f>'TELA INICIAL'!G30</f>
        <v>0</v>
      </c>
      <c r="D25" s="213"/>
      <c r="E25" s="213"/>
      <c r="F25" s="213"/>
      <c r="G25" s="213"/>
      <c r="H25" s="213"/>
      <c r="I25" s="213"/>
      <c r="J25" s="213"/>
      <c r="K25" s="213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2" t="s">
        <v>1256</v>
      </c>
      <c r="B27" s="173"/>
      <c r="C27" s="181">
        <f ca="1">'TELA INICIAL'!B33</f>
        <v>44158</v>
      </c>
      <c r="D27" s="181"/>
      <c r="E27" s="181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8" t="s">
        <v>16</v>
      </c>
      <c r="I31" s="198"/>
      <c r="J31" s="198"/>
      <c r="K31" s="198"/>
      <c r="L31" s="199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5" t="s">
        <v>17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7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9" t="s">
        <v>18</v>
      </c>
      <c r="B35" s="210"/>
      <c r="C35" s="210"/>
      <c r="D35" s="210"/>
      <c r="E35" s="210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2" t="s">
        <v>1256</v>
      </c>
      <c r="B37" s="173"/>
      <c r="C37" s="214" t="s">
        <v>19</v>
      </c>
      <c r="D37" s="214"/>
      <c r="E37" s="214"/>
      <c r="F37" s="214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8" t="s">
        <v>16</v>
      </c>
      <c r="I40" s="198"/>
      <c r="J40" s="198"/>
      <c r="K40" s="198"/>
      <c r="L40" s="199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070"/>
  <sheetViews>
    <sheetView showGridLines="0" topLeftCell="B1" zoomScale="90" zoomScaleNormal="90" zoomScaleSheetLayoutView="112" workbookViewId="0">
      <pane ySplit="1" topLeftCell="A2" activePane="bottomLeft" state="frozen"/>
      <selection activeCell="A2" sqref="A2"/>
      <selection pane="bottomLeft" activeCell="B5070" sqref="B5070"/>
    </sheetView>
  </sheetViews>
  <sheetFormatPr defaultRowHeight="15" customHeight="1" x14ac:dyDescent="0.25"/>
  <cols>
    <col min="1" max="1" width="12.140625" style="36" hidden="1" customWidth="1"/>
    <col min="2" max="2" width="10" style="37" bestFit="1" customWidth="1"/>
    <col min="3" max="3" width="9" style="38" bestFit="1" customWidth="1"/>
    <col min="4" max="4" width="37.140625" style="117" bestFit="1" customWidth="1"/>
    <col min="5" max="5" width="15.28515625" style="37" bestFit="1" customWidth="1"/>
    <col min="6" max="6" width="35.5703125" style="37" bestFit="1" customWidth="1"/>
    <col min="7" max="7" width="21.85546875" style="115" hidden="1" customWidth="1"/>
    <col min="8" max="8" width="138.140625" style="115" hidden="1" customWidth="1"/>
    <col min="9" max="9" width="20.28515625" style="115" hidden="1" customWidth="1"/>
    <col min="10" max="10" width="104.28515625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2" t="s">
        <v>1367</v>
      </c>
      <c r="B1" s="108" t="s">
        <v>1277</v>
      </c>
      <c r="C1" s="109" t="s">
        <v>1278</v>
      </c>
      <c r="D1" s="116" t="s">
        <v>1279</v>
      </c>
      <c r="E1" s="108" t="s">
        <v>1280</v>
      </c>
      <c r="F1" s="108" t="s">
        <v>1284</v>
      </c>
      <c r="G1" s="110" t="s">
        <v>1373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3" ht="15" customHeight="1" x14ac:dyDescent="0.25">
      <c r="A2" s="114" t="str">
        <f t="shared" ref="A2:A65" si="0">CONCATENATE(B2,C2)</f>
        <v>121332672</v>
      </c>
      <c r="B2" s="118">
        <v>12133267</v>
      </c>
      <c r="C2" s="118">
        <v>2</v>
      </c>
      <c r="D2" s="118" t="s">
        <v>2394</v>
      </c>
      <c r="E2" s="118" t="s">
        <v>2395</v>
      </c>
      <c r="F2" s="118" t="s">
        <v>1385</v>
      </c>
      <c r="G2">
        <v>6462</v>
      </c>
      <c r="H2" t="s">
        <v>1457</v>
      </c>
      <c r="I2">
        <v>34</v>
      </c>
      <c r="J2" s="118" t="s">
        <v>1457</v>
      </c>
      <c r="K2" t="s">
        <v>1379</v>
      </c>
      <c r="L2" t="s">
        <v>1382</v>
      </c>
      <c r="M2" s="113"/>
    </row>
    <row r="3" spans="1:13" ht="15" customHeight="1" x14ac:dyDescent="0.25">
      <c r="A3" s="114" t="str">
        <f t="shared" si="0"/>
        <v>72872761</v>
      </c>
      <c r="B3" s="118">
        <v>7287276</v>
      </c>
      <c r="C3" s="118">
        <v>1</v>
      </c>
      <c r="D3" s="118" t="s">
        <v>3701</v>
      </c>
      <c r="E3" s="118">
        <v>17236811</v>
      </c>
      <c r="F3" s="118" t="s">
        <v>1392</v>
      </c>
      <c r="G3">
        <v>6462</v>
      </c>
      <c r="H3" t="s">
        <v>1457</v>
      </c>
      <c r="I3">
        <v>34</v>
      </c>
      <c r="J3" s="118" t="s">
        <v>1457</v>
      </c>
      <c r="K3" t="s">
        <v>1378</v>
      </c>
      <c r="L3" t="s">
        <v>1379</v>
      </c>
      <c r="M3" s="113"/>
    </row>
    <row r="4" spans="1:13" ht="15" customHeight="1" x14ac:dyDescent="0.25">
      <c r="A4" s="114" t="str">
        <f t="shared" si="0"/>
        <v>112963182</v>
      </c>
      <c r="B4" s="118">
        <v>11296318</v>
      </c>
      <c r="C4" s="118">
        <v>2</v>
      </c>
      <c r="D4" s="118" t="s">
        <v>3820</v>
      </c>
      <c r="E4" s="118" t="s">
        <v>3821</v>
      </c>
      <c r="F4" s="118" t="s">
        <v>1389</v>
      </c>
      <c r="G4">
        <v>6462</v>
      </c>
      <c r="H4" t="s">
        <v>1457</v>
      </c>
      <c r="I4">
        <v>34</v>
      </c>
      <c r="J4" s="118" t="s">
        <v>1457</v>
      </c>
      <c r="K4" t="s">
        <v>1401</v>
      </c>
      <c r="L4" t="s">
        <v>1410</v>
      </c>
      <c r="M4" s="113"/>
    </row>
    <row r="5" spans="1:13" ht="15" customHeight="1" x14ac:dyDescent="0.25">
      <c r="A5" s="114" t="str">
        <f t="shared" si="0"/>
        <v>121501133</v>
      </c>
      <c r="B5" s="118">
        <v>12150113</v>
      </c>
      <c r="C5" s="118">
        <v>3</v>
      </c>
      <c r="D5" s="118" t="s">
        <v>3847</v>
      </c>
      <c r="E5" s="118" t="s">
        <v>3848</v>
      </c>
      <c r="F5" s="118" t="s">
        <v>1630</v>
      </c>
      <c r="G5">
        <v>6462</v>
      </c>
      <c r="H5" t="s">
        <v>1457</v>
      </c>
      <c r="I5">
        <v>34</v>
      </c>
      <c r="J5" s="118" t="s">
        <v>1457</v>
      </c>
      <c r="K5" t="s">
        <v>1380</v>
      </c>
      <c r="L5" t="s">
        <v>1381</v>
      </c>
      <c r="M5" s="113"/>
    </row>
    <row r="6" spans="1:13" ht="15" customHeight="1" x14ac:dyDescent="0.25">
      <c r="A6" s="114" t="str">
        <f t="shared" si="0"/>
        <v>45703403</v>
      </c>
      <c r="B6" s="118">
        <v>4570340</v>
      </c>
      <c r="C6" s="118">
        <v>3</v>
      </c>
      <c r="D6" s="118" t="s">
        <v>3869</v>
      </c>
      <c r="E6" s="118" t="s">
        <v>3870</v>
      </c>
      <c r="F6" s="118" t="s">
        <v>1389</v>
      </c>
      <c r="G6">
        <v>6462</v>
      </c>
      <c r="H6" t="s">
        <v>1457</v>
      </c>
      <c r="I6">
        <v>34</v>
      </c>
      <c r="J6" s="118" t="s">
        <v>1457</v>
      </c>
      <c r="K6" t="s">
        <v>1407</v>
      </c>
      <c r="L6" t="s">
        <v>1408</v>
      </c>
      <c r="M6" s="113"/>
    </row>
    <row r="7" spans="1:13" ht="15" customHeight="1" x14ac:dyDescent="0.25">
      <c r="A7" s="114" t="str">
        <f t="shared" si="0"/>
        <v>162152781</v>
      </c>
      <c r="B7" s="118">
        <v>16215278</v>
      </c>
      <c r="C7" s="118">
        <v>1</v>
      </c>
      <c r="D7" s="118" t="s">
        <v>3875</v>
      </c>
      <c r="E7" s="118" t="s">
        <v>3876</v>
      </c>
      <c r="F7" s="118" t="s">
        <v>1630</v>
      </c>
      <c r="G7">
        <v>6462</v>
      </c>
      <c r="H7" t="s">
        <v>1457</v>
      </c>
      <c r="I7">
        <v>34</v>
      </c>
      <c r="J7" s="118" t="s">
        <v>1457</v>
      </c>
      <c r="K7" t="s">
        <v>1380</v>
      </c>
      <c r="L7" t="s">
        <v>1381</v>
      </c>
      <c r="M7" s="113"/>
    </row>
    <row r="8" spans="1:13" ht="15" customHeight="1" x14ac:dyDescent="0.25">
      <c r="A8" s="114" t="str">
        <f t="shared" si="0"/>
        <v>99345462</v>
      </c>
      <c r="B8" s="118">
        <v>9934546</v>
      </c>
      <c r="C8" s="118">
        <v>2</v>
      </c>
      <c r="D8" s="118" t="s">
        <v>4005</v>
      </c>
      <c r="E8" s="118">
        <v>13877849</v>
      </c>
      <c r="F8" s="118" t="s">
        <v>1389</v>
      </c>
      <c r="G8">
        <v>6462</v>
      </c>
      <c r="H8" t="s">
        <v>1457</v>
      </c>
      <c r="I8">
        <v>34</v>
      </c>
      <c r="J8" s="118" t="s">
        <v>1457</v>
      </c>
      <c r="K8" t="s">
        <v>1401</v>
      </c>
      <c r="L8" t="s">
        <v>1410</v>
      </c>
      <c r="M8" s="113"/>
    </row>
    <row r="9" spans="1:13" ht="15" customHeight="1" x14ac:dyDescent="0.25">
      <c r="A9" s="114" t="str">
        <f t="shared" si="0"/>
        <v>163171301</v>
      </c>
      <c r="B9" s="118">
        <v>16317130</v>
      </c>
      <c r="C9" s="118">
        <v>1</v>
      </c>
      <c r="D9" s="118" t="s">
        <v>4313</v>
      </c>
      <c r="E9" s="118" t="s">
        <v>4314</v>
      </c>
      <c r="F9" s="118" t="s">
        <v>1387</v>
      </c>
      <c r="G9">
        <v>6462</v>
      </c>
      <c r="H9" t="s">
        <v>1457</v>
      </c>
      <c r="I9">
        <v>34</v>
      </c>
      <c r="J9" s="118" t="s">
        <v>1457</v>
      </c>
      <c r="K9" t="s">
        <v>1376</v>
      </c>
      <c r="L9" t="s">
        <v>1377</v>
      </c>
      <c r="M9" s="113"/>
    </row>
    <row r="10" spans="1:13" ht="15" customHeight="1" x14ac:dyDescent="0.25">
      <c r="A10" s="114" t="str">
        <f t="shared" si="0"/>
        <v>158628231</v>
      </c>
      <c r="B10" s="118">
        <v>15862823</v>
      </c>
      <c r="C10" s="118">
        <v>1</v>
      </c>
      <c r="D10" s="118" t="s">
        <v>4707</v>
      </c>
      <c r="E10" s="118" t="s">
        <v>4708</v>
      </c>
      <c r="F10" s="118" t="s">
        <v>1392</v>
      </c>
      <c r="G10">
        <v>6462</v>
      </c>
      <c r="H10" t="s">
        <v>1457</v>
      </c>
      <c r="I10">
        <v>34</v>
      </c>
      <c r="J10" s="118" t="s">
        <v>1457</v>
      </c>
      <c r="K10" t="s">
        <v>1376</v>
      </c>
      <c r="L10" t="s">
        <v>1377</v>
      </c>
      <c r="M10" s="113"/>
    </row>
    <row r="11" spans="1:13" ht="15" customHeight="1" x14ac:dyDescent="0.25">
      <c r="A11" s="114" t="str">
        <f t="shared" si="0"/>
        <v>163786601</v>
      </c>
      <c r="B11" s="118">
        <v>16378660</v>
      </c>
      <c r="C11" s="118">
        <v>1</v>
      </c>
      <c r="D11" s="118" t="s">
        <v>4961</v>
      </c>
      <c r="E11" s="118" t="s">
        <v>4962</v>
      </c>
      <c r="F11" s="118" t="s">
        <v>1630</v>
      </c>
      <c r="G11">
        <v>6462</v>
      </c>
      <c r="H11" t="s">
        <v>1457</v>
      </c>
      <c r="I11">
        <v>34</v>
      </c>
      <c r="J11" s="118" t="s">
        <v>1457</v>
      </c>
      <c r="K11" t="s">
        <v>1380</v>
      </c>
      <c r="L11" t="s">
        <v>1381</v>
      </c>
      <c r="M11" s="113"/>
    </row>
    <row r="12" spans="1:13" ht="15" customHeight="1" x14ac:dyDescent="0.25">
      <c r="A12" s="114" t="str">
        <f t="shared" si="0"/>
        <v>117849455</v>
      </c>
      <c r="B12" s="118">
        <v>11784945</v>
      </c>
      <c r="C12" s="118">
        <v>5</v>
      </c>
      <c r="D12" s="118" t="s">
        <v>1549</v>
      </c>
      <c r="E12" s="118" t="s">
        <v>1550</v>
      </c>
      <c r="F12" s="118" t="s">
        <v>1630</v>
      </c>
      <c r="G12">
        <v>6462</v>
      </c>
      <c r="H12" t="s">
        <v>1457</v>
      </c>
      <c r="I12">
        <v>34</v>
      </c>
      <c r="J12" s="118" t="s">
        <v>1457</v>
      </c>
      <c r="K12" t="s">
        <v>1380</v>
      </c>
      <c r="L12" t="s">
        <v>1381</v>
      </c>
      <c r="M12" s="113"/>
    </row>
    <row r="13" spans="1:13" ht="15" customHeight="1" x14ac:dyDescent="0.25">
      <c r="A13" s="114" t="str">
        <f t="shared" si="0"/>
        <v>111367042</v>
      </c>
      <c r="B13" s="118">
        <v>11136704</v>
      </c>
      <c r="C13" s="118">
        <v>2</v>
      </c>
      <c r="D13" s="118" t="s">
        <v>5397</v>
      </c>
      <c r="E13" s="118" t="s">
        <v>5398</v>
      </c>
      <c r="F13" s="118" t="s">
        <v>1389</v>
      </c>
      <c r="G13">
        <v>6462</v>
      </c>
      <c r="H13" t="s">
        <v>1457</v>
      </c>
      <c r="I13">
        <v>34</v>
      </c>
      <c r="J13" s="118" t="s">
        <v>1457</v>
      </c>
      <c r="K13" t="s">
        <v>1405</v>
      </c>
      <c r="L13" t="s">
        <v>1407</v>
      </c>
      <c r="M13" s="113"/>
    </row>
    <row r="14" spans="1:13" ht="15" customHeight="1" x14ac:dyDescent="0.25">
      <c r="A14" s="114" t="str">
        <f t="shared" si="0"/>
        <v>111367044</v>
      </c>
      <c r="B14" s="118">
        <v>11136704</v>
      </c>
      <c r="C14" s="118">
        <v>4</v>
      </c>
      <c r="D14" s="118" t="s">
        <v>5397</v>
      </c>
      <c r="E14" s="118" t="s">
        <v>5398</v>
      </c>
      <c r="F14" s="118" t="s">
        <v>1630</v>
      </c>
      <c r="G14">
        <v>6462</v>
      </c>
      <c r="H14" t="s">
        <v>1457</v>
      </c>
      <c r="I14">
        <v>34</v>
      </c>
      <c r="J14" s="118" t="s">
        <v>1457</v>
      </c>
      <c r="K14" t="s">
        <v>1380</v>
      </c>
      <c r="L14" t="s">
        <v>1381</v>
      </c>
      <c r="M14" s="113"/>
    </row>
    <row r="15" spans="1:13" ht="15" customHeight="1" x14ac:dyDescent="0.25">
      <c r="A15" s="114" t="str">
        <f t="shared" si="0"/>
        <v>151636002</v>
      </c>
      <c r="B15" s="118">
        <v>15163600</v>
      </c>
      <c r="C15" s="118">
        <v>2</v>
      </c>
      <c r="D15" s="118" t="s">
        <v>5492</v>
      </c>
      <c r="E15" s="118" t="s">
        <v>5493</v>
      </c>
      <c r="F15" s="118" t="s">
        <v>1630</v>
      </c>
      <c r="G15">
        <v>6462</v>
      </c>
      <c r="H15" t="s">
        <v>1457</v>
      </c>
      <c r="I15">
        <v>34</v>
      </c>
      <c r="J15" s="118" t="s">
        <v>1457</v>
      </c>
      <c r="K15" t="s">
        <v>1380</v>
      </c>
      <c r="L15" t="s">
        <v>1381</v>
      </c>
      <c r="M15" s="113"/>
    </row>
    <row r="16" spans="1:13" ht="15" customHeight="1" x14ac:dyDescent="0.25">
      <c r="A16" s="114" t="str">
        <f t="shared" si="0"/>
        <v>105446901</v>
      </c>
      <c r="B16" s="118">
        <v>10544690</v>
      </c>
      <c r="C16" s="118">
        <v>1</v>
      </c>
      <c r="D16" s="118" t="s">
        <v>5545</v>
      </c>
      <c r="E16" s="118" t="s">
        <v>5546</v>
      </c>
      <c r="F16" s="118" t="s">
        <v>1389</v>
      </c>
      <c r="G16">
        <v>6462</v>
      </c>
      <c r="H16" t="s">
        <v>1457</v>
      </c>
      <c r="I16">
        <v>34</v>
      </c>
      <c r="J16" s="118" t="s">
        <v>1457</v>
      </c>
      <c r="K16" t="s">
        <v>1405</v>
      </c>
      <c r="L16" t="s">
        <v>1407</v>
      </c>
      <c r="M16" s="113"/>
    </row>
    <row r="17" spans="1:13" ht="15" customHeight="1" x14ac:dyDescent="0.25">
      <c r="A17" s="114" t="str">
        <f t="shared" si="0"/>
        <v>110790716</v>
      </c>
      <c r="B17" s="118">
        <v>11079071</v>
      </c>
      <c r="C17" s="118">
        <v>6</v>
      </c>
      <c r="D17" s="118" t="s">
        <v>5769</v>
      </c>
      <c r="E17" s="118" t="s">
        <v>5770</v>
      </c>
      <c r="F17" s="118" t="s">
        <v>1630</v>
      </c>
      <c r="G17">
        <v>6462</v>
      </c>
      <c r="H17" t="s">
        <v>1457</v>
      </c>
      <c r="I17">
        <v>34</v>
      </c>
      <c r="J17" s="118" t="s">
        <v>1457</v>
      </c>
      <c r="K17" t="s">
        <v>1380</v>
      </c>
      <c r="L17" t="s">
        <v>1381</v>
      </c>
      <c r="M17" s="113"/>
    </row>
    <row r="18" spans="1:13" ht="15" customHeight="1" x14ac:dyDescent="0.25">
      <c r="A18" s="114" t="str">
        <f t="shared" si="0"/>
        <v>163966861</v>
      </c>
      <c r="B18" s="118">
        <v>16396686</v>
      </c>
      <c r="C18" s="118">
        <v>1</v>
      </c>
      <c r="D18" s="118" t="s">
        <v>5977</v>
      </c>
      <c r="E18" s="118" t="s">
        <v>5978</v>
      </c>
      <c r="F18" s="118" t="s">
        <v>1630</v>
      </c>
      <c r="G18">
        <v>6462</v>
      </c>
      <c r="H18" t="s">
        <v>1457</v>
      </c>
      <c r="I18">
        <v>34</v>
      </c>
      <c r="J18" s="118" t="s">
        <v>1457</v>
      </c>
      <c r="K18" t="s">
        <v>1380</v>
      </c>
      <c r="L18" t="s">
        <v>1381</v>
      </c>
      <c r="M18" s="113"/>
    </row>
    <row r="19" spans="1:13" ht="15" customHeight="1" x14ac:dyDescent="0.25">
      <c r="A19" s="114" t="str">
        <f t="shared" si="0"/>
        <v>118537853</v>
      </c>
      <c r="B19" s="118">
        <v>11853785</v>
      </c>
      <c r="C19" s="118">
        <v>3</v>
      </c>
      <c r="D19" s="118" t="s">
        <v>6005</v>
      </c>
      <c r="E19" s="118" t="s">
        <v>6006</v>
      </c>
      <c r="F19" s="118" t="s">
        <v>1389</v>
      </c>
      <c r="G19">
        <v>6462</v>
      </c>
      <c r="H19" t="s">
        <v>1457</v>
      </c>
      <c r="I19">
        <v>34</v>
      </c>
      <c r="J19" s="118" t="s">
        <v>1457</v>
      </c>
      <c r="K19" t="s">
        <v>1375</v>
      </c>
      <c r="L19" t="s">
        <v>1401</v>
      </c>
      <c r="M19" s="113"/>
    </row>
    <row r="20" spans="1:13" ht="15" customHeight="1" x14ac:dyDescent="0.25">
      <c r="A20" s="114" t="str">
        <f t="shared" si="0"/>
        <v>149202812</v>
      </c>
      <c r="B20" s="118">
        <v>14920281</v>
      </c>
      <c r="C20" s="118">
        <v>2</v>
      </c>
      <c r="D20" s="118" t="s">
        <v>6331</v>
      </c>
      <c r="E20" s="118" t="s">
        <v>6332</v>
      </c>
      <c r="F20" s="118" t="s">
        <v>1630</v>
      </c>
      <c r="G20">
        <v>6462</v>
      </c>
      <c r="H20" t="s">
        <v>1457</v>
      </c>
      <c r="I20">
        <v>34</v>
      </c>
      <c r="J20" s="118" t="s">
        <v>1457</v>
      </c>
      <c r="K20" t="s">
        <v>1380</v>
      </c>
      <c r="L20" t="s">
        <v>1381</v>
      </c>
      <c r="M20" s="113"/>
    </row>
    <row r="21" spans="1:13" ht="15" customHeight="1" x14ac:dyDescent="0.25">
      <c r="A21" s="114" t="str">
        <f t="shared" si="0"/>
        <v>160794131</v>
      </c>
      <c r="B21" s="118">
        <v>16079413</v>
      </c>
      <c r="C21" s="118">
        <v>1</v>
      </c>
      <c r="D21" s="118" t="s">
        <v>6789</v>
      </c>
      <c r="E21" s="118" t="s">
        <v>6790</v>
      </c>
      <c r="F21" s="118" t="s">
        <v>1414</v>
      </c>
      <c r="G21">
        <v>6462</v>
      </c>
      <c r="H21" t="s">
        <v>1457</v>
      </c>
      <c r="I21">
        <v>34</v>
      </c>
      <c r="J21" s="118" t="s">
        <v>1457</v>
      </c>
      <c r="K21" t="s">
        <v>1376</v>
      </c>
      <c r="L21" t="s">
        <v>1377</v>
      </c>
      <c r="M21" s="113"/>
    </row>
    <row r="22" spans="1:13" ht="15" customHeight="1" x14ac:dyDescent="0.25">
      <c r="A22" s="114" t="str">
        <f t="shared" si="0"/>
        <v>117631274</v>
      </c>
      <c r="B22" s="118">
        <v>11763127</v>
      </c>
      <c r="C22" s="118">
        <v>4</v>
      </c>
      <c r="D22" s="118" t="s">
        <v>7130</v>
      </c>
      <c r="E22" s="118" t="s">
        <v>7131</v>
      </c>
      <c r="F22" s="118" t="s">
        <v>1389</v>
      </c>
      <c r="G22">
        <v>6462</v>
      </c>
      <c r="H22" t="s">
        <v>1457</v>
      </c>
      <c r="I22">
        <v>34</v>
      </c>
      <c r="J22" s="118" t="s">
        <v>1457</v>
      </c>
      <c r="K22" t="s">
        <v>1375</v>
      </c>
      <c r="L22" t="s">
        <v>1401</v>
      </c>
      <c r="M22" s="113"/>
    </row>
    <row r="23" spans="1:13" ht="15" customHeight="1" x14ac:dyDescent="0.25">
      <c r="A23" s="114" t="str">
        <f t="shared" si="0"/>
        <v>100055002</v>
      </c>
      <c r="B23" s="118">
        <v>10005500</v>
      </c>
      <c r="C23" s="118">
        <v>2</v>
      </c>
      <c r="D23" s="118" t="s">
        <v>7422</v>
      </c>
      <c r="E23" s="118" t="s">
        <v>7423</v>
      </c>
      <c r="F23" s="118" t="s">
        <v>1389</v>
      </c>
      <c r="G23">
        <v>6462</v>
      </c>
      <c r="H23" t="s">
        <v>1457</v>
      </c>
      <c r="I23">
        <v>34</v>
      </c>
      <c r="J23" s="118" t="s">
        <v>1457</v>
      </c>
      <c r="K23" t="s">
        <v>1401</v>
      </c>
      <c r="L23" t="s">
        <v>1410</v>
      </c>
      <c r="M23" s="113"/>
    </row>
    <row r="24" spans="1:13" ht="15" customHeight="1" x14ac:dyDescent="0.25">
      <c r="A24" s="114" t="str">
        <f t="shared" si="0"/>
        <v>99343642</v>
      </c>
      <c r="B24" s="118">
        <v>9934364</v>
      </c>
      <c r="C24" s="118">
        <v>2</v>
      </c>
      <c r="D24" s="118" t="s">
        <v>7492</v>
      </c>
      <c r="E24" s="118" t="s">
        <v>7493</v>
      </c>
      <c r="F24" s="118" t="s">
        <v>1389</v>
      </c>
      <c r="G24">
        <v>6462</v>
      </c>
      <c r="H24" t="s">
        <v>1457</v>
      </c>
      <c r="I24">
        <v>34</v>
      </c>
      <c r="J24" s="118" t="s">
        <v>1457</v>
      </c>
      <c r="K24" t="s">
        <v>1405</v>
      </c>
      <c r="L24" t="s">
        <v>1407</v>
      </c>
      <c r="M24" s="113"/>
    </row>
    <row r="25" spans="1:13" ht="15" customHeight="1" x14ac:dyDescent="0.25">
      <c r="A25" s="114" t="str">
        <f t="shared" si="0"/>
        <v>112560601</v>
      </c>
      <c r="B25" s="118">
        <v>11256060</v>
      </c>
      <c r="C25" s="118">
        <v>1</v>
      </c>
      <c r="D25" s="118" t="s">
        <v>7523</v>
      </c>
      <c r="E25" s="118" t="s">
        <v>7524</v>
      </c>
      <c r="F25" s="118" t="s">
        <v>1389</v>
      </c>
      <c r="G25">
        <v>6462</v>
      </c>
      <c r="H25" t="s">
        <v>1457</v>
      </c>
      <c r="I25">
        <v>34</v>
      </c>
      <c r="J25" s="118" t="s">
        <v>1457</v>
      </c>
      <c r="K25" t="s">
        <v>1374</v>
      </c>
      <c r="L25" t="s">
        <v>1375</v>
      </c>
      <c r="M25" s="113"/>
    </row>
    <row r="26" spans="1:13" ht="15" customHeight="1" x14ac:dyDescent="0.25">
      <c r="A26" s="114" t="str">
        <f t="shared" si="0"/>
        <v>124241091</v>
      </c>
      <c r="B26" s="118">
        <v>12424109</v>
      </c>
      <c r="C26" s="118">
        <v>1</v>
      </c>
      <c r="D26" s="118" t="s">
        <v>7735</v>
      </c>
      <c r="E26" s="118" t="s">
        <v>7736</v>
      </c>
      <c r="F26" s="118" t="s">
        <v>1389</v>
      </c>
      <c r="G26">
        <v>6462</v>
      </c>
      <c r="H26" t="s">
        <v>1457</v>
      </c>
      <c r="I26">
        <v>34</v>
      </c>
      <c r="J26" s="118" t="s">
        <v>1457</v>
      </c>
      <c r="K26" t="s">
        <v>1374</v>
      </c>
      <c r="L26" t="s">
        <v>1375</v>
      </c>
      <c r="M26" s="113"/>
    </row>
    <row r="27" spans="1:13" ht="15" customHeight="1" x14ac:dyDescent="0.25">
      <c r="A27" s="114" t="str">
        <f t="shared" si="0"/>
        <v>158073932</v>
      </c>
      <c r="B27" s="118">
        <v>15807393</v>
      </c>
      <c r="C27" s="118">
        <v>2</v>
      </c>
      <c r="D27" s="118" t="s">
        <v>8084</v>
      </c>
      <c r="E27" s="118" t="s">
        <v>8085</v>
      </c>
      <c r="F27" s="118" t="s">
        <v>1630</v>
      </c>
      <c r="G27">
        <v>6462</v>
      </c>
      <c r="H27" t="s">
        <v>1457</v>
      </c>
      <c r="I27">
        <v>34</v>
      </c>
      <c r="J27" s="118" t="s">
        <v>1457</v>
      </c>
      <c r="K27" t="s">
        <v>1380</v>
      </c>
      <c r="L27" t="s">
        <v>1381</v>
      </c>
      <c r="M27" s="113"/>
    </row>
    <row r="28" spans="1:13" ht="15" customHeight="1" x14ac:dyDescent="0.25">
      <c r="A28" s="114" t="str">
        <f t="shared" si="0"/>
        <v>23397051</v>
      </c>
      <c r="B28" s="118">
        <v>2339705</v>
      </c>
      <c r="C28" s="118">
        <v>1</v>
      </c>
      <c r="D28" s="118" t="s">
        <v>8282</v>
      </c>
      <c r="E28" s="118" t="s">
        <v>8283</v>
      </c>
      <c r="F28" s="118" t="s">
        <v>1385</v>
      </c>
      <c r="G28">
        <v>6462</v>
      </c>
      <c r="H28" t="s">
        <v>1457</v>
      </c>
      <c r="I28">
        <v>34</v>
      </c>
      <c r="J28" s="118" t="s">
        <v>1457</v>
      </c>
      <c r="K28" t="s">
        <v>1377</v>
      </c>
      <c r="L28" t="s">
        <v>1378</v>
      </c>
      <c r="M28" s="113"/>
    </row>
    <row r="29" spans="1:13" ht="15" customHeight="1" x14ac:dyDescent="0.25">
      <c r="A29" s="114" t="str">
        <f t="shared" si="0"/>
        <v>153557801</v>
      </c>
      <c r="B29" s="118">
        <v>15355780</v>
      </c>
      <c r="C29" s="118">
        <v>1</v>
      </c>
      <c r="D29" s="118" t="s">
        <v>8374</v>
      </c>
      <c r="E29" s="118">
        <v>15277786</v>
      </c>
      <c r="F29" s="118" t="s">
        <v>1414</v>
      </c>
      <c r="G29">
        <v>6462</v>
      </c>
      <c r="H29" t="s">
        <v>1457</v>
      </c>
      <c r="I29">
        <v>34</v>
      </c>
      <c r="J29" s="118" t="s">
        <v>1457</v>
      </c>
      <c r="K29" t="s">
        <v>1377</v>
      </c>
      <c r="L29" t="s">
        <v>1378</v>
      </c>
      <c r="M29" s="113"/>
    </row>
    <row r="30" spans="1:13" ht="15" customHeight="1" x14ac:dyDescent="0.25">
      <c r="A30" s="114" t="str">
        <f t="shared" si="0"/>
        <v>103006364</v>
      </c>
      <c r="B30" s="118">
        <v>10300636</v>
      </c>
      <c r="C30" s="118">
        <v>4</v>
      </c>
      <c r="D30" s="118" t="s">
        <v>1618</v>
      </c>
      <c r="E30" s="118" t="s">
        <v>1619</v>
      </c>
      <c r="F30" s="118" t="s">
        <v>1630</v>
      </c>
      <c r="G30">
        <v>6462</v>
      </c>
      <c r="H30" t="s">
        <v>1457</v>
      </c>
      <c r="I30">
        <v>34</v>
      </c>
      <c r="J30" s="118" t="s">
        <v>1457</v>
      </c>
      <c r="K30" t="s">
        <v>1380</v>
      </c>
      <c r="L30" t="s">
        <v>1381</v>
      </c>
      <c r="M30" s="113"/>
    </row>
    <row r="31" spans="1:13" ht="15" customHeight="1" x14ac:dyDescent="0.25">
      <c r="A31" s="114" t="str">
        <f t="shared" si="0"/>
        <v>70074491</v>
      </c>
      <c r="B31" s="118">
        <v>7007449</v>
      </c>
      <c r="C31" s="118">
        <v>1</v>
      </c>
      <c r="D31" s="118" t="s">
        <v>10250</v>
      </c>
      <c r="E31" s="118">
        <v>13224826</v>
      </c>
      <c r="F31" s="118" t="s">
        <v>1392</v>
      </c>
      <c r="G31">
        <v>6462</v>
      </c>
      <c r="H31" t="s">
        <v>1457</v>
      </c>
      <c r="I31">
        <v>34</v>
      </c>
      <c r="J31" s="118" t="s">
        <v>1457</v>
      </c>
      <c r="K31" t="s">
        <v>1377</v>
      </c>
      <c r="L31" t="s">
        <v>1378</v>
      </c>
      <c r="M31" s="113"/>
    </row>
    <row r="32" spans="1:13" ht="15" customHeight="1" x14ac:dyDescent="0.25">
      <c r="A32" s="114" t="str">
        <f t="shared" si="0"/>
        <v>112657234</v>
      </c>
      <c r="B32" s="118">
        <v>11265723</v>
      </c>
      <c r="C32" s="118">
        <v>4</v>
      </c>
      <c r="D32" s="118" t="s">
        <v>10296</v>
      </c>
      <c r="E32" s="118" t="s">
        <v>10297</v>
      </c>
      <c r="F32" s="118" t="s">
        <v>1389</v>
      </c>
      <c r="G32">
        <v>6462</v>
      </c>
      <c r="H32" t="s">
        <v>1457</v>
      </c>
      <c r="I32">
        <v>34</v>
      </c>
      <c r="J32" s="118" t="s">
        <v>1457</v>
      </c>
      <c r="K32" t="s">
        <v>1401</v>
      </c>
      <c r="L32" t="s">
        <v>1410</v>
      </c>
      <c r="M32" s="113"/>
    </row>
    <row r="33" spans="1:13" ht="15" customHeight="1" x14ac:dyDescent="0.25">
      <c r="A33" s="114" t="str">
        <f t="shared" si="0"/>
        <v>70077841</v>
      </c>
      <c r="B33" s="118">
        <v>7007784</v>
      </c>
      <c r="C33" s="118">
        <v>1</v>
      </c>
      <c r="D33" s="118" t="s">
        <v>10403</v>
      </c>
      <c r="E33" s="118" t="s">
        <v>10404</v>
      </c>
      <c r="F33" s="118" t="s">
        <v>1392</v>
      </c>
      <c r="G33">
        <v>6462</v>
      </c>
      <c r="H33" t="s">
        <v>1457</v>
      </c>
      <c r="I33">
        <v>34</v>
      </c>
      <c r="J33" s="118" t="s">
        <v>1457</v>
      </c>
      <c r="K33" t="s">
        <v>1378</v>
      </c>
      <c r="L33" t="s">
        <v>1379</v>
      </c>
      <c r="M33" s="113"/>
    </row>
    <row r="34" spans="1:13" ht="15" customHeight="1" x14ac:dyDescent="0.25">
      <c r="A34" s="114" t="str">
        <f t="shared" si="0"/>
        <v>70056471</v>
      </c>
      <c r="B34" s="118">
        <v>7005647</v>
      </c>
      <c r="C34" s="118">
        <v>1</v>
      </c>
      <c r="D34" s="118" t="s">
        <v>10643</v>
      </c>
      <c r="E34" s="118" t="s">
        <v>10644</v>
      </c>
      <c r="F34" s="118" t="s">
        <v>1392</v>
      </c>
      <c r="G34">
        <v>6462</v>
      </c>
      <c r="H34" t="s">
        <v>1457</v>
      </c>
      <c r="I34">
        <v>34</v>
      </c>
      <c r="J34" s="118" t="s">
        <v>1457</v>
      </c>
      <c r="K34" t="s">
        <v>1379</v>
      </c>
      <c r="L34" t="s">
        <v>1382</v>
      </c>
      <c r="M34" s="113"/>
    </row>
    <row r="35" spans="1:13" ht="15" customHeight="1" x14ac:dyDescent="0.25">
      <c r="A35" s="114" t="str">
        <f t="shared" si="0"/>
        <v>157655701</v>
      </c>
      <c r="B35" s="118">
        <v>15765570</v>
      </c>
      <c r="C35" s="118">
        <v>1</v>
      </c>
      <c r="D35" s="118" t="s">
        <v>2450</v>
      </c>
      <c r="E35" s="118" t="s">
        <v>2451</v>
      </c>
      <c r="F35" s="118" t="s">
        <v>1392</v>
      </c>
      <c r="G35">
        <v>6491</v>
      </c>
      <c r="H35" t="s">
        <v>1647</v>
      </c>
      <c r="I35">
        <v>37</v>
      </c>
      <c r="J35" s="118" t="s">
        <v>1458</v>
      </c>
      <c r="K35" t="s">
        <v>1376</v>
      </c>
      <c r="L35" t="s">
        <v>1377</v>
      </c>
      <c r="M35" s="113"/>
    </row>
    <row r="36" spans="1:13" ht="15" customHeight="1" x14ac:dyDescent="0.25">
      <c r="A36" s="114" t="str">
        <f t="shared" si="0"/>
        <v>149701681</v>
      </c>
      <c r="B36" s="118">
        <v>14970168</v>
      </c>
      <c r="C36" s="118">
        <v>1</v>
      </c>
      <c r="D36" s="118" t="s">
        <v>2590</v>
      </c>
      <c r="E36" s="118">
        <v>13467381</v>
      </c>
      <c r="F36" s="118" t="s">
        <v>1389</v>
      </c>
      <c r="G36">
        <v>6491</v>
      </c>
      <c r="H36" t="s">
        <v>1647</v>
      </c>
      <c r="I36">
        <v>37</v>
      </c>
      <c r="J36" s="118" t="s">
        <v>1458</v>
      </c>
      <c r="K36" t="s">
        <v>1375</v>
      </c>
      <c r="L36" t="s">
        <v>1401</v>
      </c>
      <c r="M36" s="113"/>
    </row>
    <row r="37" spans="1:13" ht="15" customHeight="1" x14ac:dyDescent="0.25">
      <c r="A37" s="114" t="str">
        <f t="shared" si="0"/>
        <v>149701701</v>
      </c>
      <c r="B37" s="118">
        <v>14970170</v>
      </c>
      <c r="C37" s="118">
        <v>1</v>
      </c>
      <c r="D37" s="118" t="s">
        <v>2920</v>
      </c>
      <c r="E37" s="118">
        <v>18049784</v>
      </c>
      <c r="F37" s="118" t="s">
        <v>1389</v>
      </c>
      <c r="G37">
        <v>6491</v>
      </c>
      <c r="H37" t="s">
        <v>1647</v>
      </c>
      <c r="I37">
        <v>37</v>
      </c>
      <c r="J37" s="118" t="s">
        <v>1458</v>
      </c>
      <c r="K37" t="s">
        <v>1375</v>
      </c>
      <c r="L37" t="s">
        <v>1401</v>
      </c>
      <c r="M37" s="113"/>
    </row>
    <row r="38" spans="1:13" ht="15" customHeight="1" x14ac:dyDescent="0.25">
      <c r="A38" s="114" t="str">
        <f t="shared" si="0"/>
        <v>110964943</v>
      </c>
      <c r="B38" s="118">
        <v>11096494</v>
      </c>
      <c r="C38" s="118">
        <v>3</v>
      </c>
      <c r="D38" s="118" t="s">
        <v>3117</v>
      </c>
      <c r="E38" s="118" t="s">
        <v>3118</v>
      </c>
      <c r="F38" s="118" t="s">
        <v>1630</v>
      </c>
      <c r="G38">
        <v>6491</v>
      </c>
      <c r="H38" t="s">
        <v>1647</v>
      </c>
      <c r="I38">
        <v>37</v>
      </c>
      <c r="J38" s="118" t="s">
        <v>1458</v>
      </c>
      <c r="K38" t="s">
        <v>1380</v>
      </c>
      <c r="L38" t="s">
        <v>1381</v>
      </c>
      <c r="M38" s="113"/>
    </row>
    <row r="39" spans="1:13" ht="15" customHeight="1" x14ac:dyDescent="0.25">
      <c r="A39" s="114" t="str">
        <f t="shared" si="0"/>
        <v>161878911</v>
      </c>
      <c r="B39" s="118">
        <v>16187891</v>
      </c>
      <c r="C39" s="118">
        <v>1</v>
      </c>
      <c r="D39" s="118" t="s">
        <v>3488</v>
      </c>
      <c r="E39" s="118" t="s">
        <v>3489</v>
      </c>
      <c r="F39" s="118" t="s">
        <v>1630</v>
      </c>
      <c r="G39">
        <v>6491</v>
      </c>
      <c r="H39" t="s">
        <v>1647</v>
      </c>
      <c r="I39">
        <v>37</v>
      </c>
      <c r="J39" s="118" t="s">
        <v>1458</v>
      </c>
      <c r="K39" t="s">
        <v>1380</v>
      </c>
      <c r="L39" t="s">
        <v>1381</v>
      </c>
      <c r="M39" s="113"/>
    </row>
    <row r="40" spans="1:13" ht="15" customHeight="1" x14ac:dyDescent="0.25">
      <c r="A40" s="114" t="str">
        <f t="shared" si="0"/>
        <v>163800221</v>
      </c>
      <c r="B40" s="118">
        <v>16380022</v>
      </c>
      <c r="C40" s="118">
        <v>1</v>
      </c>
      <c r="D40" s="118" t="s">
        <v>3907</v>
      </c>
      <c r="E40" s="118" t="s">
        <v>3908</v>
      </c>
      <c r="F40" s="118" t="s">
        <v>1392</v>
      </c>
      <c r="G40">
        <v>6491</v>
      </c>
      <c r="H40" t="s">
        <v>1647</v>
      </c>
      <c r="I40">
        <v>37</v>
      </c>
      <c r="J40" s="118" t="s">
        <v>1458</v>
      </c>
      <c r="K40" t="s">
        <v>1376</v>
      </c>
      <c r="L40" t="s">
        <v>1377</v>
      </c>
      <c r="M40" s="113"/>
    </row>
    <row r="41" spans="1:13" ht="15" customHeight="1" x14ac:dyDescent="0.25">
      <c r="A41" s="114" t="str">
        <f t="shared" si="0"/>
        <v>149794941</v>
      </c>
      <c r="B41" s="118">
        <v>14979494</v>
      </c>
      <c r="C41" s="118">
        <v>1</v>
      </c>
      <c r="D41" s="118" t="s">
        <v>3932</v>
      </c>
      <c r="E41" s="118" t="s">
        <v>3933</v>
      </c>
      <c r="F41" s="118" t="s">
        <v>1389</v>
      </c>
      <c r="G41">
        <v>6491</v>
      </c>
      <c r="H41" t="s">
        <v>1647</v>
      </c>
      <c r="I41">
        <v>37</v>
      </c>
      <c r="J41" s="118" t="s">
        <v>1458</v>
      </c>
      <c r="K41" t="s">
        <v>1374</v>
      </c>
      <c r="L41" t="s">
        <v>1375</v>
      </c>
      <c r="M41" s="113"/>
    </row>
    <row r="42" spans="1:13" ht="15" customHeight="1" x14ac:dyDescent="0.25">
      <c r="A42" s="114" t="str">
        <f t="shared" si="0"/>
        <v>78361706</v>
      </c>
      <c r="B42" s="118">
        <v>7836170</v>
      </c>
      <c r="C42" s="118">
        <v>6</v>
      </c>
      <c r="D42" s="118" t="s">
        <v>3959</v>
      </c>
      <c r="E42" s="118" t="s">
        <v>3960</v>
      </c>
      <c r="F42" s="118" t="s">
        <v>1630</v>
      </c>
      <c r="G42">
        <v>6491</v>
      </c>
      <c r="H42" t="s">
        <v>1647</v>
      </c>
      <c r="I42">
        <v>37</v>
      </c>
      <c r="J42" s="118" t="s">
        <v>1458</v>
      </c>
      <c r="K42" t="s">
        <v>1380</v>
      </c>
      <c r="L42" t="s">
        <v>1381</v>
      </c>
      <c r="M42" s="113"/>
    </row>
    <row r="43" spans="1:13" ht="15" customHeight="1" x14ac:dyDescent="0.25">
      <c r="A43" s="114" t="str">
        <f t="shared" si="0"/>
        <v>149532131</v>
      </c>
      <c r="B43" s="118">
        <v>14953213</v>
      </c>
      <c r="C43" s="118">
        <v>1</v>
      </c>
      <c r="D43" s="118" t="s">
        <v>4121</v>
      </c>
      <c r="E43" s="118" t="s">
        <v>4122</v>
      </c>
      <c r="F43" s="118" t="s">
        <v>1414</v>
      </c>
      <c r="G43">
        <v>6491</v>
      </c>
      <c r="H43" t="s">
        <v>1647</v>
      </c>
      <c r="I43">
        <v>37</v>
      </c>
      <c r="J43" s="118" t="s">
        <v>1458</v>
      </c>
      <c r="K43" t="s">
        <v>1377</v>
      </c>
      <c r="L43" t="s">
        <v>1378</v>
      </c>
      <c r="M43" s="113"/>
    </row>
    <row r="44" spans="1:13" ht="15" customHeight="1" x14ac:dyDescent="0.25">
      <c r="A44" s="114" t="str">
        <f t="shared" si="0"/>
        <v>149219602</v>
      </c>
      <c r="B44" s="118">
        <v>14921960</v>
      </c>
      <c r="C44" s="118">
        <v>2</v>
      </c>
      <c r="D44" s="118" t="s">
        <v>4432</v>
      </c>
      <c r="E44" s="118" t="s">
        <v>4433</v>
      </c>
      <c r="F44" s="118" t="s">
        <v>1387</v>
      </c>
      <c r="G44">
        <v>6491</v>
      </c>
      <c r="H44" t="s">
        <v>1647</v>
      </c>
      <c r="I44">
        <v>37</v>
      </c>
      <c r="J44" s="118" t="s">
        <v>1458</v>
      </c>
      <c r="K44" t="s">
        <v>1376</v>
      </c>
      <c r="L44" t="s">
        <v>1377</v>
      </c>
      <c r="M44" s="113"/>
    </row>
    <row r="45" spans="1:13" ht="15" customHeight="1" x14ac:dyDescent="0.25">
      <c r="A45" s="114" t="str">
        <f t="shared" si="0"/>
        <v>112431681</v>
      </c>
      <c r="B45" s="118">
        <v>11243168</v>
      </c>
      <c r="C45" s="118">
        <v>1</v>
      </c>
      <c r="D45" s="118" t="s">
        <v>4448</v>
      </c>
      <c r="E45" s="118" t="s">
        <v>4449</v>
      </c>
      <c r="F45" s="118" t="s">
        <v>1392</v>
      </c>
      <c r="G45">
        <v>6491</v>
      </c>
      <c r="H45" t="s">
        <v>1647</v>
      </c>
      <c r="I45">
        <v>37</v>
      </c>
      <c r="J45" s="118" t="s">
        <v>1458</v>
      </c>
      <c r="K45" t="s">
        <v>1384</v>
      </c>
      <c r="L45" t="s">
        <v>1406</v>
      </c>
      <c r="M45" s="113"/>
    </row>
    <row r="46" spans="1:13" ht="15" customHeight="1" x14ac:dyDescent="0.25">
      <c r="A46" s="114" t="str">
        <f t="shared" si="0"/>
        <v>162990122</v>
      </c>
      <c r="B46" s="118">
        <v>16299012</v>
      </c>
      <c r="C46" s="118">
        <v>2</v>
      </c>
      <c r="D46" s="118" t="s">
        <v>4507</v>
      </c>
      <c r="E46" s="118" t="s">
        <v>4508</v>
      </c>
      <c r="F46" s="118" t="s">
        <v>1385</v>
      </c>
      <c r="G46">
        <v>6491</v>
      </c>
      <c r="H46" t="s">
        <v>1647</v>
      </c>
      <c r="I46">
        <v>37</v>
      </c>
      <c r="J46" s="118" t="s">
        <v>1458</v>
      </c>
      <c r="K46" t="s">
        <v>1376</v>
      </c>
      <c r="L46" t="s">
        <v>1377</v>
      </c>
      <c r="M46" s="113"/>
    </row>
    <row r="47" spans="1:13" ht="15" customHeight="1" x14ac:dyDescent="0.25">
      <c r="A47" s="114" t="str">
        <f t="shared" si="0"/>
        <v>149702471</v>
      </c>
      <c r="B47" s="118">
        <v>14970247</v>
      </c>
      <c r="C47" s="118">
        <v>1</v>
      </c>
      <c r="D47" s="118" t="s">
        <v>4615</v>
      </c>
      <c r="E47" s="118" t="s">
        <v>4616</v>
      </c>
      <c r="F47" s="118" t="s">
        <v>1389</v>
      </c>
      <c r="G47">
        <v>6491</v>
      </c>
      <c r="H47" t="s">
        <v>1647</v>
      </c>
      <c r="I47">
        <v>37</v>
      </c>
      <c r="J47" s="118" t="s">
        <v>1458</v>
      </c>
      <c r="K47" t="s">
        <v>1375</v>
      </c>
      <c r="L47" t="s">
        <v>1401</v>
      </c>
      <c r="M47" s="113"/>
    </row>
    <row r="48" spans="1:13" ht="15" customHeight="1" x14ac:dyDescent="0.25">
      <c r="A48" s="114" t="str">
        <f t="shared" si="0"/>
        <v>72675514</v>
      </c>
      <c r="B48" s="118">
        <v>7267551</v>
      </c>
      <c r="C48" s="118">
        <v>4</v>
      </c>
      <c r="D48" s="118" t="s">
        <v>4691</v>
      </c>
      <c r="E48" s="118" t="s">
        <v>4692</v>
      </c>
      <c r="F48" s="118" t="s">
        <v>1630</v>
      </c>
      <c r="G48">
        <v>6491</v>
      </c>
      <c r="H48" t="s">
        <v>1647</v>
      </c>
      <c r="I48">
        <v>37</v>
      </c>
      <c r="J48" s="118" t="s">
        <v>1458</v>
      </c>
      <c r="K48" t="s">
        <v>1380</v>
      </c>
      <c r="L48" t="s">
        <v>1381</v>
      </c>
      <c r="M48" s="113"/>
    </row>
    <row r="49" spans="1:13" ht="15" customHeight="1" x14ac:dyDescent="0.25">
      <c r="A49" s="114" t="str">
        <f t="shared" si="0"/>
        <v>117521912</v>
      </c>
      <c r="B49" s="118">
        <v>11752191</v>
      </c>
      <c r="C49" s="118">
        <v>2</v>
      </c>
      <c r="D49" s="118" t="s">
        <v>4772</v>
      </c>
      <c r="E49" s="118" t="s">
        <v>4773</v>
      </c>
      <c r="F49" s="118" t="s">
        <v>1392</v>
      </c>
      <c r="G49">
        <v>6491</v>
      </c>
      <c r="H49" t="s">
        <v>1647</v>
      </c>
      <c r="I49">
        <v>37</v>
      </c>
      <c r="J49" s="118" t="s">
        <v>1458</v>
      </c>
      <c r="K49" t="s">
        <v>1376</v>
      </c>
      <c r="L49" t="s">
        <v>1377</v>
      </c>
      <c r="M49" s="113"/>
    </row>
    <row r="50" spans="1:13" ht="15" customHeight="1" x14ac:dyDescent="0.25">
      <c r="A50" s="114" t="str">
        <f t="shared" si="0"/>
        <v>164719941</v>
      </c>
      <c r="B50" s="118">
        <v>16471994</v>
      </c>
      <c r="C50" s="118">
        <v>1</v>
      </c>
      <c r="D50" s="118" t="s">
        <v>4824</v>
      </c>
      <c r="E50" s="118" t="s">
        <v>4825</v>
      </c>
      <c r="F50" s="118" t="s">
        <v>1387</v>
      </c>
      <c r="G50">
        <v>6491</v>
      </c>
      <c r="H50" t="s">
        <v>1647</v>
      </c>
      <c r="I50">
        <v>37</v>
      </c>
      <c r="J50" s="118" t="s">
        <v>1458</v>
      </c>
      <c r="K50" t="s">
        <v>1376</v>
      </c>
      <c r="L50" t="s">
        <v>1377</v>
      </c>
      <c r="M50" s="113"/>
    </row>
    <row r="51" spans="1:13" ht="15" customHeight="1" x14ac:dyDescent="0.25">
      <c r="A51" s="114" t="str">
        <f t="shared" si="0"/>
        <v>164029351</v>
      </c>
      <c r="B51" s="118">
        <v>16402935</v>
      </c>
      <c r="C51" s="118">
        <v>1</v>
      </c>
      <c r="D51" s="118" t="s">
        <v>4853</v>
      </c>
      <c r="E51" s="118" t="s">
        <v>4854</v>
      </c>
      <c r="F51" s="118" t="s">
        <v>1392</v>
      </c>
      <c r="G51">
        <v>6491</v>
      </c>
      <c r="H51" t="s">
        <v>1647</v>
      </c>
      <c r="I51">
        <v>37</v>
      </c>
      <c r="J51" s="118" t="s">
        <v>1458</v>
      </c>
      <c r="K51" t="s">
        <v>1376</v>
      </c>
      <c r="L51" t="s">
        <v>1377</v>
      </c>
      <c r="M51" s="113"/>
    </row>
    <row r="52" spans="1:13" ht="15" customHeight="1" x14ac:dyDescent="0.25">
      <c r="A52" s="114" t="str">
        <f t="shared" si="0"/>
        <v>161883301</v>
      </c>
      <c r="B52" s="118">
        <v>16188330</v>
      </c>
      <c r="C52" s="118">
        <v>1</v>
      </c>
      <c r="D52" s="118" t="s">
        <v>4893</v>
      </c>
      <c r="E52" s="118" t="s">
        <v>4894</v>
      </c>
      <c r="F52" s="118" t="s">
        <v>1392</v>
      </c>
      <c r="G52">
        <v>6491</v>
      </c>
      <c r="H52" t="s">
        <v>1647</v>
      </c>
      <c r="I52">
        <v>37</v>
      </c>
      <c r="J52" s="118" t="s">
        <v>1458</v>
      </c>
      <c r="K52" t="s">
        <v>1376</v>
      </c>
      <c r="L52" t="s">
        <v>1377</v>
      </c>
      <c r="M52" s="113"/>
    </row>
    <row r="53" spans="1:13" ht="15" customHeight="1" x14ac:dyDescent="0.25">
      <c r="A53" s="114" t="str">
        <f t="shared" si="0"/>
        <v>129776763</v>
      </c>
      <c r="B53" s="118">
        <v>12977676</v>
      </c>
      <c r="C53" s="118">
        <v>3</v>
      </c>
      <c r="D53" s="118" t="s">
        <v>5568</v>
      </c>
      <c r="E53" s="118" t="s">
        <v>5569</v>
      </c>
      <c r="F53" s="118" t="s">
        <v>1630</v>
      </c>
      <c r="G53">
        <v>6491</v>
      </c>
      <c r="H53" t="s">
        <v>1647</v>
      </c>
      <c r="I53">
        <v>37</v>
      </c>
      <c r="J53" s="118" t="s">
        <v>1458</v>
      </c>
      <c r="K53" t="s">
        <v>1380</v>
      </c>
      <c r="L53" t="s">
        <v>1381</v>
      </c>
      <c r="M53" s="113"/>
    </row>
    <row r="54" spans="1:13" ht="15" customHeight="1" x14ac:dyDescent="0.25">
      <c r="A54" s="114" t="str">
        <f t="shared" si="0"/>
        <v>160806461</v>
      </c>
      <c r="B54" s="118">
        <v>16080646</v>
      </c>
      <c r="C54" s="118">
        <v>1</v>
      </c>
      <c r="D54" s="118" t="s">
        <v>5843</v>
      </c>
      <c r="E54" s="118" t="s">
        <v>5844</v>
      </c>
      <c r="F54" s="118" t="s">
        <v>1385</v>
      </c>
      <c r="G54">
        <v>6491</v>
      </c>
      <c r="H54" t="s">
        <v>1647</v>
      </c>
      <c r="I54">
        <v>37</v>
      </c>
      <c r="J54" s="118" t="s">
        <v>1458</v>
      </c>
      <c r="K54" t="s">
        <v>1376</v>
      </c>
      <c r="L54" t="s">
        <v>1377</v>
      </c>
      <c r="M54" s="113"/>
    </row>
    <row r="55" spans="1:13" ht="15" customHeight="1" x14ac:dyDescent="0.25">
      <c r="A55" s="114" t="str">
        <f t="shared" si="0"/>
        <v>58074753</v>
      </c>
      <c r="B55" s="118">
        <v>5807475</v>
      </c>
      <c r="C55" s="118">
        <v>3</v>
      </c>
      <c r="D55" s="118" t="s">
        <v>5875</v>
      </c>
      <c r="E55" s="118" t="s">
        <v>5876</v>
      </c>
      <c r="F55" s="118" t="s">
        <v>1385</v>
      </c>
      <c r="G55">
        <v>6491</v>
      </c>
      <c r="H55" t="s">
        <v>1647</v>
      </c>
      <c r="I55">
        <v>37</v>
      </c>
      <c r="J55" s="118" t="s">
        <v>1458</v>
      </c>
      <c r="K55" t="s">
        <v>1377</v>
      </c>
      <c r="L55" t="s">
        <v>1378</v>
      </c>
      <c r="M55" s="113"/>
    </row>
    <row r="56" spans="1:13" ht="15" customHeight="1" x14ac:dyDescent="0.25">
      <c r="A56" s="114" t="str">
        <f t="shared" si="0"/>
        <v>105439582</v>
      </c>
      <c r="B56" s="118">
        <v>10543958</v>
      </c>
      <c r="C56" s="118">
        <v>2</v>
      </c>
      <c r="D56" s="118" t="s">
        <v>5947</v>
      </c>
      <c r="E56" s="118" t="s">
        <v>5948</v>
      </c>
      <c r="F56" s="118" t="s">
        <v>1389</v>
      </c>
      <c r="G56">
        <v>6491</v>
      </c>
      <c r="H56" t="s">
        <v>1647</v>
      </c>
      <c r="I56">
        <v>37</v>
      </c>
      <c r="J56" s="118" t="s">
        <v>1458</v>
      </c>
      <c r="K56" t="s">
        <v>1375</v>
      </c>
      <c r="L56" t="s">
        <v>1401</v>
      </c>
      <c r="M56" s="113"/>
    </row>
    <row r="57" spans="1:13" ht="15" customHeight="1" x14ac:dyDescent="0.25">
      <c r="A57" s="114" t="str">
        <f t="shared" si="0"/>
        <v>85038501</v>
      </c>
      <c r="B57" s="118">
        <v>8503850</v>
      </c>
      <c r="C57" s="118">
        <v>1</v>
      </c>
      <c r="D57" s="118" t="s">
        <v>5987</v>
      </c>
      <c r="E57" s="118" t="s">
        <v>5988</v>
      </c>
      <c r="F57" s="118" t="s">
        <v>1385</v>
      </c>
      <c r="G57">
        <v>6491</v>
      </c>
      <c r="H57" t="s">
        <v>1647</v>
      </c>
      <c r="I57">
        <v>37</v>
      </c>
      <c r="J57" s="118" t="s">
        <v>1458</v>
      </c>
      <c r="K57" t="s">
        <v>1378</v>
      </c>
      <c r="L57" t="s">
        <v>1379</v>
      </c>
      <c r="M57" s="113"/>
    </row>
    <row r="58" spans="1:13" ht="15" customHeight="1" x14ac:dyDescent="0.25">
      <c r="A58" s="114" t="str">
        <f t="shared" si="0"/>
        <v>117832802</v>
      </c>
      <c r="B58" s="118">
        <v>11783280</v>
      </c>
      <c r="C58" s="118">
        <v>2</v>
      </c>
      <c r="D58" s="118" t="s">
        <v>6040</v>
      </c>
      <c r="E58" s="118" t="s">
        <v>6041</v>
      </c>
      <c r="F58" s="118" t="s">
        <v>1389</v>
      </c>
      <c r="G58">
        <v>6491</v>
      </c>
      <c r="H58" t="s">
        <v>1647</v>
      </c>
      <c r="I58">
        <v>37</v>
      </c>
      <c r="J58" s="118" t="s">
        <v>1458</v>
      </c>
      <c r="K58" t="s">
        <v>1375</v>
      </c>
      <c r="L58" t="s">
        <v>1401</v>
      </c>
      <c r="M58" s="113"/>
    </row>
    <row r="59" spans="1:13" ht="15" customHeight="1" x14ac:dyDescent="0.25">
      <c r="A59" s="114" t="str">
        <f t="shared" si="0"/>
        <v>91492002</v>
      </c>
      <c r="B59" s="118">
        <v>9149200</v>
      </c>
      <c r="C59" s="118">
        <v>2</v>
      </c>
      <c r="D59" s="118" t="s">
        <v>6188</v>
      </c>
      <c r="E59" s="118" t="s">
        <v>6189</v>
      </c>
      <c r="F59" s="118" t="s">
        <v>1385</v>
      </c>
      <c r="G59">
        <v>6491</v>
      </c>
      <c r="H59" t="s">
        <v>1647</v>
      </c>
      <c r="I59">
        <v>37</v>
      </c>
      <c r="J59" s="118" t="s">
        <v>1458</v>
      </c>
      <c r="K59" t="s">
        <v>1376</v>
      </c>
      <c r="L59" t="s">
        <v>1377</v>
      </c>
      <c r="M59" s="113"/>
    </row>
    <row r="60" spans="1:13" ht="15" customHeight="1" x14ac:dyDescent="0.25">
      <c r="A60" s="114" t="str">
        <f t="shared" si="0"/>
        <v>117844041</v>
      </c>
      <c r="B60" s="118">
        <v>11784404</v>
      </c>
      <c r="C60" s="118">
        <v>1</v>
      </c>
      <c r="D60" s="118" t="s">
        <v>6454</v>
      </c>
      <c r="E60" s="118" t="s">
        <v>6455</v>
      </c>
      <c r="F60" s="118" t="s">
        <v>1389</v>
      </c>
      <c r="G60">
        <v>6491</v>
      </c>
      <c r="H60" t="s">
        <v>1647</v>
      </c>
      <c r="I60">
        <v>37</v>
      </c>
      <c r="J60" s="118" t="s">
        <v>1458</v>
      </c>
      <c r="K60" t="s">
        <v>1375</v>
      </c>
      <c r="L60" t="s">
        <v>1401</v>
      </c>
      <c r="M60" s="113"/>
    </row>
    <row r="61" spans="1:13" ht="15" customHeight="1" x14ac:dyDescent="0.25">
      <c r="A61" s="114" t="str">
        <f t="shared" si="0"/>
        <v>116450901</v>
      </c>
      <c r="B61" s="118">
        <v>11645090</v>
      </c>
      <c r="C61" s="118">
        <v>1</v>
      </c>
      <c r="D61" s="118" t="s">
        <v>7107</v>
      </c>
      <c r="E61" s="118" t="s">
        <v>7108</v>
      </c>
      <c r="F61" s="118" t="s">
        <v>1389</v>
      </c>
      <c r="G61">
        <v>6491</v>
      </c>
      <c r="H61" t="s">
        <v>1647</v>
      </c>
      <c r="I61">
        <v>37</v>
      </c>
      <c r="J61" s="118" t="s">
        <v>1458</v>
      </c>
      <c r="K61" t="s">
        <v>1404</v>
      </c>
      <c r="L61" t="s">
        <v>1405</v>
      </c>
      <c r="M61" s="113"/>
    </row>
    <row r="62" spans="1:13" ht="15" customHeight="1" x14ac:dyDescent="0.25">
      <c r="A62" s="114" t="str">
        <f t="shared" si="0"/>
        <v>149703511</v>
      </c>
      <c r="B62" s="118">
        <v>14970351</v>
      </c>
      <c r="C62" s="118">
        <v>1</v>
      </c>
      <c r="D62" s="118" t="s">
        <v>7650</v>
      </c>
      <c r="E62" s="118" t="s">
        <v>7651</v>
      </c>
      <c r="F62" s="118" t="s">
        <v>1389</v>
      </c>
      <c r="G62">
        <v>6491</v>
      </c>
      <c r="H62" t="s">
        <v>1647</v>
      </c>
      <c r="I62">
        <v>37</v>
      </c>
      <c r="J62" s="118" t="s">
        <v>1458</v>
      </c>
      <c r="K62" t="s">
        <v>1375</v>
      </c>
      <c r="L62" t="s">
        <v>1401</v>
      </c>
      <c r="M62" s="113"/>
    </row>
    <row r="63" spans="1:13" ht="15" customHeight="1" x14ac:dyDescent="0.25">
      <c r="A63" s="114" t="str">
        <f t="shared" si="0"/>
        <v>163431411</v>
      </c>
      <c r="B63" s="118">
        <v>16343141</v>
      </c>
      <c r="C63" s="118">
        <v>1</v>
      </c>
      <c r="D63" s="118" t="s">
        <v>7973</v>
      </c>
      <c r="E63" s="118" t="s">
        <v>7974</v>
      </c>
      <c r="F63" s="118" t="s">
        <v>1392</v>
      </c>
      <c r="G63">
        <v>6491</v>
      </c>
      <c r="H63" t="s">
        <v>1647</v>
      </c>
      <c r="I63">
        <v>37</v>
      </c>
      <c r="J63" s="118" t="s">
        <v>1458</v>
      </c>
      <c r="K63" t="s">
        <v>1376</v>
      </c>
      <c r="L63" t="s">
        <v>1377</v>
      </c>
      <c r="M63" s="113"/>
    </row>
    <row r="64" spans="1:13" ht="15" customHeight="1" x14ac:dyDescent="0.25">
      <c r="A64" s="114" t="str">
        <f t="shared" si="0"/>
        <v>163484481</v>
      </c>
      <c r="B64" s="118">
        <v>16348448</v>
      </c>
      <c r="C64" s="118">
        <v>1</v>
      </c>
      <c r="D64" s="118" t="s">
        <v>7976</v>
      </c>
      <c r="E64" s="118" t="s">
        <v>7977</v>
      </c>
      <c r="F64" s="118" t="s">
        <v>1392</v>
      </c>
      <c r="G64">
        <v>6491</v>
      </c>
      <c r="H64" t="s">
        <v>1647</v>
      </c>
      <c r="I64">
        <v>37</v>
      </c>
      <c r="J64" s="118" t="s">
        <v>1458</v>
      </c>
      <c r="K64" t="s">
        <v>1376</v>
      </c>
      <c r="L64" t="s">
        <v>1377</v>
      </c>
      <c r="M64" s="113"/>
    </row>
    <row r="65" spans="1:13" ht="15" customHeight="1" x14ac:dyDescent="0.25">
      <c r="A65" s="114" t="str">
        <f t="shared" si="0"/>
        <v>164709651</v>
      </c>
      <c r="B65" s="118">
        <v>16470965</v>
      </c>
      <c r="C65" s="118">
        <v>1</v>
      </c>
      <c r="D65" s="118" t="s">
        <v>8988</v>
      </c>
      <c r="E65" s="118" t="s">
        <v>8989</v>
      </c>
      <c r="F65" s="118" t="s">
        <v>1630</v>
      </c>
      <c r="G65">
        <v>6491</v>
      </c>
      <c r="H65" t="s">
        <v>1647</v>
      </c>
      <c r="I65">
        <v>37</v>
      </c>
      <c r="J65" s="118" t="s">
        <v>1458</v>
      </c>
      <c r="K65" t="s">
        <v>1380</v>
      </c>
      <c r="L65" t="s">
        <v>1381</v>
      </c>
      <c r="M65" s="113"/>
    </row>
    <row r="66" spans="1:13" ht="15" customHeight="1" x14ac:dyDescent="0.25">
      <c r="A66" s="114" t="str">
        <f t="shared" ref="A66:A129" si="1">CONCATENATE(B66,C66)</f>
        <v>100022123</v>
      </c>
      <c r="B66" s="118">
        <v>10002212</v>
      </c>
      <c r="C66" s="118">
        <v>3</v>
      </c>
      <c r="D66" s="118" t="s">
        <v>9285</v>
      </c>
      <c r="E66" s="118" t="s">
        <v>9286</v>
      </c>
      <c r="F66" s="118" t="s">
        <v>1394</v>
      </c>
      <c r="G66">
        <v>6491</v>
      </c>
      <c r="H66" t="s">
        <v>1647</v>
      </c>
      <c r="I66">
        <v>37</v>
      </c>
      <c r="J66" s="118" t="s">
        <v>1458</v>
      </c>
      <c r="K66" t="s">
        <v>1376</v>
      </c>
      <c r="L66" t="s">
        <v>1377</v>
      </c>
      <c r="M66" s="113"/>
    </row>
    <row r="67" spans="1:13" ht="15" customHeight="1" x14ac:dyDescent="0.25">
      <c r="A67" s="114" t="str">
        <f t="shared" si="1"/>
        <v>97308623</v>
      </c>
      <c r="B67" s="118">
        <v>9730862</v>
      </c>
      <c r="C67" s="118">
        <v>3</v>
      </c>
      <c r="D67" s="118" t="s">
        <v>9921</v>
      </c>
      <c r="E67" s="118" t="s">
        <v>9922</v>
      </c>
      <c r="F67" s="118" t="s">
        <v>1389</v>
      </c>
      <c r="G67">
        <v>6491</v>
      </c>
      <c r="H67" t="s">
        <v>1647</v>
      </c>
      <c r="I67">
        <v>37</v>
      </c>
      <c r="J67" s="118" t="s">
        <v>1458</v>
      </c>
      <c r="K67" t="s">
        <v>1375</v>
      </c>
      <c r="L67" t="s">
        <v>1401</v>
      </c>
      <c r="M67" s="113"/>
    </row>
    <row r="68" spans="1:13" ht="15" customHeight="1" x14ac:dyDescent="0.25">
      <c r="A68" s="114" t="str">
        <f t="shared" si="1"/>
        <v>121332181</v>
      </c>
      <c r="B68" s="118">
        <v>12133218</v>
      </c>
      <c r="C68" s="118">
        <v>1</v>
      </c>
      <c r="D68" s="118" t="s">
        <v>9927</v>
      </c>
      <c r="E68" s="118" t="s">
        <v>9928</v>
      </c>
      <c r="F68" s="118" t="s">
        <v>1389</v>
      </c>
      <c r="G68">
        <v>6491</v>
      </c>
      <c r="H68" t="s">
        <v>1647</v>
      </c>
      <c r="I68">
        <v>37</v>
      </c>
      <c r="J68" s="118" t="s">
        <v>1458</v>
      </c>
      <c r="K68" t="s">
        <v>1409</v>
      </c>
      <c r="L68" t="s">
        <v>1404</v>
      </c>
      <c r="M68" s="113"/>
    </row>
    <row r="69" spans="1:13" ht="15" customHeight="1" x14ac:dyDescent="0.25">
      <c r="A69" s="114" t="str">
        <f t="shared" si="1"/>
        <v>134517412</v>
      </c>
      <c r="B69" s="118">
        <v>13451741</v>
      </c>
      <c r="C69" s="118">
        <v>2</v>
      </c>
      <c r="D69" s="118" t="s">
        <v>9933</v>
      </c>
      <c r="E69" s="118" t="s">
        <v>9934</v>
      </c>
      <c r="F69" s="118" t="s">
        <v>1385</v>
      </c>
      <c r="G69">
        <v>6491</v>
      </c>
      <c r="H69" t="s">
        <v>1647</v>
      </c>
      <c r="I69">
        <v>37</v>
      </c>
      <c r="J69" s="118" t="s">
        <v>1458</v>
      </c>
      <c r="K69" t="s">
        <v>1378</v>
      </c>
      <c r="L69" t="s">
        <v>1379</v>
      </c>
      <c r="M69" s="113"/>
    </row>
    <row r="70" spans="1:13" ht="15" customHeight="1" x14ac:dyDescent="0.25">
      <c r="A70" s="114" t="str">
        <f t="shared" si="1"/>
        <v>164006041</v>
      </c>
      <c r="B70" s="118">
        <v>16400604</v>
      </c>
      <c r="C70" s="118">
        <v>1</v>
      </c>
      <c r="D70" s="118" t="s">
        <v>10367</v>
      </c>
      <c r="E70" s="118" t="s">
        <v>10368</v>
      </c>
      <c r="F70" s="118" t="s">
        <v>1392</v>
      </c>
      <c r="G70">
        <v>6491</v>
      </c>
      <c r="H70" t="s">
        <v>1647</v>
      </c>
      <c r="I70">
        <v>37</v>
      </c>
      <c r="J70" s="118" t="s">
        <v>1458</v>
      </c>
      <c r="K70" t="s">
        <v>1376</v>
      </c>
      <c r="L70" t="s">
        <v>1377</v>
      </c>
      <c r="M70" s="113"/>
    </row>
    <row r="71" spans="1:13" ht="15" customHeight="1" x14ac:dyDescent="0.25">
      <c r="A71" s="114" t="str">
        <f t="shared" si="1"/>
        <v>152614141</v>
      </c>
      <c r="B71" s="118">
        <v>15261414</v>
      </c>
      <c r="C71" s="118">
        <v>1</v>
      </c>
      <c r="D71" s="118" t="s">
        <v>10675</v>
      </c>
      <c r="E71" s="118" t="s">
        <v>10676</v>
      </c>
      <c r="F71" s="118" t="s">
        <v>1389</v>
      </c>
      <c r="G71">
        <v>6491</v>
      </c>
      <c r="H71" t="s">
        <v>1647</v>
      </c>
      <c r="I71">
        <v>37</v>
      </c>
      <c r="J71" s="118" t="s">
        <v>1458</v>
      </c>
      <c r="K71" t="s">
        <v>1374</v>
      </c>
      <c r="L71" t="s">
        <v>1375</v>
      </c>
      <c r="M71" s="113"/>
    </row>
    <row r="72" spans="1:13" ht="15" customHeight="1" x14ac:dyDescent="0.25">
      <c r="A72" s="114" t="str">
        <f t="shared" si="1"/>
        <v>119264424</v>
      </c>
      <c r="B72" s="118">
        <v>11926442</v>
      </c>
      <c r="C72" s="118">
        <v>4</v>
      </c>
      <c r="D72" s="118" t="s">
        <v>1822</v>
      </c>
      <c r="E72" s="118" t="s">
        <v>1823</v>
      </c>
      <c r="F72" s="118" t="s">
        <v>1630</v>
      </c>
      <c r="G72">
        <v>53011</v>
      </c>
      <c r="H72" t="s">
        <v>1459</v>
      </c>
      <c r="I72">
        <v>147</v>
      </c>
      <c r="J72" s="118" t="s">
        <v>1459</v>
      </c>
      <c r="K72" t="s">
        <v>1380</v>
      </c>
      <c r="L72" t="s">
        <v>1381</v>
      </c>
      <c r="M72" s="113"/>
    </row>
    <row r="73" spans="1:13" ht="15" customHeight="1" x14ac:dyDescent="0.25">
      <c r="A73" s="114" t="str">
        <f t="shared" si="1"/>
        <v>164856461</v>
      </c>
      <c r="B73" s="118">
        <v>16485646</v>
      </c>
      <c r="C73" s="118">
        <v>1</v>
      </c>
      <c r="D73" s="118" t="s">
        <v>1830</v>
      </c>
      <c r="E73" s="118" t="s">
        <v>1831</v>
      </c>
      <c r="F73" s="118" t="s">
        <v>1392</v>
      </c>
      <c r="G73">
        <v>53011</v>
      </c>
      <c r="H73" t="s">
        <v>1459</v>
      </c>
      <c r="I73">
        <v>147</v>
      </c>
      <c r="J73" s="118" t="s">
        <v>1459</v>
      </c>
      <c r="K73" t="s">
        <v>1376</v>
      </c>
      <c r="L73" t="s">
        <v>1377</v>
      </c>
      <c r="M73" s="113"/>
    </row>
    <row r="74" spans="1:13" ht="15" customHeight="1" x14ac:dyDescent="0.25">
      <c r="A74" s="114" t="str">
        <f t="shared" si="1"/>
        <v>110691703</v>
      </c>
      <c r="B74" s="118">
        <v>11069170</v>
      </c>
      <c r="C74" s="118">
        <v>3</v>
      </c>
      <c r="D74" s="118" t="s">
        <v>1836</v>
      </c>
      <c r="E74" s="118" t="s">
        <v>1837</v>
      </c>
      <c r="F74" s="118" t="s">
        <v>1389</v>
      </c>
      <c r="G74">
        <v>53011</v>
      </c>
      <c r="H74" t="s">
        <v>1459</v>
      </c>
      <c r="I74">
        <v>147</v>
      </c>
      <c r="J74" s="118" t="s">
        <v>1459</v>
      </c>
      <c r="K74" t="s">
        <v>1374</v>
      </c>
      <c r="L74" t="s">
        <v>1375</v>
      </c>
      <c r="M74" s="113"/>
    </row>
    <row r="75" spans="1:13" ht="15" customHeight="1" x14ac:dyDescent="0.25">
      <c r="A75" s="114" t="str">
        <f t="shared" si="1"/>
        <v>120060382</v>
      </c>
      <c r="B75" s="118">
        <v>12006038</v>
      </c>
      <c r="C75" s="118">
        <v>2</v>
      </c>
      <c r="D75" s="118" t="s">
        <v>2089</v>
      </c>
      <c r="E75" s="118" t="s">
        <v>2090</v>
      </c>
      <c r="F75" s="118" t="s">
        <v>1389</v>
      </c>
      <c r="G75">
        <v>53011</v>
      </c>
      <c r="H75" t="s">
        <v>1459</v>
      </c>
      <c r="I75">
        <v>147</v>
      </c>
      <c r="J75" s="118" t="s">
        <v>1459</v>
      </c>
      <c r="K75" t="s">
        <v>1374</v>
      </c>
      <c r="L75" t="s">
        <v>1375</v>
      </c>
      <c r="M75" s="113"/>
    </row>
    <row r="76" spans="1:13" ht="15" customHeight="1" x14ac:dyDescent="0.25">
      <c r="A76" s="114" t="str">
        <f t="shared" si="1"/>
        <v>119672253</v>
      </c>
      <c r="B76" s="118">
        <v>11967225</v>
      </c>
      <c r="C76" s="118">
        <v>3</v>
      </c>
      <c r="D76" s="118" t="s">
        <v>2232</v>
      </c>
      <c r="E76" s="118" t="s">
        <v>2233</v>
      </c>
      <c r="F76" s="118" t="s">
        <v>1389</v>
      </c>
      <c r="G76">
        <v>53011</v>
      </c>
      <c r="H76" t="s">
        <v>1459</v>
      </c>
      <c r="I76">
        <v>147</v>
      </c>
      <c r="J76" s="118" t="s">
        <v>1459</v>
      </c>
      <c r="K76" t="s">
        <v>1375</v>
      </c>
      <c r="L76" t="s">
        <v>1401</v>
      </c>
      <c r="M76" s="113"/>
    </row>
    <row r="77" spans="1:13" ht="15" customHeight="1" x14ac:dyDescent="0.25">
      <c r="A77" s="114" t="str">
        <f t="shared" si="1"/>
        <v>162397381</v>
      </c>
      <c r="B77" s="118">
        <v>16239738</v>
      </c>
      <c r="C77" s="118">
        <v>1</v>
      </c>
      <c r="D77" s="118" t="s">
        <v>2286</v>
      </c>
      <c r="E77" s="118" t="s">
        <v>2287</v>
      </c>
      <c r="F77" s="118" t="s">
        <v>1385</v>
      </c>
      <c r="G77">
        <v>53011</v>
      </c>
      <c r="H77" t="s">
        <v>1459</v>
      </c>
      <c r="I77">
        <v>147</v>
      </c>
      <c r="J77" s="118" t="s">
        <v>1459</v>
      </c>
      <c r="K77" t="s">
        <v>1376</v>
      </c>
      <c r="L77" t="s">
        <v>1377</v>
      </c>
      <c r="M77" s="113"/>
    </row>
    <row r="78" spans="1:13" ht="15" customHeight="1" x14ac:dyDescent="0.25">
      <c r="A78" s="114" t="str">
        <f t="shared" si="1"/>
        <v>161886641</v>
      </c>
      <c r="B78" s="118">
        <v>16188664</v>
      </c>
      <c r="C78" s="118">
        <v>1</v>
      </c>
      <c r="D78" s="118" t="s">
        <v>2310</v>
      </c>
      <c r="E78" s="118" t="s">
        <v>2311</v>
      </c>
      <c r="F78" s="118" t="s">
        <v>1387</v>
      </c>
      <c r="G78">
        <v>53011</v>
      </c>
      <c r="H78" t="s">
        <v>1459</v>
      </c>
      <c r="I78">
        <v>147</v>
      </c>
      <c r="J78" s="118" t="s">
        <v>1459</v>
      </c>
      <c r="K78" t="s">
        <v>1376</v>
      </c>
      <c r="L78" t="s">
        <v>1377</v>
      </c>
      <c r="M78" s="113"/>
    </row>
    <row r="79" spans="1:13" ht="15" customHeight="1" x14ac:dyDescent="0.25">
      <c r="A79" s="114" t="str">
        <f t="shared" si="1"/>
        <v>149620441</v>
      </c>
      <c r="B79" s="118">
        <v>14962044</v>
      </c>
      <c r="C79" s="118">
        <v>1</v>
      </c>
      <c r="D79" s="118" t="s">
        <v>2326</v>
      </c>
      <c r="E79" s="118" t="s">
        <v>2327</v>
      </c>
      <c r="F79" s="118" t="s">
        <v>1385</v>
      </c>
      <c r="G79">
        <v>53011</v>
      </c>
      <c r="H79" t="s">
        <v>1459</v>
      </c>
      <c r="I79">
        <v>147</v>
      </c>
      <c r="J79" s="118" t="s">
        <v>1459</v>
      </c>
      <c r="K79" t="s">
        <v>1377</v>
      </c>
      <c r="L79" t="s">
        <v>1378</v>
      </c>
      <c r="M79" s="113"/>
    </row>
    <row r="80" spans="1:13" ht="15" customHeight="1" x14ac:dyDescent="0.25">
      <c r="A80" s="114" t="str">
        <f t="shared" si="1"/>
        <v>150554861</v>
      </c>
      <c r="B80" s="118">
        <v>15055486</v>
      </c>
      <c r="C80" s="118">
        <v>1</v>
      </c>
      <c r="D80" s="118" t="s">
        <v>2407</v>
      </c>
      <c r="E80" s="118" t="s">
        <v>2408</v>
      </c>
      <c r="F80" s="118" t="s">
        <v>1392</v>
      </c>
      <c r="G80">
        <v>53011</v>
      </c>
      <c r="H80" t="s">
        <v>1459</v>
      </c>
      <c r="I80">
        <v>147</v>
      </c>
      <c r="J80" s="118" t="s">
        <v>1459</v>
      </c>
      <c r="K80" t="s">
        <v>1377</v>
      </c>
      <c r="L80" t="s">
        <v>1378</v>
      </c>
      <c r="M80" s="113"/>
    </row>
    <row r="81" spans="1:13" ht="15" customHeight="1" x14ac:dyDescent="0.25">
      <c r="A81" s="114" t="str">
        <f t="shared" si="1"/>
        <v>162228171</v>
      </c>
      <c r="B81" s="118">
        <v>16222817</v>
      </c>
      <c r="C81" s="118">
        <v>1</v>
      </c>
      <c r="D81" s="118" t="s">
        <v>2642</v>
      </c>
      <c r="E81" s="118" t="s">
        <v>2643</v>
      </c>
      <c r="F81" s="118" t="s">
        <v>1392</v>
      </c>
      <c r="G81">
        <v>53011</v>
      </c>
      <c r="H81" t="s">
        <v>1459</v>
      </c>
      <c r="I81">
        <v>147</v>
      </c>
      <c r="J81" s="118" t="s">
        <v>1459</v>
      </c>
      <c r="K81" t="s">
        <v>1376</v>
      </c>
      <c r="L81" t="s">
        <v>1377</v>
      </c>
      <c r="M81" s="113"/>
    </row>
    <row r="82" spans="1:13" ht="15" customHeight="1" x14ac:dyDescent="0.25">
      <c r="A82" s="114" t="str">
        <f t="shared" si="1"/>
        <v>118927422</v>
      </c>
      <c r="B82" s="118">
        <v>11892742</v>
      </c>
      <c r="C82" s="118">
        <v>2</v>
      </c>
      <c r="D82" s="118" t="s">
        <v>2662</v>
      </c>
      <c r="E82" s="118" t="s">
        <v>2663</v>
      </c>
      <c r="F82" s="118" t="s">
        <v>1389</v>
      </c>
      <c r="G82">
        <v>53011</v>
      </c>
      <c r="H82" t="s">
        <v>1459</v>
      </c>
      <c r="I82">
        <v>147</v>
      </c>
      <c r="J82" s="118" t="s">
        <v>1459</v>
      </c>
      <c r="K82" t="s">
        <v>1404</v>
      </c>
      <c r="L82" t="s">
        <v>1405</v>
      </c>
      <c r="M82" s="113"/>
    </row>
    <row r="83" spans="1:13" ht="15" customHeight="1" x14ac:dyDescent="0.25">
      <c r="A83" s="114" t="str">
        <f t="shared" si="1"/>
        <v>144897882</v>
      </c>
      <c r="B83" s="118">
        <v>14489788</v>
      </c>
      <c r="C83" s="118">
        <v>2</v>
      </c>
      <c r="D83" s="118" t="s">
        <v>2733</v>
      </c>
      <c r="E83" s="118" t="s">
        <v>2734</v>
      </c>
      <c r="F83" s="118" t="s">
        <v>1394</v>
      </c>
      <c r="G83">
        <v>53011</v>
      </c>
      <c r="H83" t="s">
        <v>1459</v>
      </c>
      <c r="I83">
        <v>147</v>
      </c>
      <c r="J83" s="118" t="s">
        <v>1459</v>
      </c>
      <c r="K83" t="s">
        <v>1376</v>
      </c>
      <c r="L83" t="s">
        <v>1377</v>
      </c>
      <c r="M83" s="113"/>
    </row>
    <row r="84" spans="1:13" ht="15" customHeight="1" x14ac:dyDescent="0.25">
      <c r="A84" s="114" t="str">
        <f t="shared" si="1"/>
        <v>91397091</v>
      </c>
      <c r="B84" s="118">
        <v>9139709</v>
      </c>
      <c r="C84" s="118">
        <v>1</v>
      </c>
      <c r="D84" s="118" t="s">
        <v>2745</v>
      </c>
      <c r="E84" s="118">
        <v>13617024</v>
      </c>
      <c r="F84" s="118" t="s">
        <v>1389</v>
      </c>
      <c r="G84">
        <v>53011</v>
      </c>
      <c r="H84" t="s">
        <v>1459</v>
      </c>
      <c r="I84">
        <v>147</v>
      </c>
      <c r="J84" s="118" t="s">
        <v>1459</v>
      </c>
      <c r="K84" t="s">
        <v>1401</v>
      </c>
      <c r="L84" t="s">
        <v>1410</v>
      </c>
      <c r="M84" s="113"/>
    </row>
    <row r="85" spans="1:13" ht="15" customHeight="1" x14ac:dyDescent="0.25">
      <c r="A85" s="114" t="str">
        <f t="shared" si="1"/>
        <v>115867582</v>
      </c>
      <c r="B85" s="118">
        <v>11586758</v>
      </c>
      <c r="C85" s="118">
        <v>2</v>
      </c>
      <c r="D85" s="118" t="s">
        <v>2756</v>
      </c>
      <c r="E85" s="118" t="s">
        <v>2757</v>
      </c>
      <c r="F85" s="118" t="s">
        <v>1389</v>
      </c>
      <c r="G85">
        <v>53011</v>
      </c>
      <c r="H85" t="s">
        <v>1459</v>
      </c>
      <c r="I85">
        <v>147</v>
      </c>
      <c r="J85" s="118" t="s">
        <v>1459</v>
      </c>
      <c r="K85" t="s">
        <v>1375</v>
      </c>
      <c r="L85" t="s">
        <v>1401</v>
      </c>
      <c r="M85" s="113"/>
    </row>
    <row r="86" spans="1:13" ht="15" customHeight="1" x14ac:dyDescent="0.25">
      <c r="A86" s="114" t="str">
        <f t="shared" si="1"/>
        <v>149232211</v>
      </c>
      <c r="B86" s="118">
        <v>14923221</v>
      </c>
      <c r="C86" s="118">
        <v>1</v>
      </c>
      <c r="D86" s="118" t="s">
        <v>2787</v>
      </c>
      <c r="E86" s="118" t="s">
        <v>2788</v>
      </c>
      <c r="F86" s="118" t="s">
        <v>1392</v>
      </c>
      <c r="G86">
        <v>53011</v>
      </c>
      <c r="H86" t="s">
        <v>1459</v>
      </c>
      <c r="I86">
        <v>147</v>
      </c>
      <c r="J86" s="118" t="s">
        <v>1459</v>
      </c>
      <c r="K86" t="s">
        <v>1377</v>
      </c>
      <c r="L86" t="s">
        <v>1378</v>
      </c>
      <c r="M86" s="113"/>
    </row>
    <row r="87" spans="1:13" ht="15" customHeight="1" x14ac:dyDescent="0.25">
      <c r="A87" s="114" t="str">
        <f t="shared" si="1"/>
        <v>80781301</v>
      </c>
      <c r="B87" s="118">
        <v>8078130</v>
      </c>
      <c r="C87" s="118">
        <v>1</v>
      </c>
      <c r="D87" s="118" t="s">
        <v>2830</v>
      </c>
      <c r="E87" s="118">
        <v>11655910</v>
      </c>
      <c r="F87" s="118" t="s">
        <v>1385</v>
      </c>
      <c r="G87">
        <v>53011</v>
      </c>
      <c r="H87" t="s">
        <v>1459</v>
      </c>
      <c r="I87">
        <v>147</v>
      </c>
      <c r="J87" s="118" t="s">
        <v>1459</v>
      </c>
      <c r="K87" t="s">
        <v>1378</v>
      </c>
      <c r="L87" t="s">
        <v>1379</v>
      </c>
      <c r="M87" s="113"/>
    </row>
    <row r="88" spans="1:13" ht="15" customHeight="1" x14ac:dyDescent="0.25">
      <c r="A88" s="114" t="str">
        <f t="shared" si="1"/>
        <v>162230561</v>
      </c>
      <c r="B88" s="118">
        <v>16223056</v>
      </c>
      <c r="C88" s="118">
        <v>1</v>
      </c>
      <c r="D88" s="118" t="s">
        <v>2843</v>
      </c>
      <c r="E88" s="118" t="s">
        <v>2844</v>
      </c>
      <c r="F88" s="118" t="s">
        <v>1630</v>
      </c>
      <c r="G88">
        <v>53011</v>
      </c>
      <c r="H88" t="s">
        <v>1459</v>
      </c>
      <c r="I88">
        <v>147</v>
      </c>
      <c r="J88" s="118" t="s">
        <v>1459</v>
      </c>
      <c r="K88" t="s">
        <v>1380</v>
      </c>
      <c r="L88" t="s">
        <v>1381</v>
      </c>
      <c r="M88" s="113"/>
    </row>
    <row r="89" spans="1:13" ht="15" customHeight="1" x14ac:dyDescent="0.25">
      <c r="A89" s="114" t="str">
        <f t="shared" si="1"/>
        <v>149620681</v>
      </c>
      <c r="B89" s="118">
        <v>14962068</v>
      </c>
      <c r="C89" s="118">
        <v>1</v>
      </c>
      <c r="D89" s="118" t="s">
        <v>2869</v>
      </c>
      <c r="E89" s="118" t="s">
        <v>2870</v>
      </c>
      <c r="F89" s="118" t="s">
        <v>1392</v>
      </c>
      <c r="G89">
        <v>53011</v>
      </c>
      <c r="H89" t="s">
        <v>1459</v>
      </c>
      <c r="I89">
        <v>147</v>
      </c>
      <c r="J89" s="118" t="s">
        <v>1459</v>
      </c>
      <c r="K89" t="s">
        <v>1377</v>
      </c>
      <c r="L89" t="s">
        <v>1378</v>
      </c>
      <c r="M89" s="113"/>
    </row>
    <row r="90" spans="1:13" ht="15" customHeight="1" x14ac:dyDescent="0.25">
      <c r="A90" s="114" t="str">
        <f t="shared" si="1"/>
        <v>149231781</v>
      </c>
      <c r="B90" s="118">
        <v>14923178</v>
      </c>
      <c r="C90" s="118">
        <v>1</v>
      </c>
      <c r="D90" s="118" t="s">
        <v>2898</v>
      </c>
      <c r="E90" s="118" t="s">
        <v>2899</v>
      </c>
      <c r="F90" s="118" t="s">
        <v>1387</v>
      </c>
      <c r="G90">
        <v>53011</v>
      </c>
      <c r="H90" t="s">
        <v>1459</v>
      </c>
      <c r="I90">
        <v>147</v>
      </c>
      <c r="J90" s="118" t="s">
        <v>1459</v>
      </c>
      <c r="K90" t="s">
        <v>1377</v>
      </c>
      <c r="L90" t="s">
        <v>1378</v>
      </c>
      <c r="M90" s="113"/>
    </row>
    <row r="91" spans="1:13" ht="15" customHeight="1" x14ac:dyDescent="0.25">
      <c r="A91" s="114" t="str">
        <f t="shared" si="1"/>
        <v>114774301</v>
      </c>
      <c r="B91" s="118">
        <v>11477430</v>
      </c>
      <c r="C91" s="118">
        <v>1</v>
      </c>
      <c r="D91" s="118" t="s">
        <v>2956</v>
      </c>
      <c r="E91" s="118">
        <v>15611616</v>
      </c>
      <c r="F91" s="118" t="s">
        <v>1389</v>
      </c>
      <c r="G91">
        <v>53011</v>
      </c>
      <c r="H91" t="s">
        <v>1459</v>
      </c>
      <c r="I91">
        <v>147</v>
      </c>
      <c r="J91" s="118" t="s">
        <v>1459</v>
      </c>
      <c r="K91" t="s">
        <v>1405</v>
      </c>
      <c r="L91" t="s">
        <v>1407</v>
      </c>
      <c r="M91" s="113"/>
    </row>
    <row r="92" spans="1:13" ht="15" customHeight="1" x14ac:dyDescent="0.25">
      <c r="A92" s="114" t="str">
        <f t="shared" si="1"/>
        <v>123034461</v>
      </c>
      <c r="B92" s="118">
        <v>12303446</v>
      </c>
      <c r="C92" s="118">
        <v>1</v>
      </c>
      <c r="D92" s="118" t="s">
        <v>1507</v>
      </c>
      <c r="E92" s="118" t="s">
        <v>3082</v>
      </c>
      <c r="F92" s="118" t="s">
        <v>1389</v>
      </c>
      <c r="G92">
        <v>53011</v>
      </c>
      <c r="H92" t="s">
        <v>1459</v>
      </c>
      <c r="I92">
        <v>147</v>
      </c>
      <c r="J92" s="118" t="s">
        <v>1459</v>
      </c>
      <c r="K92" t="s">
        <v>1401</v>
      </c>
      <c r="L92" t="s">
        <v>1410</v>
      </c>
      <c r="M92" s="113"/>
    </row>
    <row r="93" spans="1:13" ht="15" customHeight="1" x14ac:dyDescent="0.25">
      <c r="A93" s="114" t="str">
        <f t="shared" si="1"/>
        <v>115979751</v>
      </c>
      <c r="B93" s="118">
        <v>11597975</v>
      </c>
      <c r="C93" s="118">
        <v>1</v>
      </c>
      <c r="D93" s="118" t="s">
        <v>3102</v>
      </c>
      <c r="E93" s="118">
        <v>22200072</v>
      </c>
      <c r="F93" s="118" t="s">
        <v>1389</v>
      </c>
      <c r="G93">
        <v>53011</v>
      </c>
      <c r="H93" t="s">
        <v>1459</v>
      </c>
      <c r="I93">
        <v>147</v>
      </c>
      <c r="J93" s="118" t="s">
        <v>1459</v>
      </c>
      <c r="K93" t="s">
        <v>1374</v>
      </c>
      <c r="L93" t="s">
        <v>1375</v>
      </c>
      <c r="M93" s="113"/>
    </row>
    <row r="94" spans="1:13" ht="15" customHeight="1" x14ac:dyDescent="0.25">
      <c r="A94" s="114" t="str">
        <f t="shared" si="1"/>
        <v>161127141</v>
      </c>
      <c r="B94" s="118">
        <v>16112714</v>
      </c>
      <c r="C94" s="118">
        <v>1</v>
      </c>
      <c r="D94" s="118" t="s">
        <v>3119</v>
      </c>
      <c r="E94" s="118">
        <v>17807238</v>
      </c>
      <c r="F94" s="118" t="s">
        <v>1392</v>
      </c>
      <c r="G94">
        <v>53011</v>
      </c>
      <c r="H94" t="s">
        <v>1459</v>
      </c>
      <c r="I94">
        <v>147</v>
      </c>
      <c r="J94" s="118" t="s">
        <v>1459</v>
      </c>
      <c r="K94" t="s">
        <v>1376</v>
      </c>
      <c r="L94" t="s">
        <v>1377</v>
      </c>
      <c r="M94" s="113"/>
    </row>
    <row r="95" spans="1:13" ht="15" customHeight="1" x14ac:dyDescent="0.25">
      <c r="A95" s="114" t="str">
        <f t="shared" si="1"/>
        <v>103918613</v>
      </c>
      <c r="B95" s="118">
        <v>10391861</v>
      </c>
      <c r="C95" s="118">
        <v>3</v>
      </c>
      <c r="D95" s="118" t="s">
        <v>3135</v>
      </c>
      <c r="E95" s="118" t="s">
        <v>3136</v>
      </c>
      <c r="F95" s="118" t="s">
        <v>1389</v>
      </c>
      <c r="G95">
        <v>53011</v>
      </c>
      <c r="H95" t="s">
        <v>1459</v>
      </c>
      <c r="I95">
        <v>147</v>
      </c>
      <c r="J95" s="118" t="s">
        <v>1459</v>
      </c>
      <c r="K95" t="s">
        <v>1375</v>
      </c>
      <c r="L95" t="s">
        <v>1401</v>
      </c>
      <c r="M95" s="113"/>
    </row>
    <row r="96" spans="1:13" ht="15" customHeight="1" x14ac:dyDescent="0.25">
      <c r="A96" s="114" t="str">
        <f t="shared" si="1"/>
        <v>120446841</v>
      </c>
      <c r="B96" s="118">
        <v>12044684</v>
      </c>
      <c r="C96" s="118">
        <v>1</v>
      </c>
      <c r="D96" s="118" t="s">
        <v>3143</v>
      </c>
      <c r="E96" s="118" t="s">
        <v>3144</v>
      </c>
      <c r="F96" s="118" t="s">
        <v>1389</v>
      </c>
      <c r="G96">
        <v>53011</v>
      </c>
      <c r="H96" t="s">
        <v>1459</v>
      </c>
      <c r="I96">
        <v>147</v>
      </c>
      <c r="J96" s="118" t="s">
        <v>1459</v>
      </c>
      <c r="K96" t="s">
        <v>1375</v>
      </c>
      <c r="L96" t="s">
        <v>1401</v>
      </c>
      <c r="M96" s="113"/>
    </row>
    <row r="97" spans="1:13" ht="15" customHeight="1" x14ac:dyDescent="0.25">
      <c r="A97" s="114" t="str">
        <f t="shared" si="1"/>
        <v>152348611</v>
      </c>
      <c r="B97" s="118">
        <v>15234861</v>
      </c>
      <c r="C97" s="118">
        <v>1</v>
      </c>
      <c r="D97" s="118" t="s">
        <v>3245</v>
      </c>
      <c r="E97" s="118" t="s">
        <v>3246</v>
      </c>
      <c r="F97" s="118" t="s">
        <v>1389</v>
      </c>
      <c r="G97">
        <v>53011</v>
      </c>
      <c r="H97" t="s">
        <v>1459</v>
      </c>
      <c r="I97">
        <v>147</v>
      </c>
      <c r="J97" s="118" t="s">
        <v>1459</v>
      </c>
      <c r="K97" t="s">
        <v>1375</v>
      </c>
      <c r="L97" t="s">
        <v>1401</v>
      </c>
      <c r="M97" s="113"/>
    </row>
    <row r="98" spans="1:13" ht="15" customHeight="1" x14ac:dyDescent="0.25">
      <c r="A98" s="114" t="str">
        <f t="shared" si="1"/>
        <v>143180762</v>
      </c>
      <c r="B98" s="118">
        <v>14318076</v>
      </c>
      <c r="C98" s="118">
        <v>2</v>
      </c>
      <c r="D98" s="118" t="s">
        <v>3326</v>
      </c>
      <c r="E98" s="118" t="s">
        <v>3327</v>
      </c>
      <c r="F98" s="118" t="s">
        <v>1389</v>
      </c>
      <c r="G98">
        <v>53011</v>
      </c>
      <c r="H98" t="s">
        <v>1459</v>
      </c>
      <c r="I98">
        <v>147</v>
      </c>
      <c r="J98" s="118" t="s">
        <v>1459</v>
      </c>
      <c r="K98" t="s">
        <v>1375</v>
      </c>
      <c r="L98" t="s">
        <v>1401</v>
      </c>
      <c r="M98" s="113"/>
    </row>
    <row r="99" spans="1:13" ht="15" customHeight="1" x14ac:dyDescent="0.25">
      <c r="A99" s="114" t="str">
        <f t="shared" si="1"/>
        <v>121225791</v>
      </c>
      <c r="B99" s="118">
        <v>12122579</v>
      </c>
      <c r="C99" s="118">
        <v>1</v>
      </c>
      <c r="D99" s="118" t="s">
        <v>3450</v>
      </c>
      <c r="E99" s="118" t="s">
        <v>3451</v>
      </c>
      <c r="F99" s="118" t="s">
        <v>1385</v>
      </c>
      <c r="G99">
        <v>53011</v>
      </c>
      <c r="H99" t="s">
        <v>1459</v>
      </c>
      <c r="I99">
        <v>147</v>
      </c>
      <c r="J99" s="118" t="s">
        <v>1459</v>
      </c>
      <c r="K99" t="s">
        <v>1378</v>
      </c>
      <c r="L99" t="s">
        <v>1379</v>
      </c>
      <c r="M99" s="113"/>
    </row>
    <row r="100" spans="1:13" ht="15" customHeight="1" x14ac:dyDescent="0.25">
      <c r="A100" s="114" t="str">
        <f t="shared" si="1"/>
        <v>114950911</v>
      </c>
      <c r="B100" s="118">
        <v>11495091</v>
      </c>
      <c r="C100" s="118">
        <v>1</v>
      </c>
      <c r="D100" s="118" t="s">
        <v>3981</v>
      </c>
      <c r="E100" s="118">
        <v>19422887</v>
      </c>
      <c r="F100" s="118" t="s">
        <v>1389</v>
      </c>
      <c r="G100">
        <v>53011</v>
      </c>
      <c r="H100" t="s">
        <v>1459</v>
      </c>
      <c r="I100">
        <v>147</v>
      </c>
      <c r="J100" s="118" t="s">
        <v>1459</v>
      </c>
      <c r="K100" t="s">
        <v>1375</v>
      </c>
      <c r="L100" t="s">
        <v>1401</v>
      </c>
      <c r="M100" s="113"/>
    </row>
    <row r="101" spans="1:13" ht="15" customHeight="1" x14ac:dyDescent="0.25">
      <c r="A101" s="114" t="str">
        <f t="shared" si="1"/>
        <v>117254974</v>
      </c>
      <c r="B101" s="118">
        <v>11725497</v>
      </c>
      <c r="C101" s="118">
        <v>4</v>
      </c>
      <c r="D101" s="118" t="s">
        <v>4154</v>
      </c>
      <c r="E101" s="118" t="s">
        <v>4155</v>
      </c>
      <c r="F101" s="118" t="s">
        <v>1389</v>
      </c>
      <c r="G101">
        <v>53011</v>
      </c>
      <c r="H101" t="s">
        <v>1459</v>
      </c>
      <c r="I101">
        <v>147</v>
      </c>
      <c r="J101" s="118" t="s">
        <v>1459</v>
      </c>
      <c r="K101" t="s">
        <v>1409</v>
      </c>
      <c r="L101" t="s">
        <v>1404</v>
      </c>
      <c r="M101" s="113"/>
    </row>
    <row r="102" spans="1:13" ht="15" customHeight="1" x14ac:dyDescent="0.25">
      <c r="A102" s="114" t="str">
        <f t="shared" si="1"/>
        <v>120050952</v>
      </c>
      <c r="B102" s="118">
        <v>12005095</v>
      </c>
      <c r="C102" s="118">
        <v>2</v>
      </c>
      <c r="D102" s="118" t="s">
        <v>1526</v>
      </c>
      <c r="E102" s="118" t="s">
        <v>1527</v>
      </c>
      <c r="F102" s="118" t="s">
        <v>1389</v>
      </c>
      <c r="G102">
        <v>53011</v>
      </c>
      <c r="H102" t="s">
        <v>1459</v>
      </c>
      <c r="I102">
        <v>147</v>
      </c>
      <c r="J102" s="118" t="s">
        <v>1459</v>
      </c>
      <c r="K102" t="s">
        <v>1375</v>
      </c>
      <c r="L102" t="s">
        <v>1401</v>
      </c>
      <c r="M102" s="113"/>
    </row>
    <row r="103" spans="1:13" ht="15" customHeight="1" x14ac:dyDescent="0.25">
      <c r="A103" s="114" t="str">
        <f t="shared" si="1"/>
        <v>162233171</v>
      </c>
      <c r="B103" s="118">
        <v>16223317</v>
      </c>
      <c r="C103" s="118">
        <v>1</v>
      </c>
      <c r="D103" s="118" t="s">
        <v>4576</v>
      </c>
      <c r="E103" s="118" t="s">
        <v>4577</v>
      </c>
      <c r="F103" s="118" t="s">
        <v>1394</v>
      </c>
      <c r="G103">
        <v>53011</v>
      </c>
      <c r="H103" t="s">
        <v>1459</v>
      </c>
      <c r="I103">
        <v>147</v>
      </c>
      <c r="J103" s="118" t="s">
        <v>1459</v>
      </c>
      <c r="K103" t="s">
        <v>1376</v>
      </c>
      <c r="L103" t="s">
        <v>1377</v>
      </c>
      <c r="M103" s="113"/>
    </row>
    <row r="104" spans="1:13" ht="15" customHeight="1" x14ac:dyDescent="0.25">
      <c r="A104" s="114" t="str">
        <f t="shared" si="1"/>
        <v>164204211</v>
      </c>
      <c r="B104" s="118">
        <v>16420421</v>
      </c>
      <c r="C104" s="118">
        <v>1</v>
      </c>
      <c r="D104" s="118" t="s">
        <v>4680</v>
      </c>
      <c r="E104" s="118" t="s">
        <v>4681</v>
      </c>
      <c r="F104" s="118" t="s">
        <v>1630</v>
      </c>
      <c r="G104">
        <v>53011</v>
      </c>
      <c r="H104" t="s">
        <v>1459</v>
      </c>
      <c r="I104">
        <v>147</v>
      </c>
      <c r="J104" s="118" t="s">
        <v>1459</v>
      </c>
      <c r="K104" t="s">
        <v>1380</v>
      </c>
      <c r="L104" t="s">
        <v>1381</v>
      </c>
      <c r="M104" s="113"/>
    </row>
    <row r="105" spans="1:13" ht="15" customHeight="1" x14ac:dyDescent="0.25">
      <c r="A105" s="114" t="str">
        <f t="shared" si="1"/>
        <v>120440521</v>
      </c>
      <c r="B105" s="118">
        <v>12044052</v>
      </c>
      <c r="C105" s="118">
        <v>1</v>
      </c>
      <c r="D105" s="118" t="s">
        <v>4895</v>
      </c>
      <c r="E105" s="118" t="s">
        <v>4896</v>
      </c>
      <c r="F105" s="118" t="s">
        <v>1389</v>
      </c>
      <c r="G105">
        <v>53011</v>
      </c>
      <c r="H105" t="s">
        <v>1459</v>
      </c>
      <c r="I105">
        <v>147</v>
      </c>
      <c r="J105" s="118" t="s">
        <v>1459</v>
      </c>
      <c r="K105" t="s">
        <v>1404</v>
      </c>
      <c r="L105" t="s">
        <v>1405</v>
      </c>
      <c r="M105" s="113"/>
    </row>
    <row r="106" spans="1:13" ht="15" customHeight="1" x14ac:dyDescent="0.25">
      <c r="A106" s="114" t="str">
        <f t="shared" si="1"/>
        <v>149424342</v>
      </c>
      <c r="B106" s="118">
        <v>14942434</v>
      </c>
      <c r="C106" s="118">
        <v>2</v>
      </c>
      <c r="D106" s="118" t="s">
        <v>1542</v>
      </c>
      <c r="E106" s="118" t="s">
        <v>1543</v>
      </c>
      <c r="F106" s="118" t="s">
        <v>1630</v>
      </c>
      <c r="G106">
        <v>53011</v>
      </c>
      <c r="H106" t="s">
        <v>1459</v>
      </c>
      <c r="I106">
        <v>147</v>
      </c>
      <c r="J106" s="118" t="s">
        <v>1459</v>
      </c>
      <c r="K106" t="s">
        <v>1380</v>
      </c>
      <c r="L106" t="s">
        <v>1381</v>
      </c>
      <c r="M106" s="113"/>
    </row>
    <row r="107" spans="1:13" ht="15" customHeight="1" x14ac:dyDescent="0.25">
      <c r="A107" s="114" t="str">
        <f t="shared" si="1"/>
        <v>150555281</v>
      </c>
      <c r="B107" s="118">
        <v>15055528</v>
      </c>
      <c r="C107" s="118">
        <v>1</v>
      </c>
      <c r="D107" s="118" t="s">
        <v>5376</v>
      </c>
      <c r="E107" s="118" t="s">
        <v>5377</v>
      </c>
      <c r="F107" s="118" t="s">
        <v>1392</v>
      </c>
      <c r="G107">
        <v>53011</v>
      </c>
      <c r="H107" t="s">
        <v>1459</v>
      </c>
      <c r="I107">
        <v>147</v>
      </c>
      <c r="J107" s="118" t="s">
        <v>1459</v>
      </c>
      <c r="K107" t="s">
        <v>1377</v>
      </c>
      <c r="L107" t="s">
        <v>1378</v>
      </c>
      <c r="M107" s="113"/>
    </row>
    <row r="108" spans="1:13" ht="15" customHeight="1" x14ac:dyDescent="0.25">
      <c r="A108" s="114" t="str">
        <f t="shared" si="1"/>
        <v>147381441</v>
      </c>
      <c r="B108" s="118">
        <v>14738144</v>
      </c>
      <c r="C108" s="118">
        <v>1</v>
      </c>
      <c r="D108" s="118" t="s">
        <v>5421</v>
      </c>
      <c r="E108" s="118" t="s">
        <v>5422</v>
      </c>
      <c r="F108" s="118" t="s">
        <v>1389</v>
      </c>
      <c r="G108">
        <v>53011</v>
      </c>
      <c r="H108" t="s">
        <v>1459</v>
      </c>
      <c r="I108">
        <v>147</v>
      </c>
      <c r="J108" s="118" t="s">
        <v>1459</v>
      </c>
      <c r="K108" t="s">
        <v>1375</v>
      </c>
      <c r="L108" t="s">
        <v>1401</v>
      </c>
      <c r="M108" s="113"/>
    </row>
    <row r="109" spans="1:13" ht="15" customHeight="1" x14ac:dyDescent="0.25">
      <c r="A109" s="114" t="str">
        <f t="shared" si="1"/>
        <v>150555302</v>
      </c>
      <c r="B109" s="118">
        <v>15055530</v>
      </c>
      <c r="C109" s="118">
        <v>2</v>
      </c>
      <c r="D109" s="118" t="s">
        <v>5445</v>
      </c>
      <c r="E109" s="118" t="s">
        <v>5446</v>
      </c>
      <c r="F109" s="118" t="s">
        <v>1387</v>
      </c>
      <c r="G109">
        <v>53011</v>
      </c>
      <c r="H109" t="s">
        <v>1459</v>
      </c>
      <c r="I109">
        <v>147</v>
      </c>
      <c r="J109" s="118" t="s">
        <v>1459</v>
      </c>
      <c r="K109" t="s">
        <v>1377</v>
      </c>
      <c r="L109" t="s">
        <v>1378</v>
      </c>
      <c r="M109" s="113"/>
    </row>
    <row r="110" spans="1:13" ht="15" customHeight="1" x14ac:dyDescent="0.25">
      <c r="A110" s="114" t="str">
        <f t="shared" si="1"/>
        <v>149620931</v>
      </c>
      <c r="B110" s="118">
        <v>14962093</v>
      </c>
      <c r="C110" s="118">
        <v>1</v>
      </c>
      <c r="D110" s="118" t="s">
        <v>5507</v>
      </c>
      <c r="E110" s="118" t="s">
        <v>5508</v>
      </c>
      <c r="F110" s="118" t="s">
        <v>1392</v>
      </c>
      <c r="G110">
        <v>53011</v>
      </c>
      <c r="H110" t="s">
        <v>1459</v>
      </c>
      <c r="I110">
        <v>147</v>
      </c>
      <c r="J110" s="118" t="s">
        <v>1459</v>
      </c>
      <c r="K110" t="s">
        <v>1377</v>
      </c>
      <c r="L110" t="s">
        <v>1378</v>
      </c>
      <c r="M110" s="113"/>
    </row>
    <row r="111" spans="1:13" ht="15" customHeight="1" x14ac:dyDescent="0.25">
      <c r="A111" s="114" t="str">
        <f t="shared" si="1"/>
        <v>59832043</v>
      </c>
      <c r="B111" s="118">
        <v>5983204</v>
      </c>
      <c r="C111" s="118">
        <v>3</v>
      </c>
      <c r="D111" s="118" t="s">
        <v>5517</v>
      </c>
      <c r="E111" s="118" t="s">
        <v>5518</v>
      </c>
      <c r="F111" s="118" t="s">
        <v>1389</v>
      </c>
      <c r="G111">
        <v>53011</v>
      </c>
      <c r="H111" t="s">
        <v>1459</v>
      </c>
      <c r="I111">
        <v>147</v>
      </c>
      <c r="J111" s="118" t="s">
        <v>1459</v>
      </c>
      <c r="K111" t="s">
        <v>1375</v>
      </c>
      <c r="L111" t="s">
        <v>1401</v>
      </c>
      <c r="M111" s="113"/>
    </row>
    <row r="112" spans="1:13" ht="15" customHeight="1" x14ac:dyDescent="0.25">
      <c r="A112" s="114" t="str">
        <f t="shared" si="1"/>
        <v>59832044</v>
      </c>
      <c r="B112" s="118">
        <v>5983204</v>
      </c>
      <c r="C112" s="118">
        <v>4</v>
      </c>
      <c r="D112" s="118" t="s">
        <v>5517</v>
      </c>
      <c r="E112" s="118" t="s">
        <v>5518</v>
      </c>
      <c r="F112" s="118" t="s">
        <v>1389</v>
      </c>
      <c r="G112">
        <v>53011</v>
      </c>
      <c r="H112" t="s">
        <v>1459</v>
      </c>
      <c r="I112">
        <v>147</v>
      </c>
      <c r="J112" s="118" t="s">
        <v>1459</v>
      </c>
      <c r="K112" t="s">
        <v>1374</v>
      </c>
      <c r="L112" t="s">
        <v>1375</v>
      </c>
      <c r="M112" s="113"/>
    </row>
    <row r="113" spans="1:13" ht="15" customHeight="1" x14ac:dyDescent="0.25">
      <c r="A113" s="114" t="str">
        <f t="shared" si="1"/>
        <v>151380571</v>
      </c>
      <c r="B113" s="118">
        <v>15138057</v>
      </c>
      <c r="C113" s="118">
        <v>1</v>
      </c>
      <c r="D113" s="118" t="s">
        <v>5614</v>
      </c>
      <c r="E113" s="118" t="s">
        <v>5615</v>
      </c>
      <c r="F113" s="118" t="s">
        <v>1414</v>
      </c>
      <c r="G113">
        <v>53011</v>
      </c>
      <c r="H113" t="s">
        <v>1459</v>
      </c>
      <c r="I113">
        <v>147</v>
      </c>
      <c r="J113" s="118" t="s">
        <v>1459</v>
      </c>
      <c r="K113" t="s">
        <v>1377</v>
      </c>
      <c r="L113" t="s">
        <v>1378</v>
      </c>
      <c r="M113" s="113"/>
    </row>
    <row r="114" spans="1:13" ht="15" customHeight="1" x14ac:dyDescent="0.25">
      <c r="A114" s="114" t="str">
        <f t="shared" si="1"/>
        <v>73600604</v>
      </c>
      <c r="B114" s="118">
        <v>7360060</v>
      </c>
      <c r="C114" s="118">
        <v>4</v>
      </c>
      <c r="D114" s="118" t="s">
        <v>1554</v>
      </c>
      <c r="E114" s="118" t="s">
        <v>1555</v>
      </c>
      <c r="F114" s="118" t="s">
        <v>1389</v>
      </c>
      <c r="G114">
        <v>53011</v>
      </c>
      <c r="H114" t="s">
        <v>1459</v>
      </c>
      <c r="I114">
        <v>147</v>
      </c>
      <c r="J114" s="118" t="s">
        <v>1459</v>
      </c>
      <c r="K114" t="s">
        <v>1401</v>
      </c>
      <c r="L114" t="s">
        <v>1410</v>
      </c>
      <c r="M114" s="113"/>
    </row>
    <row r="115" spans="1:13" ht="15" customHeight="1" x14ac:dyDescent="0.25">
      <c r="A115" s="114" t="str">
        <f t="shared" si="1"/>
        <v>122412712</v>
      </c>
      <c r="B115" s="118">
        <v>12241271</v>
      </c>
      <c r="C115" s="118">
        <v>2</v>
      </c>
      <c r="D115" s="118" t="s">
        <v>5735</v>
      </c>
      <c r="E115" s="118" t="s">
        <v>5736</v>
      </c>
      <c r="F115" s="118" t="s">
        <v>1389</v>
      </c>
      <c r="G115">
        <v>53011</v>
      </c>
      <c r="H115" t="s">
        <v>1459</v>
      </c>
      <c r="I115">
        <v>147</v>
      </c>
      <c r="J115" s="118" t="s">
        <v>1459</v>
      </c>
      <c r="K115" t="s">
        <v>1401</v>
      </c>
      <c r="L115" t="s">
        <v>1410</v>
      </c>
      <c r="M115" s="113"/>
    </row>
    <row r="116" spans="1:13" ht="15" customHeight="1" x14ac:dyDescent="0.25">
      <c r="A116" s="114" t="str">
        <f t="shared" si="1"/>
        <v>120452991</v>
      </c>
      <c r="B116" s="118">
        <v>12045299</v>
      </c>
      <c r="C116" s="118">
        <v>1</v>
      </c>
      <c r="D116" s="118" t="s">
        <v>5787</v>
      </c>
      <c r="E116" s="118" t="s">
        <v>5788</v>
      </c>
      <c r="F116" s="118" t="s">
        <v>1389</v>
      </c>
      <c r="G116">
        <v>53011</v>
      </c>
      <c r="H116" t="s">
        <v>1459</v>
      </c>
      <c r="I116">
        <v>147</v>
      </c>
      <c r="J116" s="118" t="s">
        <v>1459</v>
      </c>
      <c r="K116" t="s">
        <v>1375</v>
      </c>
      <c r="L116" t="s">
        <v>1401</v>
      </c>
      <c r="M116" s="113"/>
    </row>
    <row r="117" spans="1:13" ht="15" customHeight="1" x14ac:dyDescent="0.25">
      <c r="A117" s="114" t="str">
        <f t="shared" si="1"/>
        <v>145549872</v>
      </c>
      <c r="B117" s="118">
        <v>14554987</v>
      </c>
      <c r="C117" s="118">
        <v>2</v>
      </c>
      <c r="D117" s="118" t="s">
        <v>5815</v>
      </c>
      <c r="E117" s="118" t="s">
        <v>5816</v>
      </c>
      <c r="F117" s="118" t="s">
        <v>1414</v>
      </c>
      <c r="G117">
        <v>53011</v>
      </c>
      <c r="H117" t="s">
        <v>1459</v>
      </c>
      <c r="I117">
        <v>147</v>
      </c>
      <c r="J117" s="118" t="s">
        <v>1459</v>
      </c>
      <c r="K117" t="s">
        <v>1377</v>
      </c>
      <c r="L117" t="s">
        <v>1378</v>
      </c>
      <c r="M117" s="113"/>
    </row>
    <row r="118" spans="1:13" ht="15" customHeight="1" x14ac:dyDescent="0.25">
      <c r="A118" s="114" t="str">
        <f t="shared" si="1"/>
        <v>98771742</v>
      </c>
      <c r="B118" s="118">
        <v>9877174</v>
      </c>
      <c r="C118" s="118">
        <v>2</v>
      </c>
      <c r="D118" s="118" t="s">
        <v>5878</v>
      </c>
      <c r="E118" s="118" t="s">
        <v>5879</v>
      </c>
      <c r="F118" s="118" t="s">
        <v>1385</v>
      </c>
      <c r="G118">
        <v>53011</v>
      </c>
      <c r="H118" t="s">
        <v>1459</v>
      </c>
      <c r="I118">
        <v>147</v>
      </c>
      <c r="J118" s="118" t="s">
        <v>1459</v>
      </c>
      <c r="K118" t="s">
        <v>1406</v>
      </c>
      <c r="L118" t="s">
        <v>1411</v>
      </c>
      <c r="M118" s="113"/>
    </row>
    <row r="119" spans="1:13" ht="15" customHeight="1" x14ac:dyDescent="0.25">
      <c r="A119" s="114" t="str">
        <f t="shared" si="1"/>
        <v>129519731</v>
      </c>
      <c r="B119" s="118">
        <v>12951973</v>
      </c>
      <c r="C119" s="118">
        <v>1</v>
      </c>
      <c r="D119" s="118" t="s">
        <v>5880</v>
      </c>
      <c r="E119" s="118" t="s">
        <v>5881</v>
      </c>
      <c r="F119" s="118" t="s">
        <v>1389</v>
      </c>
      <c r="G119">
        <v>53011</v>
      </c>
      <c r="H119" t="s">
        <v>1459</v>
      </c>
      <c r="I119">
        <v>147</v>
      </c>
      <c r="J119" s="118" t="s">
        <v>1459</v>
      </c>
      <c r="K119" t="s">
        <v>1410</v>
      </c>
      <c r="L119" t="s">
        <v>1409</v>
      </c>
      <c r="M119" s="113"/>
    </row>
    <row r="120" spans="1:13" ht="15" customHeight="1" x14ac:dyDescent="0.25">
      <c r="A120" s="114" t="str">
        <f t="shared" si="1"/>
        <v>164425681</v>
      </c>
      <c r="B120" s="118">
        <v>16442568</v>
      </c>
      <c r="C120" s="118">
        <v>1</v>
      </c>
      <c r="D120" s="118" t="s">
        <v>5960</v>
      </c>
      <c r="E120" s="118" t="s">
        <v>5961</v>
      </c>
      <c r="F120" s="118" t="s">
        <v>1630</v>
      </c>
      <c r="G120">
        <v>53011</v>
      </c>
      <c r="H120" t="s">
        <v>1459</v>
      </c>
      <c r="I120">
        <v>147</v>
      </c>
      <c r="J120" s="118" t="s">
        <v>1459</v>
      </c>
      <c r="K120" t="s">
        <v>1380</v>
      </c>
      <c r="L120" t="s">
        <v>1381</v>
      </c>
      <c r="M120" s="113"/>
    </row>
    <row r="121" spans="1:13" ht="15" customHeight="1" x14ac:dyDescent="0.25">
      <c r="A121" s="114" t="str">
        <f t="shared" si="1"/>
        <v>96335601</v>
      </c>
      <c r="B121" s="118">
        <v>9633560</v>
      </c>
      <c r="C121" s="118">
        <v>1</v>
      </c>
      <c r="D121" s="118" t="s">
        <v>6046</v>
      </c>
      <c r="E121" s="118" t="s">
        <v>6047</v>
      </c>
      <c r="F121" s="118" t="s">
        <v>1389</v>
      </c>
      <c r="G121">
        <v>53011</v>
      </c>
      <c r="H121" t="s">
        <v>1459</v>
      </c>
      <c r="I121">
        <v>147</v>
      </c>
      <c r="J121" s="118" t="s">
        <v>1459</v>
      </c>
      <c r="K121" t="s">
        <v>1401</v>
      </c>
      <c r="L121" t="s">
        <v>1410</v>
      </c>
      <c r="M121" s="113"/>
    </row>
    <row r="122" spans="1:13" ht="15" customHeight="1" x14ac:dyDescent="0.25">
      <c r="A122" s="114" t="str">
        <f t="shared" si="1"/>
        <v>152622971</v>
      </c>
      <c r="B122" s="118">
        <v>15262297</v>
      </c>
      <c r="C122" s="118">
        <v>1</v>
      </c>
      <c r="D122" s="118" t="s">
        <v>6073</v>
      </c>
      <c r="E122" s="118" t="s">
        <v>6074</v>
      </c>
      <c r="F122" s="118" t="s">
        <v>1392</v>
      </c>
      <c r="G122">
        <v>53011</v>
      </c>
      <c r="H122" t="s">
        <v>1459</v>
      </c>
      <c r="I122">
        <v>147</v>
      </c>
      <c r="J122" s="118" t="s">
        <v>1459</v>
      </c>
      <c r="K122" t="s">
        <v>1377</v>
      </c>
      <c r="L122" t="s">
        <v>1378</v>
      </c>
      <c r="M122" s="113"/>
    </row>
    <row r="123" spans="1:13" ht="15" customHeight="1" x14ac:dyDescent="0.25">
      <c r="A123" s="114" t="str">
        <f t="shared" si="1"/>
        <v>112407401</v>
      </c>
      <c r="B123" s="118">
        <v>11240740</v>
      </c>
      <c r="C123" s="118">
        <v>1</v>
      </c>
      <c r="D123" s="118" t="s">
        <v>6202</v>
      </c>
      <c r="E123" s="118">
        <v>17808059</v>
      </c>
      <c r="F123" s="118" t="s">
        <v>1385</v>
      </c>
      <c r="G123">
        <v>53011</v>
      </c>
      <c r="H123" t="s">
        <v>1459</v>
      </c>
      <c r="I123">
        <v>147</v>
      </c>
      <c r="J123" s="118" t="s">
        <v>1459</v>
      </c>
      <c r="K123" t="s">
        <v>1378</v>
      </c>
      <c r="L123" t="s">
        <v>1379</v>
      </c>
      <c r="M123" s="113"/>
    </row>
    <row r="124" spans="1:13" ht="15" customHeight="1" x14ac:dyDescent="0.25">
      <c r="A124" s="114" t="str">
        <f t="shared" si="1"/>
        <v>158089931</v>
      </c>
      <c r="B124" s="118">
        <v>15808993</v>
      </c>
      <c r="C124" s="118">
        <v>1</v>
      </c>
      <c r="D124" s="118" t="s">
        <v>6218</v>
      </c>
      <c r="E124" s="118" t="s">
        <v>6219</v>
      </c>
      <c r="F124" s="118" t="s">
        <v>1392</v>
      </c>
      <c r="G124">
        <v>53011</v>
      </c>
      <c r="H124" t="s">
        <v>1459</v>
      </c>
      <c r="I124">
        <v>147</v>
      </c>
      <c r="J124" s="118" t="s">
        <v>1459</v>
      </c>
      <c r="K124" t="s">
        <v>1376</v>
      </c>
      <c r="L124" t="s">
        <v>1377</v>
      </c>
      <c r="M124" s="113"/>
    </row>
    <row r="125" spans="1:13" ht="15" customHeight="1" x14ac:dyDescent="0.25">
      <c r="A125" s="114" t="str">
        <f t="shared" si="1"/>
        <v>149681621</v>
      </c>
      <c r="B125" s="118">
        <v>14968162</v>
      </c>
      <c r="C125" s="118">
        <v>1</v>
      </c>
      <c r="D125" s="118" t="s">
        <v>6320</v>
      </c>
      <c r="E125" s="118" t="s">
        <v>6321</v>
      </c>
      <c r="F125" s="118" t="s">
        <v>1392</v>
      </c>
      <c r="G125">
        <v>53011</v>
      </c>
      <c r="H125" t="s">
        <v>1459</v>
      </c>
      <c r="I125">
        <v>147</v>
      </c>
      <c r="J125" s="118" t="s">
        <v>1459</v>
      </c>
      <c r="K125" t="s">
        <v>1377</v>
      </c>
      <c r="L125" t="s">
        <v>1378</v>
      </c>
      <c r="M125" s="113"/>
    </row>
    <row r="126" spans="1:13" ht="15" customHeight="1" x14ac:dyDescent="0.25">
      <c r="A126" s="114" t="str">
        <f t="shared" si="1"/>
        <v>85465265</v>
      </c>
      <c r="B126" s="118">
        <v>8546526</v>
      </c>
      <c r="C126" s="118">
        <v>5</v>
      </c>
      <c r="D126" s="118" t="s">
        <v>1566</v>
      </c>
      <c r="E126" s="118">
        <v>21685317</v>
      </c>
      <c r="F126" s="118" t="s">
        <v>1630</v>
      </c>
      <c r="G126">
        <v>53011</v>
      </c>
      <c r="H126" t="s">
        <v>1459</v>
      </c>
      <c r="I126">
        <v>147</v>
      </c>
      <c r="J126" s="118" t="s">
        <v>1459</v>
      </c>
      <c r="K126" t="s">
        <v>1380</v>
      </c>
      <c r="L126" t="s">
        <v>1381</v>
      </c>
      <c r="M126" s="113"/>
    </row>
    <row r="127" spans="1:13" ht="15" customHeight="1" x14ac:dyDescent="0.25">
      <c r="A127" s="114" t="str">
        <f t="shared" si="1"/>
        <v>86447204</v>
      </c>
      <c r="B127" s="118">
        <v>8644720</v>
      </c>
      <c r="C127" s="118">
        <v>4</v>
      </c>
      <c r="D127" s="118" t="s">
        <v>6524</v>
      </c>
      <c r="E127" s="118" t="s">
        <v>6525</v>
      </c>
      <c r="F127" s="118" t="s">
        <v>1385</v>
      </c>
      <c r="G127">
        <v>53011</v>
      </c>
      <c r="H127" t="s">
        <v>1459</v>
      </c>
      <c r="I127">
        <v>147</v>
      </c>
      <c r="J127" s="118" t="s">
        <v>1459</v>
      </c>
      <c r="K127" t="s">
        <v>1378</v>
      </c>
      <c r="L127" t="s">
        <v>1379</v>
      </c>
      <c r="M127" s="113"/>
    </row>
    <row r="128" spans="1:13" ht="15" customHeight="1" x14ac:dyDescent="0.25">
      <c r="A128" s="114" t="str">
        <f t="shared" si="1"/>
        <v>120061172</v>
      </c>
      <c r="B128" s="118">
        <v>12006117</v>
      </c>
      <c r="C128" s="118">
        <v>2</v>
      </c>
      <c r="D128" s="118" t="s">
        <v>6557</v>
      </c>
      <c r="E128" s="118">
        <v>21688091</v>
      </c>
      <c r="F128" s="118" t="s">
        <v>1389</v>
      </c>
      <c r="G128">
        <v>53011</v>
      </c>
      <c r="H128" t="s">
        <v>1459</v>
      </c>
      <c r="I128">
        <v>147</v>
      </c>
      <c r="J128" s="118" t="s">
        <v>1459</v>
      </c>
      <c r="K128" t="s">
        <v>1374</v>
      </c>
      <c r="L128" t="s">
        <v>1375</v>
      </c>
      <c r="M128" s="113"/>
    </row>
    <row r="129" spans="1:13" ht="15" customHeight="1" x14ac:dyDescent="0.25">
      <c r="A129" s="114" t="str">
        <f t="shared" si="1"/>
        <v>162288701</v>
      </c>
      <c r="B129" s="118">
        <v>16228870</v>
      </c>
      <c r="C129" s="118">
        <v>1</v>
      </c>
      <c r="D129" s="118" t="s">
        <v>6626</v>
      </c>
      <c r="E129" s="118" t="s">
        <v>6627</v>
      </c>
      <c r="F129" s="118" t="s">
        <v>1394</v>
      </c>
      <c r="G129">
        <v>53011</v>
      </c>
      <c r="H129" t="s">
        <v>1459</v>
      </c>
      <c r="I129">
        <v>147</v>
      </c>
      <c r="J129" s="118" t="s">
        <v>1459</v>
      </c>
      <c r="K129" t="s">
        <v>1376</v>
      </c>
      <c r="L129" t="s">
        <v>1377</v>
      </c>
      <c r="M129" s="113"/>
    </row>
    <row r="130" spans="1:13" ht="15" customHeight="1" x14ac:dyDescent="0.25">
      <c r="A130" s="114" t="str">
        <f t="shared" ref="A130:A193" si="2">CONCATENATE(B130,C130)</f>
        <v>164425701</v>
      </c>
      <c r="B130" s="118">
        <v>16442570</v>
      </c>
      <c r="C130" s="118">
        <v>1</v>
      </c>
      <c r="D130" s="118" t="s">
        <v>6671</v>
      </c>
      <c r="E130" s="118" t="s">
        <v>6672</v>
      </c>
      <c r="F130" s="118" t="s">
        <v>1630</v>
      </c>
      <c r="G130">
        <v>53011</v>
      </c>
      <c r="H130" t="s">
        <v>1459</v>
      </c>
      <c r="I130">
        <v>147</v>
      </c>
      <c r="J130" s="118" t="s">
        <v>1459</v>
      </c>
      <c r="K130" t="s">
        <v>1380</v>
      </c>
      <c r="L130" t="s">
        <v>1381</v>
      </c>
      <c r="M130" s="113"/>
    </row>
    <row r="131" spans="1:13" ht="15" customHeight="1" x14ac:dyDescent="0.25">
      <c r="A131" s="114" t="str">
        <f t="shared" si="2"/>
        <v>120070312</v>
      </c>
      <c r="B131" s="118">
        <v>12007031</v>
      </c>
      <c r="C131" s="118">
        <v>2</v>
      </c>
      <c r="D131" s="118" t="s">
        <v>6694</v>
      </c>
      <c r="E131" s="118" t="s">
        <v>6695</v>
      </c>
      <c r="F131" s="118" t="s">
        <v>1389</v>
      </c>
      <c r="G131">
        <v>53011</v>
      </c>
      <c r="H131" t="s">
        <v>1459</v>
      </c>
      <c r="I131">
        <v>147</v>
      </c>
      <c r="J131" s="118" t="s">
        <v>1459</v>
      </c>
      <c r="K131" t="s">
        <v>1404</v>
      </c>
      <c r="L131" t="s">
        <v>1405</v>
      </c>
      <c r="M131" s="113"/>
    </row>
    <row r="132" spans="1:13" ht="15" customHeight="1" x14ac:dyDescent="0.25">
      <c r="A132" s="114" t="str">
        <f t="shared" si="2"/>
        <v>162289721</v>
      </c>
      <c r="B132" s="118">
        <v>16228972</v>
      </c>
      <c r="C132" s="118">
        <v>1</v>
      </c>
      <c r="D132" s="118" t="s">
        <v>6857</v>
      </c>
      <c r="E132" s="118" t="s">
        <v>6858</v>
      </c>
      <c r="F132" s="118" t="s">
        <v>1385</v>
      </c>
      <c r="G132">
        <v>53011</v>
      </c>
      <c r="H132" t="s">
        <v>1459</v>
      </c>
      <c r="I132">
        <v>147</v>
      </c>
      <c r="J132" s="118" t="s">
        <v>1459</v>
      </c>
      <c r="K132" t="s">
        <v>1376</v>
      </c>
      <c r="L132" t="s">
        <v>1377</v>
      </c>
      <c r="M132" s="113"/>
    </row>
    <row r="133" spans="1:13" ht="15" customHeight="1" x14ac:dyDescent="0.25">
      <c r="A133" s="114" t="str">
        <f t="shared" si="2"/>
        <v>162188511</v>
      </c>
      <c r="B133" s="118">
        <v>16218851</v>
      </c>
      <c r="C133" s="118">
        <v>1</v>
      </c>
      <c r="D133" s="118" t="s">
        <v>6900</v>
      </c>
      <c r="E133" s="118" t="s">
        <v>6901</v>
      </c>
      <c r="F133" s="118" t="s">
        <v>1630</v>
      </c>
      <c r="G133">
        <v>53011</v>
      </c>
      <c r="H133" t="s">
        <v>1459</v>
      </c>
      <c r="I133">
        <v>147</v>
      </c>
      <c r="J133" s="118" t="s">
        <v>1459</v>
      </c>
      <c r="K133" t="s">
        <v>1380</v>
      </c>
      <c r="L133" t="s">
        <v>1381</v>
      </c>
      <c r="M133" s="113"/>
    </row>
    <row r="134" spans="1:13" ht="15" customHeight="1" x14ac:dyDescent="0.25">
      <c r="A134" s="114" t="str">
        <f t="shared" si="2"/>
        <v>96270913</v>
      </c>
      <c r="B134" s="118">
        <v>9627091</v>
      </c>
      <c r="C134" s="118">
        <v>3</v>
      </c>
      <c r="D134" s="118" t="s">
        <v>6970</v>
      </c>
      <c r="E134" s="118" t="s">
        <v>6971</v>
      </c>
      <c r="F134" s="118" t="s">
        <v>1389</v>
      </c>
      <c r="G134">
        <v>53011</v>
      </c>
      <c r="H134" t="s">
        <v>1459</v>
      </c>
      <c r="I134">
        <v>147</v>
      </c>
      <c r="J134" s="118" t="s">
        <v>1459</v>
      </c>
      <c r="K134" t="s">
        <v>1405</v>
      </c>
      <c r="L134" t="s">
        <v>1407</v>
      </c>
      <c r="M134" s="113"/>
    </row>
    <row r="135" spans="1:13" ht="15" customHeight="1" x14ac:dyDescent="0.25">
      <c r="A135" s="114" t="str">
        <f t="shared" si="2"/>
        <v>88859041</v>
      </c>
      <c r="B135" s="118">
        <v>8885904</v>
      </c>
      <c r="C135" s="118">
        <v>1</v>
      </c>
      <c r="D135" s="118" t="s">
        <v>6996</v>
      </c>
      <c r="E135" s="118" t="s">
        <v>6997</v>
      </c>
      <c r="F135" s="118" t="s">
        <v>1389</v>
      </c>
      <c r="G135">
        <v>53011</v>
      </c>
      <c r="H135" t="s">
        <v>1459</v>
      </c>
      <c r="I135">
        <v>147</v>
      </c>
      <c r="J135" s="118" t="s">
        <v>1459</v>
      </c>
      <c r="K135" t="s">
        <v>1401</v>
      </c>
      <c r="L135" t="s">
        <v>1410</v>
      </c>
      <c r="M135" s="113"/>
    </row>
    <row r="136" spans="1:13" ht="15" customHeight="1" x14ac:dyDescent="0.25">
      <c r="A136" s="114" t="str">
        <f t="shared" si="2"/>
        <v>149620321</v>
      </c>
      <c r="B136" s="118">
        <v>14962032</v>
      </c>
      <c r="C136" s="118">
        <v>1</v>
      </c>
      <c r="D136" s="118" t="s">
        <v>7019</v>
      </c>
      <c r="E136" s="118">
        <v>18682769</v>
      </c>
      <c r="F136" s="118" t="s">
        <v>1392</v>
      </c>
      <c r="G136">
        <v>53011</v>
      </c>
      <c r="H136" t="s">
        <v>1459</v>
      </c>
      <c r="I136">
        <v>147</v>
      </c>
      <c r="J136" s="118" t="s">
        <v>1459</v>
      </c>
      <c r="K136" t="s">
        <v>1377</v>
      </c>
      <c r="L136" t="s">
        <v>1378</v>
      </c>
      <c r="M136" s="113"/>
    </row>
    <row r="137" spans="1:13" ht="15" customHeight="1" x14ac:dyDescent="0.25">
      <c r="A137" s="114" t="str">
        <f t="shared" si="2"/>
        <v>120520851</v>
      </c>
      <c r="B137" s="118">
        <v>12052085</v>
      </c>
      <c r="C137" s="118">
        <v>1</v>
      </c>
      <c r="D137" s="118" t="s">
        <v>7303</v>
      </c>
      <c r="E137" s="118">
        <v>17449350</v>
      </c>
      <c r="F137" s="118" t="s">
        <v>1389</v>
      </c>
      <c r="G137">
        <v>53011</v>
      </c>
      <c r="H137" t="s">
        <v>1459</v>
      </c>
      <c r="I137">
        <v>147</v>
      </c>
      <c r="J137" s="118" t="s">
        <v>1459</v>
      </c>
      <c r="K137" t="s">
        <v>1410</v>
      </c>
      <c r="L137" t="s">
        <v>1409</v>
      </c>
      <c r="M137" s="113"/>
    </row>
    <row r="138" spans="1:13" ht="15" customHeight="1" x14ac:dyDescent="0.25">
      <c r="A138" s="114" t="str">
        <f t="shared" si="2"/>
        <v>96277652</v>
      </c>
      <c r="B138" s="118">
        <v>9627765</v>
      </c>
      <c r="C138" s="118">
        <v>2</v>
      </c>
      <c r="D138" s="118" t="s">
        <v>7550</v>
      </c>
      <c r="E138" s="118">
        <v>17344203</v>
      </c>
      <c r="F138" s="118" t="s">
        <v>1389</v>
      </c>
      <c r="G138">
        <v>53011</v>
      </c>
      <c r="H138" t="s">
        <v>1459</v>
      </c>
      <c r="I138">
        <v>147</v>
      </c>
      <c r="J138" s="118" t="s">
        <v>1459</v>
      </c>
      <c r="K138" t="s">
        <v>1375</v>
      </c>
      <c r="L138" t="s">
        <v>1401</v>
      </c>
      <c r="M138" s="113"/>
    </row>
    <row r="139" spans="1:13" ht="15" customHeight="1" x14ac:dyDescent="0.25">
      <c r="A139" s="114" t="str">
        <f t="shared" si="2"/>
        <v>117253822</v>
      </c>
      <c r="B139" s="118">
        <v>11725382</v>
      </c>
      <c r="C139" s="118">
        <v>2</v>
      </c>
      <c r="D139" s="118" t="s">
        <v>7631</v>
      </c>
      <c r="E139" s="118" t="s">
        <v>7632</v>
      </c>
      <c r="F139" s="118" t="s">
        <v>1389</v>
      </c>
      <c r="G139">
        <v>53011</v>
      </c>
      <c r="H139" t="s">
        <v>1459</v>
      </c>
      <c r="I139">
        <v>147</v>
      </c>
      <c r="J139" s="118" t="s">
        <v>1459</v>
      </c>
      <c r="K139" t="s">
        <v>1404</v>
      </c>
      <c r="L139" t="s">
        <v>1405</v>
      </c>
      <c r="M139" s="113"/>
    </row>
    <row r="140" spans="1:13" ht="15" customHeight="1" x14ac:dyDescent="0.25">
      <c r="A140" s="114" t="str">
        <f t="shared" si="2"/>
        <v>164204571</v>
      </c>
      <c r="B140" s="118">
        <v>16420457</v>
      </c>
      <c r="C140" s="118">
        <v>1</v>
      </c>
      <c r="D140" s="118" t="s">
        <v>7657</v>
      </c>
      <c r="E140" s="118" t="s">
        <v>7658</v>
      </c>
      <c r="F140" s="118" t="s">
        <v>1630</v>
      </c>
      <c r="G140">
        <v>53011</v>
      </c>
      <c r="H140" t="s">
        <v>1459</v>
      </c>
      <c r="I140">
        <v>147</v>
      </c>
      <c r="J140" s="118" t="s">
        <v>1459</v>
      </c>
      <c r="K140" t="s">
        <v>1380</v>
      </c>
      <c r="L140" t="s">
        <v>1381</v>
      </c>
      <c r="M140" s="113"/>
    </row>
    <row r="141" spans="1:13" ht="15" customHeight="1" x14ac:dyDescent="0.25">
      <c r="A141" s="114" t="str">
        <f t="shared" si="2"/>
        <v>158087251</v>
      </c>
      <c r="B141" s="118">
        <v>15808725</v>
      </c>
      <c r="C141" s="118">
        <v>1</v>
      </c>
      <c r="D141" s="118" t="s">
        <v>7685</v>
      </c>
      <c r="E141" s="118" t="s">
        <v>7686</v>
      </c>
      <c r="F141" s="118" t="s">
        <v>1394</v>
      </c>
      <c r="G141">
        <v>53011</v>
      </c>
      <c r="H141" t="s">
        <v>1459</v>
      </c>
      <c r="I141">
        <v>147</v>
      </c>
      <c r="J141" s="118" t="s">
        <v>1459</v>
      </c>
      <c r="K141" t="s">
        <v>1376</v>
      </c>
      <c r="L141" t="s">
        <v>1377</v>
      </c>
      <c r="M141" s="113"/>
    </row>
    <row r="142" spans="1:13" ht="15" customHeight="1" x14ac:dyDescent="0.25">
      <c r="A142" s="114" t="str">
        <f t="shared" si="2"/>
        <v>98744582</v>
      </c>
      <c r="B142" s="118">
        <v>9874458</v>
      </c>
      <c r="C142" s="118">
        <v>2</v>
      </c>
      <c r="D142" s="118" t="s">
        <v>7732</v>
      </c>
      <c r="E142" s="118">
        <v>9495716</v>
      </c>
      <c r="F142" s="118" t="s">
        <v>1385</v>
      </c>
      <c r="G142">
        <v>53011</v>
      </c>
      <c r="H142" t="s">
        <v>1459</v>
      </c>
      <c r="I142">
        <v>147</v>
      </c>
      <c r="J142" s="118" t="s">
        <v>1459</v>
      </c>
      <c r="K142" t="s">
        <v>1378</v>
      </c>
      <c r="L142" t="s">
        <v>1379</v>
      </c>
      <c r="M142" s="113"/>
    </row>
    <row r="143" spans="1:13" ht="15" customHeight="1" x14ac:dyDescent="0.25">
      <c r="A143" s="114" t="str">
        <f t="shared" si="2"/>
        <v>163784161</v>
      </c>
      <c r="B143" s="118">
        <v>16378416</v>
      </c>
      <c r="C143" s="118">
        <v>1</v>
      </c>
      <c r="D143" s="118" t="s">
        <v>7811</v>
      </c>
      <c r="E143" s="118" t="s">
        <v>7812</v>
      </c>
      <c r="F143" s="118" t="s">
        <v>1387</v>
      </c>
      <c r="G143">
        <v>53011</v>
      </c>
      <c r="H143" t="s">
        <v>1459</v>
      </c>
      <c r="I143">
        <v>147</v>
      </c>
      <c r="J143" s="118" t="s">
        <v>1459</v>
      </c>
      <c r="K143" t="s">
        <v>1376</v>
      </c>
      <c r="L143" t="s">
        <v>1377</v>
      </c>
      <c r="M143" s="113"/>
    </row>
    <row r="144" spans="1:13" ht="15" customHeight="1" x14ac:dyDescent="0.25">
      <c r="A144" s="114" t="str">
        <f t="shared" si="2"/>
        <v>149619821</v>
      </c>
      <c r="B144" s="118">
        <v>14961982</v>
      </c>
      <c r="C144" s="118">
        <v>1</v>
      </c>
      <c r="D144" s="118" t="s">
        <v>7849</v>
      </c>
      <c r="E144" s="118" t="s">
        <v>7850</v>
      </c>
      <c r="F144" s="118" t="s">
        <v>1392</v>
      </c>
      <c r="G144">
        <v>53011</v>
      </c>
      <c r="H144" t="s">
        <v>1459</v>
      </c>
      <c r="I144">
        <v>147</v>
      </c>
      <c r="J144" s="118" t="s">
        <v>1459</v>
      </c>
      <c r="K144" t="s">
        <v>1377</v>
      </c>
      <c r="L144" t="s">
        <v>1378</v>
      </c>
      <c r="M144" s="113"/>
    </row>
    <row r="145" spans="1:13" ht="15" customHeight="1" x14ac:dyDescent="0.25">
      <c r="A145" s="114" t="str">
        <f t="shared" si="2"/>
        <v>161888341</v>
      </c>
      <c r="B145" s="118">
        <v>16188834</v>
      </c>
      <c r="C145" s="118">
        <v>1</v>
      </c>
      <c r="D145" s="118" t="s">
        <v>7859</v>
      </c>
      <c r="E145" s="118" t="s">
        <v>7860</v>
      </c>
      <c r="F145" s="118" t="s">
        <v>1630</v>
      </c>
      <c r="G145">
        <v>53011</v>
      </c>
      <c r="H145" t="s">
        <v>1459</v>
      </c>
      <c r="I145">
        <v>147</v>
      </c>
      <c r="J145" s="118" t="s">
        <v>1459</v>
      </c>
      <c r="K145" t="s">
        <v>1380</v>
      </c>
      <c r="L145" t="s">
        <v>1381</v>
      </c>
      <c r="M145" s="113"/>
    </row>
    <row r="146" spans="1:13" ht="15" customHeight="1" x14ac:dyDescent="0.25">
      <c r="A146" s="114" t="str">
        <f t="shared" si="2"/>
        <v>69581632</v>
      </c>
      <c r="B146" s="118">
        <v>6958163</v>
      </c>
      <c r="C146" s="118">
        <v>2</v>
      </c>
      <c r="D146" s="118" t="s">
        <v>7926</v>
      </c>
      <c r="E146" s="118">
        <v>14426687</v>
      </c>
      <c r="F146" s="118" t="s">
        <v>1389</v>
      </c>
      <c r="G146">
        <v>53011</v>
      </c>
      <c r="H146" t="s">
        <v>1459</v>
      </c>
      <c r="I146">
        <v>147</v>
      </c>
      <c r="J146" s="118" t="s">
        <v>1459</v>
      </c>
      <c r="K146" t="s">
        <v>1401</v>
      </c>
      <c r="L146" t="s">
        <v>1410</v>
      </c>
      <c r="M146" s="113"/>
    </row>
    <row r="147" spans="1:13" ht="15" customHeight="1" x14ac:dyDescent="0.25">
      <c r="A147" s="114" t="str">
        <f t="shared" si="2"/>
        <v>103405672</v>
      </c>
      <c r="B147" s="118">
        <v>10340567</v>
      </c>
      <c r="C147" s="118">
        <v>2</v>
      </c>
      <c r="D147" s="118" t="s">
        <v>7961</v>
      </c>
      <c r="E147" s="118">
        <v>17807617</v>
      </c>
      <c r="F147" s="118" t="s">
        <v>1389</v>
      </c>
      <c r="G147">
        <v>53011</v>
      </c>
      <c r="H147" t="s">
        <v>1459</v>
      </c>
      <c r="I147">
        <v>147</v>
      </c>
      <c r="J147" s="118" t="s">
        <v>1459</v>
      </c>
      <c r="K147" t="s">
        <v>1405</v>
      </c>
      <c r="L147" t="s">
        <v>1407</v>
      </c>
      <c r="M147" s="113"/>
    </row>
    <row r="148" spans="1:13" ht="15" customHeight="1" x14ac:dyDescent="0.25">
      <c r="A148" s="114" t="str">
        <f t="shared" si="2"/>
        <v>149546791</v>
      </c>
      <c r="B148" s="118">
        <v>14954679</v>
      </c>
      <c r="C148" s="118">
        <v>1</v>
      </c>
      <c r="D148" s="118" t="s">
        <v>8007</v>
      </c>
      <c r="E148" s="118" t="s">
        <v>8008</v>
      </c>
      <c r="F148" s="118" t="s">
        <v>1387</v>
      </c>
      <c r="G148">
        <v>53011</v>
      </c>
      <c r="H148" t="s">
        <v>1459</v>
      </c>
      <c r="I148">
        <v>147</v>
      </c>
      <c r="J148" s="118" t="s">
        <v>1459</v>
      </c>
      <c r="K148" t="s">
        <v>1377</v>
      </c>
      <c r="L148" t="s">
        <v>1378</v>
      </c>
      <c r="M148" s="113"/>
    </row>
    <row r="149" spans="1:13" ht="15" customHeight="1" x14ac:dyDescent="0.25">
      <c r="A149" s="114" t="str">
        <f t="shared" si="2"/>
        <v>149620201</v>
      </c>
      <c r="B149" s="118">
        <v>14962020</v>
      </c>
      <c r="C149" s="118">
        <v>1</v>
      </c>
      <c r="D149" s="118" t="s">
        <v>8170</v>
      </c>
      <c r="E149" s="118" t="s">
        <v>8171</v>
      </c>
      <c r="F149" s="118" t="s">
        <v>1392</v>
      </c>
      <c r="G149">
        <v>53011</v>
      </c>
      <c r="H149" t="s">
        <v>1459</v>
      </c>
      <c r="I149">
        <v>147</v>
      </c>
      <c r="J149" s="118" t="s">
        <v>1459</v>
      </c>
      <c r="K149" t="s">
        <v>1377</v>
      </c>
      <c r="L149" t="s">
        <v>1378</v>
      </c>
      <c r="M149" s="113"/>
    </row>
    <row r="150" spans="1:13" ht="15" customHeight="1" x14ac:dyDescent="0.25">
      <c r="A150" s="114" t="str">
        <f t="shared" si="2"/>
        <v>120436061</v>
      </c>
      <c r="B150" s="118">
        <v>12043606</v>
      </c>
      <c r="C150" s="118">
        <v>1</v>
      </c>
      <c r="D150" s="118" t="s">
        <v>8198</v>
      </c>
      <c r="E150" s="118" t="s">
        <v>8199</v>
      </c>
      <c r="F150" s="118" t="s">
        <v>1389</v>
      </c>
      <c r="G150">
        <v>53011</v>
      </c>
      <c r="H150" t="s">
        <v>1459</v>
      </c>
      <c r="I150">
        <v>147</v>
      </c>
      <c r="J150" s="118" t="s">
        <v>1459</v>
      </c>
      <c r="K150" t="s">
        <v>1404</v>
      </c>
      <c r="L150" t="s">
        <v>1405</v>
      </c>
      <c r="M150" s="113"/>
    </row>
    <row r="151" spans="1:13" ht="15" customHeight="1" x14ac:dyDescent="0.25">
      <c r="A151" s="114" t="str">
        <f t="shared" si="2"/>
        <v>111404952</v>
      </c>
      <c r="B151" s="118">
        <v>11140495</v>
      </c>
      <c r="C151" s="118">
        <v>2</v>
      </c>
      <c r="D151" s="118" t="s">
        <v>8292</v>
      </c>
      <c r="E151" s="118" t="s">
        <v>8293</v>
      </c>
      <c r="F151" s="118" t="s">
        <v>1385</v>
      </c>
      <c r="G151">
        <v>53011</v>
      </c>
      <c r="H151" t="s">
        <v>1459</v>
      </c>
      <c r="I151">
        <v>147</v>
      </c>
      <c r="J151" s="118" t="s">
        <v>1459</v>
      </c>
      <c r="K151" t="s">
        <v>1378</v>
      </c>
      <c r="L151" t="s">
        <v>1379</v>
      </c>
      <c r="M151" s="113"/>
    </row>
    <row r="152" spans="1:13" ht="15" customHeight="1" x14ac:dyDescent="0.25">
      <c r="A152" s="114" t="str">
        <f t="shared" si="2"/>
        <v>120807792</v>
      </c>
      <c r="B152" s="118">
        <v>12080779</v>
      </c>
      <c r="C152" s="118">
        <v>2</v>
      </c>
      <c r="D152" s="118" t="s">
        <v>8566</v>
      </c>
      <c r="E152" s="118" t="s">
        <v>8567</v>
      </c>
      <c r="F152" s="118" t="s">
        <v>1389</v>
      </c>
      <c r="G152">
        <v>53011</v>
      </c>
      <c r="H152" t="s">
        <v>1459</v>
      </c>
      <c r="I152">
        <v>147</v>
      </c>
      <c r="J152" s="118" t="s">
        <v>1459</v>
      </c>
      <c r="K152" t="s">
        <v>1410</v>
      </c>
      <c r="L152" t="s">
        <v>1409</v>
      </c>
      <c r="M152" s="113"/>
    </row>
    <row r="153" spans="1:13" ht="15" customHeight="1" x14ac:dyDescent="0.25">
      <c r="A153" s="114" t="str">
        <f t="shared" si="2"/>
        <v>69583822</v>
      </c>
      <c r="B153" s="118">
        <v>6958382</v>
      </c>
      <c r="C153" s="118">
        <v>2</v>
      </c>
      <c r="D153" s="118" t="s">
        <v>8627</v>
      </c>
      <c r="E153" s="118">
        <v>6731725</v>
      </c>
      <c r="F153" s="118" t="s">
        <v>1389</v>
      </c>
      <c r="G153">
        <v>53011</v>
      </c>
      <c r="H153" t="s">
        <v>1459</v>
      </c>
      <c r="I153">
        <v>147</v>
      </c>
      <c r="J153" s="118" t="s">
        <v>1459</v>
      </c>
      <c r="K153" t="s">
        <v>1401</v>
      </c>
      <c r="L153" t="s">
        <v>1410</v>
      </c>
      <c r="M153" s="113"/>
    </row>
    <row r="154" spans="1:13" ht="15" customHeight="1" x14ac:dyDescent="0.25">
      <c r="A154" s="114" t="str">
        <f t="shared" si="2"/>
        <v>123047124</v>
      </c>
      <c r="B154" s="118">
        <v>12304712</v>
      </c>
      <c r="C154" s="118">
        <v>4</v>
      </c>
      <c r="D154" s="118" t="s">
        <v>8659</v>
      </c>
      <c r="E154" s="118" t="s">
        <v>8660</v>
      </c>
      <c r="F154" s="118" t="s">
        <v>1630</v>
      </c>
      <c r="G154">
        <v>53011</v>
      </c>
      <c r="H154" t="s">
        <v>1459</v>
      </c>
      <c r="I154">
        <v>147</v>
      </c>
      <c r="J154" s="118" t="s">
        <v>1459</v>
      </c>
      <c r="K154" t="s">
        <v>1380</v>
      </c>
      <c r="L154" t="s">
        <v>1381</v>
      </c>
      <c r="M154" s="113"/>
    </row>
    <row r="155" spans="1:13" ht="15" customHeight="1" x14ac:dyDescent="0.25">
      <c r="A155" s="114" t="str">
        <f t="shared" si="2"/>
        <v>117695433</v>
      </c>
      <c r="B155" s="118">
        <v>11769543</v>
      </c>
      <c r="C155" s="118">
        <v>3</v>
      </c>
      <c r="D155" s="118" t="s">
        <v>8716</v>
      </c>
      <c r="E155" s="118" t="s">
        <v>8717</v>
      </c>
      <c r="F155" s="118" t="s">
        <v>1389</v>
      </c>
      <c r="G155">
        <v>53011</v>
      </c>
      <c r="H155" t="s">
        <v>1459</v>
      </c>
      <c r="I155">
        <v>147</v>
      </c>
      <c r="J155" s="118" t="s">
        <v>1459</v>
      </c>
      <c r="K155" t="s">
        <v>1375</v>
      </c>
      <c r="L155" t="s">
        <v>1401</v>
      </c>
      <c r="M155" s="113"/>
    </row>
    <row r="156" spans="1:13" ht="15" customHeight="1" x14ac:dyDescent="0.25">
      <c r="A156" s="114" t="str">
        <f t="shared" si="2"/>
        <v>117695434</v>
      </c>
      <c r="B156" s="118">
        <v>11769543</v>
      </c>
      <c r="C156" s="118">
        <v>4</v>
      </c>
      <c r="D156" s="118" t="s">
        <v>8716</v>
      </c>
      <c r="E156" s="118" t="s">
        <v>8717</v>
      </c>
      <c r="F156" s="118" t="s">
        <v>1389</v>
      </c>
      <c r="G156">
        <v>53011</v>
      </c>
      <c r="H156" t="s">
        <v>1459</v>
      </c>
      <c r="I156">
        <v>147</v>
      </c>
      <c r="J156" s="118" t="s">
        <v>1459</v>
      </c>
      <c r="K156" t="s">
        <v>1375</v>
      </c>
      <c r="L156" t="s">
        <v>1401</v>
      </c>
      <c r="M156" s="113"/>
    </row>
    <row r="157" spans="1:13" ht="15" customHeight="1" x14ac:dyDescent="0.25">
      <c r="A157" s="114" t="str">
        <f t="shared" si="2"/>
        <v>161888221</v>
      </c>
      <c r="B157" s="118">
        <v>16188822</v>
      </c>
      <c r="C157" s="118">
        <v>1</v>
      </c>
      <c r="D157" s="118" t="s">
        <v>8720</v>
      </c>
      <c r="E157" s="118" t="s">
        <v>8721</v>
      </c>
      <c r="F157" s="118" t="s">
        <v>1630</v>
      </c>
      <c r="G157">
        <v>53011</v>
      </c>
      <c r="H157" t="s">
        <v>1459</v>
      </c>
      <c r="I157">
        <v>147</v>
      </c>
      <c r="J157" s="118" t="s">
        <v>1459</v>
      </c>
      <c r="K157" t="s">
        <v>1380</v>
      </c>
      <c r="L157" t="s">
        <v>1381</v>
      </c>
      <c r="M157" s="113"/>
    </row>
    <row r="158" spans="1:13" ht="15" customHeight="1" x14ac:dyDescent="0.25">
      <c r="A158" s="114" t="str">
        <f t="shared" si="2"/>
        <v>162418971</v>
      </c>
      <c r="B158" s="118">
        <v>16241897</v>
      </c>
      <c r="C158" s="118">
        <v>1</v>
      </c>
      <c r="D158" s="118" t="s">
        <v>8738</v>
      </c>
      <c r="E158" s="118">
        <v>21278528</v>
      </c>
      <c r="F158" s="118" t="s">
        <v>1392</v>
      </c>
      <c r="G158">
        <v>53011</v>
      </c>
      <c r="H158" t="s">
        <v>1459</v>
      </c>
      <c r="I158">
        <v>147</v>
      </c>
      <c r="J158" s="118" t="s">
        <v>1459</v>
      </c>
      <c r="K158" t="s">
        <v>1376</v>
      </c>
      <c r="L158" t="s">
        <v>1377</v>
      </c>
      <c r="M158" s="113"/>
    </row>
    <row r="159" spans="1:13" ht="15" customHeight="1" x14ac:dyDescent="0.25">
      <c r="A159" s="114" t="str">
        <f t="shared" si="2"/>
        <v>149424831</v>
      </c>
      <c r="B159" s="118">
        <v>14942483</v>
      </c>
      <c r="C159" s="118">
        <v>1</v>
      </c>
      <c r="D159" s="118" t="s">
        <v>8814</v>
      </c>
      <c r="E159" s="118" t="s">
        <v>8815</v>
      </c>
      <c r="F159" s="118" t="s">
        <v>1414</v>
      </c>
      <c r="G159">
        <v>53011</v>
      </c>
      <c r="H159" t="s">
        <v>1459</v>
      </c>
      <c r="I159">
        <v>147</v>
      </c>
      <c r="J159" s="118" t="s">
        <v>1459</v>
      </c>
      <c r="K159" t="s">
        <v>1377</v>
      </c>
      <c r="L159" t="s">
        <v>1378</v>
      </c>
      <c r="M159" s="113"/>
    </row>
    <row r="160" spans="1:13" ht="15" customHeight="1" x14ac:dyDescent="0.25">
      <c r="A160" s="114" t="str">
        <f t="shared" si="2"/>
        <v>150555411</v>
      </c>
      <c r="B160" s="118">
        <v>15055541</v>
      </c>
      <c r="C160" s="118">
        <v>1</v>
      </c>
      <c r="D160" s="118" t="s">
        <v>8820</v>
      </c>
      <c r="E160" s="118" t="s">
        <v>8821</v>
      </c>
      <c r="F160" s="118" t="s">
        <v>1392</v>
      </c>
      <c r="G160">
        <v>53011</v>
      </c>
      <c r="H160" t="s">
        <v>1459</v>
      </c>
      <c r="I160">
        <v>147</v>
      </c>
      <c r="J160" s="118" t="s">
        <v>1459</v>
      </c>
      <c r="K160" t="s">
        <v>1377</v>
      </c>
      <c r="L160" t="s">
        <v>1378</v>
      </c>
      <c r="M160" s="113"/>
    </row>
    <row r="161" spans="1:13" ht="15" customHeight="1" x14ac:dyDescent="0.25">
      <c r="A161" s="114" t="str">
        <f t="shared" si="2"/>
        <v>115579774</v>
      </c>
      <c r="B161" s="118">
        <v>11557977</v>
      </c>
      <c r="C161" s="118">
        <v>4</v>
      </c>
      <c r="D161" s="118" t="s">
        <v>8926</v>
      </c>
      <c r="E161" s="118">
        <v>22200067</v>
      </c>
      <c r="F161" s="118" t="s">
        <v>1389</v>
      </c>
      <c r="G161">
        <v>53011</v>
      </c>
      <c r="H161" t="s">
        <v>1459</v>
      </c>
      <c r="I161">
        <v>147</v>
      </c>
      <c r="J161" s="118" t="s">
        <v>1459</v>
      </c>
      <c r="K161" t="s">
        <v>1401</v>
      </c>
      <c r="L161" t="s">
        <v>1410</v>
      </c>
      <c r="M161" s="113"/>
    </row>
    <row r="162" spans="1:13" ht="15" customHeight="1" x14ac:dyDescent="0.25">
      <c r="A162" s="114" t="str">
        <f t="shared" si="2"/>
        <v>115579775</v>
      </c>
      <c r="B162" s="118">
        <v>11557977</v>
      </c>
      <c r="C162" s="118">
        <v>5</v>
      </c>
      <c r="D162" s="118" t="s">
        <v>8926</v>
      </c>
      <c r="E162" s="118">
        <v>22200067</v>
      </c>
      <c r="F162" s="118" t="s">
        <v>1389</v>
      </c>
      <c r="G162">
        <v>53011</v>
      </c>
      <c r="H162" t="s">
        <v>1459</v>
      </c>
      <c r="I162">
        <v>147</v>
      </c>
      <c r="J162" s="118" t="s">
        <v>1459</v>
      </c>
      <c r="K162" t="s">
        <v>1375</v>
      </c>
      <c r="L162" t="s">
        <v>1401</v>
      </c>
      <c r="M162" s="113"/>
    </row>
    <row r="163" spans="1:13" ht="15" customHeight="1" x14ac:dyDescent="0.25">
      <c r="A163" s="114" t="str">
        <f t="shared" si="2"/>
        <v>164856581</v>
      </c>
      <c r="B163" s="118">
        <v>16485658</v>
      </c>
      <c r="C163" s="118">
        <v>1</v>
      </c>
      <c r="D163" s="118" t="s">
        <v>8946</v>
      </c>
      <c r="E163" s="118" t="s">
        <v>8947</v>
      </c>
      <c r="F163" s="118" t="s">
        <v>1392</v>
      </c>
      <c r="G163">
        <v>53011</v>
      </c>
      <c r="H163" t="s">
        <v>1459</v>
      </c>
      <c r="I163">
        <v>147</v>
      </c>
      <c r="J163" s="118" t="s">
        <v>1459</v>
      </c>
      <c r="K163" t="s">
        <v>1376</v>
      </c>
      <c r="L163" t="s">
        <v>1377</v>
      </c>
      <c r="M163" s="113"/>
    </row>
    <row r="164" spans="1:13" ht="15" customHeight="1" x14ac:dyDescent="0.25">
      <c r="A164" s="114" t="str">
        <f t="shared" si="2"/>
        <v>118057912</v>
      </c>
      <c r="B164" s="118">
        <v>11805791</v>
      </c>
      <c r="C164" s="118">
        <v>2</v>
      </c>
      <c r="D164" s="118" t="s">
        <v>8954</v>
      </c>
      <c r="E164" s="118" t="s">
        <v>8955</v>
      </c>
      <c r="F164" s="118" t="s">
        <v>1389</v>
      </c>
      <c r="G164">
        <v>53011</v>
      </c>
      <c r="H164" t="s">
        <v>1459</v>
      </c>
      <c r="I164">
        <v>147</v>
      </c>
      <c r="J164" s="118" t="s">
        <v>1459</v>
      </c>
      <c r="K164" t="s">
        <v>1401</v>
      </c>
      <c r="L164" t="s">
        <v>1410</v>
      </c>
      <c r="M164" s="113"/>
    </row>
    <row r="165" spans="1:13" ht="15" customHeight="1" x14ac:dyDescent="0.25">
      <c r="A165" s="114" t="str">
        <f t="shared" si="2"/>
        <v>96306481</v>
      </c>
      <c r="B165" s="118">
        <v>9630648</v>
      </c>
      <c r="C165" s="118">
        <v>1</v>
      </c>
      <c r="D165" s="118" t="s">
        <v>9229</v>
      </c>
      <c r="E165" s="118" t="s">
        <v>9230</v>
      </c>
      <c r="F165" s="118" t="s">
        <v>1389</v>
      </c>
      <c r="G165">
        <v>53011</v>
      </c>
      <c r="H165" t="s">
        <v>1459</v>
      </c>
      <c r="I165">
        <v>147</v>
      </c>
      <c r="J165" s="118" t="s">
        <v>1459</v>
      </c>
      <c r="K165" t="s">
        <v>1401</v>
      </c>
      <c r="L165" t="s">
        <v>1410</v>
      </c>
      <c r="M165" s="113"/>
    </row>
    <row r="166" spans="1:13" ht="15" customHeight="1" x14ac:dyDescent="0.25">
      <c r="A166" s="114" t="str">
        <f t="shared" si="2"/>
        <v>164204701</v>
      </c>
      <c r="B166" s="118">
        <v>16420470</v>
      </c>
      <c r="C166" s="118">
        <v>1</v>
      </c>
      <c r="D166" s="118" t="s">
        <v>9239</v>
      </c>
      <c r="E166" s="118" t="s">
        <v>9240</v>
      </c>
      <c r="F166" s="118" t="s">
        <v>1630</v>
      </c>
      <c r="G166">
        <v>53011</v>
      </c>
      <c r="H166" t="s">
        <v>1459</v>
      </c>
      <c r="I166">
        <v>147</v>
      </c>
      <c r="J166" s="118" t="s">
        <v>1459</v>
      </c>
      <c r="K166" t="s">
        <v>1380</v>
      </c>
      <c r="L166" t="s">
        <v>1381</v>
      </c>
      <c r="M166" s="113"/>
    </row>
    <row r="167" spans="1:13" ht="15" customHeight="1" x14ac:dyDescent="0.25">
      <c r="A167" s="114" t="str">
        <f t="shared" si="2"/>
        <v>161456531</v>
      </c>
      <c r="B167" s="118">
        <v>16145653</v>
      </c>
      <c r="C167" s="118">
        <v>1</v>
      </c>
      <c r="D167" s="118" t="s">
        <v>9273</v>
      </c>
      <c r="E167" s="118" t="s">
        <v>9274</v>
      </c>
      <c r="F167" s="118" t="s">
        <v>1385</v>
      </c>
      <c r="G167">
        <v>53011</v>
      </c>
      <c r="H167" t="s">
        <v>1459</v>
      </c>
      <c r="I167">
        <v>147</v>
      </c>
      <c r="J167" s="118" t="s">
        <v>1459</v>
      </c>
      <c r="K167" t="s">
        <v>1376</v>
      </c>
      <c r="L167" t="s">
        <v>1377</v>
      </c>
      <c r="M167" s="113"/>
    </row>
    <row r="168" spans="1:13" ht="15" customHeight="1" x14ac:dyDescent="0.25">
      <c r="A168" s="114" t="str">
        <f t="shared" si="2"/>
        <v>164425191</v>
      </c>
      <c r="B168" s="118">
        <v>16442519</v>
      </c>
      <c r="C168" s="118">
        <v>1</v>
      </c>
      <c r="D168" s="118" t="s">
        <v>9431</v>
      </c>
      <c r="E168" s="118" t="s">
        <v>9432</v>
      </c>
      <c r="F168" s="118" t="s">
        <v>1630</v>
      </c>
      <c r="G168">
        <v>53011</v>
      </c>
      <c r="H168" t="s">
        <v>1459</v>
      </c>
      <c r="I168">
        <v>147</v>
      </c>
      <c r="J168" s="118" t="s">
        <v>1459</v>
      </c>
      <c r="K168" t="s">
        <v>1380</v>
      </c>
      <c r="L168" t="s">
        <v>1381</v>
      </c>
      <c r="M168" s="113"/>
    </row>
    <row r="169" spans="1:13" ht="15" customHeight="1" x14ac:dyDescent="0.25">
      <c r="A169" s="114" t="str">
        <f t="shared" si="2"/>
        <v>89726791</v>
      </c>
      <c r="B169" s="118">
        <v>8972679</v>
      </c>
      <c r="C169" s="118">
        <v>1</v>
      </c>
      <c r="D169" s="118" t="s">
        <v>9456</v>
      </c>
      <c r="E169" s="118">
        <v>18680165</v>
      </c>
      <c r="F169" s="118" t="s">
        <v>1389</v>
      </c>
      <c r="G169">
        <v>53011</v>
      </c>
      <c r="H169" t="s">
        <v>1459</v>
      </c>
      <c r="I169">
        <v>147</v>
      </c>
      <c r="J169" s="118" t="s">
        <v>1459</v>
      </c>
      <c r="K169" t="s">
        <v>1401</v>
      </c>
      <c r="L169" t="s">
        <v>1410</v>
      </c>
      <c r="M169" s="113"/>
    </row>
    <row r="170" spans="1:13" ht="15" customHeight="1" x14ac:dyDescent="0.25">
      <c r="A170" s="114" t="str">
        <f t="shared" si="2"/>
        <v>161124901</v>
      </c>
      <c r="B170" s="118">
        <v>16112490</v>
      </c>
      <c r="C170" s="118">
        <v>1</v>
      </c>
      <c r="D170" s="118" t="s">
        <v>9526</v>
      </c>
      <c r="E170" s="118" t="s">
        <v>9527</v>
      </c>
      <c r="F170" s="118" t="s">
        <v>1392</v>
      </c>
      <c r="G170">
        <v>53011</v>
      </c>
      <c r="H170" t="s">
        <v>1459</v>
      </c>
      <c r="I170">
        <v>147</v>
      </c>
      <c r="J170" s="118" t="s">
        <v>1459</v>
      </c>
      <c r="K170" t="s">
        <v>1376</v>
      </c>
      <c r="L170" t="s">
        <v>1377</v>
      </c>
      <c r="M170" s="113"/>
    </row>
    <row r="171" spans="1:13" ht="15" customHeight="1" x14ac:dyDescent="0.25">
      <c r="A171" s="114" t="str">
        <f t="shared" si="2"/>
        <v>164204821</v>
      </c>
      <c r="B171" s="118">
        <v>16420482</v>
      </c>
      <c r="C171" s="118">
        <v>1</v>
      </c>
      <c r="D171" s="118" t="s">
        <v>9643</v>
      </c>
      <c r="E171" s="118" t="s">
        <v>9644</v>
      </c>
      <c r="F171" s="118" t="s">
        <v>1630</v>
      </c>
      <c r="G171">
        <v>53011</v>
      </c>
      <c r="H171" t="s">
        <v>1459</v>
      </c>
      <c r="I171">
        <v>147</v>
      </c>
      <c r="J171" s="118" t="s">
        <v>1459</v>
      </c>
      <c r="K171" t="s">
        <v>1380</v>
      </c>
      <c r="L171" t="s">
        <v>1381</v>
      </c>
      <c r="M171" s="113"/>
    </row>
    <row r="172" spans="1:13" ht="15" customHeight="1" x14ac:dyDescent="0.25">
      <c r="A172" s="114" t="str">
        <f t="shared" si="2"/>
        <v>70995022</v>
      </c>
      <c r="B172" s="118">
        <v>7099502</v>
      </c>
      <c r="C172" s="118">
        <v>2</v>
      </c>
      <c r="D172" s="118" t="s">
        <v>9675</v>
      </c>
      <c r="E172" s="118" t="s">
        <v>9676</v>
      </c>
      <c r="F172" s="118" t="s">
        <v>1394</v>
      </c>
      <c r="G172">
        <v>53011</v>
      </c>
      <c r="H172" t="s">
        <v>1459</v>
      </c>
      <c r="I172">
        <v>147</v>
      </c>
      <c r="J172" s="118" t="s">
        <v>1459</v>
      </c>
      <c r="K172" t="s">
        <v>1377</v>
      </c>
      <c r="L172" t="s">
        <v>1378</v>
      </c>
      <c r="M172" s="113"/>
    </row>
    <row r="173" spans="1:13" ht="15" customHeight="1" x14ac:dyDescent="0.25">
      <c r="A173" s="114" t="str">
        <f t="shared" si="2"/>
        <v>161888601</v>
      </c>
      <c r="B173" s="118">
        <v>16188860</v>
      </c>
      <c r="C173" s="118">
        <v>1</v>
      </c>
      <c r="D173" s="118" t="s">
        <v>9804</v>
      </c>
      <c r="E173" s="118" t="s">
        <v>9805</v>
      </c>
      <c r="F173" s="118" t="s">
        <v>1630</v>
      </c>
      <c r="G173">
        <v>53011</v>
      </c>
      <c r="H173" t="s">
        <v>1459</v>
      </c>
      <c r="I173">
        <v>147</v>
      </c>
      <c r="J173" s="118" t="s">
        <v>1459</v>
      </c>
      <c r="K173" t="s">
        <v>1380</v>
      </c>
      <c r="L173" t="s">
        <v>1381</v>
      </c>
      <c r="M173" s="113"/>
    </row>
    <row r="174" spans="1:13" ht="15" customHeight="1" x14ac:dyDescent="0.25">
      <c r="A174" s="114" t="str">
        <f t="shared" si="2"/>
        <v>48441174</v>
      </c>
      <c r="B174" s="118">
        <v>4844117</v>
      </c>
      <c r="C174" s="118">
        <v>4</v>
      </c>
      <c r="D174" s="118" t="s">
        <v>9923</v>
      </c>
      <c r="E174" s="118" t="s">
        <v>9924</v>
      </c>
      <c r="F174" s="118" t="s">
        <v>1385</v>
      </c>
      <c r="G174">
        <v>53011</v>
      </c>
      <c r="H174" t="s">
        <v>1459</v>
      </c>
      <c r="I174">
        <v>147</v>
      </c>
      <c r="J174" s="118" t="s">
        <v>1459</v>
      </c>
      <c r="K174" t="s">
        <v>1378</v>
      </c>
      <c r="L174" t="s">
        <v>1379</v>
      </c>
      <c r="M174" s="113"/>
    </row>
    <row r="175" spans="1:13" ht="15" customHeight="1" x14ac:dyDescent="0.25">
      <c r="A175" s="114" t="str">
        <f t="shared" si="2"/>
        <v>113525902</v>
      </c>
      <c r="B175" s="118">
        <v>11352590</v>
      </c>
      <c r="C175" s="118">
        <v>2</v>
      </c>
      <c r="D175" s="118" t="s">
        <v>9972</v>
      </c>
      <c r="E175" s="118" t="s">
        <v>9973</v>
      </c>
      <c r="F175" s="118" t="s">
        <v>1394</v>
      </c>
      <c r="G175">
        <v>53011</v>
      </c>
      <c r="H175" t="s">
        <v>1459</v>
      </c>
      <c r="I175">
        <v>147</v>
      </c>
      <c r="J175" s="118" t="s">
        <v>1459</v>
      </c>
      <c r="K175" t="s">
        <v>1378</v>
      </c>
      <c r="L175" t="s">
        <v>1379</v>
      </c>
      <c r="M175" s="113"/>
    </row>
    <row r="176" spans="1:13" ht="15" customHeight="1" x14ac:dyDescent="0.25">
      <c r="A176" s="114" t="str">
        <f t="shared" si="2"/>
        <v>102858423</v>
      </c>
      <c r="B176" s="118">
        <v>10285842</v>
      </c>
      <c r="C176" s="118">
        <v>3</v>
      </c>
      <c r="D176" s="118" t="s">
        <v>9978</v>
      </c>
      <c r="E176" s="118" t="s">
        <v>9979</v>
      </c>
      <c r="F176" s="118" t="s">
        <v>1389</v>
      </c>
      <c r="G176">
        <v>53011</v>
      </c>
      <c r="H176" t="s">
        <v>1459</v>
      </c>
      <c r="I176">
        <v>147</v>
      </c>
      <c r="J176" s="118" t="s">
        <v>1459</v>
      </c>
      <c r="K176" t="s">
        <v>1374</v>
      </c>
      <c r="L176" t="s">
        <v>1375</v>
      </c>
      <c r="M176" s="113"/>
    </row>
    <row r="177" spans="1:13" ht="15" customHeight="1" x14ac:dyDescent="0.25">
      <c r="A177" s="114" t="str">
        <f t="shared" si="2"/>
        <v>164204941</v>
      </c>
      <c r="B177" s="118">
        <v>16420494</v>
      </c>
      <c r="C177" s="118">
        <v>1</v>
      </c>
      <c r="D177" s="118" t="s">
        <v>9985</v>
      </c>
      <c r="E177" s="118" t="s">
        <v>9986</v>
      </c>
      <c r="F177" s="118" t="s">
        <v>1630</v>
      </c>
      <c r="G177">
        <v>53011</v>
      </c>
      <c r="H177" t="s">
        <v>1459</v>
      </c>
      <c r="I177">
        <v>147</v>
      </c>
      <c r="J177" s="118" t="s">
        <v>1459</v>
      </c>
      <c r="K177" t="s">
        <v>1380</v>
      </c>
      <c r="L177" t="s">
        <v>1381</v>
      </c>
      <c r="M177" s="113"/>
    </row>
    <row r="178" spans="1:13" ht="15" customHeight="1" x14ac:dyDescent="0.25">
      <c r="A178" s="114" t="str">
        <f t="shared" si="2"/>
        <v>88858861</v>
      </c>
      <c r="B178" s="118">
        <v>8885886</v>
      </c>
      <c r="C178" s="118">
        <v>1</v>
      </c>
      <c r="D178" s="118" t="s">
        <v>9989</v>
      </c>
      <c r="E178" s="118" t="s">
        <v>9990</v>
      </c>
      <c r="F178" s="118" t="s">
        <v>1389</v>
      </c>
      <c r="G178">
        <v>53011</v>
      </c>
      <c r="H178" t="s">
        <v>1459</v>
      </c>
      <c r="I178">
        <v>147</v>
      </c>
      <c r="J178" s="118" t="s">
        <v>1459</v>
      </c>
      <c r="K178" t="s">
        <v>1375</v>
      </c>
      <c r="L178" t="s">
        <v>1401</v>
      </c>
      <c r="M178" s="113"/>
    </row>
    <row r="179" spans="1:13" ht="15" customHeight="1" x14ac:dyDescent="0.25">
      <c r="A179" s="114" t="str">
        <f t="shared" si="2"/>
        <v>147381072</v>
      </c>
      <c r="B179" s="118">
        <v>14738107</v>
      </c>
      <c r="C179" s="118">
        <v>2</v>
      </c>
      <c r="D179" s="118" t="s">
        <v>10119</v>
      </c>
      <c r="E179" s="118" t="s">
        <v>10120</v>
      </c>
      <c r="F179" s="118" t="s">
        <v>1630</v>
      </c>
      <c r="G179">
        <v>53011</v>
      </c>
      <c r="H179" t="s">
        <v>1459</v>
      </c>
      <c r="I179">
        <v>147</v>
      </c>
      <c r="J179" s="118" t="s">
        <v>1459</v>
      </c>
      <c r="K179" t="s">
        <v>1380</v>
      </c>
      <c r="L179" t="s">
        <v>1381</v>
      </c>
      <c r="M179" s="113"/>
    </row>
    <row r="180" spans="1:13" ht="15" customHeight="1" x14ac:dyDescent="0.25">
      <c r="A180" s="114" t="str">
        <f t="shared" si="2"/>
        <v>154762851</v>
      </c>
      <c r="B180" s="118">
        <v>15476285</v>
      </c>
      <c r="C180" s="118">
        <v>1</v>
      </c>
      <c r="D180" s="118" t="s">
        <v>10132</v>
      </c>
      <c r="E180" s="118" t="s">
        <v>10133</v>
      </c>
      <c r="F180" s="118" t="s">
        <v>1387</v>
      </c>
      <c r="G180">
        <v>53011</v>
      </c>
      <c r="H180" t="s">
        <v>1459</v>
      </c>
      <c r="I180">
        <v>147</v>
      </c>
      <c r="J180" s="118" t="s">
        <v>1459</v>
      </c>
      <c r="K180" t="s">
        <v>1376</v>
      </c>
      <c r="L180" t="s">
        <v>1377</v>
      </c>
      <c r="M180" s="113"/>
    </row>
    <row r="181" spans="1:13" ht="15" customHeight="1" x14ac:dyDescent="0.25">
      <c r="A181" s="114" t="str">
        <f t="shared" si="2"/>
        <v>75380914</v>
      </c>
      <c r="B181" s="118">
        <v>7538091</v>
      </c>
      <c r="C181" s="118">
        <v>4</v>
      </c>
      <c r="D181" s="118" t="s">
        <v>10154</v>
      </c>
      <c r="E181" s="118" t="s">
        <v>10155</v>
      </c>
      <c r="F181" s="118" t="s">
        <v>1394</v>
      </c>
      <c r="G181">
        <v>53011</v>
      </c>
      <c r="H181" t="s">
        <v>1459</v>
      </c>
      <c r="I181">
        <v>147</v>
      </c>
      <c r="J181" s="118" t="s">
        <v>1459</v>
      </c>
      <c r="K181" t="s">
        <v>1383</v>
      </c>
      <c r="L181" t="s">
        <v>1384</v>
      </c>
      <c r="M181" s="113"/>
    </row>
    <row r="182" spans="1:13" ht="15" customHeight="1" x14ac:dyDescent="0.25">
      <c r="A182" s="114" t="str">
        <f t="shared" si="2"/>
        <v>148034601</v>
      </c>
      <c r="B182" s="118">
        <v>14803460</v>
      </c>
      <c r="C182" s="118">
        <v>1</v>
      </c>
      <c r="D182" s="118" t="s">
        <v>10294</v>
      </c>
      <c r="E182" s="118">
        <v>19401180</v>
      </c>
      <c r="F182" s="118" t="s">
        <v>1385</v>
      </c>
      <c r="G182">
        <v>53011</v>
      </c>
      <c r="H182" t="s">
        <v>1459</v>
      </c>
      <c r="I182">
        <v>147</v>
      </c>
      <c r="J182" s="118" t="s">
        <v>1459</v>
      </c>
      <c r="K182" t="s">
        <v>1377</v>
      </c>
      <c r="L182" t="s">
        <v>1378</v>
      </c>
      <c r="M182" s="113"/>
    </row>
    <row r="183" spans="1:13" ht="15" customHeight="1" x14ac:dyDescent="0.25">
      <c r="A183" s="114" t="str">
        <f t="shared" si="2"/>
        <v>149619941</v>
      </c>
      <c r="B183" s="118">
        <v>14961994</v>
      </c>
      <c r="C183" s="118">
        <v>1</v>
      </c>
      <c r="D183" s="118" t="s">
        <v>10313</v>
      </c>
      <c r="E183" s="118" t="s">
        <v>10314</v>
      </c>
      <c r="F183" s="118" t="s">
        <v>1392</v>
      </c>
      <c r="G183">
        <v>53011</v>
      </c>
      <c r="H183" t="s">
        <v>1459</v>
      </c>
      <c r="I183">
        <v>147</v>
      </c>
      <c r="J183" s="118" t="s">
        <v>1459</v>
      </c>
      <c r="K183" t="s">
        <v>1377</v>
      </c>
      <c r="L183" t="s">
        <v>1378</v>
      </c>
      <c r="M183" s="113"/>
    </row>
    <row r="184" spans="1:13" ht="15" customHeight="1" x14ac:dyDescent="0.25">
      <c r="A184" s="114" t="str">
        <f t="shared" si="2"/>
        <v>117235184</v>
      </c>
      <c r="B184" s="118">
        <v>11723518</v>
      </c>
      <c r="C184" s="118">
        <v>4</v>
      </c>
      <c r="D184" s="118" t="s">
        <v>10407</v>
      </c>
      <c r="E184" s="118" t="s">
        <v>10408</v>
      </c>
      <c r="F184" s="118" t="s">
        <v>1394</v>
      </c>
      <c r="G184">
        <v>53011</v>
      </c>
      <c r="H184" t="s">
        <v>1459</v>
      </c>
      <c r="I184">
        <v>147</v>
      </c>
      <c r="J184" s="118" t="s">
        <v>1459</v>
      </c>
      <c r="K184" t="s">
        <v>1382</v>
      </c>
      <c r="L184" t="s">
        <v>1383</v>
      </c>
      <c r="M184" s="113"/>
    </row>
    <row r="185" spans="1:13" ht="15" customHeight="1" x14ac:dyDescent="0.25">
      <c r="A185" s="114" t="str">
        <f t="shared" si="2"/>
        <v>161888711</v>
      </c>
      <c r="B185" s="118">
        <v>16188871</v>
      </c>
      <c r="C185" s="118">
        <v>1</v>
      </c>
      <c r="D185" s="118" t="s">
        <v>10427</v>
      </c>
      <c r="E185" s="118" t="s">
        <v>10428</v>
      </c>
      <c r="F185" s="118" t="s">
        <v>1630</v>
      </c>
      <c r="G185">
        <v>53011</v>
      </c>
      <c r="H185" t="s">
        <v>1459</v>
      </c>
      <c r="I185">
        <v>147</v>
      </c>
      <c r="J185" s="118" t="s">
        <v>1459</v>
      </c>
      <c r="K185" t="s">
        <v>1380</v>
      </c>
      <c r="L185" t="s">
        <v>1381</v>
      </c>
      <c r="M185" s="113"/>
    </row>
    <row r="186" spans="1:13" ht="15" customHeight="1" x14ac:dyDescent="0.25">
      <c r="A186" s="114" t="str">
        <f t="shared" si="2"/>
        <v>122411802</v>
      </c>
      <c r="B186" s="118">
        <v>12241180</v>
      </c>
      <c r="C186" s="118">
        <v>2</v>
      </c>
      <c r="D186" s="118" t="s">
        <v>10625</v>
      </c>
      <c r="E186" s="118">
        <v>19665618</v>
      </c>
      <c r="F186" s="118" t="s">
        <v>1389</v>
      </c>
      <c r="G186">
        <v>53011</v>
      </c>
      <c r="H186" t="s">
        <v>1459</v>
      </c>
      <c r="I186">
        <v>147</v>
      </c>
      <c r="J186" s="118" t="s">
        <v>1459</v>
      </c>
      <c r="K186" t="s">
        <v>1401</v>
      </c>
      <c r="L186" t="s">
        <v>1410</v>
      </c>
      <c r="M186" s="113"/>
    </row>
    <row r="187" spans="1:13" ht="15" customHeight="1" x14ac:dyDescent="0.25">
      <c r="A187" s="114" t="str">
        <f t="shared" si="2"/>
        <v>104161103</v>
      </c>
      <c r="B187" s="118">
        <v>10416110</v>
      </c>
      <c r="C187" s="118">
        <v>3</v>
      </c>
      <c r="D187" s="118" t="s">
        <v>10698</v>
      </c>
      <c r="E187" s="118" t="s">
        <v>10699</v>
      </c>
      <c r="F187" s="118" t="s">
        <v>1630</v>
      </c>
      <c r="G187">
        <v>53011</v>
      </c>
      <c r="H187" t="s">
        <v>1459</v>
      </c>
      <c r="I187">
        <v>147</v>
      </c>
      <c r="J187" s="118" t="s">
        <v>1459</v>
      </c>
      <c r="K187" t="s">
        <v>1380</v>
      </c>
      <c r="L187" t="s">
        <v>1381</v>
      </c>
      <c r="M187" s="113"/>
    </row>
    <row r="188" spans="1:13" ht="15" customHeight="1" x14ac:dyDescent="0.25">
      <c r="A188" s="114" t="str">
        <f t="shared" si="2"/>
        <v>161679221</v>
      </c>
      <c r="B188" s="118">
        <v>16167922</v>
      </c>
      <c r="C188" s="118">
        <v>1</v>
      </c>
      <c r="D188" s="118" t="s">
        <v>1865</v>
      </c>
      <c r="E188" s="118" t="s">
        <v>1866</v>
      </c>
      <c r="F188" s="118" t="s">
        <v>1392</v>
      </c>
      <c r="G188">
        <v>6545</v>
      </c>
      <c r="H188" t="s">
        <v>1460</v>
      </c>
      <c r="I188">
        <v>145</v>
      </c>
      <c r="J188" s="118" t="s">
        <v>1460</v>
      </c>
      <c r="K188" t="s">
        <v>1376</v>
      </c>
      <c r="L188" t="s">
        <v>1377</v>
      </c>
      <c r="M188" s="113"/>
    </row>
    <row r="189" spans="1:13" ht="15" customHeight="1" x14ac:dyDescent="0.25">
      <c r="A189" s="114" t="str">
        <f t="shared" si="2"/>
        <v>134870243</v>
      </c>
      <c r="B189" s="118">
        <v>13487024</v>
      </c>
      <c r="C189" s="118">
        <v>3</v>
      </c>
      <c r="D189" s="118" t="s">
        <v>2063</v>
      </c>
      <c r="E189" s="118" t="s">
        <v>2064</v>
      </c>
      <c r="F189" s="118" t="s">
        <v>1414</v>
      </c>
      <c r="G189">
        <v>6545</v>
      </c>
      <c r="H189" t="s">
        <v>1460</v>
      </c>
      <c r="I189">
        <v>145</v>
      </c>
      <c r="J189" s="118" t="s">
        <v>1460</v>
      </c>
      <c r="K189" t="s">
        <v>1377</v>
      </c>
      <c r="L189" t="s">
        <v>1378</v>
      </c>
      <c r="M189" s="113"/>
    </row>
    <row r="190" spans="1:13" ht="15" customHeight="1" x14ac:dyDescent="0.25">
      <c r="A190" s="114" t="str">
        <f t="shared" si="2"/>
        <v>127710284</v>
      </c>
      <c r="B190" s="118">
        <v>12771028</v>
      </c>
      <c r="C190" s="118">
        <v>4</v>
      </c>
      <c r="D190" s="118" t="s">
        <v>2087</v>
      </c>
      <c r="E190" s="118" t="s">
        <v>2088</v>
      </c>
      <c r="F190" s="118" t="s">
        <v>1414</v>
      </c>
      <c r="G190">
        <v>6545</v>
      </c>
      <c r="H190" t="s">
        <v>1460</v>
      </c>
      <c r="I190">
        <v>145</v>
      </c>
      <c r="J190" s="118" t="s">
        <v>1460</v>
      </c>
      <c r="K190" t="s">
        <v>1376</v>
      </c>
      <c r="L190" t="s">
        <v>1377</v>
      </c>
      <c r="M190" s="113"/>
    </row>
    <row r="191" spans="1:13" ht="15" customHeight="1" x14ac:dyDescent="0.25">
      <c r="A191" s="114" t="str">
        <f t="shared" si="2"/>
        <v>162359761</v>
      </c>
      <c r="B191" s="118">
        <v>16235976</v>
      </c>
      <c r="C191" s="118">
        <v>1</v>
      </c>
      <c r="D191" s="118" t="s">
        <v>2853</v>
      </c>
      <c r="E191" s="118" t="s">
        <v>2854</v>
      </c>
      <c r="F191" s="118" t="s">
        <v>1414</v>
      </c>
      <c r="G191">
        <v>6545</v>
      </c>
      <c r="H191" t="s">
        <v>1460</v>
      </c>
      <c r="I191">
        <v>145</v>
      </c>
      <c r="J191" s="118" t="s">
        <v>1460</v>
      </c>
      <c r="K191" t="s">
        <v>1376</v>
      </c>
      <c r="L191" t="s">
        <v>1377</v>
      </c>
      <c r="M191" s="113"/>
    </row>
    <row r="192" spans="1:13" ht="15" customHeight="1" x14ac:dyDescent="0.25">
      <c r="A192" s="114" t="str">
        <f t="shared" si="2"/>
        <v>111008503</v>
      </c>
      <c r="B192" s="118">
        <v>11100850</v>
      </c>
      <c r="C192" s="118">
        <v>3</v>
      </c>
      <c r="D192" s="118" t="s">
        <v>3262</v>
      </c>
      <c r="E192" s="118" t="s">
        <v>3263</v>
      </c>
      <c r="F192" s="118" t="s">
        <v>1389</v>
      </c>
      <c r="G192">
        <v>6545</v>
      </c>
      <c r="H192" t="s">
        <v>1460</v>
      </c>
      <c r="I192">
        <v>145</v>
      </c>
      <c r="J192" s="118" t="s">
        <v>1460</v>
      </c>
      <c r="K192" t="s">
        <v>1401</v>
      </c>
      <c r="L192" t="s">
        <v>1410</v>
      </c>
      <c r="M192" s="113"/>
    </row>
    <row r="193" spans="1:13" ht="15" customHeight="1" x14ac:dyDescent="0.25">
      <c r="A193" s="114" t="str">
        <f t="shared" si="2"/>
        <v>124232105</v>
      </c>
      <c r="B193" s="118">
        <v>12423210</v>
      </c>
      <c r="C193" s="118">
        <v>5</v>
      </c>
      <c r="D193" s="118" t="s">
        <v>3668</v>
      </c>
      <c r="E193" s="118" t="s">
        <v>3669</v>
      </c>
      <c r="F193" s="118" t="s">
        <v>1394</v>
      </c>
      <c r="G193">
        <v>6545</v>
      </c>
      <c r="H193" t="s">
        <v>1460</v>
      </c>
      <c r="I193">
        <v>145</v>
      </c>
      <c r="J193" s="118" t="s">
        <v>1460</v>
      </c>
      <c r="K193" t="s">
        <v>1377</v>
      </c>
      <c r="L193" t="s">
        <v>1378</v>
      </c>
      <c r="M193" s="113"/>
    </row>
    <row r="194" spans="1:13" ht="15" customHeight="1" x14ac:dyDescent="0.25">
      <c r="A194" s="114" t="str">
        <f t="shared" ref="A194:A257" si="3">CONCATENATE(B194,C194)</f>
        <v>162999301</v>
      </c>
      <c r="B194" s="118">
        <v>16299930</v>
      </c>
      <c r="C194" s="118">
        <v>1</v>
      </c>
      <c r="D194" s="118" t="s">
        <v>3688</v>
      </c>
      <c r="E194" s="118" t="s">
        <v>3689</v>
      </c>
      <c r="F194" s="118" t="s">
        <v>1630</v>
      </c>
      <c r="G194">
        <v>6545</v>
      </c>
      <c r="H194" t="s">
        <v>1460</v>
      </c>
      <c r="I194">
        <v>145</v>
      </c>
      <c r="J194" s="118" t="s">
        <v>1460</v>
      </c>
      <c r="K194" t="s">
        <v>1380</v>
      </c>
      <c r="L194" t="s">
        <v>1381</v>
      </c>
      <c r="M194" s="113"/>
    </row>
    <row r="195" spans="1:13" ht="15" customHeight="1" x14ac:dyDescent="0.25">
      <c r="A195" s="114" t="str">
        <f t="shared" si="3"/>
        <v>162360021</v>
      </c>
      <c r="B195" s="118">
        <v>16236002</v>
      </c>
      <c r="C195" s="118">
        <v>1</v>
      </c>
      <c r="D195" s="118" t="s">
        <v>4222</v>
      </c>
      <c r="E195" s="118" t="s">
        <v>4223</v>
      </c>
      <c r="F195" s="118" t="s">
        <v>1414</v>
      </c>
      <c r="G195">
        <v>6545</v>
      </c>
      <c r="H195" t="s">
        <v>1460</v>
      </c>
      <c r="I195">
        <v>145</v>
      </c>
      <c r="J195" s="118" t="s">
        <v>1460</v>
      </c>
      <c r="K195" t="s">
        <v>1376</v>
      </c>
      <c r="L195" t="s">
        <v>1377</v>
      </c>
      <c r="M195" s="113"/>
    </row>
    <row r="196" spans="1:13" ht="15" customHeight="1" x14ac:dyDescent="0.25">
      <c r="A196" s="114" t="str">
        <f t="shared" si="3"/>
        <v>148072941</v>
      </c>
      <c r="B196" s="118">
        <v>14807294</v>
      </c>
      <c r="C196" s="118">
        <v>1</v>
      </c>
      <c r="D196" s="118" t="s">
        <v>4252</v>
      </c>
      <c r="E196" s="118" t="s">
        <v>4253</v>
      </c>
      <c r="F196" s="118" t="s">
        <v>1385</v>
      </c>
      <c r="G196">
        <v>6545</v>
      </c>
      <c r="H196" t="s">
        <v>1460</v>
      </c>
      <c r="I196">
        <v>145</v>
      </c>
      <c r="J196" s="118" t="s">
        <v>1460</v>
      </c>
      <c r="K196" t="s">
        <v>1377</v>
      </c>
      <c r="L196" t="s">
        <v>1378</v>
      </c>
      <c r="M196" s="113"/>
    </row>
    <row r="197" spans="1:13" ht="15" customHeight="1" x14ac:dyDescent="0.25">
      <c r="A197" s="114" t="str">
        <f t="shared" si="3"/>
        <v>131039691</v>
      </c>
      <c r="B197" s="118">
        <v>13103969</v>
      </c>
      <c r="C197" s="118">
        <v>1</v>
      </c>
      <c r="D197" s="118" t="s">
        <v>4477</v>
      </c>
      <c r="E197" s="118" t="s">
        <v>4478</v>
      </c>
      <c r="F197" s="118" t="s">
        <v>1389</v>
      </c>
      <c r="G197">
        <v>6545</v>
      </c>
      <c r="H197" t="s">
        <v>1460</v>
      </c>
      <c r="I197">
        <v>145</v>
      </c>
      <c r="J197" s="118" t="s">
        <v>1460</v>
      </c>
      <c r="K197" t="s">
        <v>1401</v>
      </c>
      <c r="L197" t="s">
        <v>1410</v>
      </c>
      <c r="M197" s="113"/>
    </row>
    <row r="198" spans="1:13" ht="15" customHeight="1" x14ac:dyDescent="0.25">
      <c r="A198" s="114" t="str">
        <f t="shared" si="3"/>
        <v>151660771</v>
      </c>
      <c r="B198" s="118">
        <v>15166077</v>
      </c>
      <c r="C198" s="118">
        <v>1</v>
      </c>
      <c r="D198" s="118" t="s">
        <v>4547</v>
      </c>
      <c r="E198" s="118" t="s">
        <v>4548</v>
      </c>
      <c r="F198" s="118" t="s">
        <v>1394</v>
      </c>
      <c r="G198">
        <v>6545</v>
      </c>
      <c r="H198" t="s">
        <v>1460</v>
      </c>
      <c r="I198">
        <v>145</v>
      </c>
      <c r="J198" s="118" t="s">
        <v>1460</v>
      </c>
      <c r="K198" t="s">
        <v>1377</v>
      </c>
      <c r="L198" t="s">
        <v>1378</v>
      </c>
      <c r="M198" s="113"/>
    </row>
    <row r="199" spans="1:13" ht="15" customHeight="1" x14ac:dyDescent="0.25">
      <c r="A199" s="114" t="str">
        <f t="shared" si="3"/>
        <v>161458111</v>
      </c>
      <c r="B199" s="118">
        <v>16145811</v>
      </c>
      <c r="C199" s="118">
        <v>1</v>
      </c>
      <c r="D199" s="118" t="s">
        <v>4984</v>
      </c>
      <c r="E199" s="118" t="s">
        <v>4985</v>
      </c>
      <c r="F199" s="118" t="s">
        <v>1392</v>
      </c>
      <c r="G199">
        <v>6545</v>
      </c>
      <c r="H199" t="s">
        <v>1460</v>
      </c>
      <c r="I199">
        <v>145</v>
      </c>
      <c r="J199" s="118" t="s">
        <v>1460</v>
      </c>
      <c r="K199" t="s">
        <v>1376</v>
      </c>
      <c r="L199" t="s">
        <v>1377</v>
      </c>
      <c r="M199" s="113"/>
    </row>
    <row r="200" spans="1:13" ht="15" customHeight="1" x14ac:dyDescent="0.25">
      <c r="A200" s="114" t="str">
        <f t="shared" si="3"/>
        <v>149680581</v>
      </c>
      <c r="B200" s="118">
        <v>14968058</v>
      </c>
      <c r="C200" s="118">
        <v>1</v>
      </c>
      <c r="D200" s="118" t="s">
        <v>5183</v>
      </c>
      <c r="E200" s="118" t="s">
        <v>5184</v>
      </c>
      <c r="F200" s="118" t="s">
        <v>1392</v>
      </c>
      <c r="G200">
        <v>6545</v>
      </c>
      <c r="H200" t="s">
        <v>1460</v>
      </c>
      <c r="I200">
        <v>145</v>
      </c>
      <c r="J200" s="118" t="s">
        <v>1460</v>
      </c>
      <c r="K200" t="s">
        <v>1377</v>
      </c>
      <c r="L200" t="s">
        <v>1378</v>
      </c>
      <c r="M200" s="113"/>
    </row>
    <row r="201" spans="1:13" ht="15" customHeight="1" x14ac:dyDescent="0.25">
      <c r="A201" s="114" t="str">
        <f t="shared" si="3"/>
        <v>162996931</v>
      </c>
      <c r="B201" s="118">
        <v>16299693</v>
      </c>
      <c r="C201" s="118">
        <v>1</v>
      </c>
      <c r="D201" s="118" t="s">
        <v>5750</v>
      </c>
      <c r="E201" s="118" t="s">
        <v>5751</v>
      </c>
      <c r="F201" s="118" t="s">
        <v>1630</v>
      </c>
      <c r="G201">
        <v>6545</v>
      </c>
      <c r="H201" t="s">
        <v>1460</v>
      </c>
      <c r="I201">
        <v>145</v>
      </c>
      <c r="J201" s="118" t="s">
        <v>1460</v>
      </c>
      <c r="K201" t="s">
        <v>1380</v>
      </c>
      <c r="L201" t="s">
        <v>1381</v>
      </c>
      <c r="M201" s="113"/>
    </row>
    <row r="202" spans="1:13" ht="15" customHeight="1" x14ac:dyDescent="0.25">
      <c r="A202" s="114" t="str">
        <f t="shared" si="3"/>
        <v>124832052</v>
      </c>
      <c r="B202" s="118">
        <v>12483205</v>
      </c>
      <c r="C202" s="118">
        <v>2</v>
      </c>
      <c r="D202" s="118" t="s">
        <v>5821</v>
      </c>
      <c r="E202" s="118" t="s">
        <v>5822</v>
      </c>
      <c r="F202" s="118" t="s">
        <v>1389</v>
      </c>
      <c r="G202">
        <v>6545</v>
      </c>
      <c r="H202" t="s">
        <v>1460</v>
      </c>
      <c r="I202">
        <v>145</v>
      </c>
      <c r="J202" s="118" t="s">
        <v>1460</v>
      </c>
      <c r="K202" t="s">
        <v>1401</v>
      </c>
      <c r="L202" t="s">
        <v>1410</v>
      </c>
      <c r="M202" s="113"/>
    </row>
    <row r="203" spans="1:13" ht="15" customHeight="1" x14ac:dyDescent="0.25">
      <c r="A203" s="114" t="str">
        <f t="shared" si="3"/>
        <v>161458961</v>
      </c>
      <c r="B203" s="118">
        <v>16145896</v>
      </c>
      <c r="C203" s="118">
        <v>1</v>
      </c>
      <c r="D203" s="118" t="s">
        <v>6109</v>
      </c>
      <c r="E203" s="118" t="s">
        <v>6110</v>
      </c>
      <c r="F203" s="118" t="s">
        <v>1392</v>
      </c>
      <c r="G203">
        <v>6545</v>
      </c>
      <c r="H203" t="s">
        <v>1460</v>
      </c>
      <c r="I203">
        <v>145</v>
      </c>
      <c r="J203" s="118" t="s">
        <v>1460</v>
      </c>
      <c r="K203" t="s">
        <v>1376</v>
      </c>
      <c r="L203" t="s">
        <v>1377</v>
      </c>
      <c r="M203" s="113"/>
    </row>
    <row r="204" spans="1:13" ht="15" customHeight="1" x14ac:dyDescent="0.25">
      <c r="A204" s="114" t="str">
        <f t="shared" si="3"/>
        <v>162246201</v>
      </c>
      <c r="B204" s="118">
        <v>16224620</v>
      </c>
      <c r="C204" s="118">
        <v>1</v>
      </c>
      <c r="D204" s="118" t="s">
        <v>6205</v>
      </c>
      <c r="E204" s="118" t="s">
        <v>6206</v>
      </c>
      <c r="F204" s="118" t="s">
        <v>1414</v>
      </c>
      <c r="G204">
        <v>6545</v>
      </c>
      <c r="H204" t="s">
        <v>1460</v>
      </c>
      <c r="I204">
        <v>145</v>
      </c>
      <c r="J204" s="118" t="s">
        <v>1460</v>
      </c>
      <c r="K204" t="s">
        <v>1376</v>
      </c>
      <c r="L204" t="s">
        <v>1377</v>
      </c>
      <c r="M204" s="113"/>
    </row>
    <row r="205" spans="1:13" ht="15" customHeight="1" x14ac:dyDescent="0.25">
      <c r="A205" s="114" t="str">
        <f t="shared" si="3"/>
        <v>149685991</v>
      </c>
      <c r="B205" s="118">
        <v>14968599</v>
      </c>
      <c r="C205" s="118">
        <v>1</v>
      </c>
      <c r="D205" s="118" t="s">
        <v>6686</v>
      </c>
      <c r="E205" s="118" t="s">
        <v>6687</v>
      </c>
      <c r="F205" s="118" t="s">
        <v>1392</v>
      </c>
      <c r="G205">
        <v>6545</v>
      </c>
      <c r="H205" t="s">
        <v>1460</v>
      </c>
      <c r="I205">
        <v>145</v>
      </c>
      <c r="J205" s="118" t="s">
        <v>1460</v>
      </c>
      <c r="K205" t="s">
        <v>1377</v>
      </c>
      <c r="L205" t="s">
        <v>1378</v>
      </c>
      <c r="M205" s="113"/>
    </row>
    <row r="206" spans="1:13" ht="15" customHeight="1" x14ac:dyDescent="0.25">
      <c r="A206" s="114" t="str">
        <f t="shared" si="3"/>
        <v>149680711</v>
      </c>
      <c r="B206" s="118">
        <v>14968071</v>
      </c>
      <c r="C206" s="118">
        <v>1</v>
      </c>
      <c r="D206" s="118" t="s">
        <v>6889</v>
      </c>
      <c r="E206" s="118" t="s">
        <v>6890</v>
      </c>
      <c r="F206" s="118" t="s">
        <v>1392</v>
      </c>
      <c r="G206">
        <v>6545</v>
      </c>
      <c r="H206" t="s">
        <v>1460</v>
      </c>
      <c r="I206">
        <v>145</v>
      </c>
      <c r="J206" s="118" t="s">
        <v>1460</v>
      </c>
      <c r="K206" t="s">
        <v>1377</v>
      </c>
      <c r="L206" t="s">
        <v>1378</v>
      </c>
      <c r="M206" s="113"/>
    </row>
    <row r="207" spans="1:13" ht="15" customHeight="1" x14ac:dyDescent="0.25">
      <c r="A207" s="114" t="str">
        <f t="shared" si="3"/>
        <v>103272284</v>
      </c>
      <c r="B207" s="118">
        <v>10327228</v>
      </c>
      <c r="C207" s="118">
        <v>4</v>
      </c>
      <c r="D207" s="118" t="s">
        <v>6978</v>
      </c>
      <c r="E207" s="118" t="s">
        <v>6979</v>
      </c>
      <c r="F207" s="118" t="s">
        <v>1389</v>
      </c>
      <c r="G207">
        <v>6545</v>
      </c>
      <c r="H207" t="s">
        <v>1460</v>
      </c>
      <c r="I207">
        <v>145</v>
      </c>
      <c r="J207" s="118" t="s">
        <v>1460</v>
      </c>
      <c r="K207" t="s">
        <v>1409</v>
      </c>
      <c r="L207" t="s">
        <v>1404</v>
      </c>
      <c r="M207" s="113"/>
    </row>
    <row r="208" spans="1:13" ht="15" customHeight="1" x14ac:dyDescent="0.25">
      <c r="A208" s="114" t="str">
        <f t="shared" si="3"/>
        <v>90945442</v>
      </c>
      <c r="B208" s="118">
        <v>9094544</v>
      </c>
      <c r="C208" s="118">
        <v>2</v>
      </c>
      <c r="D208" s="118" t="s">
        <v>7073</v>
      </c>
      <c r="E208" s="118" t="s">
        <v>7074</v>
      </c>
      <c r="F208" s="118" t="s">
        <v>1630</v>
      </c>
      <c r="G208">
        <v>6545</v>
      </c>
      <c r="H208" t="s">
        <v>1460</v>
      </c>
      <c r="I208">
        <v>145</v>
      </c>
      <c r="J208" s="118" t="s">
        <v>1460</v>
      </c>
      <c r="K208" t="s">
        <v>1380</v>
      </c>
      <c r="L208" t="s">
        <v>1381</v>
      </c>
      <c r="M208" s="113"/>
    </row>
    <row r="209" spans="1:13" ht="15" customHeight="1" x14ac:dyDescent="0.25">
      <c r="A209" s="114" t="str">
        <f t="shared" si="3"/>
        <v>102606872</v>
      </c>
      <c r="B209" s="118">
        <v>10260687</v>
      </c>
      <c r="C209" s="118">
        <v>2</v>
      </c>
      <c r="D209" s="118" t="s">
        <v>7144</v>
      </c>
      <c r="E209" s="118">
        <v>20158084</v>
      </c>
      <c r="F209" s="118" t="s">
        <v>1389</v>
      </c>
      <c r="G209">
        <v>6545</v>
      </c>
      <c r="H209" t="s">
        <v>1460</v>
      </c>
      <c r="I209">
        <v>145</v>
      </c>
      <c r="J209" s="118" t="s">
        <v>1460</v>
      </c>
      <c r="K209" t="s">
        <v>1375</v>
      </c>
      <c r="L209" t="s">
        <v>1401</v>
      </c>
      <c r="M209" s="113"/>
    </row>
    <row r="210" spans="1:13" ht="15" customHeight="1" x14ac:dyDescent="0.25">
      <c r="A210" s="114" t="str">
        <f t="shared" si="3"/>
        <v>155388741</v>
      </c>
      <c r="B210" s="118">
        <v>15538874</v>
      </c>
      <c r="C210" s="118">
        <v>1</v>
      </c>
      <c r="D210" s="118" t="s">
        <v>8526</v>
      </c>
      <c r="E210" s="118" t="s">
        <v>8527</v>
      </c>
      <c r="F210" s="118" t="s">
        <v>1414</v>
      </c>
      <c r="G210">
        <v>6545</v>
      </c>
      <c r="H210" t="s">
        <v>1460</v>
      </c>
      <c r="I210">
        <v>145</v>
      </c>
      <c r="J210" s="118" t="s">
        <v>1460</v>
      </c>
      <c r="K210" t="s">
        <v>1377</v>
      </c>
      <c r="L210" t="s">
        <v>1378</v>
      </c>
      <c r="M210" s="113"/>
    </row>
    <row r="211" spans="1:13" ht="15" customHeight="1" x14ac:dyDescent="0.25">
      <c r="A211" s="114" t="str">
        <f t="shared" si="3"/>
        <v>104895405</v>
      </c>
      <c r="B211" s="118">
        <v>10489540</v>
      </c>
      <c r="C211" s="118">
        <v>5</v>
      </c>
      <c r="D211" s="118" t="s">
        <v>8769</v>
      </c>
      <c r="E211" s="118" t="s">
        <v>8770</v>
      </c>
      <c r="F211" s="118" t="s">
        <v>1394</v>
      </c>
      <c r="G211">
        <v>6545</v>
      </c>
      <c r="H211" t="s">
        <v>1460</v>
      </c>
      <c r="I211">
        <v>145</v>
      </c>
      <c r="J211" s="118" t="s">
        <v>1460</v>
      </c>
      <c r="K211" t="s">
        <v>1376</v>
      </c>
      <c r="L211" t="s">
        <v>1377</v>
      </c>
      <c r="M211" s="113"/>
    </row>
    <row r="212" spans="1:13" ht="15" customHeight="1" x14ac:dyDescent="0.25">
      <c r="A212" s="114" t="str">
        <f t="shared" si="3"/>
        <v>162977511</v>
      </c>
      <c r="B212" s="118">
        <v>16297751</v>
      </c>
      <c r="C212" s="118">
        <v>1</v>
      </c>
      <c r="D212" s="118" t="s">
        <v>8808</v>
      </c>
      <c r="E212" s="118" t="s">
        <v>8809</v>
      </c>
      <c r="F212" s="118" t="s">
        <v>1630</v>
      </c>
      <c r="G212">
        <v>6545</v>
      </c>
      <c r="H212" t="s">
        <v>1460</v>
      </c>
      <c r="I212">
        <v>145</v>
      </c>
      <c r="J212" s="118" t="s">
        <v>1460</v>
      </c>
      <c r="K212" t="s">
        <v>1380</v>
      </c>
      <c r="L212" t="s">
        <v>1381</v>
      </c>
      <c r="M212" s="113"/>
    </row>
    <row r="213" spans="1:13" ht="15" customHeight="1" x14ac:dyDescent="0.25">
      <c r="A213" s="114" t="str">
        <f t="shared" si="3"/>
        <v>96896672</v>
      </c>
      <c r="B213" s="118">
        <v>9689667</v>
      </c>
      <c r="C213" s="118">
        <v>2</v>
      </c>
      <c r="D213" s="118" t="s">
        <v>8846</v>
      </c>
      <c r="E213" s="118" t="s">
        <v>8847</v>
      </c>
      <c r="F213" s="118" t="s">
        <v>1389</v>
      </c>
      <c r="G213">
        <v>6545</v>
      </c>
      <c r="H213" t="s">
        <v>1460</v>
      </c>
      <c r="I213">
        <v>145</v>
      </c>
      <c r="J213" s="118" t="s">
        <v>1460</v>
      </c>
      <c r="K213" t="s">
        <v>1401</v>
      </c>
      <c r="L213" t="s">
        <v>1410</v>
      </c>
      <c r="M213" s="113"/>
    </row>
    <row r="214" spans="1:13" ht="15" customHeight="1" x14ac:dyDescent="0.25">
      <c r="A214" s="114" t="str">
        <f t="shared" si="3"/>
        <v>161125701</v>
      </c>
      <c r="B214" s="118">
        <v>16112570</v>
      </c>
      <c r="C214" s="118">
        <v>1</v>
      </c>
      <c r="D214" s="118" t="s">
        <v>8951</v>
      </c>
      <c r="E214" s="118" t="s">
        <v>8952</v>
      </c>
      <c r="F214" s="118" t="s">
        <v>1392</v>
      </c>
      <c r="G214">
        <v>6545</v>
      </c>
      <c r="H214" t="s">
        <v>1460</v>
      </c>
      <c r="I214">
        <v>145</v>
      </c>
      <c r="J214" s="118" t="s">
        <v>1460</v>
      </c>
      <c r="K214" t="s">
        <v>1376</v>
      </c>
      <c r="L214" t="s">
        <v>1377</v>
      </c>
      <c r="M214" s="113"/>
    </row>
    <row r="215" spans="1:13" ht="15" customHeight="1" x14ac:dyDescent="0.25">
      <c r="A215" s="114" t="str">
        <f t="shared" si="3"/>
        <v>131029901</v>
      </c>
      <c r="B215" s="118">
        <v>13102990</v>
      </c>
      <c r="C215" s="118">
        <v>1</v>
      </c>
      <c r="D215" s="118" t="s">
        <v>9104</v>
      </c>
      <c r="E215" s="118" t="s">
        <v>9105</v>
      </c>
      <c r="F215" s="118" t="s">
        <v>1389</v>
      </c>
      <c r="G215">
        <v>6545</v>
      </c>
      <c r="H215" t="s">
        <v>1460</v>
      </c>
      <c r="I215">
        <v>145</v>
      </c>
      <c r="J215" s="118" t="s">
        <v>1460</v>
      </c>
      <c r="K215" t="s">
        <v>1375</v>
      </c>
      <c r="L215" t="s">
        <v>1401</v>
      </c>
      <c r="M215" s="113"/>
    </row>
    <row r="216" spans="1:13" ht="15" customHeight="1" x14ac:dyDescent="0.25">
      <c r="A216" s="114" t="str">
        <f t="shared" si="3"/>
        <v>162302431</v>
      </c>
      <c r="B216" s="118">
        <v>16230243</v>
      </c>
      <c r="C216" s="118">
        <v>1</v>
      </c>
      <c r="D216" s="118" t="s">
        <v>9161</v>
      </c>
      <c r="E216" s="118" t="s">
        <v>9162</v>
      </c>
      <c r="F216" s="118" t="s">
        <v>1414</v>
      </c>
      <c r="G216">
        <v>6545</v>
      </c>
      <c r="H216" t="s">
        <v>1460</v>
      </c>
      <c r="I216">
        <v>145</v>
      </c>
      <c r="J216" s="118" t="s">
        <v>1460</v>
      </c>
      <c r="K216" t="s">
        <v>1376</v>
      </c>
      <c r="L216" t="s">
        <v>1377</v>
      </c>
      <c r="M216" s="113"/>
    </row>
    <row r="217" spans="1:13" ht="15" customHeight="1" x14ac:dyDescent="0.25">
      <c r="A217" s="114" t="str">
        <f t="shared" si="3"/>
        <v>132179871</v>
      </c>
      <c r="B217" s="118">
        <v>13217987</v>
      </c>
      <c r="C217" s="118">
        <v>1</v>
      </c>
      <c r="D217" s="118" t="s">
        <v>9249</v>
      </c>
      <c r="E217" s="118">
        <v>16561307</v>
      </c>
      <c r="F217" s="118" t="s">
        <v>1389</v>
      </c>
      <c r="G217">
        <v>6545</v>
      </c>
      <c r="H217" t="s">
        <v>1460</v>
      </c>
      <c r="I217">
        <v>145</v>
      </c>
      <c r="J217" s="118" t="s">
        <v>1460</v>
      </c>
      <c r="K217" t="s">
        <v>1401</v>
      </c>
      <c r="L217" t="s">
        <v>1410</v>
      </c>
      <c r="M217" s="113"/>
    </row>
    <row r="218" spans="1:13" ht="15" customHeight="1" x14ac:dyDescent="0.25">
      <c r="A218" s="114" t="str">
        <f t="shared" si="3"/>
        <v>110935592</v>
      </c>
      <c r="B218" s="118">
        <v>11093559</v>
      </c>
      <c r="C218" s="118">
        <v>2</v>
      </c>
      <c r="D218" s="118" t="s">
        <v>9260</v>
      </c>
      <c r="E218" s="118">
        <v>11940946</v>
      </c>
      <c r="F218" s="118" t="s">
        <v>1394</v>
      </c>
      <c r="G218">
        <v>6545</v>
      </c>
      <c r="H218" t="s">
        <v>1460</v>
      </c>
      <c r="I218">
        <v>145</v>
      </c>
      <c r="J218" s="118" t="s">
        <v>1460</v>
      </c>
      <c r="K218" t="s">
        <v>1383</v>
      </c>
      <c r="L218" t="s">
        <v>1384</v>
      </c>
      <c r="M218" s="113"/>
    </row>
    <row r="219" spans="1:13" ht="15" customHeight="1" x14ac:dyDescent="0.25">
      <c r="A219" s="114" t="str">
        <f t="shared" si="3"/>
        <v>110973103</v>
      </c>
      <c r="B219" s="118">
        <v>11097310</v>
      </c>
      <c r="C219" s="118">
        <v>3</v>
      </c>
      <c r="D219" s="118" t="s">
        <v>9655</v>
      </c>
      <c r="E219" s="118" t="s">
        <v>9656</v>
      </c>
      <c r="F219" s="118" t="s">
        <v>1389</v>
      </c>
      <c r="G219">
        <v>6545</v>
      </c>
      <c r="H219" t="s">
        <v>1460</v>
      </c>
      <c r="I219">
        <v>145</v>
      </c>
      <c r="J219" s="118" t="s">
        <v>1460</v>
      </c>
      <c r="K219" t="s">
        <v>1404</v>
      </c>
      <c r="L219" t="s">
        <v>1405</v>
      </c>
      <c r="M219" s="113"/>
    </row>
    <row r="220" spans="1:13" ht="15" customHeight="1" x14ac:dyDescent="0.25">
      <c r="A220" s="114" t="str">
        <f t="shared" si="3"/>
        <v>141343172</v>
      </c>
      <c r="B220" s="118">
        <v>14134317</v>
      </c>
      <c r="C220" s="118">
        <v>2</v>
      </c>
      <c r="D220" s="118" t="s">
        <v>10347</v>
      </c>
      <c r="E220" s="118" t="s">
        <v>10348</v>
      </c>
      <c r="F220" s="118" t="s">
        <v>1392</v>
      </c>
      <c r="G220">
        <v>6545</v>
      </c>
      <c r="H220" t="s">
        <v>1460</v>
      </c>
      <c r="I220">
        <v>145</v>
      </c>
      <c r="J220" s="118" t="s">
        <v>1460</v>
      </c>
      <c r="K220" t="s">
        <v>1376</v>
      </c>
      <c r="L220" t="s">
        <v>1377</v>
      </c>
      <c r="M220" s="113"/>
    </row>
    <row r="221" spans="1:13" ht="15" customHeight="1" x14ac:dyDescent="0.25">
      <c r="A221" s="114" t="str">
        <f t="shared" si="3"/>
        <v>161458841</v>
      </c>
      <c r="B221" s="118">
        <v>16145884</v>
      </c>
      <c r="C221" s="118">
        <v>1</v>
      </c>
      <c r="D221" s="118" t="s">
        <v>10482</v>
      </c>
      <c r="E221" s="118" t="s">
        <v>10483</v>
      </c>
      <c r="F221" s="118" t="s">
        <v>1392</v>
      </c>
      <c r="G221">
        <v>6545</v>
      </c>
      <c r="H221" t="s">
        <v>1460</v>
      </c>
      <c r="I221">
        <v>145</v>
      </c>
      <c r="J221" s="118" t="s">
        <v>1460</v>
      </c>
      <c r="K221" t="s">
        <v>1376</v>
      </c>
      <c r="L221" t="s">
        <v>1377</v>
      </c>
      <c r="M221" s="113"/>
    </row>
    <row r="222" spans="1:13" ht="15" customHeight="1" x14ac:dyDescent="0.25">
      <c r="A222" s="114" t="str">
        <f t="shared" si="3"/>
        <v>164437061</v>
      </c>
      <c r="B222" s="118">
        <v>16443706</v>
      </c>
      <c r="C222" s="118">
        <v>1</v>
      </c>
      <c r="D222" s="118" t="s">
        <v>10620</v>
      </c>
      <c r="E222" s="118" t="s">
        <v>10621</v>
      </c>
      <c r="F222" s="118" t="s">
        <v>1394</v>
      </c>
      <c r="G222">
        <v>6545</v>
      </c>
      <c r="H222" t="s">
        <v>1460</v>
      </c>
      <c r="I222">
        <v>145</v>
      </c>
      <c r="J222" s="118" t="s">
        <v>1460</v>
      </c>
      <c r="K222" t="s">
        <v>1376</v>
      </c>
      <c r="L222" t="s">
        <v>1377</v>
      </c>
      <c r="M222" s="113"/>
    </row>
    <row r="223" spans="1:13" ht="15" customHeight="1" x14ac:dyDescent="0.25">
      <c r="A223" s="114" t="str">
        <f t="shared" si="3"/>
        <v>161874301</v>
      </c>
      <c r="B223" s="118">
        <v>16187430</v>
      </c>
      <c r="C223" s="118">
        <v>1</v>
      </c>
      <c r="D223" s="118" t="s">
        <v>2097</v>
      </c>
      <c r="E223" s="118" t="s">
        <v>2098</v>
      </c>
      <c r="F223" s="118" t="s">
        <v>1392</v>
      </c>
      <c r="G223">
        <v>14313</v>
      </c>
      <c r="H223" t="s">
        <v>1639</v>
      </c>
      <c r="I223">
        <v>130</v>
      </c>
      <c r="J223" s="118" t="s">
        <v>10870</v>
      </c>
      <c r="K223" t="s">
        <v>1376</v>
      </c>
      <c r="L223" t="s">
        <v>1377</v>
      </c>
      <c r="M223" s="113"/>
    </row>
    <row r="224" spans="1:13" ht="15" customHeight="1" x14ac:dyDescent="0.25">
      <c r="A224" s="114" t="str">
        <f t="shared" si="3"/>
        <v>161991211</v>
      </c>
      <c r="B224" s="118">
        <v>16199121</v>
      </c>
      <c r="C224" s="118">
        <v>1</v>
      </c>
      <c r="D224" s="118" t="s">
        <v>2135</v>
      </c>
      <c r="E224" s="118" t="s">
        <v>2136</v>
      </c>
      <c r="F224" s="118" t="s">
        <v>1630</v>
      </c>
      <c r="G224">
        <v>14313</v>
      </c>
      <c r="H224" t="s">
        <v>1639</v>
      </c>
      <c r="I224">
        <v>130</v>
      </c>
      <c r="J224" s="118" t="s">
        <v>10870</v>
      </c>
      <c r="K224" t="s">
        <v>1380</v>
      </c>
      <c r="L224" t="s">
        <v>1381</v>
      </c>
      <c r="M224" s="113"/>
    </row>
    <row r="225" spans="1:13" ht="15" customHeight="1" x14ac:dyDescent="0.25">
      <c r="A225" s="114" t="str">
        <f t="shared" si="3"/>
        <v>58750553</v>
      </c>
      <c r="B225" s="118">
        <v>5875055</v>
      </c>
      <c r="C225" s="118">
        <v>3</v>
      </c>
      <c r="D225" s="118" t="s">
        <v>2207</v>
      </c>
      <c r="E225" s="118" t="s">
        <v>2208</v>
      </c>
      <c r="F225" s="118" t="s">
        <v>1389</v>
      </c>
      <c r="G225">
        <v>14313</v>
      </c>
      <c r="H225" t="s">
        <v>1639</v>
      </c>
      <c r="I225">
        <v>130</v>
      </c>
      <c r="J225" s="118" t="s">
        <v>10870</v>
      </c>
      <c r="K225" t="s">
        <v>1405</v>
      </c>
      <c r="L225" t="s">
        <v>1407</v>
      </c>
      <c r="M225" s="113"/>
    </row>
    <row r="226" spans="1:13" ht="15" customHeight="1" x14ac:dyDescent="0.25">
      <c r="A226" s="114" t="str">
        <f t="shared" si="3"/>
        <v>161875701</v>
      </c>
      <c r="B226" s="118">
        <v>16187570</v>
      </c>
      <c r="C226" s="118">
        <v>1</v>
      </c>
      <c r="D226" s="118" t="s">
        <v>2215</v>
      </c>
      <c r="E226" s="118" t="s">
        <v>2216</v>
      </c>
      <c r="F226" s="118" t="s">
        <v>1392</v>
      </c>
      <c r="G226">
        <v>14313</v>
      </c>
      <c r="H226" t="s">
        <v>1639</v>
      </c>
      <c r="I226">
        <v>130</v>
      </c>
      <c r="J226" s="118" t="s">
        <v>10870</v>
      </c>
      <c r="K226" t="s">
        <v>1376</v>
      </c>
      <c r="L226" t="s">
        <v>1377</v>
      </c>
      <c r="M226" s="113"/>
    </row>
    <row r="227" spans="1:13" ht="15" customHeight="1" x14ac:dyDescent="0.25">
      <c r="A227" s="114" t="str">
        <f t="shared" si="3"/>
        <v>149801981</v>
      </c>
      <c r="B227" s="118">
        <v>14980198</v>
      </c>
      <c r="C227" s="118">
        <v>1</v>
      </c>
      <c r="D227" s="118" t="s">
        <v>2594</v>
      </c>
      <c r="E227" s="118" t="s">
        <v>2595</v>
      </c>
      <c r="F227" s="118" t="s">
        <v>1392</v>
      </c>
      <c r="G227">
        <v>14313</v>
      </c>
      <c r="H227" t="s">
        <v>1639</v>
      </c>
      <c r="I227">
        <v>130</v>
      </c>
      <c r="J227" s="118" t="s">
        <v>10870</v>
      </c>
      <c r="K227" t="s">
        <v>1377</v>
      </c>
      <c r="L227" t="s">
        <v>1378</v>
      </c>
      <c r="M227" s="113"/>
    </row>
    <row r="228" spans="1:13" ht="15" customHeight="1" x14ac:dyDescent="0.25">
      <c r="A228" s="114" t="str">
        <f t="shared" si="3"/>
        <v>120465283</v>
      </c>
      <c r="B228" s="118">
        <v>12046528</v>
      </c>
      <c r="C228" s="118">
        <v>3</v>
      </c>
      <c r="D228" s="118" t="s">
        <v>2605</v>
      </c>
      <c r="E228" s="118">
        <v>18072585</v>
      </c>
      <c r="F228" s="118" t="s">
        <v>1392</v>
      </c>
      <c r="G228">
        <v>14313</v>
      </c>
      <c r="H228" t="s">
        <v>1639</v>
      </c>
      <c r="I228">
        <v>130</v>
      </c>
      <c r="J228" s="118" t="s">
        <v>10870</v>
      </c>
      <c r="K228" t="s">
        <v>1377</v>
      </c>
      <c r="L228" t="s">
        <v>1378</v>
      </c>
      <c r="M228" s="113"/>
    </row>
    <row r="229" spans="1:13" ht="15" customHeight="1" x14ac:dyDescent="0.25">
      <c r="A229" s="114" t="str">
        <f t="shared" si="3"/>
        <v>131578021</v>
      </c>
      <c r="B229" s="118">
        <v>13157802</v>
      </c>
      <c r="C229" s="118">
        <v>1</v>
      </c>
      <c r="D229" s="118" t="s">
        <v>2781</v>
      </c>
      <c r="E229" s="118" t="s">
        <v>2782</v>
      </c>
      <c r="F229" s="118" t="s">
        <v>1394</v>
      </c>
      <c r="G229">
        <v>14313</v>
      </c>
      <c r="H229" t="s">
        <v>1639</v>
      </c>
      <c r="I229">
        <v>130</v>
      </c>
      <c r="J229" s="118" t="s">
        <v>10870</v>
      </c>
      <c r="K229" t="s">
        <v>1378</v>
      </c>
      <c r="L229" t="s">
        <v>1379</v>
      </c>
      <c r="M229" s="113"/>
    </row>
    <row r="230" spans="1:13" ht="15" customHeight="1" x14ac:dyDescent="0.25">
      <c r="A230" s="114" t="str">
        <f t="shared" si="3"/>
        <v>76182813</v>
      </c>
      <c r="B230" s="118">
        <v>7618281</v>
      </c>
      <c r="C230" s="118">
        <v>3</v>
      </c>
      <c r="D230" s="118" t="s">
        <v>2944</v>
      </c>
      <c r="E230" s="118">
        <v>355964</v>
      </c>
      <c r="F230" s="118" t="s">
        <v>1392</v>
      </c>
      <c r="G230">
        <v>14313</v>
      </c>
      <c r="H230" t="s">
        <v>1639</v>
      </c>
      <c r="I230">
        <v>130</v>
      </c>
      <c r="J230" s="118" t="s">
        <v>10870</v>
      </c>
      <c r="K230" t="s">
        <v>1376</v>
      </c>
      <c r="L230" t="s">
        <v>1377</v>
      </c>
      <c r="M230" s="113"/>
    </row>
    <row r="231" spans="1:13" ht="15" customHeight="1" x14ac:dyDescent="0.25">
      <c r="A231" s="114" t="str">
        <f t="shared" si="3"/>
        <v>80444912</v>
      </c>
      <c r="B231" s="118">
        <v>8044491</v>
      </c>
      <c r="C231" s="118">
        <v>2</v>
      </c>
      <c r="D231" s="118" t="s">
        <v>2962</v>
      </c>
      <c r="E231" s="118" t="s">
        <v>2963</v>
      </c>
      <c r="F231" s="118" t="s">
        <v>1385</v>
      </c>
      <c r="G231">
        <v>14313</v>
      </c>
      <c r="H231" t="s">
        <v>1639</v>
      </c>
      <c r="I231">
        <v>130</v>
      </c>
      <c r="J231" s="118" t="s">
        <v>10870</v>
      </c>
      <c r="K231" t="s">
        <v>1377</v>
      </c>
      <c r="L231" t="s">
        <v>1378</v>
      </c>
      <c r="M231" s="113"/>
    </row>
    <row r="232" spans="1:13" ht="15" customHeight="1" x14ac:dyDescent="0.25">
      <c r="A232" s="114" t="str">
        <f t="shared" si="3"/>
        <v>163487461</v>
      </c>
      <c r="B232" s="118">
        <v>16348746</v>
      </c>
      <c r="C232" s="118">
        <v>1</v>
      </c>
      <c r="D232" s="118" t="s">
        <v>3126</v>
      </c>
      <c r="E232" s="118" t="s">
        <v>3127</v>
      </c>
      <c r="F232" s="118" t="s">
        <v>1392</v>
      </c>
      <c r="G232">
        <v>14313</v>
      </c>
      <c r="H232" t="s">
        <v>1639</v>
      </c>
      <c r="I232">
        <v>130</v>
      </c>
      <c r="J232" s="118" t="s">
        <v>10870</v>
      </c>
      <c r="K232" t="s">
        <v>1376</v>
      </c>
      <c r="L232" t="s">
        <v>1377</v>
      </c>
      <c r="M232" s="113"/>
    </row>
    <row r="233" spans="1:13" ht="15" customHeight="1" x14ac:dyDescent="0.25">
      <c r="A233" s="114" t="str">
        <f t="shared" si="3"/>
        <v>93234541</v>
      </c>
      <c r="B233" s="118">
        <v>9323454</v>
      </c>
      <c r="C233" s="118">
        <v>1</v>
      </c>
      <c r="D233" s="118" t="s">
        <v>3172</v>
      </c>
      <c r="E233" s="118" t="s">
        <v>3173</v>
      </c>
      <c r="F233" s="118" t="s">
        <v>1392</v>
      </c>
      <c r="G233">
        <v>14313</v>
      </c>
      <c r="H233" t="s">
        <v>1639</v>
      </c>
      <c r="I233">
        <v>130</v>
      </c>
      <c r="J233" s="118" t="s">
        <v>10870</v>
      </c>
      <c r="K233" t="s">
        <v>1378</v>
      </c>
      <c r="L233" t="s">
        <v>1379</v>
      </c>
      <c r="M233" s="113"/>
    </row>
    <row r="234" spans="1:13" ht="15" customHeight="1" x14ac:dyDescent="0.25">
      <c r="A234" s="114" t="str">
        <f t="shared" si="3"/>
        <v>149801131</v>
      </c>
      <c r="B234" s="118">
        <v>14980113</v>
      </c>
      <c r="C234" s="118">
        <v>1</v>
      </c>
      <c r="D234" s="118" t="s">
        <v>3320</v>
      </c>
      <c r="E234" s="118" t="s">
        <v>3321</v>
      </c>
      <c r="F234" s="118" t="s">
        <v>1392</v>
      </c>
      <c r="G234">
        <v>14313</v>
      </c>
      <c r="H234" t="s">
        <v>1639</v>
      </c>
      <c r="I234">
        <v>130</v>
      </c>
      <c r="J234" s="118" t="s">
        <v>10870</v>
      </c>
      <c r="K234" t="s">
        <v>1377</v>
      </c>
      <c r="L234" t="s">
        <v>1378</v>
      </c>
      <c r="M234" s="113"/>
    </row>
    <row r="235" spans="1:13" ht="15" customHeight="1" x14ac:dyDescent="0.25">
      <c r="A235" s="114" t="str">
        <f t="shared" si="3"/>
        <v>32807064</v>
      </c>
      <c r="B235" s="118">
        <v>3280706</v>
      </c>
      <c r="C235" s="118">
        <v>4</v>
      </c>
      <c r="D235" s="118" t="s">
        <v>3393</v>
      </c>
      <c r="E235" s="118" t="s">
        <v>3394</v>
      </c>
      <c r="F235" s="118" t="s">
        <v>1389</v>
      </c>
      <c r="G235">
        <v>14313</v>
      </c>
      <c r="H235" t="s">
        <v>1639</v>
      </c>
      <c r="I235">
        <v>130</v>
      </c>
      <c r="J235" s="118" t="s">
        <v>10870</v>
      </c>
      <c r="K235" t="s">
        <v>1401</v>
      </c>
      <c r="L235" t="s">
        <v>1410</v>
      </c>
      <c r="M235" s="113"/>
    </row>
    <row r="236" spans="1:13" ht="15" customHeight="1" x14ac:dyDescent="0.25">
      <c r="A236" s="114" t="str">
        <f t="shared" si="3"/>
        <v>100379624</v>
      </c>
      <c r="B236" s="118">
        <v>10037962</v>
      </c>
      <c r="C236" s="118">
        <v>4</v>
      </c>
      <c r="D236" s="118" t="s">
        <v>3943</v>
      </c>
      <c r="E236" s="118" t="s">
        <v>3944</v>
      </c>
      <c r="F236" s="118" t="s">
        <v>1630</v>
      </c>
      <c r="G236">
        <v>14313</v>
      </c>
      <c r="H236" t="s">
        <v>1639</v>
      </c>
      <c r="I236">
        <v>130</v>
      </c>
      <c r="J236" s="118" t="s">
        <v>10870</v>
      </c>
      <c r="K236" t="s">
        <v>1380</v>
      </c>
      <c r="L236" t="s">
        <v>1381</v>
      </c>
      <c r="M236" s="113"/>
    </row>
    <row r="237" spans="1:13" ht="15" customHeight="1" x14ac:dyDescent="0.25">
      <c r="A237" s="114" t="str">
        <f t="shared" si="3"/>
        <v>149801621</v>
      </c>
      <c r="B237" s="118">
        <v>14980162</v>
      </c>
      <c r="C237" s="118">
        <v>1</v>
      </c>
      <c r="D237" s="118" t="s">
        <v>4033</v>
      </c>
      <c r="E237" s="118" t="s">
        <v>4034</v>
      </c>
      <c r="F237" s="118" t="s">
        <v>1392</v>
      </c>
      <c r="G237">
        <v>14313</v>
      </c>
      <c r="H237" t="s">
        <v>1639</v>
      </c>
      <c r="I237">
        <v>130</v>
      </c>
      <c r="J237" s="118" t="s">
        <v>10870</v>
      </c>
      <c r="K237" t="s">
        <v>1377</v>
      </c>
      <c r="L237" t="s">
        <v>1378</v>
      </c>
      <c r="M237" s="113"/>
    </row>
    <row r="238" spans="1:13" ht="15" customHeight="1" x14ac:dyDescent="0.25">
      <c r="A238" s="114" t="str">
        <f t="shared" si="3"/>
        <v>78593261</v>
      </c>
      <c r="B238" s="118">
        <v>7859326</v>
      </c>
      <c r="C238" s="118">
        <v>1</v>
      </c>
      <c r="D238" s="118" t="s">
        <v>4135</v>
      </c>
      <c r="E238" s="118" t="s">
        <v>4136</v>
      </c>
      <c r="F238" s="118" t="s">
        <v>1392</v>
      </c>
      <c r="G238">
        <v>14313</v>
      </c>
      <c r="H238" t="s">
        <v>1639</v>
      </c>
      <c r="I238">
        <v>130</v>
      </c>
      <c r="J238" s="118" t="s">
        <v>10870</v>
      </c>
      <c r="K238" t="s">
        <v>1378</v>
      </c>
      <c r="L238" t="s">
        <v>1379</v>
      </c>
      <c r="M238" s="113"/>
    </row>
    <row r="239" spans="1:13" ht="15" customHeight="1" x14ac:dyDescent="0.25">
      <c r="A239" s="114" t="str">
        <f t="shared" si="3"/>
        <v>148679411</v>
      </c>
      <c r="B239" s="118">
        <v>14867941</v>
      </c>
      <c r="C239" s="118">
        <v>1</v>
      </c>
      <c r="D239" s="118" t="s">
        <v>4423</v>
      </c>
      <c r="E239" s="118" t="s">
        <v>4424</v>
      </c>
      <c r="F239" s="118" t="s">
        <v>1394</v>
      </c>
      <c r="G239">
        <v>14313</v>
      </c>
      <c r="H239" t="s">
        <v>1639</v>
      </c>
      <c r="I239">
        <v>130</v>
      </c>
      <c r="J239" s="118" t="s">
        <v>10870</v>
      </c>
      <c r="K239" t="s">
        <v>1377</v>
      </c>
      <c r="L239" t="s">
        <v>1378</v>
      </c>
      <c r="M239" s="113"/>
    </row>
    <row r="240" spans="1:13" ht="15" customHeight="1" x14ac:dyDescent="0.25">
      <c r="A240" s="114" t="str">
        <f t="shared" si="3"/>
        <v>116264342</v>
      </c>
      <c r="B240" s="118">
        <v>11626434</v>
      </c>
      <c r="C240" s="118">
        <v>2</v>
      </c>
      <c r="D240" s="118" t="s">
        <v>4538</v>
      </c>
      <c r="E240" s="118">
        <v>23716758</v>
      </c>
      <c r="F240" s="118" t="s">
        <v>1389</v>
      </c>
      <c r="G240">
        <v>14313</v>
      </c>
      <c r="H240" t="s">
        <v>1639</v>
      </c>
      <c r="I240">
        <v>130</v>
      </c>
      <c r="J240" s="118" t="s">
        <v>10870</v>
      </c>
      <c r="K240" t="s">
        <v>1404</v>
      </c>
      <c r="L240" t="s">
        <v>1405</v>
      </c>
      <c r="M240" s="113"/>
    </row>
    <row r="241" spans="1:13" ht="15" customHeight="1" x14ac:dyDescent="0.25">
      <c r="A241" s="114" t="str">
        <f t="shared" si="3"/>
        <v>132482362</v>
      </c>
      <c r="B241" s="118">
        <v>13248236</v>
      </c>
      <c r="C241" s="118">
        <v>2</v>
      </c>
      <c r="D241" s="118" t="s">
        <v>4580</v>
      </c>
      <c r="E241" s="118" t="s">
        <v>4581</v>
      </c>
      <c r="F241" s="118" t="s">
        <v>1392</v>
      </c>
      <c r="G241">
        <v>14313</v>
      </c>
      <c r="H241" t="s">
        <v>1639</v>
      </c>
      <c r="I241">
        <v>130</v>
      </c>
      <c r="J241" s="118" t="s">
        <v>10870</v>
      </c>
      <c r="K241" t="s">
        <v>1377</v>
      </c>
      <c r="L241" t="s">
        <v>1378</v>
      </c>
      <c r="M241" s="113"/>
    </row>
    <row r="242" spans="1:13" ht="15" customHeight="1" x14ac:dyDescent="0.25">
      <c r="A242" s="114" t="str">
        <f t="shared" si="3"/>
        <v>105590852</v>
      </c>
      <c r="B242" s="118">
        <v>10559085</v>
      </c>
      <c r="C242" s="118">
        <v>2</v>
      </c>
      <c r="D242" s="118" t="s">
        <v>4701</v>
      </c>
      <c r="E242" s="118">
        <v>10375133</v>
      </c>
      <c r="F242" s="118" t="s">
        <v>1389</v>
      </c>
      <c r="G242">
        <v>14313</v>
      </c>
      <c r="H242" t="s">
        <v>1639</v>
      </c>
      <c r="I242">
        <v>130</v>
      </c>
      <c r="J242" s="118" t="s">
        <v>10870</v>
      </c>
      <c r="K242" t="s">
        <v>1401</v>
      </c>
      <c r="L242" t="s">
        <v>1410</v>
      </c>
      <c r="M242" s="113"/>
    </row>
    <row r="243" spans="1:13" ht="15" customHeight="1" x14ac:dyDescent="0.25">
      <c r="A243" s="114" t="str">
        <f t="shared" si="3"/>
        <v>101833583</v>
      </c>
      <c r="B243" s="118">
        <v>10183358</v>
      </c>
      <c r="C243" s="118">
        <v>3</v>
      </c>
      <c r="D243" s="118" t="s">
        <v>4924</v>
      </c>
      <c r="E243" s="118" t="s">
        <v>4925</v>
      </c>
      <c r="F243" s="118" t="s">
        <v>1389</v>
      </c>
      <c r="G243">
        <v>14313</v>
      </c>
      <c r="H243" t="s">
        <v>1639</v>
      </c>
      <c r="I243">
        <v>130</v>
      </c>
      <c r="J243" s="118" t="s">
        <v>10870</v>
      </c>
      <c r="K243" t="s">
        <v>1404</v>
      </c>
      <c r="L243" t="s">
        <v>1405</v>
      </c>
      <c r="M243" s="113"/>
    </row>
    <row r="244" spans="1:13" ht="15" customHeight="1" x14ac:dyDescent="0.25">
      <c r="A244" s="114" t="str">
        <f t="shared" si="3"/>
        <v>149801741</v>
      </c>
      <c r="B244" s="118">
        <v>14980174</v>
      </c>
      <c r="C244" s="118">
        <v>1</v>
      </c>
      <c r="D244" s="118" t="s">
        <v>5337</v>
      </c>
      <c r="E244" s="118" t="s">
        <v>5338</v>
      </c>
      <c r="F244" s="118" t="s">
        <v>1392</v>
      </c>
      <c r="G244">
        <v>14313</v>
      </c>
      <c r="H244" t="s">
        <v>1639</v>
      </c>
      <c r="I244">
        <v>130</v>
      </c>
      <c r="J244" s="118" t="s">
        <v>10870</v>
      </c>
      <c r="K244" t="s">
        <v>1377</v>
      </c>
      <c r="L244" t="s">
        <v>1378</v>
      </c>
      <c r="M244" s="113"/>
    </row>
    <row r="245" spans="1:13" ht="15" customHeight="1" x14ac:dyDescent="0.25">
      <c r="A245" s="114" t="str">
        <f t="shared" si="3"/>
        <v>164201601</v>
      </c>
      <c r="B245" s="118">
        <v>16420160</v>
      </c>
      <c r="C245" s="118">
        <v>1</v>
      </c>
      <c r="D245" s="118" t="s">
        <v>5387</v>
      </c>
      <c r="E245" s="118" t="s">
        <v>5388</v>
      </c>
      <c r="F245" s="118" t="s">
        <v>1630</v>
      </c>
      <c r="G245">
        <v>14313</v>
      </c>
      <c r="H245" t="s">
        <v>1639</v>
      </c>
      <c r="I245">
        <v>130</v>
      </c>
      <c r="J245" s="118" t="s">
        <v>10870</v>
      </c>
      <c r="K245" t="s">
        <v>1380</v>
      </c>
      <c r="L245" t="s">
        <v>1381</v>
      </c>
      <c r="M245" s="113"/>
    </row>
    <row r="246" spans="1:13" ht="15" customHeight="1" x14ac:dyDescent="0.25">
      <c r="A246" s="114" t="str">
        <f t="shared" si="3"/>
        <v>162187841</v>
      </c>
      <c r="B246" s="118">
        <v>16218784</v>
      </c>
      <c r="C246" s="118">
        <v>1</v>
      </c>
      <c r="D246" s="118" t="s">
        <v>5512</v>
      </c>
      <c r="E246" s="118" t="s">
        <v>5513</v>
      </c>
      <c r="F246" s="118" t="s">
        <v>1392</v>
      </c>
      <c r="G246">
        <v>14313</v>
      </c>
      <c r="H246" t="s">
        <v>1639</v>
      </c>
      <c r="I246">
        <v>130</v>
      </c>
      <c r="J246" s="118" t="s">
        <v>10870</v>
      </c>
      <c r="K246" t="s">
        <v>1376</v>
      </c>
      <c r="L246" t="s">
        <v>1377</v>
      </c>
      <c r="M246" s="113"/>
    </row>
    <row r="247" spans="1:13" ht="15" customHeight="1" x14ac:dyDescent="0.25">
      <c r="A247" s="114" t="str">
        <f t="shared" si="3"/>
        <v>149801491</v>
      </c>
      <c r="B247" s="118">
        <v>14980149</v>
      </c>
      <c r="C247" s="118">
        <v>1</v>
      </c>
      <c r="D247" s="118" t="s">
        <v>5520</v>
      </c>
      <c r="E247" s="118" t="s">
        <v>5521</v>
      </c>
      <c r="F247" s="118" t="s">
        <v>1392</v>
      </c>
      <c r="G247">
        <v>14313</v>
      </c>
      <c r="H247" t="s">
        <v>1639</v>
      </c>
      <c r="I247">
        <v>130</v>
      </c>
      <c r="J247" s="118" t="s">
        <v>10870</v>
      </c>
      <c r="K247" t="s">
        <v>1377</v>
      </c>
      <c r="L247" t="s">
        <v>1378</v>
      </c>
      <c r="M247" s="113"/>
    </row>
    <row r="248" spans="1:13" ht="15" customHeight="1" x14ac:dyDescent="0.25">
      <c r="A248" s="114" t="str">
        <f t="shared" si="3"/>
        <v>149236601</v>
      </c>
      <c r="B248" s="118">
        <v>14923660</v>
      </c>
      <c r="C248" s="118">
        <v>1</v>
      </c>
      <c r="D248" s="118" t="s">
        <v>5803</v>
      </c>
      <c r="E248" s="118" t="s">
        <v>5804</v>
      </c>
      <c r="F248" s="118" t="s">
        <v>1392</v>
      </c>
      <c r="G248">
        <v>14313</v>
      </c>
      <c r="H248" t="s">
        <v>1639</v>
      </c>
      <c r="I248">
        <v>130</v>
      </c>
      <c r="J248" s="118" t="s">
        <v>10870</v>
      </c>
      <c r="K248" t="s">
        <v>1377</v>
      </c>
      <c r="L248" t="s">
        <v>1378</v>
      </c>
      <c r="M248" s="113"/>
    </row>
    <row r="249" spans="1:13" ht="15" customHeight="1" x14ac:dyDescent="0.25">
      <c r="A249" s="114" t="str">
        <f t="shared" si="3"/>
        <v>161875071</v>
      </c>
      <c r="B249" s="118">
        <v>16187507</v>
      </c>
      <c r="C249" s="118">
        <v>1</v>
      </c>
      <c r="D249" s="118" t="s">
        <v>5972</v>
      </c>
      <c r="E249" s="118" t="s">
        <v>5973</v>
      </c>
      <c r="F249" s="118" t="s">
        <v>1392</v>
      </c>
      <c r="G249">
        <v>14313</v>
      </c>
      <c r="H249" t="s">
        <v>1639</v>
      </c>
      <c r="I249">
        <v>130</v>
      </c>
      <c r="J249" s="118" t="s">
        <v>10870</v>
      </c>
      <c r="K249" t="s">
        <v>1376</v>
      </c>
      <c r="L249" t="s">
        <v>1377</v>
      </c>
      <c r="M249" s="113"/>
    </row>
    <row r="250" spans="1:13" ht="15" customHeight="1" x14ac:dyDescent="0.25">
      <c r="A250" s="114" t="str">
        <f t="shared" si="3"/>
        <v>149802041</v>
      </c>
      <c r="B250" s="118">
        <v>14980204</v>
      </c>
      <c r="C250" s="118">
        <v>1</v>
      </c>
      <c r="D250" s="118" t="s">
        <v>6069</v>
      </c>
      <c r="E250" s="118" t="s">
        <v>6070</v>
      </c>
      <c r="F250" s="118" t="s">
        <v>1392</v>
      </c>
      <c r="G250">
        <v>14313</v>
      </c>
      <c r="H250" t="s">
        <v>1639</v>
      </c>
      <c r="I250">
        <v>130</v>
      </c>
      <c r="J250" s="118" t="s">
        <v>10870</v>
      </c>
      <c r="K250" t="s">
        <v>1377</v>
      </c>
      <c r="L250" t="s">
        <v>1378</v>
      </c>
      <c r="M250" s="113"/>
    </row>
    <row r="251" spans="1:13" ht="15" customHeight="1" x14ac:dyDescent="0.25">
      <c r="A251" s="114" t="str">
        <f t="shared" si="3"/>
        <v>162189421</v>
      </c>
      <c r="B251" s="118">
        <v>16218942</v>
      </c>
      <c r="C251" s="118">
        <v>1</v>
      </c>
      <c r="D251" s="118" t="s">
        <v>6369</v>
      </c>
      <c r="E251" s="118" t="s">
        <v>6370</v>
      </c>
      <c r="F251" s="118" t="s">
        <v>1630</v>
      </c>
      <c r="G251">
        <v>14313</v>
      </c>
      <c r="H251" t="s">
        <v>1639</v>
      </c>
      <c r="I251">
        <v>130</v>
      </c>
      <c r="J251" s="118" t="s">
        <v>10870</v>
      </c>
      <c r="K251" t="s">
        <v>1380</v>
      </c>
      <c r="L251" t="s">
        <v>1381</v>
      </c>
      <c r="M251" s="113"/>
    </row>
    <row r="252" spans="1:13" ht="15" customHeight="1" x14ac:dyDescent="0.25">
      <c r="A252" s="114" t="str">
        <f t="shared" si="3"/>
        <v>161873621</v>
      </c>
      <c r="B252" s="118">
        <v>16187362</v>
      </c>
      <c r="C252" s="118">
        <v>1</v>
      </c>
      <c r="D252" s="118" t="s">
        <v>6542</v>
      </c>
      <c r="E252" s="118" t="s">
        <v>6543</v>
      </c>
      <c r="F252" s="118" t="s">
        <v>1630</v>
      </c>
      <c r="G252">
        <v>14313</v>
      </c>
      <c r="H252" t="s">
        <v>1639</v>
      </c>
      <c r="I252">
        <v>130</v>
      </c>
      <c r="J252" s="118" t="s">
        <v>10870</v>
      </c>
      <c r="K252" t="s">
        <v>1380</v>
      </c>
      <c r="L252" t="s">
        <v>1381</v>
      </c>
      <c r="M252" s="113"/>
    </row>
    <row r="253" spans="1:13" ht="15" customHeight="1" x14ac:dyDescent="0.25">
      <c r="A253" s="114" t="str">
        <f t="shared" si="3"/>
        <v>161875321</v>
      </c>
      <c r="B253" s="118">
        <v>16187532</v>
      </c>
      <c r="C253" s="118">
        <v>1</v>
      </c>
      <c r="D253" s="118" t="s">
        <v>6652</v>
      </c>
      <c r="E253" s="118" t="s">
        <v>6653</v>
      </c>
      <c r="F253" s="118" t="s">
        <v>1392</v>
      </c>
      <c r="G253">
        <v>14313</v>
      </c>
      <c r="H253" t="s">
        <v>1639</v>
      </c>
      <c r="I253">
        <v>130</v>
      </c>
      <c r="J253" s="118" t="s">
        <v>10870</v>
      </c>
      <c r="K253" t="s">
        <v>1376</v>
      </c>
      <c r="L253" t="s">
        <v>1377</v>
      </c>
      <c r="M253" s="113"/>
    </row>
    <row r="254" spans="1:13" ht="15" customHeight="1" x14ac:dyDescent="0.25">
      <c r="A254" s="114" t="str">
        <f t="shared" si="3"/>
        <v>162282001</v>
      </c>
      <c r="B254" s="118">
        <v>16228200</v>
      </c>
      <c r="C254" s="118">
        <v>1</v>
      </c>
      <c r="D254" s="118" t="s">
        <v>6779</v>
      </c>
      <c r="E254" s="118" t="s">
        <v>6780</v>
      </c>
      <c r="F254" s="118" t="s">
        <v>1630</v>
      </c>
      <c r="G254">
        <v>14313</v>
      </c>
      <c r="H254" t="s">
        <v>1639</v>
      </c>
      <c r="I254">
        <v>130</v>
      </c>
      <c r="J254" s="118" t="s">
        <v>10870</v>
      </c>
      <c r="K254" t="s">
        <v>1380</v>
      </c>
      <c r="L254" t="s">
        <v>1381</v>
      </c>
      <c r="M254" s="113"/>
    </row>
    <row r="255" spans="1:13" ht="15" customHeight="1" x14ac:dyDescent="0.25">
      <c r="A255" s="114" t="str">
        <f t="shared" si="3"/>
        <v>150157861</v>
      </c>
      <c r="B255" s="118">
        <v>15015786</v>
      </c>
      <c r="C255" s="118">
        <v>1</v>
      </c>
      <c r="D255" s="118" t="s">
        <v>6864</v>
      </c>
      <c r="E255" s="118" t="s">
        <v>6865</v>
      </c>
      <c r="F255" s="118" t="s">
        <v>1392</v>
      </c>
      <c r="G255">
        <v>14313</v>
      </c>
      <c r="H255" t="s">
        <v>1639</v>
      </c>
      <c r="I255">
        <v>130</v>
      </c>
      <c r="J255" s="118" t="s">
        <v>10870</v>
      </c>
      <c r="K255" t="s">
        <v>1377</v>
      </c>
      <c r="L255" t="s">
        <v>1378</v>
      </c>
      <c r="M255" s="113"/>
    </row>
    <row r="256" spans="1:13" ht="15" customHeight="1" x14ac:dyDescent="0.25">
      <c r="A256" s="114" t="str">
        <f t="shared" si="3"/>
        <v>121707932</v>
      </c>
      <c r="B256" s="118">
        <v>12170793</v>
      </c>
      <c r="C256" s="118">
        <v>2</v>
      </c>
      <c r="D256" s="118" t="s">
        <v>6951</v>
      </c>
      <c r="E256" s="118">
        <v>9993916</v>
      </c>
      <c r="F256" s="118" t="s">
        <v>1389</v>
      </c>
      <c r="G256">
        <v>14313</v>
      </c>
      <c r="H256" t="s">
        <v>1639</v>
      </c>
      <c r="I256">
        <v>130</v>
      </c>
      <c r="J256" s="118" t="s">
        <v>10870</v>
      </c>
      <c r="K256" t="s">
        <v>1409</v>
      </c>
      <c r="L256" t="s">
        <v>1404</v>
      </c>
      <c r="M256" s="113"/>
    </row>
    <row r="257" spans="1:13" ht="15" customHeight="1" x14ac:dyDescent="0.25">
      <c r="A257" s="114" t="str">
        <f t="shared" si="3"/>
        <v>164729131</v>
      </c>
      <c r="B257" s="118">
        <v>16472913</v>
      </c>
      <c r="C257" s="118">
        <v>1</v>
      </c>
      <c r="D257" s="118" t="s">
        <v>7667</v>
      </c>
      <c r="E257" s="118" t="s">
        <v>7668</v>
      </c>
      <c r="F257" s="118" t="s">
        <v>1392</v>
      </c>
      <c r="G257">
        <v>14313</v>
      </c>
      <c r="H257" t="s">
        <v>1639</v>
      </c>
      <c r="I257">
        <v>130</v>
      </c>
      <c r="J257" s="118" t="s">
        <v>10870</v>
      </c>
      <c r="K257" t="s">
        <v>1376</v>
      </c>
      <c r="L257" t="s">
        <v>1377</v>
      </c>
      <c r="M257" s="113"/>
    </row>
    <row r="258" spans="1:13" ht="15" customHeight="1" x14ac:dyDescent="0.25">
      <c r="A258" s="114" t="str">
        <f t="shared" ref="A258:A321" si="4">CONCATENATE(B258,C258)</f>
        <v>161875561</v>
      </c>
      <c r="B258" s="118">
        <v>16187556</v>
      </c>
      <c r="C258" s="118">
        <v>1</v>
      </c>
      <c r="D258" s="118" t="s">
        <v>7809</v>
      </c>
      <c r="E258" s="118" t="s">
        <v>7810</v>
      </c>
      <c r="F258" s="118" t="s">
        <v>1392</v>
      </c>
      <c r="G258">
        <v>14313</v>
      </c>
      <c r="H258" t="s">
        <v>1639</v>
      </c>
      <c r="I258">
        <v>130</v>
      </c>
      <c r="J258" s="118" t="s">
        <v>10870</v>
      </c>
      <c r="K258" t="s">
        <v>1376</v>
      </c>
      <c r="L258" t="s">
        <v>1377</v>
      </c>
      <c r="M258" s="113"/>
    </row>
    <row r="259" spans="1:13" ht="15" customHeight="1" x14ac:dyDescent="0.25">
      <c r="A259" s="114" t="str">
        <f t="shared" si="4"/>
        <v>161991331</v>
      </c>
      <c r="B259" s="118">
        <v>16199133</v>
      </c>
      <c r="C259" s="118">
        <v>1</v>
      </c>
      <c r="D259" s="118" t="s">
        <v>8001</v>
      </c>
      <c r="E259" s="118" t="s">
        <v>8002</v>
      </c>
      <c r="F259" s="118" t="s">
        <v>1630</v>
      </c>
      <c r="G259">
        <v>14313</v>
      </c>
      <c r="H259" t="s">
        <v>1639</v>
      </c>
      <c r="I259">
        <v>130</v>
      </c>
      <c r="J259" s="118" t="s">
        <v>10870</v>
      </c>
      <c r="K259" t="s">
        <v>1380</v>
      </c>
      <c r="L259" t="s">
        <v>1381</v>
      </c>
      <c r="M259" s="113"/>
    </row>
    <row r="260" spans="1:13" ht="15" customHeight="1" x14ac:dyDescent="0.25">
      <c r="A260" s="114" t="str">
        <f t="shared" si="4"/>
        <v>161111631</v>
      </c>
      <c r="B260" s="118">
        <v>16111163</v>
      </c>
      <c r="C260" s="118">
        <v>1</v>
      </c>
      <c r="D260" s="118" t="s">
        <v>8178</v>
      </c>
      <c r="E260" s="118" t="s">
        <v>8179</v>
      </c>
      <c r="F260" s="118" t="s">
        <v>1385</v>
      </c>
      <c r="G260">
        <v>14313</v>
      </c>
      <c r="H260" t="s">
        <v>1639</v>
      </c>
      <c r="I260">
        <v>130</v>
      </c>
      <c r="J260" s="118" t="s">
        <v>10870</v>
      </c>
      <c r="K260" t="s">
        <v>1376</v>
      </c>
      <c r="L260" t="s">
        <v>1377</v>
      </c>
      <c r="M260" s="113"/>
    </row>
    <row r="261" spans="1:13" ht="15" customHeight="1" x14ac:dyDescent="0.25">
      <c r="A261" s="114" t="str">
        <f t="shared" si="4"/>
        <v>153461091</v>
      </c>
      <c r="B261" s="118">
        <v>15346109</v>
      </c>
      <c r="C261" s="118">
        <v>1</v>
      </c>
      <c r="D261" s="118" t="s">
        <v>8405</v>
      </c>
      <c r="E261" s="118" t="s">
        <v>8406</v>
      </c>
      <c r="F261" s="118" t="s">
        <v>1392</v>
      </c>
      <c r="G261">
        <v>14313</v>
      </c>
      <c r="H261" t="s">
        <v>1639</v>
      </c>
      <c r="I261">
        <v>130</v>
      </c>
      <c r="J261" s="118" t="s">
        <v>10870</v>
      </c>
      <c r="K261" t="s">
        <v>1376</v>
      </c>
      <c r="L261" t="s">
        <v>1377</v>
      </c>
      <c r="M261" s="113"/>
    </row>
    <row r="262" spans="1:13" ht="15" customHeight="1" x14ac:dyDescent="0.25">
      <c r="A262" s="114" t="str">
        <f t="shared" si="4"/>
        <v>162281701</v>
      </c>
      <c r="B262" s="118">
        <v>16228170</v>
      </c>
      <c r="C262" s="118">
        <v>1</v>
      </c>
      <c r="D262" s="118" t="s">
        <v>8609</v>
      </c>
      <c r="E262" s="118" t="s">
        <v>8610</v>
      </c>
      <c r="F262" s="118" t="s">
        <v>1630</v>
      </c>
      <c r="G262">
        <v>14313</v>
      </c>
      <c r="H262" t="s">
        <v>1639</v>
      </c>
      <c r="I262">
        <v>130</v>
      </c>
      <c r="J262" s="118" t="s">
        <v>10870</v>
      </c>
      <c r="K262" t="s">
        <v>1380</v>
      </c>
      <c r="L262" t="s">
        <v>1381</v>
      </c>
      <c r="M262" s="113"/>
    </row>
    <row r="263" spans="1:13" ht="15" customHeight="1" x14ac:dyDescent="0.25">
      <c r="A263" s="114" t="str">
        <f t="shared" si="4"/>
        <v>144911513</v>
      </c>
      <c r="B263" s="118">
        <v>14491151</v>
      </c>
      <c r="C263" s="118">
        <v>3</v>
      </c>
      <c r="D263" s="118" t="s">
        <v>1609</v>
      </c>
      <c r="E263" s="118" t="s">
        <v>1610</v>
      </c>
      <c r="F263" s="118" t="s">
        <v>1630</v>
      </c>
      <c r="G263">
        <v>14313</v>
      </c>
      <c r="H263" t="s">
        <v>1639</v>
      </c>
      <c r="I263">
        <v>130</v>
      </c>
      <c r="J263" s="118" t="s">
        <v>10870</v>
      </c>
      <c r="K263" t="s">
        <v>1380</v>
      </c>
      <c r="L263" t="s">
        <v>1381</v>
      </c>
      <c r="M263" s="113"/>
    </row>
    <row r="264" spans="1:13" ht="15" customHeight="1" x14ac:dyDescent="0.25">
      <c r="A264" s="114" t="str">
        <f t="shared" si="4"/>
        <v>101499713</v>
      </c>
      <c r="B264" s="118">
        <v>10149971</v>
      </c>
      <c r="C264" s="118">
        <v>3</v>
      </c>
      <c r="D264" s="118" t="s">
        <v>9044</v>
      </c>
      <c r="E264" s="118" t="s">
        <v>9045</v>
      </c>
      <c r="F264" s="118" t="s">
        <v>1389</v>
      </c>
      <c r="G264">
        <v>14313</v>
      </c>
      <c r="H264" t="s">
        <v>1639</v>
      </c>
      <c r="I264">
        <v>130</v>
      </c>
      <c r="J264" s="118" t="s">
        <v>10870</v>
      </c>
      <c r="K264" t="s">
        <v>1375</v>
      </c>
      <c r="L264" t="s">
        <v>1401</v>
      </c>
      <c r="M264" s="113"/>
    </row>
    <row r="265" spans="1:13" ht="15" customHeight="1" x14ac:dyDescent="0.25">
      <c r="A265" s="114" t="str">
        <f t="shared" si="4"/>
        <v>137084053</v>
      </c>
      <c r="B265" s="118">
        <v>13708405</v>
      </c>
      <c r="C265" s="118">
        <v>3</v>
      </c>
      <c r="D265" s="118" t="s">
        <v>9457</v>
      </c>
      <c r="E265" s="118" t="s">
        <v>9458</v>
      </c>
      <c r="F265" s="118" t="s">
        <v>1630</v>
      </c>
      <c r="G265">
        <v>14313</v>
      </c>
      <c r="H265" t="s">
        <v>1639</v>
      </c>
      <c r="I265">
        <v>130</v>
      </c>
      <c r="J265" s="118" t="s">
        <v>10870</v>
      </c>
      <c r="K265" t="s">
        <v>1380</v>
      </c>
      <c r="L265" t="s">
        <v>1381</v>
      </c>
      <c r="M265" s="113"/>
    </row>
    <row r="266" spans="1:13" ht="15" customHeight="1" x14ac:dyDescent="0.25">
      <c r="A266" s="114" t="str">
        <f t="shared" si="4"/>
        <v>129340333</v>
      </c>
      <c r="B266" s="118">
        <v>12934033</v>
      </c>
      <c r="C266" s="118">
        <v>3</v>
      </c>
      <c r="D266" s="118" t="s">
        <v>1621</v>
      </c>
      <c r="E266" s="118" t="s">
        <v>1622</v>
      </c>
      <c r="F266" s="118" t="s">
        <v>1394</v>
      </c>
      <c r="G266">
        <v>14313</v>
      </c>
      <c r="H266" t="s">
        <v>1639</v>
      </c>
      <c r="I266">
        <v>130</v>
      </c>
      <c r="J266" s="118" t="s">
        <v>10870</v>
      </c>
      <c r="K266" t="s">
        <v>1376</v>
      </c>
      <c r="L266" t="s">
        <v>1377</v>
      </c>
      <c r="M266" s="113"/>
    </row>
    <row r="267" spans="1:13" ht="15" customHeight="1" x14ac:dyDescent="0.25">
      <c r="A267" s="114" t="str">
        <f t="shared" si="4"/>
        <v>119260164</v>
      </c>
      <c r="B267" s="118">
        <v>11926016</v>
      </c>
      <c r="C267" s="118">
        <v>4</v>
      </c>
      <c r="D267" s="118" t="s">
        <v>10125</v>
      </c>
      <c r="E267" s="118" t="s">
        <v>10126</v>
      </c>
      <c r="F267" s="118" t="s">
        <v>1630</v>
      </c>
      <c r="G267">
        <v>14313</v>
      </c>
      <c r="H267" t="s">
        <v>1639</v>
      </c>
      <c r="I267">
        <v>130</v>
      </c>
      <c r="J267" s="118" t="s">
        <v>10870</v>
      </c>
      <c r="K267" t="s">
        <v>1380</v>
      </c>
      <c r="L267" t="s">
        <v>1381</v>
      </c>
      <c r="M267" s="113"/>
    </row>
    <row r="268" spans="1:13" ht="15" customHeight="1" x14ac:dyDescent="0.25">
      <c r="A268" s="114" t="str">
        <f t="shared" si="4"/>
        <v>111979121</v>
      </c>
      <c r="B268" s="118">
        <v>11197912</v>
      </c>
      <c r="C268" s="118">
        <v>1</v>
      </c>
      <c r="D268" s="118" t="s">
        <v>1967</v>
      </c>
      <c r="E268" s="118" t="s">
        <v>1968</v>
      </c>
      <c r="F268" s="118" t="s">
        <v>1389</v>
      </c>
      <c r="G268">
        <v>6591</v>
      </c>
      <c r="H268" t="s">
        <v>1461</v>
      </c>
      <c r="I268">
        <v>146</v>
      </c>
      <c r="J268" s="118" t="s">
        <v>1461</v>
      </c>
      <c r="K268" t="s">
        <v>1401</v>
      </c>
      <c r="L268" t="s">
        <v>1410</v>
      </c>
      <c r="M268" s="113"/>
    </row>
    <row r="269" spans="1:13" ht="15" customHeight="1" x14ac:dyDescent="0.25">
      <c r="A269" s="114" t="str">
        <f t="shared" si="4"/>
        <v>135605662</v>
      </c>
      <c r="B269" s="118">
        <v>13560566</v>
      </c>
      <c r="C269" s="118">
        <v>2</v>
      </c>
      <c r="D269" s="118" t="s">
        <v>2046</v>
      </c>
      <c r="E269" s="118" t="s">
        <v>2047</v>
      </c>
      <c r="F269" s="118" t="s">
        <v>1389</v>
      </c>
      <c r="G269">
        <v>6591</v>
      </c>
      <c r="H269" t="s">
        <v>1461</v>
      </c>
      <c r="I269">
        <v>146</v>
      </c>
      <c r="J269" s="118" t="s">
        <v>1461</v>
      </c>
      <c r="K269" t="s">
        <v>1375</v>
      </c>
      <c r="L269" t="s">
        <v>1401</v>
      </c>
      <c r="M269" s="113"/>
    </row>
    <row r="270" spans="1:13" ht="15" customHeight="1" x14ac:dyDescent="0.25">
      <c r="A270" s="114" t="str">
        <f t="shared" si="4"/>
        <v>161137801</v>
      </c>
      <c r="B270" s="118">
        <v>16113780</v>
      </c>
      <c r="C270" s="118">
        <v>1</v>
      </c>
      <c r="D270" s="118" t="s">
        <v>2133</v>
      </c>
      <c r="E270" s="118" t="s">
        <v>2134</v>
      </c>
      <c r="F270" s="118" t="s">
        <v>1630</v>
      </c>
      <c r="G270">
        <v>6591</v>
      </c>
      <c r="H270" t="s">
        <v>1461</v>
      </c>
      <c r="I270">
        <v>146</v>
      </c>
      <c r="J270" s="118" t="s">
        <v>1461</v>
      </c>
      <c r="K270" t="s">
        <v>1380</v>
      </c>
      <c r="L270" t="s">
        <v>1381</v>
      </c>
      <c r="M270" s="113"/>
    </row>
    <row r="271" spans="1:13" ht="15" customHeight="1" x14ac:dyDescent="0.25">
      <c r="A271" s="114" t="str">
        <f t="shared" si="4"/>
        <v>150796731</v>
      </c>
      <c r="B271" s="118">
        <v>15079673</v>
      </c>
      <c r="C271" s="118">
        <v>1</v>
      </c>
      <c r="D271" s="118" t="s">
        <v>2175</v>
      </c>
      <c r="E271" s="118" t="s">
        <v>2176</v>
      </c>
      <c r="F271" s="118" t="s">
        <v>1385</v>
      </c>
      <c r="G271">
        <v>6591</v>
      </c>
      <c r="H271" t="s">
        <v>1461</v>
      </c>
      <c r="I271">
        <v>146</v>
      </c>
      <c r="J271" s="118" t="s">
        <v>1461</v>
      </c>
      <c r="K271" t="s">
        <v>1377</v>
      </c>
      <c r="L271" t="s">
        <v>1378</v>
      </c>
      <c r="M271" s="113"/>
    </row>
    <row r="272" spans="1:13" ht="15" customHeight="1" x14ac:dyDescent="0.25">
      <c r="A272" s="114" t="str">
        <f t="shared" si="4"/>
        <v>162396111</v>
      </c>
      <c r="B272" s="118">
        <v>16239611</v>
      </c>
      <c r="C272" s="118">
        <v>1</v>
      </c>
      <c r="D272" s="118" t="s">
        <v>2190</v>
      </c>
      <c r="E272" s="118" t="s">
        <v>2191</v>
      </c>
      <c r="F272" s="118" t="s">
        <v>1630</v>
      </c>
      <c r="G272">
        <v>6591</v>
      </c>
      <c r="H272" t="s">
        <v>1461</v>
      </c>
      <c r="I272">
        <v>146</v>
      </c>
      <c r="J272" s="118" t="s">
        <v>1461</v>
      </c>
      <c r="K272" t="s">
        <v>1380</v>
      </c>
      <c r="L272" t="s">
        <v>1381</v>
      </c>
      <c r="M272" s="113"/>
    </row>
    <row r="273" spans="1:13" ht="15" customHeight="1" x14ac:dyDescent="0.25">
      <c r="A273" s="114" t="str">
        <f t="shared" si="4"/>
        <v>102965292</v>
      </c>
      <c r="B273" s="118">
        <v>10296529</v>
      </c>
      <c r="C273" s="118">
        <v>2</v>
      </c>
      <c r="D273" s="118" t="s">
        <v>2249</v>
      </c>
      <c r="E273" s="118" t="s">
        <v>2250</v>
      </c>
      <c r="F273" s="118" t="s">
        <v>1389</v>
      </c>
      <c r="G273">
        <v>6591</v>
      </c>
      <c r="H273" t="s">
        <v>1461</v>
      </c>
      <c r="I273">
        <v>146</v>
      </c>
      <c r="J273" s="118" t="s">
        <v>1461</v>
      </c>
      <c r="K273" t="s">
        <v>1375</v>
      </c>
      <c r="L273" t="s">
        <v>1401</v>
      </c>
      <c r="M273" s="113"/>
    </row>
    <row r="274" spans="1:13" ht="15" customHeight="1" x14ac:dyDescent="0.25">
      <c r="A274" s="114" t="str">
        <f t="shared" si="4"/>
        <v>76889823</v>
      </c>
      <c r="B274" s="118">
        <v>7688982</v>
      </c>
      <c r="C274" s="118">
        <v>3</v>
      </c>
      <c r="D274" s="118" t="s">
        <v>2294</v>
      </c>
      <c r="E274" s="118">
        <v>23519397</v>
      </c>
      <c r="F274" s="118" t="s">
        <v>1389</v>
      </c>
      <c r="G274">
        <v>6591</v>
      </c>
      <c r="H274" t="s">
        <v>1461</v>
      </c>
      <c r="I274">
        <v>146</v>
      </c>
      <c r="J274" s="118" t="s">
        <v>1461</v>
      </c>
      <c r="K274" t="s">
        <v>1407</v>
      </c>
      <c r="L274" t="s">
        <v>1408</v>
      </c>
      <c r="M274" s="113"/>
    </row>
    <row r="275" spans="1:13" ht="15" customHeight="1" x14ac:dyDescent="0.25">
      <c r="A275" s="114" t="str">
        <f t="shared" si="4"/>
        <v>162190531</v>
      </c>
      <c r="B275" s="118">
        <v>16219053</v>
      </c>
      <c r="C275" s="118">
        <v>1</v>
      </c>
      <c r="D275" s="118" t="s">
        <v>2316</v>
      </c>
      <c r="E275" s="118" t="s">
        <v>2317</v>
      </c>
      <c r="F275" s="118" t="s">
        <v>1414</v>
      </c>
      <c r="G275">
        <v>6591</v>
      </c>
      <c r="H275" t="s">
        <v>1461</v>
      </c>
      <c r="I275">
        <v>146</v>
      </c>
      <c r="J275" s="118" t="s">
        <v>1461</v>
      </c>
      <c r="K275" t="s">
        <v>1376</v>
      </c>
      <c r="L275" t="s">
        <v>1377</v>
      </c>
      <c r="M275" s="113"/>
    </row>
    <row r="276" spans="1:13" ht="15" customHeight="1" x14ac:dyDescent="0.25">
      <c r="A276" s="114" t="str">
        <f t="shared" si="4"/>
        <v>161127991</v>
      </c>
      <c r="B276" s="118">
        <v>16112799</v>
      </c>
      <c r="C276" s="118">
        <v>1</v>
      </c>
      <c r="D276" s="118" t="s">
        <v>2342</v>
      </c>
      <c r="E276" s="118" t="s">
        <v>2343</v>
      </c>
      <c r="F276" s="118" t="s">
        <v>1630</v>
      </c>
      <c r="G276">
        <v>6591</v>
      </c>
      <c r="H276" t="s">
        <v>1461</v>
      </c>
      <c r="I276">
        <v>146</v>
      </c>
      <c r="J276" s="118" t="s">
        <v>1461</v>
      </c>
      <c r="K276" t="s">
        <v>1380</v>
      </c>
      <c r="L276" t="s">
        <v>1381</v>
      </c>
      <c r="M276" s="113"/>
    </row>
    <row r="277" spans="1:13" ht="15" customHeight="1" x14ac:dyDescent="0.25">
      <c r="A277" s="114" t="str">
        <f t="shared" si="4"/>
        <v>135636604</v>
      </c>
      <c r="B277" s="118">
        <v>13563660</v>
      </c>
      <c r="C277" s="118">
        <v>4</v>
      </c>
      <c r="D277" s="118" t="s">
        <v>1499</v>
      </c>
      <c r="E277" s="118" t="s">
        <v>1500</v>
      </c>
      <c r="F277" s="118" t="s">
        <v>1630</v>
      </c>
      <c r="G277">
        <v>6591</v>
      </c>
      <c r="H277" t="s">
        <v>1461</v>
      </c>
      <c r="I277">
        <v>146</v>
      </c>
      <c r="J277" s="118" t="s">
        <v>1461</v>
      </c>
      <c r="K277" t="s">
        <v>1380</v>
      </c>
      <c r="L277" t="s">
        <v>1381</v>
      </c>
      <c r="M277" s="113"/>
    </row>
    <row r="278" spans="1:13" ht="15" customHeight="1" x14ac:dyDescent="0.25">
      <c r="A278" s="114" t="str">
        <f t="shared" si="4"/>
        <v>132070031</v>
      </c>
      <c r="B278" s="118">
        <v>13207003</v>
      </c>
      <c r="C278" s="118">
        <v>1</v>
      </c>
      <c r="D278" s="118" t="s">
        <v>2368</v>
      </c>
      <c r="E278" s="118" t="s">
        <v>2369</v>
      </c>
      <c r="F278" s="118" t="s">
        <v>1389</v>
      </c>
      <c r="G278">
        <v>6591</v>
      </c>
      <c r="H278" t="s">
        <v>1461</v>
      </c>
      <c r="I278">
        <v>146</v>
      </c>
      <c r="J278" s="118" t="s">
        <v>1461</v>
      </c>
      <c r="K278" t="s">
        <v>1401</v>
      </c>
      <c r="L278" t="s">
        <v>1410</v>
      </c>
      <c r="M278" s="113"/>
    </row>
    <row r="279" spans="1:13" ht="15" customHeight="1" x14ac:dyDescent="0.25">
      <c r="A279" s="114" t="str">
        <f t="shared" si="4"/>
        <v>162304741</v>
      </c>
      <c r="B279" s="118">
        <v>16230474</v>
      </c>
      <c r="C279" s="118">
        <v>1</v>
      </c>
      <c r="D279" s="118" t="s">
        <v>2423</v>
      </c>
      <c r="E279" s="118" t="s">
        <v>2424</v>
      </c>
      <c r="F279" s="118" t="s">
        <v>1630</v>
      </c>
      <c r="G279">
        <v>6591</v>
      </c>
      <c r="H279" t="s">
        <v>1461</v>
      </c>
      <c r="I279">
        <v>146</v>
      </c>
      <c r="J279" s="118" t="s">
        <v>1461</v>
      </c>
      <c r="K279" t="s">
        <v>1380</v>
      </c>
      <c r="L279" t="s">
        <v>1381</v>
      </c>
      <c r="M279" s="113"/>
    </row>
    <row r="280" spans="1:13" ht="15" customHeight="1" x14ac:dyDescent="0.25">
      <c r="A280" s="114" t="str">
        <f t="shared" si="4"/>
        <v>103976931</v>
      </c>
      <c r="B280" s="118">
        <v>10397693</v>
      </c>
      <c r="C280" s="118">
        <v>1</v>
      </c>
      <c r="D280" s="118" t="s">
        <v>2563</v>
      </c>
      <c r="E280" s="118">
        <v>21127060</v>
      </c>
      <c r="F280" s="118" t="s">
        <v>1389</v>
      </c>
      <c r="G280">
        <v>6591</v>
      </c>
      <c r="H280" t="s">
        <v>1461</v>
      </c>
      <c r="I280">
        <v>146</v>
      </c>
      <c r="J280" s="118" t="s">
        <v>1461</v>
      </c>
      <c r="K280" t="s">
        <v>1407</v>
      </c>
      <c r="L280" t="s">
        <v>1408</v>
      </c>
      <c r="M280" s="113"/>
    </row>
    <row r="281" spans="1:13" ht="15" customHeight="1" x14ac:dyDescent="0.25">
      <c r="A281" s="114" t="str">
        <f t="shared" si="4"/>
        <v>162190301</v>
      </c>
      <c r="B281" s="118">
        <v>16219030</v>
      </c>
      <c r="C281" s="118">
        <v>1</v>
      </c>
      <c r="D281" s="118" t="s">
        <v>2580</v>
      </c>
      <c r="E281" s="118" t="s">
        <v>2581</v>
      </c>
      <c r="F281" s="118" t="s">
        <v>1392</v>
      </c>
      <c r="G281">
        <v>6591</v>
      </c>
      <c r="H281" t="s">
        <v>1461</v>
      </c>
      <c r="I281">
        <v>146</v>
      </c>
      <c r="J281" s="118" t="s">
        <v>1461</v>
      </c>
      <c r="K281" t="s">
        <v>1376</v>
      </c>
      <c r="L281" t="s">
        <v>1377</v>
      </c>
      <c r="M281" s="113"/>
    </row>
    <row r="282" spans="1:13" ht="15" customHeight="1" x14ac:dyDescent="0.25">
      <c r="A282" s="114" t="str">
        <f t="shared" si="4"/>
        <v>82903254</v>
      </c>
      <c r="B282" s="118">
        <v>8290325</v>
      </c>
      <c r="C282" s="118">
        <v>4</v>
      </c>
      <c r="D282" s="118" t="s">
        <v>2628</v>
      </c>
      <c r="E282" s="118">
        <v>20744314</v>
      </c>
      <c r="F282" s="118" t="s">
        <v>1389</v>
      </c>
      <c r="G282">
        <v>6591</v>
      </c>
      <c r="H282" t="s">
        <v>1461</v>
      </c>
      <c r="I282">
        <v>146</v>
      </c>
      <c r="J282" s="118" t="s">
        <v>1461</v>
      </c>
      <c r="K282" t="s">
        <v>1401</v>
      </c>
      <c r="L282" t="s">
        <v>1410</v>
      </c>
      <c r="M282" s="113"/>
    </row>
    <row r="283" spans="1:13" ht="15" customHeight="1" x14ac:dyDescent="0.25">
      <c r="A283" s="114" t="str">
        <f t="shared" si="4"/>
        <v>159171492</v>
      </c>
      <c r="B283" s="118">
        <v>15917149</v>
      </c>
      <c r="C283" s="118">
        <v>2</v>
      </c>
      <c r="D283" s="118" t="s">
        <v>2795</v>
      </c>
      <c r="E283" s="118" t="s">
        <v>2796</v>
      </c>
      <c r="F283" s="118" t="s">
        <v>1414</v>
      </c>
      <c r="G283">
        <v>6591</v>
      </c>
      <c r="H283" t="s">
        <v>1461</v>
      </c>
      <c r="I283">
        <v>146</v>
      </c>
      <c r="J283" s="118" t="s">
        <v>1461</v>
      </c>
      <c r="K283" t="s">
        <v>1376</v>
      </c>
      <c r="L283" t="s">
        <v>1377</v>
      </c>
      <c r="M283" s="113"/>
    </row>
    <row r="284" spans="1:13" ht="15" customHeight="1" x14ac:dyDescent="0.25">
      <c r="A284" s="114" t="str">
        <f t="shared" si="4"/>
        <v>161282541</v>
      </c>
      <c r="B284" s="118">
        <v>16128254</v>
      </c>
      <c r="C284" s="118">
        <v>1</v>
      </c>
      <c r="D284" s="118" t="s">
        <v>2835</v>
      </c>
      <c r="E284" s="118" t="s">
        <v>2836</v>
      </c>
      <c r="F284" s="118" t="s">
        <v>1630</v>
      </c>
      <c r="G284">
        <v>6591</v>
      </c>
      <c r="H284" t="s">
        <v>1461</v>
      </c>
      <c r="I284">
        <v>146</v>
      </c>
      <c r="J284" s="118" t="s">
        <v>1461</v>
      </c>
      <c r="K284" t="s">
        <v>1380</v>
      </c>
      <c r="L284" t="s">
        <v>1381</v>
      </c>
      <c r="M284" s="113"/>
    </row>
    <row r="285" spans="1:13" ht="15" customHeight="1" x14ac:dyDescent="0.25">
      <c r="A285" s="114" t="str">
        <f t="shared" si="4"/>
        <v>128214692</v>
      </c>
      <c r="B285" s="118">
        <v>12821469</v>
      </c>
      <c r="C285" s="118">
        <v>2</v>
      </c>
      <c r="D285" s="118" t="s">
        <v>2841</v>
      </c>
      <c r="E285" s="118" t="s">
        <v>2842</v>
      </c>
      <c r="F285" s="118" t="s">
        <v>1630</v>
      </c>
      <c r="G285">
        <v>6591</v>
      </c>
      <c r="H285" t="s">
        <v>1461</v>
      </c>
      <c r="I285">
        <v>146</v>
      </c>
      <c r="J285" s="118" t="s">
        <v>1461</v>
      </c>
      <c r="K285" t="s">
        <v>1380</v>
      </c>
      <c r="L285" t="s">
        <v>1381</v>
      </c>
      <c r="M285" s="113"/>
    </row>
    <row r="286" spans="1:13" ht="15" customHeight="1" x14ac:dyDescent="0.25">
      <c r="A286" s="114" t="str">
        <f t="shared" si="4"/>
        <v>161112661</v>
      </c>
      <c r="B286" s="118">
        <v>16111266</v>
      </c>
      <c r="C286" s="118">
        <v>1</v>
      </c>
      <c r="D286" s="118" t="s">
        <v>2910</v>
      </c>
      <c r="E286" s="118" t="s">
        <v>2911</v>
      </c>
      <c r="F286" s="118" t="s">
        <v>1385</v>
      </c>
      <c r="G286">
        <v>6591</v>
      </c>
      <c r="H286" t="s">
        <v>1461</v>
      </c>
      <c r="I286">
        <v>146</v>
      </c>
      <c r="J286" s="118" t="s">
        <v>1461</v>
      </c>
      <c r="K286" t="s">
        <v>1376</v>
      </c>
      <c r="L286" t="s">
        <v>1377</v>
      </c>
      <c r="M286" s="113"/>
    </row>
    <row r="287" spans="1:13" ht="15" customHeight="1" x14ac:dyDescent="0.25">
      <c r="A287" s="114" t="str">
        <f t="shared" si="4"/>
        <v>161293501</v>
      </c>
      <c r="B287" s="118">
        <v>16129350</v>
      </c>
      <c r="C287" s="118">
        <v>1</v>
      </c>
      <c r="D287" s="118" t="s">
        <v>2969</v>
      </c>
      <c r="E287" s="118" t="s">
        <v>2970</v>
      </c>
      <c r="F287" s="118" t="s">
        <v>1394</v>
      </c>
      <c r="G287">
        <v>6591</v>
      </c>
      <c r="H287" t="s">
        <v>1461</v>
      </c>
      <c r="I287">
        <v>146</v>
      </c>
      <c r="J287" s="118" t="s">
        <v>1461</v>
      </c>
      <c r="K287" t="s">
        <v>1376</v>
      </c>
      <c r="L287" t="s">
        <v>1377</v>
      </c>
      <c r="M287" s="113"/>
    </row>
    <row r="288" spans="1:13" ht="15" customHeight="1" x14ac:dyDescent="0.25">
      <c r="A288" s="114" t="str">
        <f t="shared" si="4"/>
        <v>161140361</v>
      </c>
      <c r="B288" s="118">
        <v>16114036</v>
      </c>
      <c r="C288" s="118">
        <v>1</v>
      </c>
      <c r="D288" s="118" t="s">
        <v>3002</v>
      </c>
      <c r="E288" s="118" t="s">
        <v>3003</v>
      </c>
      <c r="F288" s="118" t="s">
        <v>1630</v>
      </c>
      <c r="G288">
        <v>6591</v>
      </c>
      <c r="H288" t="s">
        <v>1461</v>
      </c>
      <c r="I288">
        <v>146</v>
      </c>
      <c r="J288" s="118" t="s">
        <v>1461</v>
      </c>
      <c r="K288" t="s">
        <v>1380</v>
      </c>
      <c r="L288" t="s">
        <v>1381</v>
      </c>
      <c r="M288" s="113"/>
    </row>
    <row r="289" spans="1:13" ht="15" customHeight="1" x14ac:dyDescent="0.25">
      <c r="A289" s="114" t="str">
        <f t="shared" si="4"/>
        <v>122587752</v>
      </c>
      <c r="B289" s="118">
        <v>12258775</v>
      </c>
      <c r="C289" s="118">
        <v>2</v>
      </c>
      <c r="D289" s="118" t="s">
        <v>3242</v>
      </c>
      <c r="E289" s="118">
        <v>14583107</v>
      </c>
      <c r="F289" s="118" t="s">
        <v>1389</v>
      </c>
      <c r="G289">
        <v>6591</v>
      </c>
      <c r="H289" t="s">
        <v>1461</v>
      </c>
      <c r="I289">
        <v>146</v>
      </c>
      <c r="J289" s="118" t="s">
        <v>1461</v>
      </c>
      <c r="K289" t="s">
        <v>1409</v>
      </c>
      <c r="L289" t="s">
        <v>1404</v>
      </c>
      <c r="M289" s="113"/>
    </row>
    <row r="290" spans="1:13" ht="15" customHeight="1" x14ac:dyDescent="0.25">
      <c r="A290" s="114" t="str">
        <f t="shared" si="4"/>
        <v>132225701</v>
      </c>
      <c r="B290" s="118">
        <v>13222570</v>
      </c>
      <c r="C290" s="118">
        <v>1</v>
      </c>
      <c r="D290" s="118" t="s">
        <v>3276</v>
      </c>
      <c r="E290" s="118" t="s">
        <v>3277</v>
      </c>
      <c r="F290" s="118" t="s">
        <v>1389</v>
      </c>
      <c r="G290">
        <v>6591</v>
      </c>
      <c r="H290" t="s">
        <v>1461</v>
      </c>
      <c r="I290">
        <v>146</v>
      </c>
      <c r="J290" s="118" t="s">
        <v>1461</v>
      </c>
      <c r="K290" t="s">
        <v>1401</v>
      </c>
      <c r="L290" t="s">
        <v>1410</v>
      </c>
      <c r="M290" s="113"/>
    </row>
    <row r="291" spans="1:13" ht="15" customHeight="1" x14ac:dyDescent="0.25">
      <c r="A291" s="114" t="str">
        <f t="shared" si="4"/>
        <v>161140241</v>
      </c>
      <c r="B291" s="118">
        <v>16114024</v>
      </c>
      <c r="C291" s="118">
        <v>1</v>
      </c>
      <c r="D291" s="118" t="s">
        <v>3375</v>
      </c>
      <c r="E291" s="118" t="s">
        <v>3376</v>
      </c>
      <c r="F291" s="118" t="s">
        <v>1630</v>
      </c>
      <c r="G291">
        <v>6591</v>
      </c>
      <c r="H291" t="s">
        <v>1461</v>
      </c>
      <c r="I291">
        <v>146</v>
      </c>
      <c r="J291" s="118" t="s">
        <v>1461</v>
      </c>
      <c r="K291" t="s">
        <v>1380</v>
      </c>
      <c r="L291" t="s">
        <v>1381</v>
      </c>
      <c r="M291" s="113"/>
    </row>
    <row r="292" spans="1:13" ht="15" customHeight="1" x14ac:dyDescent="0.25">
      <c r="A292" s="114" t="str">
        <f t="shared" si="4"/>
        <v>134877844</v>
      </c>
      <c r="B292" s="118">
        <v>13487784</v>
      </c>
      <c r="C292" s="118">
        <v>4</v>
      </c>
      <c r="D292" s="118" t="s">
        <v>1512</v>
      </c>
      <c r="E292" s="118" t="s">
        <v>3403</v>
      </c>
      <c r="F292" s="118" t="s">
        <v>1630</v>
      </c>
      <c r="G292">
        <v>6591</v>
      </c>
      <c r="H292" t="s">
        <v>1461</v>
      </c>
      <c r="I292">
        <v>146</v>
      </c>
      <c r="J292" s="118" t="s">
        <v>1461</v>
      </c>
      <c r="K292" t="s">
        <v>1380</v>
      </c>
      <c r="L292" t="s">
        <v>1381</v>
      </c>
      <c r="M292" s="113"/>
    </row>
    <row r="293" spans="1:13" ht="15" customHeight="1" x14ac:dyDescent="0.25">
      <c r="A293" s="114" t="str">
        <f t="shared" si="4"/>
        <v>161279611</v>
      </c>
      <c r="B293" s="118">
        <v>16127961</v>
      </c>
      <c r="C293" s="118">
        <v>1</v>
      </c>
      <c r="D293" s="118" t="s">
        <v>3487</v>
      </c>
      <c r="E293" s="118">
        <v>13826291</v>
      </c>
      <c r="F293" s="118" t="s">
        <v>1630</v>
      </c>
      <c r="G293">
        <v>6591</v>
      </c>
      <c r="H293" t="s">
        <v>1461</v>
      </c>
      <c r="I293">
        <v>146</v>
      </c>
      <c r="J293" s="118" t="s">
        <v>1461</v>
      </c>
      <c r="K293" t="s">
        <v>1380</v>
      </c>
      <c r="L293" t="s">
        <v>1381</v>
      </c>
      <c r="M293" s="113"/>
    </row>
    <row r="294" spans="1:13" ht="15" customHeight="1" x14ac:dyDescent="0.25">
      <c r="A294" s="114" t="str">
        <f t="shared" si="4"/>
        <v>152775252</v>
      </c>
      <c r="B294" s="118">
        <v>15277525</v>
      </c>
      <c r="C294" s="118">
        <v>2</v>
      </c>
      <c r="D294" s="118" t="s">
        <v>3583</v>
      </c>
      <c r="E294" s="118" t="s">
        <v>3584</v>
      </c>
      <c r="F294" s="118" t="s">
        <v>1630</v>
      </c>
      <c r="G294">
        <v>6591</v>
      </c>
      <c r="H294" t="s">
        <v>1461</v>
      </c>
      <c r="I294">
        <v>146</v>
      </c>
      <c r="J294" s="118" t="s">
        <v>1461</v>
      </c>
      <c r="K294" t="s">
        <v>1380</v>
      </c>
      <c r="L294" t="s">
        <v>1381</v>
      </c>
      <c r="M294" s="113"/>
    </row>
    <row r="295" spans="1:13" ht="15" customHeight="1" x14ac:dyDescent="0.25">
      <c r="A295" s="114" t="str">
        <f t="shared" si="4"/>
        <v>163481751</v>
      </c>
      <c r="B295" s="118">
        <v>16348175</v>
      </c>
      <c r="C295" s="118">
        <v>1</v>
      </c>
      <c r="D295" s="118" t="s">
        <v>3654</v>
      </c>
      <c r="E295" s="118">
        <v>19985365</v>
      </c>
      <c r="F295" s="118" t="s">
        <v>1392</v>
      </c>
      <c r="G295">
        <v>6591</v>
      </c>
      <c r="H295" t="s">
        <v>1461</v>
      </c>
      <c r="I295">
        <v>146</v>
      </c>
      <c r="J295" s="118" t="s">
        <v>1461</v>
      </c>
      <c r="K295" t="s">
        <v>1376</v>
      </c>
      <c r="L295" t="s">
        <v>1377</v>
      </c>
      <c r="M295" s="113"/>
    </row>
    <row r="296" spans="1:13" ht="15" customHeight="1" x14ac:dyDescent="0.25">
      <c r="A296" s="114" t="str">
        <f t="shared" si="4"/>
        <v>154945611</v>
      </c>
      <c r="B296" s="118">
        <v>15494561</v>
      </c>
      <c r="C296" s="118">
        <v>1</v>
      </c>
      <c r="D296" s="118" t="s">
        <v>3658</v>
      </c>
      <c r="E296" s="118" t="s">
        <v>3659</v>
      </c>
      <c r="F296" s="118" t="s">
        <v>1414</v>
      </c>
      <c r="G296">
        <v>6591</v>
      </c>
      <c r="H296" t="s">
        <v>1461</v>
      </c>
      <c r="I296">
        <v>146</v>
      </c>
      <c r="J296" s="118" t="s">
        <v>1461</v>
      </c>
      <c r="K296" t="s">
        <v>1377</v>
      </c>
      <c r="L296" t="s">
        <v>1378</v>
      </c>
      <c r="M296" s="113"/>
    </row>
    <row r="297" spans="1:13" ht="15" customHeight="1" x14ac:dyDescent="0.25">
      <c r="A297" s="114" t="str">
        <f t="shared" si="4"/>
        <v>111982661</v>
      </c>
      <c r="B297" s="118">
        <v>11198266</v>
      </c>
      <c r="C297" s="118">
        <v>1</v>
      </c>
      <c r="D297" s="118" t="s">
        <v>3664</v>
      </c>
      <c r="E297" s="118" t="s">
        <v>3665</v>
      </c>
      <c r="F297" s="118" t="s">
        <v>1389</v>
      </c>
      <c r="G297">
        <v>6591</v>
      </c>
      <c r="H297" t="s">
        <v>1461</v>
      </c>
      <c r="I297">
        <v>146</v>
      </c>
      <c r="J297" s="118" t="s">
        <v>1461</v>
      </c>
      <c r="K297" t="s">
        <v>1401</v>
      </c>
      <c r="L297" t="s">
        <v>1410</v>
      </c>
      <c r="M297" s="113"/>
    </row>
    <row r="298" spans="1:13" ht="15" customHeight="1" x14ac:dyDescent="0.25">
      <c r="A298" s="114" t="str">
        <f t="shared" si="4"/>
        <v>161873131</v>
      </c>
      <c r="B298" s="118">
        <v>16187313</v>
      </c>
      <c r="C298" s="118">
        <v>1</v>
      </c>
      <c r="D298" s="118" t="s">
        <v>3815</v>
      </c>
      <c r="E298" s="118" t="s">
        <v>3816</v>
      </c>
      <c r="F298" s="118" t="s">
        <v>1630</v>
      </c>
      <c r="G298">
        <v>6591</v>
      </c>
      <c r="H298" t="s">
        <v>1461</v>
      </c>
      <c r="I298">
        <v>146</v>
      </c>
      <c r="J298" s="118" t="s">
        <v>1461</v>
      </c>
      <c r="K298" t="s">
        <v>1380</v>
      </c>
      <c r="L298" t="s">
        <v>1381</v>
      </c>
      <c r="M298" s="113"/>
    </row>
    <row r="299" spans="1:13" ht="15" customHeight="1" x14ac:dyDescent="0.25">
      <c r="A299" s="114" t="str">
        <f t="shared" si="4"/>
        <v>124112794</v>
      </c>
      <c r="B299" s="118">
        <v>12411279</v>
      </c>
      <c r="C299" s="118">
        <v>4</v>
      </c>
      <c r="D299" s="118" t="s">
        <v>1518</v>
      </c>
      <c r="E299" s="118" t="s">
        <v>1519</v>
      </c>
      <c r="F299" s="118" t="s">
        <v>1630</v>
      </c>
      <c r="G299">
        <v>6591</v>
      </c>
      <c r="H299" t="s">
        <v>1461</v>
      </c>
      <c r="I299">
        <v>146</v>
      </c>
      <c r="J299" s="118" t="s">
        <v>1461</v>
      </c>
      <c r="K299" t="s">
        <v>1380</v>
      </c>
      <c r="L299" t="s">
        <v>1381</v>
      </c>
      <c r="M299" s="113"/>
    </row>
    <row r="300" spans="1:13" ht="15" customHeight="1" x14ac:dyDescent="0.25">
      <c r="A300" s="114" t="str">
        <f t="shared" si="4"/>
        <v>133099001</v>
      </c>
      <c r="B300" s="118">
        <v>13309900</v>
      </c>
      <c r="C300" s="118">
        <v>1</v>
      </c>
      <c r="D300" s="118" t="s">
        <v>3903</v>
      </c>
      <c r="E300" s="118" t="s">
        <v>3904</v>
      </c>
      <c r="F300" s="118" t="s">
        <v>1389</v>
      </c>
      <c r="G300">
        <v>6591</v>
      </c>
      <c r="H300" t="s">
        <v>1461</v>
      </c>
      <c r="I300">
        <v>146</v>
      </c>
      <c r="J300" s="118" t="s">
        <v>1461</v>
      </c>
      <c r="K300" t="s">
        <v>1401</v>
      </c>
      <c r="L300" t="s">
        <v>1410</v>
      </c>
      <c r="M300" s="113"/>
    </row>
    <row r="301" spans="1:13" ht="15" customHeight="1" x14ac:dyDescent="0.25">
      <c r="A301" s="114" t="str">
        <f t="shared" si="4"/>
        <v>135110631</v>
      </c>
      <c r="B301" s="118">
        <v>13511063</v>
      </c>
      <c r="C301" s="118">
        <v>1</v>
      </c>
      <c r="D301" s="118" t="s">
        <v>3982</v>
      </c>
      <c r="E301" s="118" t="s">
        <v>3983</v>
      </c>
      <c r="F301" s="118" t="s">
        <v>1389</v>
      </c>
      <c r="G301">
        <v>6591</v>
      </c>
      <c r="H301" t="s">
        <v>1461</v>
      </c>
      <c r="I301">
        <v>146</v>
      </c>
      <c r="J301" s="118" t="s">
        <v>1461</v>
      </c>
      <c r="K301" t="s">
        <v>1401</v>
      </c>
      <c r="L301" t="s">
        <v>1410</v>
      </c>
      <c r="M301" s="113"/>
    </row>
    <row r="302" spans="1:13" ht="15" customHeight="1" x14ac:dyDescent="0.25">
      <c r="A302" s="114" t="str">
        <f t="shared" si="4"/>
        <v>119235203</v>
      </c>
      <c r="B302" s="118">
        <v>11923520</v>
      </c>
      <c r="C302" s="118">
        <v>3</v>
      </c>
      <c r="D302" s="118" t="s">
        <v>4015</v>
      </c>
      <c r="E302" s="118" t="s">
        <v>4016</v>
      </c>
      <c r="F302" s="118" t="s">
        <v>1389</v>
      </c>
      <c r="G302">
        <v>6591</v>
      </c>
      <c r="H302" t="s">
        <v>1461</v>
      </c>
      <c r="I302">
        <v>146</v>
      </c>
      <c r="J302" s="118" t="s">
        <v>1461</v>
      </c>
      <c r="K302" t="s">
        <v>1401</v>
      </c>
      <c r="L302" t="s">
        <v>1410</v>
      </c>
      <c r="M302" s="113"/>
    </row>
    <row r="303" spans="1:13" ht="15" customHeight="1" x14ac:dyDescent="0.25">
      <c r="A303" s="114" t="str">
        <f t="shared" si="4"/>
        <v>164615261</v>
      </c>
      <c r="B303" s="118">
        <v>16461526</v>
      </c>
      <c r="C303" s="118">
        <v>1</v>
      </c>
      <c r="D303" s="118" t="s">
        <v>4029</v>
      </c>
      <c r="E303" s="118" t="s">
        <v>4030</v>
      </c>
      <c r="F303" s="118" t="s">
        <v>1630</v>
      </c>
      <c r="G303">
        <v>6591</v>
      </c>
      <c r="H303" t="s">
        <v>1461</v>
      </c>
      <c r="I303">
        <v>146</v>
      </c>
      <c r="J303" s="118" t="s">
        <v>1461</v>
      </c>
      <c r="K303" t="s">
        <v>1380</v>
      </c>
      <c r="L303" t="s">
        <v>1381</v>
      </c>
      <c r="M303" s="113"/>
    </row>
    <row r="304" spans="1:13" ht="15" customHeight="1" x14ac:dyDescent="0.25">
      <c r="A304" s="114" t="str">
        <f t="shared" si="4"/>
        <v>129806382</v>
      </c>
      <c r="B304" s="118">
        <v>12980638</v>
      </c>
      <c r="C304" s="118">
        <v>2</v>
      </c>
      <c r="D304" s="118" t="s">
        <v>1522</v>
      </c>
      <c r="E304" s="118" t="s">
        <v>1523</v>
      </c>
      <c r="F304" s="118" t="s">
        <v>1630</v>
      </c>
      <c r="G304">
        <v>6591</v>
      </c>
      <c r="H304" t="s">
        <v>1461</v>
      </c>
      <c r="I304">
        <v>146</v>
      </c>
      <c r="J304" s="118" t="s">
        <v>1461</v>
      </c>
      <c r="K304" t="s">
        <v>1380</v>
      </c>
      <c r="L304" t="s">
        <v>1381</v>
      </c>
      <c r="M304" s="113"/>
    </row>
    <row r="305" spans="1:13" ht="15" customHeight="1" x14ac:dyDescent="0.25">
      <c r="A305" s="114" t="str">
        <f t="shared" si="4"/>
        <v>112700321</v>
      </c>
      <c r="B305" s="118">
        <v>11270032</v>
      </c>
      <c r="C305" s="118">
        <v>1</v>
      </c>
      <c r="D305" s="118" t="s">
        <v>4073</v>
      </c>
      <c r="E305" s="118" t="s">
        <v>4074</v>
      </c>
      <c r="F305" s="118" t="s">
        <v>1389</v>
      </c>
      <c r="G305">
        <v>6591</v>
      </c>
      <c r="H305" t="s">
        <v>1461</v>
      </c>
      <c r="I305">
        <v>146</v>
      </c>
      <c r="J305" s="118" t="s">
        <v>1461</v>
      </c>
      <c r="K305" t="s">
        <v>1405</v>
      </c>
      <c r="L305" t="s">
        <v>1407</v>
      </c>
      <c r="M305" s="113"/>
    </row>
    <row r="306" spans="1:13" ht="15" customHeight="1" x14ac:dyDescent="0.25">
      <c r="A306" s="114" t="str">
        <f t="shared" si="4"/>
        <v>132226503</v>
      </c>
      <c r="B306" s="118">
        <v>13222650</v>
      </c>
      <c r="C306" s="118">
        <v>3</v>
      </c>
      <c r="D306" s="118" t="s">
        <v>4101</v>
      </c>
      <c r="E306" s="118" t="s">
        <v>4102</v>
      </c>
      <c r="F306" s="118" t="s">
        <v>1630</v>
      </c>
      <c r="G306">
        <v>6591</v>
      </c>
      <c r="H306" t="s">
        <v>1461</v>
      </c>
      <c r="I306">
        <v>146</v>
      </c>
      <c r="J306" s="118" t="s">
        <v>1461</v>
      </c>
      <c r="K306" t="s">
        <v>1380</v>
      </c>
      <c r="L306" t="s">
        <v>1381</v>
      </c>
      <c r="M306" s="113"/>
    </row>
    <row r="307" spans="1:13" ht="15" customHeight="1" x14ac:dyDescent="0.25">
      <c r="A307" s="114" t="str">
        <f t="shared" si="4"/>
        <v>162291251</v>
      </c>
      <c r="B307" s="118">
        <v>16229125</v>
      </c>
      <c r="C307" s="118">
        <v>1</v>
      </c>
      <c r="D307" s="118" t="s">
        <v>4116</v>
      </c>
      <c r="E307" s="118" t="s">
        <v>4117</v>
      </c>
      <c r="F307" s="118" t="s">
        <v>1630</v>
      </c>
      <c r="G307">
        <v>6591</v>
      </c>
      <c r="H307" t="s">
        <v>1461</v>
      </c>
      <c r="I307">
        <v>146</v>
      </c>
      <c r="J307" s="118" t="s">
        <v>1461</v>
      </c>
      <c r="K307" t="s">
        <v>1380</v>
      </c>
      <c r="L307" t="s">
        <v>1381</v>
      </c>
      <c r="M307" s="113"/>
    </row>
    <row r="308" spans="1:13" ht="15" customHeight="1" x14ac:dyDescent="0.25">
      <c r="A308" s="114" t="str">
        <f t="shared" si="4"/>
        <v>162290951</v>
      </c>
      <c r="B308" s="118">
        <v>16229095</v>
      </c>
      <c r="C308" s="118">
        <v>1</v>
      </c>
      <c r="D308" s="118" t="s">
        <v>4354</v>
      </c>
      <c r="E308" s="118" t="s">
        <v>4355</v>
      </c>
      <c r="F308" s="118" t="s">
        <v>1630</v>
      </c>
      <c r="G308">
        <v>6591</v>
      </c>
      <c r="H308" t="s">
        <v>1461</v>
      </c>
      <c r="I308">
        <v>146</v>
      </c>
      <c r="J308" s="118" t="s">
        <v>1461</v>
      </c>
      <c r="K308" t="s">
        <v>1380</v>
      </c>
      <c r="L308" t="s">
        <v>1381</v>
      </c>
      <c r="M308" s="113"/>
    </row>
    <row r="309" spans="1:13" ht="15" customHeight="1" x14ac:dyDescent="0.25">
      <c r="A309" s="114" t="str">
        <f t="shared" si="4"/>
        <v>123717742</v>
      </c>
      <c r="B309" s="118">
        <v>12371774</v>
      </c>
      <c r="C309" s="118">
        <v>2</v>
      </c>
      <c r="D309" s="118" t="s">
        <v>4582</v>
      </c>
      <c r="E309" s="118" t="s">
        <v>4583</v>
      </c>
      <c r="F309" s="118" t="s">
        <v>1385</v>
      </c>
      <c r="G309">
        <v>6591</v>
      </c>
      <c r="H309" t="s">
        <v>1461</v>
      </c>
      <c r="I309">
        <v>146</v>
      </c>
      <c r="J309" s="118" t="s">
        <v>1461</v>
      </c>
      <c r="K309" t="s">
        <v>1376</v>
      </c>
      <c r="L309" t="s">
        <v>1377</v>
      </c>
      <c r="M309" s="113"/>
    </row>
    <row r="310" spans="1:13" ht="15" customHeight="1" x14ac:dyDescent="0.25">
      <c r="A310" s="114" t="str">
        <f t="shared" si="4"/>
        <v>80034034</v>
      </c>
      <c r="B310" s="118">
        <v>8003403</v>
      </c>
      <c r="C310" s="118">
        <v>4</v>
      </c>
      <c r="D310" s="118" t="s">
        <v>4618</v>
      </c>
      <c r="E310" s="118" t="s">
        <v>4619</v>
      </c>
      <c r="F310" s="118" t="s">
        <v>1630</v>
      </c>
      <c r="G310">
        <v>6591</v>
      </c>
      <c r="H310" t="s">
        <v>1461</v>
      </c>
      <c r="I310">
        <v>146</v>
      </c>
      <c r="J310" s="118" t="s">
        <v>1461</v>
      </c>
      <c r="K310" t="s">
        <v>1380</v>
      </c>
      <c r="L310" t="s">
        <v>1381</v>
      </c>
      <c r="M310" s="113"/>
    </row>
    <row r="311" spans="1:13" ht="15" customHeight="1" x14ac:dyDescent="0.25">
      <c r="A311" s="114" t="str">
        <f t="shared" si="4"/>
        <v>161136641</v>
      </c>
      <c r="B311" s="118">
        <v>16113664</v>
      </c>
      <c r="C311" s="118">
        <v>1</v>
      </c>
      <c r="D311" s="118" t="s">
        <v>4657</v>
      </c>
      <c r="E311" s="118" t="s">
        <v>4658</v>
      </c>
      <c r="F311" s="118" t="s">
        <v>1630</v>
      </c>
      <c r="G311">
        <v>6591</v>
      </c>
      <c r="H311" t="s">
        <v>1461</v>
      </c>
      <c r="I311">
        <v>146</v>
      </c>
      <c r="J311" s="118" t="s">
        <v>1461</v>
      </c>
      <c r="K311" t="s">
        <v>1380</v>
      </c>
      <c r="L311" t="s">
        <v>1381</v>
      </c>
      <c r="M311" s="113"/>
    </row>
    <row r="312" spans="1:13" ht="15" customHeight="1" x14ac:dyDescent="0.25">
      <c r="A312" s="114" t="str">
        <f t="shared" si="4"/>
        <v>163481021</v>
      </c>
      <c r="B312" s="118">
        <v>16348102</v>
      </c>
      <c r="C312" s="118">
        <v>1</v>
      </c>
      <c r="D312" s="118" t="s">
        <v>4722</v>
      </c>
      <c r="E312" s="118" t="s">
        <v>4723</v>
      </c>
      <c r="F312" s="118" t="s">
        <v>1385</v>
      </c>
      <c r="G312">
        <v>6591</v>
      </c>
      <c r="H312" t="s">
        <v>1461</v>
      </c>
      <c r="I312">
        <v>146</v>
      </c>
      <c r="J312" s="118" t="s">
        <v>1461</v>
      </c>
      <c r="K312" t="s">
        <v>1376</v>
      </c>
      <c r="L312" t="s">
        <v>1377</v>
      </c>
      <c r="M312" s="113"/>
    </row>
    <row r="313" spans="1:13" ht="15" customHeight="1" x14ac:dyDescent="0.25">
      <c r="A313" s="114" t="str">
        <f t="shared" si="4"/>
        <v>162290711</v>
      </c>
      <c r="B313" s="118">
        <v>16229071</v>
      </c>
      <c r="C313" s="118">
        <v>1</v>
      </c>
      <c r="D313" s="118" t="s">
        <v>4754</v>
      </c>
      <c r="E313" s="118" t="s">
        <v>4755</v>
      </c>
      <c r="F313" s="118" t="s">
        <v>1392</v>
      </c>
      <c r="G313">
        <v>6591</v>
      </c>
      <c r="H313" t="s">
        <v>1461</v>
      </c>
      <c r="I313">
        <v>146</v>
      </c>
      <c r="J313" s="118" t="s">
        <v>1461</v>
      </c>
      <c r="K313" t="s">
        <v>1376</v>
      </c>
      <c r="L313" t="s">
        <v>1377</v>
      </c>
      <c r="M313" s="113"/>
    </row>
    <row r="314" spans="1:13" ht="15" customHeight="1" x14ac:dyDescent="0.25">
      <c r="A314" s="114" t="str">
        <f t="shared" si="4"/>
        <v>161461161</v>
      </c>
      <c r="B314" s="118">
        <v>16146116</v>
      </c>
      <c r="C314" s="118">
        <v>1</v>
      </c>
      <c r="D314" s="118" t="s">
        <v>4882</v>
      </c>
      <c r="E314" s="118" t="s">
        <v>4883</v>
      </c>
      <c r="F314" s="118" t="s">
        <v>1385</v>
      </c>
      <c r="G314">
        <v>6591</v>
      </c>
      <c r="H314" t="s">
        <v>1461</v>
      </c>
      <c r="I314">
        <v>146</v>
      </c>
      <c r="J314" s="118" t="s">
        <v>1461</v>
      </c>
      <c r="K314" t="s">
        <v>1376</v>
      </c>
      <c r="L314" t="s">
        <v>1377</v>
      </c>
      <c r="M314" s="113"/>
    </row>
    <row r="315" spans="1:13" ht="15" customHeight="1" x14ac:dyDescent="0.25">
      <c r="A315" s="114" t="str">
        <f t="shared" si="4"/>
        <v>161278701</v>
      </c>
      <c r="B315" s="118">
        <v>16127870</v>
      </c>
      <c r="C315" s="118">
        <v>1</v>
      </c>
      <c r="D315" s="118" t="s">
        <v>4937</v>
      </c>
      <c r="E315" s="118" t="s">
        <v>4938</v>
      </c>
      <c r="F315" s="118" t="s">
        <v>1630</v>
      </c>
      <c r="G315">
        <v>6591</v>
      </c>
      <c r="H315" t="s">
        <v>1461</v>
      </c>
      <c r="I315">
        <v>146</v>
      </c>
      <c r="J315" s="118" t="s">
        <v>1461</v>
      </c>
      <c r="K315" t="s">
        <v>1380</v>
      </c>
      <c r="L315" t="s">
        <v>1381</v>
      </c>
      <c r="M315" s="113"/>
    </row>
    <row r="316" spans="1:13" ht="15" customHeight="1" x14ac:dyDescent="0.25">
      <c r="A316" s="114" t="str">
        <f t="shared" si="4"/>
        <v>161113701</v>
      </c>
      <c r="B316" s="118">
        <v>16111370</v>
      </c>
      <c r="C316" s="118">
        <v>1</v>
      </c>
      <c r="D316" s="118" t="s">
        <v>4986</v>
      </c>
      <c r="E316" s="118" t="s">
        <v>4987</v>
      </c>
      <c r="F316" s="118" t="s">
        <v>1630</v>
      </c>
      <c r="G316">
        <v>6591</v>
      </c>
      <c r="H316" t="s">
        <v>1461</v>
      </c>
      <c r="I316">
        <v>146</v>
      </c>
      <c r="J316" s="118" t="s">
        <v>1461</v>
      </c>
      <c r="K316" t="s">
        <v>1380</v>
      </c>
      <c r="L316" t="s">
        <v>1381</v>
      </c>
      <c r="M316" s="113"/>
    </row>
    <row r="317" spans="1:13" ht="15" customHeight="1" x14ac:dyDescent="0.25">
      <c r="A317" s="114" t="str">
        <f t="shared" si="4"/>
        <v>161283691</v>
      </c>
      <c r="B317" s="118">
        <v>16128369</v>
      </c>
      <c r="C317" s="118">
        <v>1</v>
      </c>
      <c r="D317" s="118" t="s">
        <v>4994</v>
      </c>
      <c r="E317" s="118" t="s">
        <v>4995</v>
      </c>
      <c r="F317" s="118" t="s">
        <v>1630</v>
      </c>
      <c r="G317">
        <v>6591</v>
      </c>
      <c r="H317" t="s">
        <v>1461</v>
      </c>
      <c r="I317">
        <v>146</v>
      </c>
      <c r="J317" s="118" t="s">
        <v>1461</v>
      </c>
      <c r="K317" t="s">
        <v>1380</v>
      </c>
      <c r="L317" t="s">
        <v>1381</v>
      </c>
      <c r="M317" s="113"/>
    </row>
    <row r="318" spans="1:13" ht="15" customHeight="1" x14ac:dyDescent="0.25">
      <c r="A318" s="114" t="str">
        <f t="shared" si="4"/>
        <v>69280672</v>
      </c>
      <c r="B318" s="118">
        <v>6928067</v>
      </c>
      <c r="C318" s="118">
        <v>2</v>
      </c>
      <c r="D318" s="118" t="s">
        <v>5086</v>
      </c>
      <c r="E318" s="118" t="s">
        <v>5087</v>
      </c>
      <c r="F318" s="118" t="s">
        <v>1389</v>
      </c>
      <c r="G318">
        <v>6591</v>
      </c>
      <c r="H318" t="s">
        <v>1461</v>
      </c>
      <c r="I318">
        <v>146</v>
      </c>
      <c r="J318" s="118" t="s">
        <v>1461</v>
      </c>
      <c r="K318" t="s">
        <v>1375</v>
      </c>
      <c r="L318" t="s">
        <v>1401</v>
      </c>
      <c r="M318" s="113"/>
    </row>
    <row r="319" spans="1:13" ht="15" customHeight="1" x14ac:dyDescent="0.25">
      <c r="A319" s="114" t="str">
        <f t="shared" si="4"/>
        <v>163480601</v>
      </c>
      <c r="B319" s="118">
        <v>16348060</v>
      </c>
      <c r="C319" s="118">
        <v>1</v>
      </c>
      <c r="D319" s="118" t="s">
        <v>5092</v>
      </c>
      <c r="E319" s="118" t="s">
        <v>5093</v>
      </c>
      <c r="F319" s="118" t="s">
        <v>1385</v>
      </c>
      <c r="G319">
        <v>6591</v>
      </c>
      <c r="H319" t="s">
        <v>1461</v>
      </c>
      <c r="I319">
        <v>146</v>
      </c>
      <c r="J319" s="118" t="s">
        <v>1461</v>
      </c>
      <c r="K319" t="s">
        <v>1376</v>
      </c>
      <c r="L319" t="s">
        <v>1377</v>
      </c>
      <c r="M319" s="113"/>
    </row>
    <row r="320" spans="1:13" ht="15" customHeight="1" x14ac:dyDescent="0.25">
      <c r="A320" s="114" t="str">
        <f t="shared" si="4"/>
        <v>131781792</v>
      </c>
      <c r="B320" s="118">
        <v>13178179</v>
      </c>
      <c r="C320" s="118">
        <v>2</v>
      </c>
      <c r="D320" s="118" t="s">
        <v>5114</v>
      </c>
      <c r="E320" s="118" t="s">
        <v>5115</v>
      </c>
      <c r="F320" s="118" t="s">
        <v>1389</v>
      </c>
      <c r="G320">
        <v>6591</v>
      </c>
      <c r="H320" t="s">
        <v>1461</v>
      </c>
      <c r="I320">
        <v>146</v>
      </c>
      <c r="J320" s="118" t="s">
        <v>1461</v>
      </c>
      <c r="K320" t="s">
        <v>1401</v>
      </c>
      <c r="L320" t="s">
        <v>1410</v>
      </c>
      <c r="M320" s="113"/>
    </row>
    <row r="321" spans="1:13" ht="15" customHeight="1" x14ac:dyDescent="0.25">
      <c r="A321" s="114" t="str">
        <f t="shared" si="4"/>
        <v>135110512</v>
      </c>
      <c r="B321" s="118">
        <v>13511051</v>
      </c>
      <c r="C321" s="118">
        <v>2</v>
      </c>
      <c r="D321" s="118" t="s">
        <v>5170</v>
      </c>
      <c r="E321" s="118">
        <v>16423304</v>
      </c>
      <c r="F321" s="118" t="s">
        <v>1394</v>
      </c>
      <c r="G321">
        <v>6591</v>
      </c>
      <c r="H321" t="s">
        <v>1461</v>
      </c>
      <c r="I321">
        <v>146</v>
      </c>
      <c r="J321" s="118" t="s">
        <v>1461</v>
      </c>
      <c r="K321" t="s">
        <v>1376</v>
      </c>
      <c r="L321" t="s">
        <v>1377</v>
      </c>
      <c r="M321" s="113"/>
    </row>
    <row r="322" spans="1:13" ht="15" customHeight="1" x14ac:dyDescent="0.25">
      <c r="A322" s="114" t="str">
        <f t="shared" ref="A322:A385" si="5">CONCATENATE(B322,C322)</f>
        <v>148907702</v>
      </c>
      <c r="B322" s="118">
        <v>14890770</v>
      </c>
      <c r="C322" s="118">
        <v>2</v>
      </c>
      <c r="D322" s="118" t="s">
        <v>5360</v>
      </c>
      <c r="E322" s="118" t="s">
        <v>5361</v>
      </c>
      <c r="F322" s="118" t="s">
        <v>1630</v>
      </c>
      <c r="G322">
        <v>6591</v>
      </c>
      <c r="H322" t="s">
        <v>1461</v>
      </c>
      <c r="I322">
        <v>146</v>
      </c>
      <c r="J322" s="118" t="s">
        <v>1461</v>
      </c>
      <c r="K322" t="s">
        <v>1380</v>
      </c>
      <c r="L322" t="s">
        <v>1381</v>
      </c>
      <c r="M322" s="113"/>
    </row>
    <row r="323" spans="1:13" ht="15" customHeight="1" x14ac:dyDescent="0.25">
      <c r="A323" s="114" t="str">
        <f t="shared" si="5"/>
        <v>162190161</v>
      </c>
      <c r="B323" s="118">
        <v>16219016</v>
      </c>
      <c r="C323" s="118">
        <v>1</v>
      </c>
      <c r="D323" s="118" t="s">
        <v>5366</v>
      </c>
      <c r="E323" s="118" t="s">
        <v>5367</v>
      </c>
      <c r="F323" s="118" t="s">
        <v>1392</v>
      </c>
      <c r="G323">
        <v>6591</v>
      </c>
      <c r="H323" t="s">
        <v>1461</v>
      </c>
      <c r="I323">
        <v>146</v>
      </c>
      <c r="J323" s="118" t="s">
        <v>1461</v>
      </c>
      <c r="K323" t="s">
        <v>1376</v>
      </c>
      <c r="L323" t="s">
        <v>1377</v>
      </c>
      <c r="M323" s="113"/>
    </row>
    <row r="324" spans="1:13" ht="15" customHeight="1" x14ac:dyDescent="0.25">
      <c r="A324" s="114" t="str">
        <f t="shared" si="5"/>
        <v>102967122</v>
      </c>
      <c r="B324" s="118">
        <v>10296712</v>
      </c>
      <c r="C324" s="118">
        <v>2</v>
      </c>
      <c r="D324" s="118" t="s">
        <v>5494</v>
      </c>
      <c r="E324" s="118" t="s">
        <v>5495</v>
      </c>
      <c r="F324" s="118" t="s">
        <v>1389</v>
      </c>
      <c r="G324">
        <v>6591</v>
      </c>
      <c r="H324" t="s">
        <v>1461</v>
      </c>
      <c r="I324">
        <v>146</v>
      </c>
      <c r="J324" s="118" t="s">
        <v>1461</v>
      </c>
      <c r="K324" t="s">
        <v>1375</v>
      </c>
      <c r="L324" t="s">
        <v>1401</v>
      </c>
      <c r="M324" s="113"/>
    </row>
    <row r="325" spans="1:13" ht="15" customHeight="1" x14ac:dyDescent="0.25">
      <c r="A325" s="114" t="str">
        <f t="shared" si="5"/>
        <v>164615401</v>
      </c>
      <c r="B325" s="118">
        <v>16461540</v>
      </c>
      <c r="C325" s="118">
        <v>1</v>
      </c>
      <c r="D325" s="118" t="s">
        <v>5587</v>
      </c>
      <c r="E325" s="118" t="s">
        <v>5588</v>
      </c>
      <c r="F325" s="118" t="s">
        <v>1630</v>
      </c>
      <c r="G325">
        <v>6591</v>
      </c>
      <c r="H325" t="s">
        <v>1461</v>
      </c>
      <c r="I325">
        <v>146</v>
      </c>
      <c r="J325" s="118" t="s">
        <v>1461</v>
      </c>
      <c r="K325" t="s">
        <v>1380</v>
      </c>
      <c r="L325" t="s">
        <v>1381</v>
      </c>
      <c r="M325" s="113"/>
    </row>
    <row r="326" spans="1:13" ht="15" customHeight="1" x14ac:dyDescent="0.25">
      <c r="A326" s="114" t="str">
        <f t="shared" si="5"/>
        <v>162189781</v>
      </c>
      <c r="B326" s="118">
        <v>16218978</v>
      </c>
      <c r="C326" s="118">
        <v>1</v>
      </c>
      <c r="D326" s="118" t="s">
        <v>5656</v>
      </c>
      <c r="E326" s="118" t="s">
        <v>5657</v>
      </c>
      <c r="F326" s="118" t="s">
        <v>1392</v>
      </c>
      <c r="G326">
        <v>6591</v>
      </c>
      <c r="H326" t="s">
        <v>1461</v>
      </c>
      <c r="I326">
        <v>146</v>
      </c>
      <c r="J326" s="118" t="s">
        <v>1461</v>
      </c>
      <c r="K326" t="s">
        <v>1376</v>
      </c>
      <c r="L326" t="s">
        <v>1377</v>
      </c>
      <c r="M326" s="113"/>
    </row>
    <row r="327" spans="1:13" ht="15" customHeight="1" x14ac:dyDescent="0.25">
      <c r="A327" s="114" t="str">
        <f t="shared" si="5"/>
        <v>143745352</v>
      </c>
      <c r="B327" s="118">
        <v>14374535</v>
      </c>
      <c r="C327" s="118">
        <v>2</v>
      </c>
      <c r="D327" s="118" t="s">
        <v>5658</v>
      </c>
      <c r="E327" s="118" t="s">
        <v>5659</v>
      </c>
      <c r="F327" s="118" t="s">
        <v>1389</v>
      </c>
      <c r="G327">
        <v>6591</v>
      </c>
      <c r="H327" t="s">
        <v>1461</v>
      </c>
      <c r="I327">
        <v>146</v>
      </c>
      <c r="J327" s="118" t="s">
        <v>1461</v>
      </c>
      <c r="K327" t="s">
        <v>1375</v>
      </c>
      <c r="L327" t="s">
        <v>1401</v>
      </c>
      <c r="M327" s="113"/>
    </row>
    <row r="328" spans="1:13" ht="15" customHeight="1" x14ac:dyDescent="0.25">
      <c r="A328" s="114" t="str">
        <f t="shared" si="5"/>
        <v>142530102</v>
      </c>
      <c r="B328" s="118">
        <v>14253010</v>
      </c>
      <c r="C328" s="118">
        <v>2</v>
      </c>
      <c r="D328" s="118" t="s">
        <v>5837</v>
      </c>
      <c r="E328" s="118" t="s">
        <v>5838</v>
      </c>
      <c r="F328" s="118" t="s">
        <v>1389</v>
      </c>
      <c r="G328">
        <v>6591</v>
      </c>
      <c r="H328" t="s">
        <v>1461</v>
      </c>
      <c r="I328">
        <v>146</v>
      </c>
      <c r="J328" s="118" t="s">
        <v>1461</v>
      </c>
      <c r="K328" t="s">
        <v>1375</v>
      </c>
      <c r="L328" t="s">
        <v>1401</v>
      </c>
      <c r="M328" s="113"/>
    </row>
    <row r="329" spans="1:13" ht="15" customHeight="1" x14ac:dyDescent="0.25">
      <c r="A329" s="114" t="str">
        <f t="shared" si="5"/>
        <v>161128661</v>
      </c>
      <c r="B329" s="118">
        <v>16112866</v>
      </c>
      <c r="C329" s="118">
        <v>1</v>
      </c>
      <c r="D329" s="118" t="s">
        <v>5857</v>
      </c>
      <c r="E329" s="118" t="s">
        <v>5858</v>
      </c>
      <c r="F329" s="118" t="s">
        <v>1394</v>
      </c>
      <c r="G329">
        <v>6591</v>
      </c>
      <c r="H329" t="s">
        <v>1461</v>
      </c>
      <c r="I329">
        <v>146</v>
      </c>
      <c r="J329" s="118" t="s">
        <v>1461</v>
      </c>
      <c r="K329" t="s">
        <v>1376</v>
      </c>
      <c r="L329" t="s">
        <v>1377</v>
      </c>
      <c r="M329" s="113"/>
    </row>
    <row r="330" spans="1:13" ht="15" customHeight="1" x14ac:dyDescent="0.25">
      <c r="A330" s="114" t="str">
        <f t="shared" si="5"/>
        <v>101033872</v>
      </c>
      <c r="B330" s="118">
        <v>10103387</v>
      </c>
      <c r="C330" s="118">
        <v>2</v>
      </c>
      <c r="D330" s="118" t="s">
        <v>6042</v>
      </c>
      <c r="E330" s="118" t="s">
        <v>6043</v>
      </c>
      <c r="F330" s="118" t="s">
        <v>1389</v>
      </c>
      <c r="G330">
        <v>6591</v>
      </c>
      <c r="H330" t="s">
        <v>1461</v>
      </c>
      <c r="I330">
        <v>146</v>
      </c>
      <c r="J330" s="118" t="s">
        <v>1461</v>
      </c>
      <c r="K330" t="s">
        <v>1405</v>
      </c>
      <c r="L330" t="s">
        <v>1407</v>
      </c>
      <c r="M330" s="113"/>
    </row>
    <row r="331" spans="1:13" ht="15" customHeight="1" x14ac:dyDescent="0.25">
      <c r="A331" s="114" t="str">
        <f t="shared" si="5"/>
        <v>102964752</v>
      </c>
      <c r="B331" s="118">
        <v>10296475</v>
      </c>
      <c r="C331" s="118">
        <v>2</v>
      </c>
      <c r="D331" s="118" t="s">
        <v>6366</v>
      </c>
      <c r="E331" s="118">
        <v>19548331</v>
      </c>
      <c r="F331" s="118" t="s">
        <v>1389</v>
      </c>
      <c r="G331">
        <v>6591</v>
      </c>
      <c r="H331" t="s">
        <v>1461</v>
      </c>
      <c r="I331">
        <v>146</v>
      </c>
      <c r="J331" s="118" t="s">
        <v>1461</v>
      </c>
      <c r="K331" t="s">
        <v>1405</v>
      </c>
      <c r="L331" t="s">
        <v>1407</v>
      </c>
      <c r="M331" s="113"/>
    </row>
    <row r="332" spans="1:13" ht="15" customHeight="1" x14ac:dyDescent="0.25">
      <c r="A332" s="114" t="str">
        <f t="shared" si="5"/>
        <v>161139741</v>
      </c>
      <c r="B332" s="118">
        <v>16113974</v>
      </c>
      <c r="C332" s="118">
        <v>1</v>
      </c>
      <c r="D332" s="118" t="s">
        <v>6374</v>
      </c>
      <c r="E332" s="118" t="s">
        <v>6375</v>
      </c>
      <c r="F332" s="118" t="s">
        <v>1630</v>
      </c>
      <c r="G332">
        <v>6591</v>
      </c>
      <c r="H332" t="s">
        <v>1461</v>
      </c>
      <c r="I332">
        <v>146</v>
      </c>
      <c r="J332" s="118" t="s">
        <v>1461</v>
      </c>
      <c r="K332" t="s">
        <v>1380</v>
      </c>
      <c r="L332" t="s">
        <v>1381</v>
      </c>
      <c r="M332" s="113"/>
    </row>
    <row r="333" spans="1:13" ht="15" customHeight="1" x14ac:dyDescent="0.25">
      <c r="A333" s="114" t="str">
        <f t="shared" si="5"/>
        <v>150564662</v>
      </c>
      <c r="B333" s="118">
        <v>15056466</v>
      </c>
      <c r="C333" s="118">
        <v>2</v>
      </c>
      <c r="D333" s="118" t="s">
        <v>6390</v>
      </c>
      <c r="E333" s="118" t="s">
        <v>6391</v>
      </c>
      <c r="F333" s="118" t="s">
        <v>1389</v>
      </c>
      <c r="G333">
        <v>6591</v>
      </c>
      <c r="H333" t="s">
        <v>1461</v>
      </c>
      <c r="I333">
        <v>146</v>
      </c>
      <c r="J333" s="118" t="s">
        <v>1461</v>
      </c>
      <c r="K333" t="s">
        <v>1375</v>
      </c>
      <c r="L333" t="s">
        <v>1401</v>
      </c>
      <c r="M333" s="113"/>
    </row>
    <row r="334" spans="1:13" ht="15" customHeight="1" x14ac:dyDescent="0.25">
      <c r="A334" s="114" t="str">
        <f t="shared" si="5"/>
        <v>161136401</v>
      </c>
      <c r="B334" s="118">
        <v>16113640</v>
      </c>
      <c r="C334" s="118">
        <v>1</v>
      </c>
      <c r="D334" s="118" t="s">
        <v>6448</v>
      </c>
      <c r="E334" s="118" t="s">
        <v>6449</v>
      </c>
      <c r="F334" s="118" t="s">
        <v>1630</v>
      </c>
      <c r="G334">
        <v>6591</v>
      </c>
      <c r="H334" t="s">
        <v>1461</v>
      </c>
      <c r="I334">
        <v>146</v>
      </c>
      <c r="J334" s="118" t="s">
        <v>1461</v>
      </c>
      <c r="K334" t="s">
        <v>1380</v>
      </c>
      <c r="L334" t="s">
        <v>1381</v>
      </c>
      <c r="M334" s="113"/>
    </row>
    <row r="335" spans="1:13" ht="15" customHeight="1" x14ac:dyDescent="0.25">
      <c r="A335" s="114" t="str">
        <f t="shared" si="5"/>
        <v>102969312</v>
      </c>
      <c r="B335" s="118">
        <v>10296931</v>
      </c>
      <c r="C335" s="118">
        <v>2</v>
      </c>
      <c r="D335" s="118" t="s">
        <v>6625</v>
      </c>
      <c r="E335" s="118">
        <v>13988385</v>
      </c>
      <c r="F335" s="118" t="s">
        <v>1389</v>
      </c>
      <c r="G335">
        <v>6591</v>
      </c>
      <c r="H335" t="s">
        <v>1461</v>
      </c>
      <c r="I335">
        <v>146</v>
      </c>
      <c r="J335" s="118" t="s">
        <v>1461</v>
      </c>
      <c r="K335" t="s">
        <v>1401</v>
      </c>
      <c r="L335" t="s">
        <v>1410</v>
      </c>
      <c r="M335" s="113"/>
    </row>
    <row r="336" spans="1:13" ht="15" customHeight="1" x14ac:dyDescent="0.25">
      <c r="A336" s="114" t="str">
        <f t="shared" si="5"/>
        <v>104698492</v>
      </c>
      <c r="B336" s="118">
        <v>10469849</v>
      </c>
      <c r="C336" s="118">
        <v>2</v>
      </c>
      <c r="D336" s="118" t="s">
        <v>6635</v>
      </c>
      <c r="E336" s="118" t="s">
        <v>6636</v>
      </c>
      <c r="F336" s="118" t="s">
        <v>1389</v>
      </c>
      <c r="G336">
        <v>6591</v>
      </c>
      <c r="H336" t="s">
        <v>1461</v>
      </c>
      <c r="I336">
        <v>146</v>
      </c>
      <c r="J336" s="118" t="s">
        <v>1461</v>
      </c>
      <c r="K336" t="s">
        <v>1375</v>
      </c>
      <c r="L336" t="s">
        <v>1401</v>
      </c>
      <c r="M336" s="113"/>
    </row>
    <row r="337" spans="1:13" ht="15" customHeight="1" x14ac:dyDescent="0.25">
      <c r="A337" s="114" t="str">
        <f t="shared" si="5"/>
        <v>134878383</v>
      </c>
      <c r="B337" s="118">
        <v>13487838</v>
      </c>
      <c r="C337" s="118">
        <v>3</v>
      </c>
      <c r="D337" s="118" t="s">
        <v>6773</v>
      </c>
      <c r="E337" s="118" t="s">
        <v>6774</v>
      </c>
      <c r="F337" s="118" t="s">
        <v>1389</v>
      </c>
      <c r="G337">
        <v>6591</v>
      </c>
      <c r="H337" t="s">
        <v>1461</v>
      </c>
      <c r="I337">
        <v>146</v>
      </c>
      <c r="J337" s="118" t="s">
        <v>1461</v>
      </c>
      <c r="K337" t="s">
        <v>1375</v>
      </c>
      <c r="L337" t="s">
        <v>1401</v>
      </c>
      <c r="M337" s="113"/>
    </row>
    <row r="338" spans="1:13" ht="15" customHeight="1" x14ac:dyDescent="0.25">
      <c r="A338" s="114" t="str">
        <f t="shared" si="5"/>
        <v>101033262</v>
      </c>
      <c r="B338" s="118">
        <v>10103326</v>
      </c>
      <c r="C338" s="118">
        <v>2</v>
      </c>
      <c r="D338" s="118" t="s">
        <v>6888</v>
      </c>
      <c r="E338" s="118">
        <v>19820766</v>
      </c>
      <c r="F338" s="118" t="s">
        <v>1389</v>
      </c>
      <c r="G338">
        <v>6591</v>
      </c>
      <c r="H338" t="s">
        <v>1461</v>
      </c>
      <c r="I338">
        <v>146</v>
      </c>
      <c r="J338" s="118" t="s">
        <v>1461</v>
      </c>
      <c r="K338" t="s">
        <v>1405</v>
      </c>
      <c r="L338" t="s">
        <v>1407</v>
      </c>
      <c r="M338" s="113"/>
    </row>
    <row r="339" spans="1:13" ht="15" customHeight="1" x14ac:dyDescent="0.25">
      <c r="A339" s="114" t="str">
        <f t="shared" si="5"/>
        <v>111977541</v>
      </c>
      <c r="B339" s="118">
        <v>11197754</v>
      </c>
      <c r="C339" s="118">
        <v>1</v>
      </c>
      <c r="D339" s="118" t="s">
        <v>6911</v>
      </c>
      <c r="E339" s="118">
        <v>21658708</v>
      </c>
      <c r="F339" s="118" t="s">
        <v>1389</v>
      </c>
      <c r="G339">
        <v>6591</v>
      </c>
      <c r="H339" t="s">
        <v>1461</v>
      </c>
      <c r="I339">
        <v>146</v>
      </c>
      <c r="J339" s="118" t="s">
        <v>1461</v>
      </c>
      <c r="K339" t="s">
        <v>1405</v>
      </c>
      <c r="L339" t="s">
        <v>1407</v>
      </c>
      <c r="M339" s="113"/>
    </row>
    <row r="340" spans="1:13" ht="15" customHeight="1" x14ac:dyDescent="0.25">
      <c r="A340" s="114" t="str">
        <f t="shared" si="5"/>
        <v>134873954</v>
      </c>
      <c r="B340" s="118">
        <v>13487395</v>
      </c>
      <c r="C340" s="118">
        <v>4</v>
      </c>
      <c r="D340" s="118" t="s">
        <v>7086</v>
      </c>
      <c r="E340" s="118" t="s">
        <v>7087</v>
      </c>
      <c r="F340" s="118" t="s">
        <v>1630</v>
      </c>
      <c r="G340">
        <v>6591</v>
      </c>
      <c r="H340" t="s">
        <v>1461</v>
      </c>
      <c r="I340">
        <v>146</v>
      </c>
      <c r="J340" s="118" t="s">
        <v>1461</v>
      </c>
      <c r="K340" t="s">
        <v>1380</v>
      </c>
      <c r="L340" t="s">
        <v>1381</v>
      </c>
      <c r="M340" s="113"/>
    </row>
    <row r="341" spans="1:13" ht="15" customHeight="1" x14ac:dyDescent="0.25">
      <c r="A341" s="114" t="str">
        <f t="shared" si="5"/>
        <v>153342962</v>
      </c>
      <c r="B341" s="118">
        <v>15334296</v>
      </c>
      <c r="C341" s="118">
        <v>2</v>
      </c>
      <c r="D341" s="118" t="s">
        <v>7116</v>
      </c>
      <c r="E341" s="118" t="s">
        <v>7117</v>
      </c>
      <c r="F341" s="118" t="s">
        <v>1414</v>
      </c>
      <c r="G341">
        <v>6591</v>
      </c>
      <c r="H341" t="s">
        <v>1461</v>
      </c>
      <c r="I341">
        <v>146</v>
      </c>
      <c r="J341" s="118" t="s">
        <v>1461</v>
      </c>
      <c r="K341" t="s">
        <v>1376</v>
      </c>
      <c r="L341" t="s">
        <v>1377</v>
      </c>
      <c r="M341" s="113"/>
    </row>
    <row r="342" spans="1:13" ht="15" customHeight="1" x14ac:dyDescent="0.25">
      <c r="A342" s="114" t="str">
        <f t="shared" si="5"/>
        <v>162395811</v>
      </c>
      <c r="B342" s="118">
        <v>16239581</v>
      </c>
      <c r="C342" s="118">
        <v>1</v>
      </c>
      <c r="D342" s="118" t="s">
        <v>7163</v>
      </c>
      <c r="E342" s="118" t="s">
        <v>7164</v>
      </c>
      <c r="F342" s="118" t="s">
        <v>1630</v>
      </c>
      <c r="G342">
        <v>6591</v>
      </c>
      <c r="H342" t="s">
        <v>1461</v>
      </c>
      <c r="I342">
        <v>146</v>
      </c>
      <c r="J342" s="118" t="s">
        <v>1461</v>
      </c>
      <c r="K342" t="s">
        <v>1380</v>
      </c>
      <c r="L342" t="s">
        <v>1381</v>
      </c>
      <c r="M342" s="113"/>
    </row>
    <row r="343" spans="1:13" ht="15" customHeight="1" x14ac:dyDescent="0.25">
      <c r="A343" s="114" t="str">
        <f t="shared" si="5"/>
        <v>80034272</v>
      </c>
      <c r="B343" s="118">
        <v>8003427</v>
      </c>
      <c r="C343" s="118">
        <v>2</v>
      </c>
      <c r="D343" s="118" t="s">
        <v>7301</v>
      </c>
      <c r="E343" s="118" t="s">
        <v>7302</v>
      </c>
      <c r="F343" s="118" t="s">
        <v>1389</v>
      </c>
      <c r="G343">
        <v>6591</v>
      </c>
      <c r="H343" t="s">
        <v>1461</v>
      </c>
      <c r="I343">
        <v>146</v>
      </c>
      <c r="J343" s="118" t="s">
        <v>1461</v>
      </c>
      <c r="K343" t="s">
        <v>1401</v>
      </c>
      <c r="L343" t="s">
        <v>1410</v>
      </c>
      <c r="M343" s="113"/>
    </row>
    <row r="344" spans="1:13" ht="15" customHeight="1" x14ac:dyDescent="0.25">
      <c r="A344" s="114" t="str">
        <f t="shared" si="5"/>
        <v>111982301</v>
      </c>
      <c r="B344" s="118">
        <v>11198230</v>
      </c>
      <c r="C344" s="118">
        <v>1</v>
      </c>
      <c r="D344" s="118" t="s">
        <v>7353</v>
      </c>
      <c r="E344" s="118" t="s">
        <v>7354</v>
      </c>
      <c r="F344" s="118" t="s">
        <v>1389</v>
      </c>
      <c r="G344">
        <v>6591</v>
      </c>
      <c r="H344" t="s">
        <v>1461</v>
      </c>
      <c r="I344">
        <v>146</v>
      </c>
      <c r="J344" s="118" t="s">
        <v>1461</v>
      </c>
      <c r="K344" t="s">
        <v>1405</v>
      </c>
      <c r="L344" t="s">
        <v>1407</v>
      </c>
      <c r="M344" s="113"/>
    </row>
    <row r="345" spans="1:13" ht="15" customHeight="1" x14ac:dyDescent="0.25">
      <c r="A345" s="114" t="str">
        <f t="shared" si="5"/>
        <v>161140001</v>
      </c>
      <c r="B345" s="118">
        <v>16114000</v>
      </c>
      <c r="C345" s="118">
        <v>1</v>
      </c>
      <c r="D345" s="118" t="s">
        <v>7376</v>
      </c>
      <c r="E345" s="118" t="s">
        <v>7377</v>
      </c>
      <c r="F345" s="118" t="s">
        <v>1630</v>
      </c>
      <c r="G345">
        <v>6591</v>
      </c>
      <c r="H345" t="s">
        <v>1461</v>
      </c>
      <c r="I345">
        <v>146</v>
      </c>
      <c r="J345" s="118" t="s">
        <v>1461</v>
      </c>
      <c r="K345" t="s">
        <v>1380</v>
      </c>
      <c r="L345" t="s">
        <v>1381</v>
      </c>
      <c r="M345" s="113"/>
    </row>
    <row r="346" spans="1:13" ht="15" customHeight="1" x14ac:dyDescent="0.25">
      <c r="A346" s="114" t="str">
        <f t="shared" si="5"/>
        <v>161123131</v>
      </c>
      <c r="B346" s="118">
        <v>16112313</v>
      </c>
      <c r="C346" s="118">
        <v>1</v>
      </c>
      <c r="D346" s="118" t="s">
        <v>7489</v>
      </c>
      <c r="E346" s="118" t="s">
        <v>7490</v>
      </c>
      <c r="F346" s="118" t="s">
        <v>1630</v>
      </c>
      <c r="G346">
        <v>6591</v>
      </c>
      <c r="H346" t="s">
        <v>1461</v>
      </c>
      <c r="I346">
        <v>146</v>
      </c>
      <c r="J346" s="118" t="s">
        <v>1461</v>
      </c>
      <c r="K346" t="s">
        <v>1380</v>
      </c>
      <c r="L346" t="s">
        <v>1381</v>
      </c>
      <c r="M346" s="113"/>
    </row>
    <row r="347" spans="1:13" ht="15" customHeight="1" x14ac:dyDescent="0.25">
      <c r="A347" s="114" t="str">
        <f t="shared" si="5"/>
        <v>89762111</v>
      </c>
      <c r="B347" s="118">
        <v>8976211</v>
      </c>
      <c r="C347" s="118">
        <v>1</v>
      </c>
      <c r="D347" s="118" t="s">
        <v>7540</v>
      </c>
      <c r="E347" s="118" t="s">
        <v>7541</v>
      </c>
      <c r="F347" s="118" t="s">
        <v>1386</v>
      </c>
      <c r="G347">
        <v>6591</v>
      </c>
      <c r="H347" t="s">
        <v>1461</v>
      </c>
      <c r="I347">
        <v>146</v>
      </c>
      <c r="J347" s="118" t="s">
        <v>1461</v>
      </c>
      <c r="K347" t="s">
        <v>1401</v>
      </c>
      <c r="L347" t="s">
        <v>1410</v>
      </c>
      <c r="M347" s="113"/>
    </row>
    <row r="348" spans="1:13" ht="15" customHeight="1" x14ac:dyDescent="0.25">
      <c r="A348" s="114" t="str">
        <f t="shared" si="5"/>
        <v>113371261</v>
      </c>
      <c r="B348" s="118">
        <v>11337126</v>
      </c>
      <c r="C348" s="118">
        <v>1</v>
      </c>
      <c r="D348" s="118" t="s">
        <v>7636</v>
      </c>
      <c r="E348" s="118" t="s">
        <v>7637</v>
      </c>
      <c r="F348" s="118" t="s">
        <v>1389</v>
      </c>
      <c r="G348">
        <v>6591</v>
      </c>
      <c r="H348" t="s">
        <v>1461</v>
      </c>
      <c r="I348">
        <v>146</v>
      </c>
      <c r="J348" s="118" t="s">
        <v>1461</v>
      </c>
      <c r="K348" t="s">
        <v>1375</v>
      </c>
      <c r="L348" t="s">
        <v>1401</v>
      </c>
      <c r="M348" s="113"/>
    </row>
    <row r="349" spans="1:13" ht="15" customHeight="1" x14ac:dyDescent="0.25">
      <c r="A349" s="114" t="str">
        <f t="shared" si="5"/>
        <v>161277301</v>
      </c>
      <c r="B349" s="118">
        <v>16127730</v>
      </c>
      <c r="C349" s="118">
        <v>1</v>
      </c>
      <c r="D349" s="118" t="s">
        <v>7665</v>
      </c>
      <c r="E349" s="118" t="s">
        <v>7666</v>
      </c>
      <c r="F349" s="118" t="s">
        <v>1630</v>
      </c>
      <c r="G349">
        <v>6591</v>
      </c>
      <c r="H349" t="s">
        <v>1461</v>
      </c>
      <c r="I349">
        <v>146</v>
      </c>
      <c r="J349" s="118" t="s">
        <v>1461</v>
      </c>
      <c r="K349" t="s">
        <v>1380</v>
      </c>
      <c r="L349" t="s">
        <v>1381</v>
      </c>
      <c r="M349" s="113"/>
    </row>
    <row r="350" spans="1:13" ht="15" customHeight="1" x14ac:dyDescent="0.25">
      <c r="A350" s="114" t="str">
        <f t="shared" si="5"/>
        <v>101035572</v>
      </c>
      <c r="B350" s="118">
        <v>10103557</v>
      </c>
      <c r="C350" s="118">
        <v>2</v>
      </c>
      <c r="D350" s="118" t="s">
        <v>7703</v>
      </c>
      <c r="E350" s="118" t="s">
        <v>7704</v>
      </c>
      <c r="F350" s="118" t="s">
        <v>1389</v>
      </c>
      <c r="G350">
        <v>6591</v>
      </c>
      <c r="H350" t="s">
        <v>1461</v>
      </c>
      <c r="I350">
        <v>146</v>
      </c>
      <c r="J350" s="118" t="s">
        <v>1461</v>
      </c>
      <c r="K350" t="s">
        <v>1405</v>
      </c>
      <c r="L350" t="s">
        <v>1407</v>
      </c>
      <c r="M350" s="113"/>
    </row>
    <row r="351" spans="1:13" ht="15" customHeight="1" x14ac:dyDescent="0.25">
      <c r="A351" s="114" t="str">
        <f t="shared" si="5"/>
        <v>47178925</v>
      </c>
      <c r="B351" s="118">
        <v>4717892</v>
      </c>
      <c r="C351" s="118">
        <v>5</v>
      </c>
      <c r="D351" s="118" t="s">
        <v>7726</v>
      </c>
      <c r="E351" s="118">
        <v>13989806</v>
      </c>
      <c r="F351" s="118" t="s">
        <v>1630</v>
      </c>
      <c r="G351">
        <v>6591</v>
      </c>
      <c r="H351" t="s">
        <v>1461</v>
      </c>
      <c r="I351">
        <v>146</v>
      </c>
      <c r="J351" s="118" t="s">
        <v>1461</v>
      </c>
      <c r="K351" t="s">
        <v>1380</v>
      </c>
      <c r="L351" t="s">
        <v>1381</v>
      </c>
      <c r="M351" s="113"/>
    </row>
    <row r="352" spans="1:13" ht="15" customHeight="1" x14ac:dyDescent="0.25">
      <c r="A352" s="114" t="str">
        <f t="shared" si="5"/>
        <v>47793932</v>
      </c>
      <c r="B352" s="118">
        <v>4779393</v>
      </c>
      <c r="C352" s="118">
        <v>2</v>
      </c>
      <c r="D352" s="118" t="s">
        <v>7952</v>
      </c>
      <c r="E352" s="118">
        <v>17294139</v>
      </c>
      <c r="F352" s="118" t="s">
        <v>1389</v>
      </c>
      <c r="G352">
        <v>6591</v>
      </c>
      <c r="H352" t="s">
        <v>1461</v>
      </c>
      <c r="I352">
        <v>146</v>
      </c>
      <c r="J352" s="118" t="s">
        <v>1461</v>
      </c>
      <c r="K352" t="s">
        <v>1401</v>
      </c>
      <c r="L352" t="s">
        <v>1410</v>
      </c>
      <c r="M352" s="113"/>
    </row>
    <row r="353" spans="1:13" ht="15" customHeight="1" x14ac:dyDescent="0.25">
      <c r="A353" s="114" t="str">
        <f t="shared" si="5"/>
        <v>162395701</v>
      </c>
      <c r="B353" s="118">
        <v>16239570</v>
      </c>
      <c r="C353" s="118">
        <v>1</v>
      </c>
      <c r="D353" s="118" t="s">
        <v>7993</v>
      </c>
      <c r="E353" s="118" t="s">
        <v>7994</v>
      </c>
      <c r="F353" s="118" t="s">
        <v>1630</v>
      </c>
      <c r="G353">
        <v>6591</v>
      </c>
      <c r="H353" t="s">
        <v>1461</v>
      </c>
      <c r="I353">
        <v>146</v>
      </c>
      <c r="J353" s="118" t="s">
        <v>1461</v>
      </c>
      <c r="K353" t="s">
        <v>1380</v>
      </c>
      <c r="L353" t="s">
        <v>1381</v>
      </c>
      <c r="M353" s="113"/>
    </row>
    <row r="354" spans="1:13" ht="15" customHeight="1" x14ac:dyDescent="0.25">
      <c r="A354" s="114" t="str">
        <f t="shared" si="5"/>
        <v>119344873</v>
      </c>
      <c r="B354" s="118">
        <v>11934487</v>
      </c>
      <c r="C354" s="118">
        <v>3</v>
      </c>
      <c r="D354" s="118" t="s">
        <v>8022</v>
      </c>
      <c r="E354" s="118" t="s">
        <v>8023</v>
      </c>
      <c r="F354" s="118" t="s">
        <v>1394</v>
      </c>
      <c r="G354">
        <v>6591</v>
      </c>
      <c r="H354" t="s">
        <v>1461</v>
      </c>
      <c r="I354">
        <v>146</v>
      </c>
      <c r="J354" s="118" t="s">
        <v>1461</v>
      </c>
      <c r="K354" t="s">
        <v>1376</v>
      </c>
      <c r="L354" t="s">
        <v>1377</v>
      </c>
      <c r="M354" s="113"/>
    </row>
    <row r="355" spans="1:13" ht="15" customHeight="1" x14ac:dyDescent="0.25">
      <c r="A355" s="114" t="str">
        <f t="shared" si="5"/>
        <v>151033531</v>
      </c>
      <c r="B355" s="118">
        <v>15103353</v>
      </c>
      <c r="C355" s="118">
        <v>1</v>
      </c>
      <c r="D355" s="118" t="s">
        <v>8065</v>
      </c>
      <c r="E355" s="118" t="s">
        <v>8066</v>
      </c>
      <c r="F355" s="118" t="s">
        <v>1414</v>
      </c>
      <c r="G355">
        <v>6591</v>
      </c>
      <c r="H355" t="s">
        <v>1461</v>
      </c>
      <c r="I355">
        <v>146</v>
      </c>
      <c r="J355" s="118" t="s">
        <v>1461</v>
      </c>
      <c r="K355" t="s">
        <v>1377</v>
      </c>
      <c r="L355" t="s">
        <v>1378</v>
      </c>
      <c r="M355" s="113"/>
    </row>
    <row r="356" spans="1:13" ht="15" customHeight="1" x14ac:dyDescent="0.25">
      <c r="A356" s="114" t="str">
        <f t="shared" si="5"/>
        <v>120247402</v>
      </c>
      <c r="B356" s="118">
        <v>12024740</v>
      </c>
      <c r="C356" s="118">
        <v>2</v>
      </c>
      <c r="D356" s="118" t="s">
        <v>8364</v>
      </c>
      <c r="E356" s="118" t="s">
        <v>8365</v>
      </c>
      <c r="F356" s="118" t="s">
        <v>1630</v>
      </c>
      <c r="G356">
        <v>6591</v>
      </c>
      <c r="H356" t="s">
        <v>1461</v>
      </c>
      <c r="I356">
        <v>146</v>
      </c>
      <c r="J356" s="118" t="s">
        <v>1461</v>
      </c>
      <c r="K356" t="s">
        <v>1380</v>
      </c>
      <c r="L356" t="s">
        <v>1381</v>
      </c>
      <c r="M356" s="113"/>
    </row>
    <row r="357" spans="1:13" ht="15" customHeight="1" x14ac:dyDescent="0.25">
      <c r="A357" s="114" t="str">
        <f t="shared" si="5"/>
        <v>164614721</v>
      </c>
      <c r="B357" s="118">
        <v>16461472</v>
      </c>
      <c r="C357" s="118">
        <v>1</v>
      </c>
      <c r="D357" s="118" t="s">
        <v>8398</v>
      </c>
      <c r="E357" s="118" t="s">
        <v>8399</v>
      </c>
      <c r="F357" s="118" t="s">
        <v>1630</v>
      </c>
      <c r="G357">
        <v>6591</v>
      </c>
      <c r="H357" t="s">
        <v>1461</v>
      </c>
      <c r="I357">
        <v>146</v>
      </c>
      <c r="J357" s="118" t="s">
        <v>1461</v>
      </c>
      <c r="K357" t="s">
        <v>1380</v>
      </c>
      <c r="L357" t="s">
        <v>1381</v>
      </c>
      <c r="M357" s="113"/>
    </row>
    <row r="358" spans="1:13" ht="15" customHeight="1" x14ac:dyDescent="0.25">
      <c r="A358" s="114" t="str">
        <f t="shared" si="5"/>
        <v>163481141</v>
      </c>
      <c r="B358" s="118">
        <v>16348114</v>
      </c>
      <c r="C358" s="118">
        <v>1</v>
      </c>
      <c r="D358" s="118" t="s">
        <v>8429</v>
      </c>
      <c r="E358" s="118" t="s">
        <v>8430</v>
      </c>
      <c r="F358" s="118" t="s">
        <v>1392</v>
      </c>
      <c r="G358">
        <v>6591</v>
      </c>
      <c r="H358" t="s">
        <v>1461</v>
      </c>
      <c r="I358">
        <v>146</v>
      </c>
      <c r="J358" s="118" t="s">
        <v>1461</v>
      </c>
      <c r="K358" t="s">
        <v>1376</v>
      </c>
      <c r="L358" t="s">
        <v>1377</v>
      </c>
      <c r="M358" s="113"/>
    </row>
    <row r="359" spans="1:13" ht="15" customHeight="1" x14ac:dyDescent="0.25">
      <c r="A359" s="114" t="str">
        <f t="shared" si="5"/>
        <v>161139501</v>
      </c>
      <c r="B359" s="118">
        <v>16113950</v>
      </c>
      <c r="C359" s="118">
        <v>1</v>
      </c>
      <c r="D359" s="118" t="s">
        <v>8445</v>
      </c>
      <c r="E359" s="118" t="s">
        <v>8446</v>
      </c>
      <c r="F359" s="118" t="s">
        <v>1630</v>
      </c>
      <c r="G359">
        <v>6591</v>
      </c>
      <c r="H359" t="s">
        <v>1461</v>
      </c>
      <c r="I359">
        <v>146</v>
      </c>
      <c r="J359" s="118" t="s">
        <v>1461</v>
      </c>
      <c r="K359" t="s">
        <v>1380</v>
      </c>
      <c r="L359" t="s">
        <v>1381</v>
      </c>
      <c r="M359" s="113"/>
    </row>
    <row r="360" spans="1:13" ht="15" customHeight="1" x14ac:dyDescent="0.25">
      <c r="A360" s="114" t="str">
        <f t="shared" si="5"/>
        <v>88505984</v>
      </c>
      <c r="B360" s="118">
        <v>8850598</v>
      </c>
      <c r="C360" s="118">
        <v>4</v>
      </c>
      <c r="D360" s="118" t="s">
        <v>8486</v>
      </c>
      <c r="E360" s="118" t="s">
        <v>8487</v>
      </c>
      <c r="F360" s="118" t="s">
        <v>1385</v>
      </c>
      <c r="G360">
        <v>6591</v>
      </c>
      <c r="H360" t="s">
        <v>1461</v>
      </c>
      <c r="I360">
        <v>146</v>
      </c>
      <c r="J360" s="118" t="s">
        <v>1461</v>
      </c>
      <c r="K360" t="s">
        <v>1378</v>
      </c>
      <c r="L360" t="s">
        <v>1379</v>
      </c>
      <c r="M360" s="113"/>
    </row>
    <row r="361" spans="1:13" ht="15" customHeight="1" x14ac:dyDescent="0.25">
      <c r="A361" s="114" t="str">
        <f t="shared" si="5"/>
        <v>162304861</v>
      </c>
      <c r="B361" s="118">
        <v>16230486</v>
      </c>
      <c r="C361" s="118">
        <v>1</v>
      </c>
      <c r="D361" s="118" t="s">
        <v>8498</v>
      </c>
      <c r="E361" s="118" t="s">
        <v>8499</v>
      </c>
      <c r="F361" s="118" t="s">
        <v>1630</v>
      </c>
      <c r="G361">
        <v>6591</v>
      </c>
      <c r="H361" t="s">
        <v>1461</v>
      </c>
      <c r="I361">
        <v>146</v>
      </c>
      <c r="J361" s="118" t="s">
        <v>1461</v>
      </c>
      <c r="K361" t="s">
        <v>1380</v>
      </c>
      <c r="L361" t="s">
        <v>1381</v>
      </c>
      <c r="M361" s="113"/>
    </row>
    <row r="362" spans="1:13" ht="15" customHeight="1" x14ac:dyDescent="0.25">
      <c r="A362" s="114" t="str">
        <f t="shared" si="5"/>
        <v>161114361</v>
      </c>
      <c r="B362" s="118">
        <v>16111436</v>
      </c>
      <c r="C362" s="118">
        <v>1</v>
      </c>
      <c r="D362" s="118" t="s">
        <v>8532</v>
      </c>
      <c r="E362" s="118" t="s">
        <v>8533</v>
      </c>
      <c r="F362" s="118" t="s">
        <v>1630</v>
      </c>
      <c r="G362">
        <v>6591</v>
      </c>
      <c r="H362" t="s">
        <v>1461</v>
      </c>
      <c r="I362">
        <v>146</v>
      </c>
      <c r="J362" s="118" t="s">
        <v>1461</v>
      </c>
      <c r="K362" t="s">
        <v>1380</v>
      </c>
      <c r="L362" t="s">
        <v>1381</v>
      </c>
      <c r="M362" s="113"/>
    </row>
    <row r="363" spans="1:13" ht="15" customHeight="1" x14ac:dyDescent="0.25">
      <c r="A363" s="114" t="str">
        <f t="shared" si="5"/>
        <v>129805962</v>
      </c>
      <c r="B363" s="118">
        <v>12980596</v>
      </c>
      <c r="C363" s="118">
        <v>2</v>
      </c>
      <c r="D363" s="118" t="s">
        <v>8685</v>
      </c>
      <c r="E363" s="118" t="s">
        <v>8686</v>
      </c>
      <c r="F363" s="118" t="s">
        <v>1389</v>
      </c>
      <c r="G363">
        <v>6591</v>
      </c>
      <c r="H363" t="s">
        <v>1461</v>
      </c>
      <c r="I363">
        <v>146</v>
      </c>
      <c r="J363" s="118" t="s">
        <v>1461</v>
      </c>
      <c r="K363" t="s">
        <v>1401</v>
      </c>
      <c r="L363" t="s">
        <v>1410</v>
      </c>
      <c r="M363" s="113"/>
    </row>
    <row r="364" spans="1:13" ht="15" customHeight="1" x14ac:dyDescent="0.25">
      <c r="A364" s="114" t="str">
        <f t="shared" si="5"/>
        <v>162304981</v>
      </c>
      <c r="B364" s="118">
        <v>16230498</v>
      </c>
      <c r="C364" s="118">
        <v>1</v>
      </c>
      <c r="D364" s="118" t="s">
        <v>8786</v>
      </c>
      <c r="E364" s="118" t="s">
        <v>8787</v>
      </c>
      <c r="F364" s="118" t="s">
        <v>1630</v>
      </c>
      <c r="G364">
        <v>6591</v>
      </c>
      <c r="H364" t="s">
        <v>1461</v>
      </c>
      <c r="I364">
        <v>146</v>
      </c>
      <c r="J364" s="118" t="s">
        <v>1461</v>
      </c>
      <c r="K364" t="s">
        <v>1380</v>
      </c>
      <c r="L364" t="s">
        <v>1381</v>
      </c>
      <c r="M364" s="113"/>
    </row>
    <row r="365" spans="1:13" ht="15" customHeight="1" x14ac:dyDescent="0.25">
      <c r="A365" s="114" t="str">
        <f t="shared" si="5"/>
        <v>61247562</v>
      </c>
      <c r="B365" s="118">
        <v>6124756</v>
      </c>
      <c r="C365" s="118">
        <v>2</v>
      </c>
      <c r="D365" s="118" t="s">
        <v>8850</v>
      </c>
      <c r="E365" s="118" t="s">
        <v>8851</v>
      </c>
      <c r="F365" s="118" t="s">
        <v>1394</v>
      </c>
      <c r="G365">
        <v>6591</v>
      </c>
      <c r="H365" t="s">
        <v>1461</v>
      </c>
      <c r="I365">
        <v>146</v>
      </c>
      <c r="J365" s="118" t="s">
        <v>1461</v>
      </c>
      <c r="K365" t="s">
        <v>1376</v>
      </c>
      <c r="L365" t="s">
        <v>1377</v>
      </c>
      <c r="M365" s="113"/>
    </row>
    <row r="366" spans="1:13" ht="15" customHeight="1" x14ac:dyDescent="0.25">
      <c r="A366" s="114" t="str">
        <f t="shared" si="5"/>
        <v>111980961</v>
      </c>
      <c r="B366" s="118">
        <v>11198096</v>
      </c>
      <c r="C366" s="118">
        <v>1</v>
      </c>
      <c r="D366" s="118" t="s">
        <v>9073</v>
      </c>
      <c r="E366" s="118">
        <v>19499368</v>
      </c>
      <c r="F366" s="118" t="s">
        <v>1389</v>
      </c>
      <c r="G366">
        <v>6591</v>
      </c>
      <c r="H366" t="s">
        <v>1461</v>
      </c>
      <c r="I366">
        <v>146</v>
      </c>
      <c r="J366" s="118" t="s">
        <v>1461</v>
      </c>
      <c r="K366" t="s">
        <v>1405</v>
      </c>
      <c r="L366" t="s">
        <v>1407</v>
      </c>
      <c r="M366" s="113"/>
    </row>
    <row r="367" spans="1:13" ht="15" customHeight="1" x14ac:dyDescent="0.25">
      <c r="A367" s="114" t="str">
        <f t="shared" si="5"/>
        <v>47804982</v>
      </c>
      <c r="B367" s="118">
        <v>4780498</v>
      </c>
      <c r="C367" s="118">
        <v>2</v>
      </c>
      <c r="D367" s="118" t="s">
        <v>9360</v>
      </c>
      <c r="E367" s="118">
        <v>18028983</v>
      </c>
      <c r="F367" s="118" t="s">
        <v>1389</v>
      </c>
      <c r="G367">
        <v>6591</v>
      </c>
      <c r="H367" t="s">
        <v>1461</v>
      </c>
      <c r="I367">
        <v>146</v>
      </c>
      <c r="J367" s="118" t="s">
        <v>1461</v>
      </c>
      <c r="K367" t="s">
        <v>1407</v>
      </c>
      <c r="L367" t="s">
        <v>1408</v>
      </c>
      <c r="M367" s="113"/>
    </row>
    <row r="368" spans="1:13" ht="15" customHeight="1" x14ac:dyDescent="0.25">
      <c r="A368" s="114" t="str">
        <f t="shared" si="5"/>
        <v>123056134</v>
      </c>
      <c r="B368" s="118">
        <v>12305613</v>
      </c>
      <c r="C368" s="118">
        <v>4</v>
      </c>
      <c r="D368" s="118" t="s">
        <v>1614</v>
      </c>
      <c r="E368" s="118" t="s">
        <v>1615</v>
      </c>
      <c r="F368" s="118" t="s">
        <v>1630</v>
      </c>
      <c r="G368">
        <v>6591</v>
      </c>
      <c r="H368" t="s">
        <v>1461</v>
      </c>
      <c r="I368">
        <v>146</v>
      </c>
      <c r="J368" s="118" t="s">
        <v>1461</v>
      </c>
      <c r="K368" t="s">
        <v>1380</v>
      </c>
      <c r="L368" t="s">
        <v>1381</v>
      </c>
      <c r="M368" s="113"/>
    </row>
    <row r="369" spans="1:13" ht="15" customHeight="1" x14ac:dyDescent="0.25">
      <c r="A369" s="114" t="str">
        <f t="shared" si="5"/>
        <v>119230274</v>
      </c>
      <c r="B369" s="118">
        <v>11923027</v>
      </c>
      <c r="C369" s="118">
        <v>4</v>
      </c>
      <c r="D369" s="118" t="s">
        <v>9439</v>
      </c>
      <c r="E369" s="118" t="s">
        <v>9440</v>
      </c>
      <c r="F369" s="118" t="s">
        <v>1385</v>
      </c>
      <c r="G369">
        <v>6591</v>
      </c>
      <c r="H369" t="s">
        <v>1461</v>
      </c>
      <c r="I369">
        <v>146</v>
      </c>
      <c r="J369" s="118" t="s">
        <v>1461</v>
      </c>
      <c r="K369" t="s">
        <v>1376</v>
      </c>
      <c r="L369" t="s">
        <v>1377</v>
      </c>
      <c r="M369" s="113"/>
    </row>
    <row r="370" spans="1:13" ht="15" customHeight="1" x14ac:dyDescent="0.25">
      <c r="A370" s="114" t="str">
        <f t="shared" si="5"/>
        <v>134873714</v>
      </c>
      <c r="B370" s="118">
        <v>13487371</v>
      </c>
      <c r="C370" s="118">
        <v>4</v>
      </c>
      <c r="D370" s="118" t="s">
        <v>9520</v>
      </c>
      <c r="E370" s="118" t="s">
        <v>9521</v>
      </c>
      <c r="F370" s="118" t="s">
        <v>1630</v>
      </c>
      <c r="G370">
        <v>6591</v>
      </c>
      <c r="H370" t="s">
        <v>1461</v>
      </c>
      <c r="I370">
        <v>146</v>
      </c>
      <c r="J370" s="118" t="s">
        <v>1461</v>
      </c>
      <c r="K370" t="s">
        <v>1380</v>
      </c>
      <c r="L370" t="s">
        <v>1381</v>
      </c>
      <c r="M370" s="113"/>
    </row>
    <row r="371" spans="1:13" ht="15" customHeight="1" x14ac:dyDescent="0.25">
      <c r="A371" s="114" t="str">
        <f t="shared" si="5"/>
        <v>61204893</v>
      </c>
      <c r="B371" s="118">
        <v>6120489</v>
      </c>
      <c r="C371" s="118">
        <v>3</v>
      </c>
      <c r="D371" s="118" t="s">
        <v>9546</v>
      </c>
      <c r="E371" s="118">
        <v>18072314</v>
      </c>
      <c r="F371" s="118" t="s">
        <v>1385</v>
      </c>
      <c r="G371">
        <v>6591</v>
      </c>
      <c r="H371" t="s">
        <v>1461</v>
      </c>
      <c r="I371">
        <v>146</v>
      </c>
      <c r="J371" s="118" t="s">
        <v>1461</v>
      </c>
      <c r="K371" t="s">
        <v>1378</v>
      </c>
      <c r="L371" t="s">
        <v>1379</v>
      </c>
      <c r="M371" s="113"/>
    </row>
    <row r="372" spans="1:13" ht="15" customHeight="1" x14ac:dyDescent="0.25">
      <c r="A372" s="114" t="str">
        <f t="shared" si="5"/>
        <v>113371511</v>
      </c>
      <c r="B372" s="118">
        <v>11337151</v>
      </c>
      <c r="C372" s="118">
        <v>1</v>
      </c>
      <c r="D372" s="118" t="s">
        <v>9645</v>
      </c>
      <c r="E372" s="118" t="s">
        <v>9646</v>
      </c>
      <c r="F372" s="118" t="s">
        <v>1389</v>
      </c>
      <c r="G372">
        <v>6591</v>
      </c>
      <c r="H372" t="s">
        <v>1461</v>
      </c>
      <c r="I372">
        <v>146</v>
      </c>
      <c r="J372" s="118" t="s">
        <v>1461</v>
      </c>
      <c r="K372" t="s">
        <v>1405</v>
      </c>
      <c r="L372" t="s">
        <v>1407</v>
      </c>
      <c r="M372" s="113"/>
    </row>
    <row r="373" spans="1:13" ht="15" customHeight="1" x14ac:dyDescent="0.25">
      <c r="A373" s="114" t="str">
        <f t="shared" si="5"/>
        <v>148159281</v>
      </c>
      <c r="B373" s="118">
        <v>14815928</v>
      </c>
      <c r="C373" s="118">
        <v>1</v>
      </c>
      <c r="D373" s="118" t="s">
        <v>9757</v>
      </c>
      <c r="E373" s="118" t="s">
        <v>9758</v>
      </c>
      <c r="F373" s="118" t="s">
        <v>1389</v>
      </c>
      <c r="G373">
        <v>6591</v>
      </c>
      <c r="H373" t="s">
        <v>1461</v>
      </c>
      <c r="I373">
        <v>146</v>
      </c>
      <c r="J373" s="118" t="s">
        <v>1461</v>
      </c>
      <c r="K373" t="s">
        <v>1375</v>
      </c>
      <c r="L373" t="s">
        <v>1401</v>
      </c>
      <c r="M373" s="113"/>
    </row>
    <row r="374" spans="1:13" ht="15" customHeight="1" x14ac:dyDescent="0.25">
      <c r="A374" s="114" t="str">
        <f t="shared" si="5"/>
        <v>161139131</v>
      </c>
      <c r="B374" s="118">
        <v>16113913</v>
      </c>
      <c r="C374" s="118">
        <v>1</v>
      </c>
      <c r="D374" s="118" t="s">
        <v>9810</v>
      </c>
      <c r="E374" s="118" t="s">
        <v>9811</v>
      </c>
      <c r="F374" s="118" t="s">
        <v>1630</v>
      </c>
      <c r="G374">
        <v>6591</v>
      </c>
      <c r="H374" t="s">
        <v>1461</v>
      </c>
      <c r="I374">
        <v>146</v>
      </c>
      <c r="J374" s="118" t="s">
        <v>1461</v>
      </c>
      <c r="K374" t="s">
        <v>1380</v>
      </c>
      <c r="L374" t="s">
        <v>1381</v>
      </c>
      <c r="M374" s="113"/>
    </row>
    <row r="375" spans="1:13" ht="15" customHeight="1" x14ac:dyDescent="0.25">
      <c r="A375" s="114" t="str">
        <f t="shared" si="5"/>
        <v>134877964</v>
      </c>
      <c r="B375" s="118">
        <v>13487796</v>
      </c>
      <c r="C375" s="118">
        <v>4</v>
      </c>
      <c r="D375" s="118" t="s">
        <v>9848</v>
      </c>
      <c r="E375" s="118" t="s">
        <v>9849</v>
      </c>
      <c r="F375" s="118" t="s">
        <v>1389</v>
      </c>
      <c r="G375">
        <v>6591</v>
      </c>
      <c r="H375" t="s">
        <v>1461</v>
      </c>
      <c r="I375">
        <v>146</v>
      </c>
      <c r="J375" s="118" t="s">
        <v>1461</v>
      </c>
      <c r="K375" t="s">
        <v>1375</v>
      </c>
      <c r="L375" t="s">
        <v>1401</v>
      </c>
      <c r="M375" s="113"/>
    </row>
    <row r="376" spans="1:13" ht="15" customHeight="1" x14ac:dyDescent="0.25">
      <c r="A376" s="114" t="str">
        <f t="shared" si="5"/>
        <v>134877965</v>
      </c>
      <c r="B376" s="118">
        <v>13487796</v>
      </c>
      <c r="C376" s="118">
        <v>5</v>
      </c>
      <c r="D376" s="118" t="s">
        <v>9848</v>
      </c>
      <c r="E376" s="118" t="s">
        <v>9849</v>
      </c>
      <c r="F376" s="118" t="s">
        <v>1630</v>
      </c>
      <c r="G376">
        <v>6591</v>
      </c>
      <c r="H376" t="s">
        <v>1461</v>
      </c>
      <c r="I376">
        <v>146</v>
      </c>
      <c r="J376" s="118" t="s">
        <v>1461</v>
      </c>
      <c r="K376" t="s">
        <v>1380</v>
      </c>
      <c r="L376" t="s">
        <v>1381</v>
      </c>
      <c r="M376" s="113"/>
    </row>
    <row r="377" spans="1:13" ht="15" customHeight="1" x14ac:dyDescent="0.25">
      <c r="A377" s="114" t="str">
        <f t="shared" si="5"/>
        <v>161138091</v>
      </c>
      <c r="B377" s="118">
        <v>16113809</v>
      </c>
      <c r="C377" s="118">
        <v>1</v>
      </c>
      <c r="D377" s="118" t="s">
        <v>10113</v>
      </c>
      <c r="E377" s="118" t="s">
        <v>10114</v>
      </c>
      <c r="F377" s="118" t="s">
        <v>1630</v>
      </c>
      <c r="G377">
        <v>6591</v>
      </c>
      <c r="H377" t="s">
        <v>1461</v>
      </c>
      <c r="I377">
        <v>146</v>
      </c>
      <c r="J377" s="118" t="s">
        <v>1461</v>
      </c>
      <c r="K377" t="s">
        <v>1380</v>
      </c>
      <c r="L377" t="s">
        <v>1381</v>
      </c>
      <c r="M377" s="113"/>
    </row>
    <row r="378" spans="1:13" ht="15" customHeight="1" x14ac:dyDescent="0.25">
      <c r="A378" s="114" t="str">
        <f t="shared" si="5"/>
        <v>164615381</v>
      </c>
      <c r="B378" s="118">
        <v>16461538</v>
      </c>
      <c r="C378" s="118">
        <v>1</v>
      </c>
      <c r="D378" s="118" t="s">
        <v>10121</v>
      </c>
      <c r="E378" s="118" t="s">
        <v>10122</v>
      </c>
      <c r="F378" s="118" t="s">
        <v>1630</v>
      </c>
      <c r="G378">
        <v>6591</v>
      </c>
      <c r="H378" t="s">
        <v>1461</v>
      </c>
      <c r="I378">
        <v>146</v>
      </c>
      <c r="J378" s="118" t="s">
        <v>1461</v>
      </c>
      <c r="K378" t="s">
        <v>1380</v>
      </c>
      <c r="L378" t="s">
        <v>1381</v>
      </c>
      <c r="M378" s="113"/>
    </row>
    <row r="379" spans="1:13" ht="15" customHeight="1" x14ac:dyDescent="0.25">
      <c r="A379" s="114" t="str">
        <f t="shared" si="5"/>
        <v>147513062</v>
      </c>
      <c r="B379" s="118">
        <v>14751306</v>
      </c>
      <c r="C379" s="118">
        <v>2</v>
      </c>
      <c r="D379" s="118" t="s">
        <v>1623</v>
      </c>
      <c r="E379" s="118" t="s">
        <v>10131</v>
      </c>
      <c r="F379" s="118" t="s">
        <v>1630</v>
      </c>
      <c r="G379">
        <v>6591</v>
      </c>
      <c r="H379" t="s">
        <v>1461</v>
      </c>
      <c r="I379">
        <v>146</v>
      </c>
      <c r="J379" s="118" t="s">
        <v>1461</v>
      </c>
      <c r="K379" t="s">
        <v>1380</v>
      </c>
      <c r="L379" t="s">
        <v>1381</v>
      </c>
      <c r="M379" s="113"/>
    </row>
    <row r="380" spans="1:13" ht="15" customHeight="1" x14ac:dyDescent="0.25">
      <c r="A380" s="114" t="str">
        <f t="shared" si="5"/>
        <v>144221283</v>
      </c>
      <c r="B380" s="118">
        <v>14422128</v>
      </c>
      <c r="C380" s="118">
        <v>3</v>
      </c>
      <c r="D380" s="118" t="s">
        <v>10141</v>
      </c>
      <c r="E380" s="118" t="s">
        <v>10142</v>
      </c>
      <c r="F380" s="118" t="s">
        <v>1394</v>
      </c>
      <c r="G380">
        <v>6591</v>
      </c>
      <c r="H380" t="s">
        <v>1461</v>
      </c>
      <c r="I380">
        <v>146</v>
      </c>
      <c r="J380" s="118" t="s">
        <v>1461</v>
      </c>
      <c r="K380" t="s">
        <v>1376</v>
      </c>
      <c r="L380" t="s">
        <v>1377</v>
      </c>
      <c r="M380" s="113"/>
    </row>
    <row r="381" spans="1:13" ht="15" customHeight="1" x14ac:dyDescent="0.25">
      <c r="A381" s="114" t="str">
        <f t="shared" si="5"/>
        <v>163480721</v>
      </c>
      <c r="B381" s="118">
        <v>16348072</v>
      </c>
      <c r="C381" s="118">
        <v>1</v>
      </c>
      <c r="D381" s="118" t="s">
        <v>10221</v>
      </c>
      <c r="E381" s="118" t="s">
        <v>10222</v>
      </c>
      <c r="F381" s="118" t="s">
        <v>1385</v>
      </c>
      <c r="G381">
        <v>6591</v>
      </c>
      <c r="H381" t="s">
        <v>1461</v>
      </c>
      <c r="I381">
        <v>146</v>
      </c>
      <c r="J381" s="118" t="s">
        <v>1461</v>
      </c>
      <c r="K381" t="s">
        <v>1376</v>
      </c>
      <c r="L381" t="s">
        <v>1377</v>
      </c>
      <c r="M381" s="113"/>
    </row>
    <row r="382" spans="1:13" ht="15" customHeight="1" x14ac:dyDescent="0.25">
      <c r="A382" s="114" t="str">
        <f t="shared" si="5"/>
        <v>160692252</v>
      </c>
      <c r="B382" s="118">
        <v>16069225</v>
      </c>
      <c r="C382" s="118">
        <v>2</v>
      </c>
      <c r="D382" s="118" t="s">
        <v>10223</v>
      </c>
      <c r="E382" s="118" t="s">
        <v>10224</v>
      </c>
      <c r="F382" s="118" t="s">
        <v>1392</v>
      </c>
      <c r="G382">
        <v>6591</v>
      </c>
      <c r="H382" t="s">
        <v>1461</v>
      </c>
      <c r="I382">
        <v>146</v>
      </c>
      <c r="J382" s="118" t="s">
        <v>1461</v>
      </c>
      <c r="K382" t="s">
        <v>1376</v>
      </c>
      <c r="L382" t="s">
        <v>1377</v>
      </c>
      <c r="M382" s="113"/>
    </row>
    <row r="383" spans="1:13" ht="15" customHeight="1" x14ac:dyDescent="0.25">
      <c r="A383" s="114" t="str">
        <f t="shared" si="5"/>
        <v>162189301</v>
      </c>
      <c r="B383" s="118">
        <v>16218930</v>
      </c>
      <c r="C383" s="118">
        <v>1</v>
      </c>
      <c r="D383" s="118" t="s">
        <v>10246</v>
      </c>
      <c r="E383" s="118" t="s">
        <v>10247</v>
      </c>
      <c r="F383" s="118" t="s">
        <v>1392</v>
      </c>
      <c r="G383">
        <v>6591</v>
      </c>
      <c r="H383" t="s">
        <v>1461</v>
      </c>
      <c r="I383">
        <v>146</v>
      </c>
      <c r="J383" s="118" t="s">
        <v>1461</v>
      </c>
      <c r="K383" t="s">
        <v>1376</v>
      </c>
      <c r="L383" t="s">
        <v>1377</v>
      </c>
      <c r="M383" s="113"/>
    </row>
    <row r="384" spans="1:13" ht="15" customHeight="1" x14ac:dyDescent="0.25">
      <c r="A384" s="114" t="str">
        <f t="shared" si="5"/>
        <v>134873464</v>
      </c>
      <c r="B384" s="118">
        <v>13487346</v>
      </c>
      <c r="C384" s="118">
        <v>4</v>
      </c>
      <c r="D384" s="118" t="s">
        <v>10263</v>
      </c>
      <c r="E384" s="118">
        <v>21905623</v>
      </c>
      <c r="F384" s="118" t="s">
        <v>1630</v>
      </c>
      <c r="G384">
        <v>6591</v>
      </c>
      <c r="H384" t="s">
        <v>1461</v>
      </c>
      <c r="I384">
        <v>146</v>
      </c>
      <c r="J384" s="118" t="s">
        <v>1461</v>
      </c>
      <c r="K384" t="s">
        <v>1380</v>
      </c>
      <c r="L384" t="s">
        <v>1381</v>
      </c>
      <c r="M384" s="113"/>
    </row>
    <row r="385" spans="1:13" ht="15" customHeight="1" x14ac:dyDescent="0.25">
      <c r="A385" s="114" t="str">
        <f t="shared" si="5"/>
        <v>130935631</v>
      </c>
      <c r="B385" s="118">
        <v>13093563</v>
      </c>
      <c r="C385" s="118">
        <v>1</v>
      </c>
      <c r="D385" s="118" t="s">
        <v>10327</v>
      </c>
      <c r="E385" s="118" t="s">
        <v>10328</v>
      </c>
      <c r="F385" s="118" t="s">
        <v>1389</v>
      </c>
      <c r="G385">
        <v>6591</v>
      </c>
      <c r="H385" t="s">
        <v>1461</v>
      </c>
      <c r="I385">
        <v>146</v>
      </c>
      <c r="J385" s="118" t="s">
        <v>1461</v>
      </c>
      <c r="K385" t="s">
        <v>1401</v>
      </c>
      <c r="L385" t="s">
        <v>1410</v>
      </c>
      <c r="M385" s="113"/>
    </row>
    <row r="386" spans="1:13" ht="15" customHeight="1" x14ac:dyDescent="0.25">
      <c r="A386" s="114" t="str">
        <f t="shared" ref="A386:A449" si="6">CONCATENATE(B386,C386)</f>
        <v>113369361</v>
      </c>
      <c r="B386" s="118">
        <v>11336936</v>
      </c>
      <c r="C386" s="118">
        <v>1</v>
      </c>
      <c r="D386" s="118" t="s">
        <v>10345</v>
      </c>
      <c r="E386" s="118" t="s">
        <v>10346</v>
      </c>
      <c r="F386" s="118" t="s">
        <v>1389</v>
      </c>
      <c r="G386">
        <v>6591</v>
      </c>
      <c r="H386" t="s">
        <v>1461</v>
      </c>
      <c r="I386">
        <v>146</v>
      </c>
      <c r="J386" s="118" t="s">
        <v>1461</v>
      </c>
      <c r="K386" t="s">
        <v>1405</v>
      </c>
      <c r="L386" t="s">
        <v>1407</v>
      </c>
      <c r="M386" s="113"/>
    </row>
    <row r="387" spans="1:13" ht="15" customHeight="1" x14ac:dyDescent="0.25">
      <c r="A387" s="114" t="str">
        <f t="shared" si="6"/>
        <v>161275591</v>
      </c>
      <c r="B387" s="118">
        <v>16127559</v>
      </c>
      <c r="C387" s="118">
        <v>1</v>
      </c>
      <c r="D387" s="118" t="s">
        <v>10369</v>
      </c>
      <c r="E387" s="118" t="s">
        <v>10370</v>
      </c>
      <c r="F387" s="118" t="s">
        <v>1630</v>
      </c>
      <c r="G387">
        <v>6591</v>
      </c>
      <c r="H387" t="s">
        <v>1461</v>
      </c>
      <c r="I387">
        <v>146</v>
      </c>
      <c r="J387" s="118" t="s">
        <v>1461</v>
      </c>
      <c r="K387" t="s">
        <v>1380</v>
      </c>
      <c r="L387" t="s">
        <v>1381</v>
      </c>
      <c r="M387" s="113"/>
    </row>
    <row r="388" spans="1:13" ht="15" customHeight="1" x14ac:dyDescent="0.25">
      <c r="A388" s="114" t="str">
        <f t="shared" si="6"/>
        <v>101032352</v>
      </c>
      <c r="B388" s="118">
        <v>10103235</v>
      </c>
      <c r="C388" s="118">
        <v>2</v>
      </c>
      <c r="D388" s="118" t="s">
        <v>10641</v>
      </c>
      <c r="E388" s="118" t="s">
        <v>10642</v>
      </c>
      <c r="F388" s="118" t="s">
        <v>1389</v>
      </c>
      <c r="G388">
        <v>6591</v>
      </c>
      <c r="H388" t="s">
        <v>1461</v>
      </c>
      <c r="I388">
        <v>146</v>
      </c>
      <c r="J388" s="118" t="s">
        <v>1461</v>
      </c>
      <c r="K388" t="s">
        <v>1401</v>
      </c>
      <c r="L388" t="s">
        <v>1410</v>
      </c>
      <c r="M388" s="113"/>
    </row>
    <row r="389" spans="1:13" ht="15" customHeight="1" x14ac:dyDescent="0.25">
      <c r="A389" s="114" t="str">
        <f t="shared" si="6"/>
        <v>129805603</v>
      </c>
      <c r="B389" s="118">
        <v>12980560</v>
      </c>
      <c r="C389" s="118">
        <v>3</v>
      </c>
      <c r="D389" s="118" t="s">
        <v>1629</v>
      </c>
      <c r="E389" s="118">
        <v>16424164</v>
      </c>
      <c r="F389" s="118" t="s">
        <v>1630</v>
      </c>
      <c r="G389">
        <v>6591</v>
      </c>
      <c r="H389" t="s">
        <v>1461</v>
      </c>
      <c r="I389">
        <v>146</v>
      </c>
      <c r="J389" s="118" t="s">
        <v>1461</v>
      </c>
      <c r="K389" t="s">
        <v>1380</v>
      </c>
      <c r="L389" t="s">
        <v>1381</v>
      </c>
      <c r="M389" s="113"/>
    </row>
    <row r="390" spans="1:13" ht="15" customHeight="1" x14ac:dyDescent="0.25">
      <c r="A390" s="114" t="str">
        <f t="shared" si="6"/>
        <v>114188372</v>
      </c>
      <c r="B390" s="118">
        <v>11418837</v>
      </c>
      <c r="C390" s="118">
        <v>2</v>
      </c>
      <c r="D390" s="118" t="s">
        <v>1820</v>
      </c>
      <c r="E390" s="118" t="s">
        <v>1821</v>
      </c>
      <c r="F390" s="118" t="s">
        <v>1389</v>
      </c>
      <c r="G390">
        <v>86202</v>
      </c>
      <c r="H390" t="s">
        <v>1462</v>
      </c>
      <c r="I390">
        <v>109</v>
      </c>
      <c r="J390" s="118" t="s">
        <v>1462</v>
      </c>
      <c r="K390" t="s">
        <v>1375</v>
      </c>
      <c r="L390" t="s">
        <v>1401</v>
      </c>
      <c r="M390" s="113"/>
    </row>
    <row r="391" spans="1:13" ht="15" customHeight="1" x14ac:dyDescent="0.25">
      <c r="A391" s="114" t="str">
        <f t="shared" si="6"/>
        <v>116138774</v>
      </c>
      <c r="B391" s="118">
        <v>11613877</v>
      </c>
      <c r="C391" s="118">
        <v>4</v>
      </c>
      <c r="D391" s="118" t="s">
        <v>1915</v>
      </c>
      <c r="E391" s="118" t="s">
        <v>1916</v>
      </c>
      <c r="F391" s="118" t="s">
        <v>1390</v>
      </c>
      <c r="G391">
        <v>86202</v>
      </c>
      <c r="H391" t="s">
        <v>1462</v>
      </c>
      <c r="I391">
        <v>109</v>
      </c>
      <c r="J391" s="118" t="s">
        <v>1462</v>
      </c>
      <c r="K391" t="s">
        <v>1377</v>
      </c>
      <c r="L391" t="s">
        <v>1378</v>
      </c>
      <c r="M391" s="113"/>
    </row>
    <row r="392" spans="1:13" ht="15" customHeight="1" x14ac:dyDescent="0.25">
      <c r="A392" s="114" t="str">
        <f t="shared" si="6"/>
        <v>148359151</v>
      </c>
      <c r="B392" s="118">
        <v>14835915</v>
      </c>
      <c r="C392" s="118">
        <v>1</v>
      </c>
      <c r="D392" s="118" t="s">
        <v>1993</v>
      </c>
      <c r="E392" s="118" t="s">
        <v>1994</v>
      </c>
      <c r="F392" s="118" t="s">
        <v>1385</v>
      </c>
      <c r="G392">
        <v>86202</v>
      </c>
      <c r="H392" t="s">
        <v>1462</v>
      </c>
      <c r="I392">
        <v>109</v>
      </c>
      <c r="J392" s="118" t="s">
        <v>1462</v>
      </c>
      <c r="K392" t="s">
        <v>1377</v>
      </c>
      <c r="L392" t="s">
        <v>1378</v>
      </c>
      <c r="M392" s="113"/>
    </row>
    <row r="393" spans="1:13" ht="15" customHeight="1" x14ac:dyDescent="0.25">
      <c r="A393" s="114" t="str">
        <f t="shared" si="6"/>
        <v>151384831</v>
      </c>
      <c r="B393" s="118">
        <v>15138483</v>
      </c>
      <c r="C393" s="118">
        <v>1</v>
      </c>
      <c r="D393" s="118" t="s">
        <v>2141</v>
      </c>
      <c r="E393" s="118" t="s">
        <v>2142</v>
      </c>
      <c r="F393" s="118" t="s">
        <v>1414</v>
      </c>
      <c r="G393">
        <v>86202</v>
      </c>
      <c r="H393" t="s">
        <v>1462</v>
      </c>
      <c r="I393">
        <v>109</v>
      </c>
      <c r="J393" s="118" t="s">
        <v>1462</v>
      </c>
      <c r="K393" t="s">
        <v>1377</v>
      </c>
      <c r="L393" t="s">
        <v>1378</v>
      </c>
      <c r="M393" s="113"/>
    </row>
    <row r="394" spans="1:13" ht="15" customHeight="1" x14ac:dyDescent="0.25">
      <c r="A394" s="114" t="str">
        <f t="shared" si="6"/>
        <v>91589353</v>
      </c>
      <c r="B394" s="118">
        <v>9158935</v>
      </c>
      <c r="C394" s="118">
        <v>3</v>
      </c>
      <c r="D394" s="118" t="s">
        <v>2251</v>
      </c>
      <c r="E394" s="118">
        <v>18635951</v>
      </c>
      <c r="F394" s="118" t="s">
        <v>1630</v>
      </c>
      <c r="G394">
        <v>86202</v>
      </c>
      <c r="H394" t="s">
        <v>1462</v>
      </c>
      <c r="I394">
        <v>109</v>
      </c>
      <c r="J394" s="118" t="s">
        <v>1462</v>
      </c>
      <c r="K394" t="s">
        <v>1380</v>
      </c>
      <c r="L394" t="s">
        <v>1381</v>
      </c>
      <c r="M394" s="113"/>
    </row>
    <row r="395" spans="1:13" ht="15" customHeight="1" x14ac:dyDescent="0.25">
      <c r="A395" s="114" t="str">
        <f t="shared" si="6"/>
        <v>130614952</v>
      </c>
      <c r="B395" s="118">
        <v>13061495</v>
      </c>
      <c r="C395" s="118">
        <v>2</v>
      </c>
      <c r="D395" s="118" t="s">
        <v>2411</v>
      </c>
      <c r="E395" s="118" t="s">
        <v>2412</v>
      </c>
      <c r="F395" s="118" t="s">
        <v>1390</v>
      </c>
      <c r="G395">
        <v>86202</v>
      </c>
      <c r="H395" t="s">
        <v>1462</v>
      </c>
      <c r="I395">
        <v>109</v>
      </c>
      <c r="J395" s="118" t="s">
        <v>1462</v>
      </c>
      <c r="K395" t="s">
        <v>1378</v>
      </c>
      <c r="L395" t="s">
        <v>1379</v>
      </c>
      <c r="M395" s="113"/>
    </row>
    <row r="396" spans="1:13" ht="15" customHeight="1" x14ac:dyDescent="0.25">
      <c r="A396" s="114" t="str">
        <f t="shared" si="6"/>
        <v>77810521</v>
      </c>
      <c r="B396" s="118">
        <v>7781052</v>
      </c>
      <c r="C396" s="118">
        <v>1</v>
      </c>
      <c r="D396" s="118" t="s">
        <v>2453</v>
      </c>
      <c r="E396" s="118" t="s">
        <v>2454</v>
      </c>
      <c r="F396" s="118" t="s">
        <v>1395</v>
      </c>
      <c r="G396">
        <v>86202</v>
      </c>
      <c r="H396" t="s">
        <v>1462</v>
      </c>
      <c r="I396">
        <v>109</v>
      </c>
      <c r="J396" s="118" t="s">
        <v>1462</v>
      </c>
      <c r="K396" t="s">
        <v>1378</v>
      </c>
      <c r="L396" t="s">
        <v>1379</v>
      </c>
      <c r="M396" s="113"/>
    </row>
    <row r="397" spans="1:13" ht="15" customHeight="1" x14ac:dyDescent="0.25">
      <c r="A397" s="114" t="str">
        <f t="shared" si="6"/>
        <v>164436401</v>
      </c>
      <c r="B397" s="118">
        <v>16443640</v>
      </c>
      <c r="C397" s="118">
        <v>1</v>
      </c>
      <c r="D397" s="118" t="s">
        <v>2480</v>
      </c>
      <c r="E397" s="118" t="s">
        <v>2481</v>
      </c>
      <c r="F397" s="118" t="s">
        <v>1392</v>
      </c>
      <c r="G397">
        <v>86202</v>
      </c>
      <c r="H397" t="s">
        <v>1462</v>
      </c>
      <c r="I397">
        <v>109</v>
      </c>
      <c r="J397" s="118" t="s">
        <v>1462</v>
      </c>
      <c r="K397" t="s">
        <v>1376</v>
      </c>
      <c r="L397" t="s">
        <v>1377</v>
      </c>
      <c r="M397" s="113"/>
    </row>
    <row r="398" spans="1:13" ht="15" customHeight="1" x14ac:dyDescent="0.25">
      <c r="A398" s="114" t="str">
        <f t="shared" si="6"/>
        <v>115869651</v>
      </c>
      <c r="B398" s="118">
        <v>11586965</v>
      </c>
      <c r="C398" s="118">
        <v>1</v>
      </c>
      <c r="D398" s="118" t="s">
        <v>2535</v>
      </c>
      <c r="E398" s="118" t="s">
        <v>2536</v>
      </c>
      <c r="F398" s="118" t="s">
        <v>1385</v>
      </c>
      <c r="G398">
        <v>86202</v>
      </c>
      <c r="H398" t="s">
        <v>1462</v>
      </c>
      <c r="I398">
        <v>109</v>
      </c>
      <c r="J398" s="118" t="s">
        <v>1462</v>
      </c>
      <c r="K398" t="s">
        <v>1383</v>
      </c>
      <c r="L398" t="s">
        <v>1384</v>
      </c>
      <c r="M398" s="113"/>
    </row>
    <row r="399" spans="1:13" ht="15" customHeight="1" x14ac:dyDescent="0.25">
      <c r="A399" s="114" t="str">
        <f t="shared" si="6"/>
        <v>118288102</v>
      </c>
      <c r="B399" s="118">
        <v>11828810</v>
      </c>
      <c r="C399" s="118">
        <v>2</v>
      </c>
      <c r="D399" s="118" t="s">
        <v>2547</v>
      </c>
      <c r="E399" s="118" t="s">
        <v>2548</v>
      </c>
      <c r="F399" s="118" t="s">
        <v>1389</v>
      </c>
      <c r="G399">
        <v>86202</v>
      </c>
      <c r="H399" t="s">
        <v>1462</v>
      </c>
      <c r="I399">
        <v>109</v>
      </c>
      <c r="J399" s="118" t="s">
        <v>1462</v>
      </c>
      <c r="K399" t="s">
        <v>1404</v>
      </c>
      <c r="L399" t="s">
        <v>1405</v>
      </c>
      <c r="M399" s="113"/>
    </row>
    <row r="400" spans="1:13" ht="15" customHeight="1" x14ac:dyDescent="0.25">
      <c r="A400" s="114" t="str">
        <f t="shared" si="6"/>
        <v>70131901</v>
      </c>
      <c r="B400" s="118">
        <v>7013190</v>
      </c>
      <c r="C400" s="118">
        <v>1</v>
      </c>
      <c r="D400" s="118" t="s">
        <v>2554</v>
      </c>
      <c r="E400" s="118">
        <v>13609782</v>
      </c>
      <c r="F400" s="118" t="s">
        <v>1385</v>
      </c>
      <c r="G400">
        <v>86202</v>
      </c>
      <c r="H400" t="s">
        <v>1462</v>
      </c>
      <c r="I400">
        <v>109</v>
      </c>
      <c r="J400" s="118" t="s">
        <v>1462</v>
      </c>
      <c r="K400" t="s">
        <v>1377</v>
      </c>
      <c r="L400" t="s">
        <v>1378</v>
      </c>
      <c r="M400" s="113"/>
    </row>
    <row r="401" spans="1:13" ht="15" customHeight="1" x14ac:dyDescent="0.25">
      <c r="A401" s="114" t="str">
        <f t="shared" si="6"/>
        <v>113413362</v>
      </c>
      <c r="B401" s="118">
        <v>11341336</v>
      </c>
      <c r="C401" s="118">
        <v>2</v>
      </c>
      <c r="D401" s="118" t="s">
        <v>2777</v>
      </c>
      <c r="E401" s="118" t="s">
        <v>2778</v>
      </c>
      <c r="F401" s="118" t="s">
        <v>1385</v>
      </c>
      <c r="G401">
        <v>86202</v>
      </c>
      <c r="H401" t="s">
        <v>1462</v>
      </c>
      <c r="I401">
        <v>109</v>
      </c>
      <c r="J401" s="118" t="s">
        <v>1462</v>
      </c>
      <c r="K401" t="s">
        <v>1383</v>
      </c>
      <c r="L401" t="s">
        <v>1384</v>
      </c>
      <c r="M401" s="113"/>
    </row>
    <row r="402" spans="1:13" ht="15" customHeight="1" x14ac:dyDescent="0.25">
      <c r="A402" s="114" t="str">
        <f t="shared" si="6"/>
        <v>118360522</v>
      </c>
      <c r="B402" s="118">
        <v>11836052</v>
      </c>
      <c r="C402" s="118">
        <v>2</v>
      </c>
      <c r="D402" s="118" t="s">
        <v>2894</v>
      </c>
      <c r="E402" s="118" t="s">
        <v>2895</v>
      </c>
      <c r="F402" s="118" t="s">
        <v>1389</v>
      </c>
      <c r="G402">
        <v>86202</v>
      </c>
      <c r="H402" t="s">
        <v>1462</v>
      </c>
      <c r="I402">
        <v>109</v>
      </c>
      <c r="J402" s="118" t="s">
        <v>1462</v>
      </c>
      <c r="K402" t="s">
        <v>1401</v>
      </c>
      <c r="L402" t="s">
        <v>1410</v>
      </c>
      <c r="M402" s="113"/>
    </row>
    <row r="403" spans="1:13" ht="15" customHeight="1" x14ac:dyDescent="0.25">
      <c r="A403" s="114" t="str">
        <f t="shared" si="6"/>
        <v>98375904</v>
      </c>
      <c r="B403" s="118">
        <v>9837590</v>
      </c>
      <c r="C403" s="118">
        <v>4</v>
      </c>
      <c r="D403" s="118" t="s">
        <v>3019</v>
      </c>
      <c r="E403" s="118" t="s">
        <v>3020</v>
      </c>
      <c r="F403" s="118" t="s">
        <v>1391</v>
      </c>
      <c r="G403">
        <v>86202</v>
      </c>
      <c r="H403" t="s">
        <v>1462</v>
      </c>
      <c r="I403">
        <v>109</v>
      </c>
      <c r="J403" s="118" t="s">
        <v>1462</v>
      </c>
      <c r="K403" t="s">
        <v>1383</v>
      </c>
      <c r="L403" t="s">
        <v>1384</v>
      </c>
      <c r="M403" s="113"/>
    </row>
    <row r="404" spans="1:13" ht="15" customHeight="1" x14ac:dyDescent="0.25">
      <c r="A404" s="114" t="str">
        <f t="shared" si="6"/>
        <v>104095312</v>
      </c>
      <c r="B404" s="118">
        <v>10409531</v>
      </c>
      <c r="C404" s="118">
        <v>2</v>
      </c>
      <c r="D404" s="118" t="s">
        <v>3029</v>
      </c>
      <c r="E404" s="118" t="s">
        <v>3030</v>
      </c>
      <c r="F404" s="118" t="s">
        <v>1389</v>
      </c>
      <c r="G404">
        <v>86202</v>
      </c>
      <c r="H404" t="s">
        <v>1462</v>
      </c>
      <c r="I404">
        <v>109</v>
      </c>
      <c r="J404" s="118" t="s">
        <v>1462</v>
      </c>
      <c r="K404" t="s">
        <v>1401</v>
      </c>
      <c r="L404" t="s">
        <v>1410</v>
      </c>
      <c r="M404" s="113"/>
    </row>
    <row r="405" spans="1:13" ht="15" customHeight="1" x14ac:dyDescent="0.25">
      <c r="A405" s="114" t="str">
        <f t="shared" si="6"/>
        <v>162617201</v>
      </c>
      <c r="B405" s="118">
        <v>16261720</v>
      </c>
      <c r="C405" s="118">
        <v>1</v>
      </c>
      <c r="D405" s="118" t="s">
        <v>3240</v>
      </c>
      <c r="E405" s="118" t="s">
        <v>3241</v>
      </c>
      <c r="F405" s="118" t="s">
        <v>1394</v>
      </c>
      <c r="G405">
        <v>86202</v>
      </c>
      <c r="H405" t="s">
        <v>1462</v>
      </c>
      <c r="I405">
        <v>109</v>
      </c>
      <c r="J405" s="118" t="s">
        <v>1462</v>
      </c>
      <c r="K405" t="s">
        <v>1376</v>
      </c>
      <c r="L405" t="s">
        <v>1377</v>
      </c>
      <c r="M405" s="113"/>
    </row>
    <row r="406" spans="1:13" ht="15" customHeight="1" x14ac:dyDescent="0.25">
      <c r="A406" s="114" t="str">
        <f t="shared" si="6"/>
        <v>152678291</v>
      </c>
      <c r="B406" s="118">
        <v>15267829</v>
      </c>
      <c r="C406" s="118">
        <v>1</v>
      </c>
      <c r="D406" s="118" t="s">
        <v>3316</v>
      </c>
      <c r="E406" s="118" t="s">
        <v>3317</v>
      </c>
      <c r="F406" s="118" t="s">
        <v>1394</v>
      </c>
      <c r="G406">
        <v>86202</v>
      </c>
      <c r="H406" t="s">
        <v>1462</v>
      </c>
      <c r="I406">
        <v>109</v>
      </c>
      <c r="J406" s="118" t="s">
        <v>1462</v>
      </c>
      <c r="K406" t="s">
        <v>1377</v>
      </c>
      <c r="L406" t="s">
        <v>1378</v>
      </c>
      <c r="M406" s="113"/>
    </row>
    <row r="407" spans="1:13" ht="15" customHeight="1" x14ac:dyDescent="0.25">
      <c r="A407" s="114" t="str">
        <f t="shared" si="6"/>
        <v>104710912</v>
      </c>
      <c r="B407" s="118">
        <v>10471091</v>
      </c>
      <c r="C407" s="118">
        <v>2</v>
      </c>
      <c r="D407" s="118" t="s">
        <v>3324</v>
      </c>
      <c r="E407" s="118" t="s">
        <v>3325</v>
      </c>
      <c r="F407" s="118" t="s">
        <v>1389</v>
      </c>
      <c r="G407">
        <v>86202</v>
      </c>
      <c r="H407" t="s">
        <v>1462</v>
      </c>
      <c r="I407">
        <v>109</v>
      </c>
      <c r="J407" s="118" t="s">
        <v>1462</v>
      </c>
      <c r="K407" t="s">
        <v>1401</v>
      </c>
      <c r="L407" t="s">
        <v>1410</v>
      </c>
      <c r="M407" s="113"/>
    </row>
    <row r="408" spans="1:13" ht="15" customHeight="1" x14ac:dyDescent="0.25">
      <c r="A408" s="114" t="str">
        <f t="shared" si="6"/>
        <v>164043481</v>
      </c>
      <c r="B408" s="118">
        <v>16404348</v>
      </c>
      <c r="C408" s="118">
        <v>1</v>
      </c>
      <c r="D408" s="118" t="s">
        <v>3478</v>
      </c>
      <c r="E408" s="118" t="s">
        <v>3479</v>
      </c>
      <c r="F408" s="118" t="s">
        <v>1414</v>
      </c>
      <c r="G408">
        <v>86202</v>
      </c>
      <c r="H408" t="s">
        <v>1462</v>
      </c>
      <c r="I408">
        <v>109</v>
      </c>
      <c r="J408" s="118" t="s">
        <v>1462</v>
      </c>
      <c r="K408" t="s">
        <v>1376</v>
      </c>
      <c r="L408" t="s">
        <v>1377</v>
      </c>
      <c r="M408" s="113"/>
    </row>
    <row r="409" spans="1:13" ht="15" customHeight="1" x14ac:dyDescent="0.25">
      <c r="A409" s="114" t="str">
        <f t="shared" si="6"/>
        <v>102601581</v>
      </c>
      <c r="B409" s="118">
        <v>10260158</v>
      </c>
      <c r="C409" s="118">
        <v>1</v>
      </c>
      <c r="D409" s="118" t="s">
        <v>3498</v>
      </c>
      <c r="E409" s="118" t="s">
        <v>3499</v>
      </c>
      <c r="F409" s="118" t="s">
        <v>1389</v>
      </c>
      <c r="G409">
        <v>86202</v>
      </c>
      <c r="H409" t="s">
        <v>1462</v>
      </c>
      <c r="I409">
        <v>109</v>
      </c>
      <c r="J409" s="118" t="s">
        <v>1462</v>
      </c>
      <c r="K409" t="s">
        <v>1375</v>
      </c>
      <c r="L409" t="s">
        <v>1401</v>
      </c>
      <c r="M409" s="113"/>
    </row>
    <row r="410" spans="1:13" ht="15" customHeight="1" x14ac:dyDescent="0.25">
      <c r="A410" s="114" t="str">
        <f t="shared" si="6"/>
        <v>150778091</v>
      </c>
      <c r="B410" s="118">
        <v>15077809</v>
      </c>
      <c r="C410" s="118">
        <v>1</v>
      </c>
      <c r="D410" s="118" t="s">
        <v>3686</v>
      </c>
      <c r="E410" s="118" t="s">
        <v>3687</v>
      </c>
      <c r="F410" s="118" t="s">
        <v>1389</v>
      </c>
      <c r="G410">
        <v>86202</v>
      </c>
      <c r="H410" t="s">
        <v>1462</v>
      </c>
      <c r="I410">
        <v>109</v>
      </c>
      <c r="J410" s="118" t="s">
        <v>1462</v>
      </c>
      <c r="K410" t="s">
        <v>1375</v>
      </c>
      <c r="L410" t="s">
        <v>1401</v>
      </c>
      <c r="M410" s="113"/>
    </row>
    <row r="411" spans="1:13" ht="15" customHeight="1" x14ac:dyDescent="0.25">
      <c r="A411" s="114" t="str">
        <f t="shared" si="6"/>
        <v>152776891</v>
      </c>
      <c r="B411" s="118">
        <v>15277689</v>
      </c>
      <c r="C411" s="118">
        <v>1</v>
      </c>
      <c r="D411" s="118" t="s">
        <v>3733</v>
      </c>
      <c r="E411" s="118" t="s">
        <v>3734</v>
      </c>
      <c r="F411" s="118" t="s">
        <v>1414</v>
      </c>
      <c r="G411">
        <v>86202</v>
      </c>
      <c r="H411" t="s">
        <v>1462</v>
      </c>
      <c r="I411">
        <v>109</v>
      </c>
      <c r="J411" s="118" t="s">
        <v>1462</v>
      </c>
      <c r="K411" t="s">
        <v>1377</v>
      </c>
      <c r="L411" t="s">
        <v>1378</v>
      </c>
      <c r="M411" s="113"/>
    </row>
    <row r="412" spans="1:13" ht="15" customHeight="1" x14ac:dyDescent="0.25">
      <c r="A412" s="114" t="str">
        <f t="shared" si="6"/>
        <v>99668332</v>
      </c>
      <c r="B412" s="118">
        <v>9966833</v>
      </c>
      <c r="C412" s="118">
        <v>2</v>
      </c>
      <c r="D412" s="118" t="s">
        <v>3751</v>
      </c>
      <c r="E412" s="118" t="s">
        <v>3752</v>
      </c>
      <c r="F412" s="118" t="s">
        <v>1389</v>
      </c>
      <c r="G412">
        <v>86202</v>
      </c>
      <c r="H412" t="s">
        <v>1462</v>
      </c>
      <c r="I412">
        <v>109</v>
      </c>
      <c r="J412" s="118" t="s">
        <v>1462</v>
      </c>
      <c r="K412" t="s">
        <v>1401</v>
      </c>
      <c r="L412" t="s">
        <v>1410</v>
      </c>
      <c r="M412" s="113"/>
    </row>
    <row r="413" spans="1:13" ht="15" customHeight="1" x14ac:dyDescent="0.25">
      <c r="A413" s="114" t="str">
        <f t="shared" si="6"/>
        <v>130221313</v>
      </c>
      <c r="B413" s="118">
        <v>13022131</v>
      </c>
      <c r="C413" s="118">
        <v>3</v>
      </c>
      <c r="D413" s="118" t="s">
        <v>3802</v>
      </c>
      <c r="E413" s="118" t="s">
        <v>3803</v>
      </c>
      <c r="F413" s="118" t="s">
        <v>1630</v>
      </c>
      <c r="G413">
        <v>86202</v>
      </c>
      <c r="H413" t="s">
        <v>1462</v>
      </c>
      <c r="I413">
        <v>109</v>
      </c>
      <c r="J413" s="118" t="s">
        <v>1462</v>
      </c>
      <c r="K413" t="s">
        <v>1380</v>
      </c>
      <c r="L413" t="s">
        <v>1381</v>
      </c>
      <c r="M413" s="113"/>
    </row>
    <row r="414" spans="1:13" ht="15" customHeight="1" x14ac:dyDescent="0.25">
      <c r="A414" s="114" t="str">
        <f t="shared" si="6"/>
        <v>163967891</v>
      </c>
      <c r="B414" s="118">
        <v>16396789</v>
      </c>
      <c r="C414" s="118">
        <v>1</v>
      </c>
      <c r="D414" s="118" t="s">
        <v>3838</v>
      </c>
      <c r="E414" s="118" t="s">
        <v>3839</v>
      </c>
      <c r="F414" s="118" t="s">
        <v>1630</v>
      </c>
      <c r="G414">
        <v>86202</v>
      </c>
      <c r="H414" t="s">
        <v>1462</v>
      </c>
      <c r="I414">
        <v>109</v>
      </c>
      <c r="J414" s="118" t="s">
        <v>1462</v>
      </c>
      <c r="K414" t="s">
        <v>1380</v>
      </c>
      <c r="L414" t="s">
        <v>1381</v>
      </c>
      <c r="M414" s="113"/>
    </row>
    <row r="415" spans="1:13" ht="15" customHeight="1" x14ac:dyDescent="0.25">
      <c r="A415" s="114" t="str">
        <f t="shared" si="6"/>
        <v>110761482</v>
      </c>
      <c r="B415" s="118">
        <v>11076148</v>
      </c>
      <c r="C415" s="118">
        <v>2</v>
      </c>
      <c r="D415" s="118" t="s">
        <v>3900</v>
      </c>
      <c r="E415" s="118" t="s">
        <v>3901</v>
      </c>
      <c r="F415" s="118" t="s">
        <v>1389</v>
      </c>
      <c r="G415">
        <v>86202</v>
      </c>
      <c r="H415" t="s">
        <v>1462</v>
      </c>
      <c r="I415">
        <v>109</v>
      </c>
      <c r="J415" s="118" t="s">
        <v>1462</v>
      </c>
      <c r="K415" t="s">
        <v>1401</v>
      </c>
      <c r="L415" t="s">
        <v>1410</v>
      </c>
      <c r="M415" s="113"/>
    </row>
    <row r="416" spans="1:13" ht="15" customHeight="1" x14ac:dyDescent="0.25">
      <c r="A416" s="114" t="str">
        <f t="shared" si="6"/>
        <v>149301951</v>
      </c>
      <c r="B416" s="118">
        <v>14930195</v>
      </c>
      <c r="C416" s="118">
        <v>1</v>
      </c>
      <c r="D416" s="118" t="s">
        <v>3995</v>
      </c>
      <c r="E416" s="118" t="s">
        <v>3996</v>
      </c>
      <c r="F416" s="118" t="s">
        <v>1387</v>
      </c>
      <c r="G416">
        <v>86202</v>
      </c>
      <c r="H416" t="s">
        <v>1462</v>
      </c>
      <c r="I416">
        <v>109</v>
      </c>
      <c r="J416" s="118" t="s">
        <v>1462</v>
      </c>
      <c r="K416" t="s">
        <v>1377</v>
      </c>
      <c r="L416" t="s">
        <v>1378</v>
      </c>
      <c r="M416" s="113"/>
    </row>
    <row r="417" spans="1:13" ht="15" customHeight="1" x14ac:dyDescent="0.25">
      <c r="A417" s="114" t="str">
        <f t="shared" si="6"/>
        <v>110766412</v>
      </c>
      <c r="B417" s="118">
        <v>11076641</v>
      </c>
      <c r="C417" s="118">
        <v>2</v>
      </c>
      <c r="D417" s="118" t="s">
        <v>4088</v>
      </c>
      <c r="E417" s="118" t="s">
        <v>4089</v>
      </c>
      <c r="F417" s="118" t="s">
        <v>1630</v>
      </c>
      <c r="G417">
        <v>86202</v>
      </c>
      <c r="H417" t="s">
        <v>1462</v>
      </c>
      <c r="I417">
        <v>109</v>
      </c>
      <c r="J417" s="118" t="s">
        <v>1462</v>
      </c>
      <c r="K417" t="s">
        <v>1380</v>
      </c>
      <c r="L417" t="s">
        <v>1381</v>
      </c>
      <c r="M417" s="113"/>
    </row>
    <row r="418" spans="1:13" ht="15" customHeight="1" x14ac:dyDescent="0.25">
      <c r="A418" s="114" t="str">
        <f t="shared" si="6"/>
        <v>118915802</v>
      </c>
      <c r="B418" s="118">
        <v>11891580</v>
      </c>
      <c r="C418" s="118">
        <v>2</v>
      </c>
      <c r="D418" s="118" t="s">
        <v>4180</v>
      </c>
      <c r="E418" s="118" t="s">
        <v>4181</v>
      </c>
      <c r="F418" s="118" t="s">
        <v>1390</v>
      </c>
      <c r="G418">
        <v>86202</v>
      </c>
      <c r="H418" t="s">
        <v>1462</v>
      </c>
      <c r="I418">
        <v>109</v>
      </c>
      <c r="J418" s="118" t="s">
        <v>1462</v>
      </c>
      <c r="K418" t="s">
        <v>1377</v>
      </c>
      <c r="L418" t="s">
        <v>1378</v>
      </c>
      <c r="M418" s="113"/>
    </row>
    <row r="419" spans="1:13" ht="15" customHeight="1" x14ac:dyDescent="0.25">
      <c r="A419" s="114" t="str">
        <f t="shared" si="6"/>
        <v>115705441</v>
      </c>
      <c r="B419" s="118">
        <v>11570544</v>
      </c>
      <c r="C419" s="118">
        <v>1</v>
      </c>
      <c r="D419" s="118" t="s">
        <v>4373</v>
      </c>
      <c r="E419" s="118" t="s">
        <v>4374</v>
      </c>
      <c r="F419" s="118" t="s">
        <v>1389</v>
      </c>
      <c r="G419">
        <v>86202</v>
      </c>
      <c r="H419" t="s">
        <v>1462</v>
      </c>
      <c r="I419">
        <v>109</v>
      </c>
      <c r="J419" s="118" t="s">
        <v>1462</v>
      </c>
      <c r="K419" t="s">
        <v>1401</v>
      </c>
      <c r="L419" t="s">
        <v>1410</v>
      </c>
      <c r="M419" s="113"/>
    </row>
    <row r="420" spans="1:13" ht="15" customHeight="1" x14ac:dyDescent="0.25">
      <c r="A420" s="114" t="str">
        <f t="shared" si="6"/>
        <v>160765271</v>
      </c>
      <c r="B420" s="118">
        <v>16076527</v>
      </c>
      <c r="C420" s="118">
        <v>1</v>
      </c>
      <c r="D420" s="118" t="s">
        <v>4401</v>
      </c>
      <c r="E420" s="118" t="s">
        <v>4402</v>
      </c>
      <c r="F420" s="118" t="s">
        <v>1414</v>
      </c>
      <c r="G420">
        <v>86202</v>
      </c>
      <c r="H420" t="s">
        <v>1462</v>
      </c>
      <c r="I420">
        <v>109</v>
      </c>
      <c r="J420" s="118" t="s">
        <v>1462</v>
      </c>
      <c r="K420" t="s">
        <v>1376</v>
      </c>
      <c r="L420" t="s">
        <v>1377</v>
      </c>
      <c r="M420" s="113"/>
    </row>
    <row r="421" spans="1:13" ht="15" customHeight="1" x14ac:dyDescent="0.25">
      <c r="A421" s="114" t="str">
        <f t="shared" si="6"/>
        <v>91251521</v>
      </c>
      <c r="B421" s="118">
        <v>9125152</v>
      </c>
      <c r="C421" s="118">
        <v>1</v>
      </c>
      <c r="D421" s="118" t="s">
        <v>4472</v>
      </c>
      <c r="E421" s="118">
        <v>10283567</v>
      </c>
      <c r="F421" s="118" t="s">
        <v>1389</v>
      </c>
      <c r="G421">
        <v>86202</v>
      </c>
      <c r="H421" t="s">
        <v>1462</v>
      </c>
      <c r="I421">
        <v>109</v>
      </c>
      <c r="J421" s="118" t="s">
        <v>1462</v>
      </c>
      <c r="K421" t="s">
        <v>1401</v>
      </c>
      <c r="L421" t="s">
        <v>1410</v>
      </c>
      <c r="M421" s="113"/>
    </row>
    <row r="422" spans="1:13" ht="15" customHeight="1" x14ac:dyDescent="0.25">
      <c r="A422" s="114" t="str">
        <f t="shared" si="6"/>
        <v>160769411</v>
      </c>
      <c r="B422" s="118">
        <v>16076941</v>
      </c>
      <c r="C422" s="118">
        <v>1</v>
      </c>
      <c r="D422" s="118" t="s">
        <v>4714</v>
      </c>
      <c r="E422" s="118" t="s">
        <v>4715</v>
      </c>
      <c r="F422" s="118" t="s">
        <v>1414</v>
      </c>
      <c r="G422">
        <v>86202</v>
      </c>
      <c r="H422" t="s">
        <v>1462</v>
      </c>
      <c r="I422">
        <v>109</v>
      </c>
      <c r="J422" s="118" t="s">
        <v>1462</v>
      </c>
      <c r="K422" t="s">
        <v>1376</v>
      </c>
      <c r="L422" t="s">
        <v>1377</v>
      </c>
      <c r="M422" s="113"/>
    </row>
    <row r="423" spans="1:13" ht="15" customHeight="1" x14ac:dyDescent="0.25">
      <c r="A423" s="114" t="str">
        <f t="shared" si="6"/>
        <v>98997164</v>
      </c>
      <c r="B423" s="118">
        <v>9899716</v>
      </c>
      <c r="C423" s="118">
        <v>4</v>
      </c>
      <c r="D423" s="118" t="s">
        <v>4758</v>
      </c>
      <c r="E423" s="118" t="s">
        <v>4759</v>
      </c>
      <c r="F423" s="118" t="s">
        <v>1394</v>
      </c>
      <c r="G423">
        <v>86202</v>
      </c>
      <c r="H423" t="s">
        <v>1462</v>
      </c>
      <c r="I423">
        <v>109</v>
      </c>
      <c r="J423" s="118" t="s">
        <v>1462</v>
      </c>
      <c r="K423" t="s">
        <v>1376</v>
      </c>
      <c r="L423" t="s">
        <v>1377</v>
      </c>
      <c r="M423" s="113"/>
    </row>
    <row r="424" spans="1:13" ht="15" customHeight="1" x14ac:dyDescent="0.25">
      <c r="A424" s="114" t="str">
        <f t="shared" si="6"/>
        <v>149422521</v>
      </c>
      <c r="B424" s="118">
        <v>14942252</v>
      </c>
      <c r="C424" s="118">
        <v>1</v>
      </c>
      <c r="D424" s="118" t="s">
        <v>4804</v>
      </c>
      <c r="E424" s="118" t="s">
        <v>4805</v>
      </c>
      <c r="F424" s="118" t="s">
        <v>1394</v>
      </c>
      <c r="G424">
        <v>86202</v>
      </c>
      <c r="H424" t="s">
        <v>1462</v>
      </c>
      <c r="I424">
        <v>109</v>
      </c>
      <c r="J424" s="118" t="s">
        <v>1462</v>
      </c>
      <c r="K424" t="s">
        <v>1377</v>
      </c>
      <c r="L424" t="s">
        <v>1378</v>
      </c>
      <c r="M424" s="113"/>
    </row>
    <row r="425" spans="1:13" ht="15" customHeight="1" x14ac:dyDescent="0.25">
      <c r="A425" s="114" t="str">
        <f t="shared" si="6"/>
        <v>139247601</v>
      </c>
      <c r="B425" s="118">
        <v>13924760</v>
      </c>
      <c r="C425" s="118">
        <v>1</v>
      </c>
      <c r="D425" s="118" t="s">
        <v>4918</v>
      </c>
      <c r="E425" s="118" t="s">
        <v>4919</v>
      </c>
      <c r="F425" s="118" t="s">
        <v>1385</v>
      </c>
      <c r="G425">
        <v>86202</v>
      </c>
      <c r="H425" t="s">
        <v>1462</v>
      </c>
      <c r="I425">
        <v>109</v>
      </c>
      <c r="J425" s="118" t="s">
        <v>1462</v>
      </c>
      <c r="K425" t="s">
        <v>1378</v>
      </c>
      <c r="L425" t="s">
        <v>1379</v>
      </c>
      <c r="M425" s="113"/>
    </row>
    <row r="426" spans="1:13" ht="15" customHeight="1" x14ac:dyDescent="0.25">
      <c r="A426" s="114" t="str">
        <f t="shared" si="6"/>
        <v>86841702</v>
      </c>
      <c r="B426" s="118">
        <v>8684170</v>
      </c>
      <c r="C426" s="118">
        <v>2</v>
      </c>
      <c r="D426" s="118" t="s">
        <v>4920</v>
      </c>
      <c r="E426" s="118" t="s">
        <v>4921</v>
      </c>
      <c r="F426" s="118" t="s">
        <v>1414</v>
      </c>
      <c r="G426">
        <v>86202</v>
      </c>
      <c r="H426" t="s">
        <v>1462</v>
      </c>
      <c r="I426">
        <v>109</v>
      </c>
      <c r="J426" s="118" t="s">
        <v>1462</v>
      </c>
      <c r="K426" t="s">
        <v>1377</v>
      </c>
      <c r="L426" t="s">
        <v>1378</v>
      </c>
      <c r="M426" s="113"/>
    </row>
    <row r="427" spans="1:13" ht="15" customHeight="1" x14ac:dyDescent="0.25">
      <c r="A427" s="114" t="str">
        <f t="shared" si="6"/>
        <v>115807441</v>
      </c>
      <c r="B427" s="118">
        <v>11580744</v>
      </c>
      <c r="C427" s="118">
        <v>1</v>
      </c>
      <c r="D427" s="118" t="s">
        <v>5035</v>
      </c>
      <c r="E427" s="118" t="s">
        <v>5036</v>
      </c>
      <c r="F427" s="118" t="s">
        <v>1389</v>
      </c>
      <c r="G427">
        <v>86202</v>
      </c>
      <c r="H427" t="s">
        <v>1462</v>
      </c>
      <c r="I427">
        <v>109</v>
      </c>
      <c r="J427" s="118" t="s">
        <v>1462</v>
      </c>
      <c r="K427" t="s">
        <v>1375</v>
      </c>
      <c r="L427" t="s">
        <v>1401</v>
      </c>
      <c r="M427" s="113"/>
    </row>
    <row r="428" spans="1:13" ht="15" customHeight="1" x14ac:dyDescent="0.25">
      <c r="A428" s="114" t="str">
        <f t="shared" si="6"/>
        <v>71710922</v>
      </c>
      <c r="B428" s="118">
        <v>7171092</v>
      </c>
      <c r="C428" s="118">
        <v>2</v>
      </c>
      <c r="D428" s="118" t="s">
        <v>5161</v>
      </c>
      <c r="E428" s="118" t="s">
        <v>5162</v>
      </c>
      <c r="F428" s="118" t="s">
        <v>1389</v>
      </c>
      <c r="G428">
        <v>86202</v>
      </c>
      <c r="H428" t="s">
        <v>1462</v>
      </c>
      <c r="I428">
        <v>109</v>
      </c>
      <c r="J428" s="118" t="s">
        <v>1462</v>
      </c>
      <c r="K428" t="s">
        <v>1401</v>
      </c>
      <c r="L428" t="s">
        <v>1410</v>
      </c>
      <c r="M428" s="113"/>
    </row>
    <row r="429" spans="1:13" ht="15" customHeight="1" x14ac:dyDescent="0.25">
      <c r="A429" s="114" t="str">
        <f t="shared" si="6"/>
        <v>115664741</v>
      </c>
      <c r="B429" s="118">
        <v>11566474</v>
      </c>
      <c r="C429" s="118">
        <v>1</v>
      </c>
      <c r="D429" s="118" t="s">
        <v>5275</v>
      </c>
      <c r="E429" s="118" t="s">
        <v>5276</v>
      </c>
      <c r="F429" s="118" t="s">
        <v>1389</v>
      </c>
      <c r="G429">
        <v>86202</v>
      </c>
      <c r="H429" t="s">
        <v>1462</v>
      </c>
      <c r="I429">
        <v>109</v>
      </c>
      <c r="J429" s="118" t="s">
        <v>1462</v>
      </c>
      <c r="K429" t="s">
        <v>1401</v>
      </c>
      <c r="L429" t="s">
        <v>1410</v>
      </c>
      <c r="M429" s="113"/>
    </row>
    <row r="430" spans="1:13" ht="15" customHeight="1" x14ac:dyDescent="0.25">
      <c r="A430" s="114" t="str">
        <f t="shared" si="6"/>
        <v>29493012</v>
      </c>
      <c r="B430" s="118">
        <v>2949301</v>
      </c>
      <c r="C430" s="118">
        <v>2</v>
      </c>
      <c r="D430" s="118" t="s">
        <v>5372</v>
      </c>
      <c r="E430" s="118" t="s">
        <v>5373</v>
      </c>
      <c r="F430" s="118" t="s">
        <v>1395</v>
      </c>
      <c r="G430">
        <v>86202</v>
      </c>
      <c r="H430" t="s">
        <v>1462</v>
      </c>
      <c r="I430">
        <v>109</v>
      </c>
      <c r="J430" s="118" t="s">
        <v>1462</v>
      </c>
      <c r="K430" t="s">
        <v>1378</v>
      </c>
      <c r="L430" t="s">
        <v>1379</v>
      </c>
      <c r="M430" s="113"/>
    </row>
    <row r="431" spans="1:13" ht="15" customHeight="1" x14ac:dyDescent="0.25">
      <c r="A431" s="114" t="str">
        <f t="shared" si="6"/>
        <v>103289193</v>
      </c>
      <c r="B431" s="118">
        <v>10328919</v>
      </c>
      <c r="C431" s="118">
        <v>3</v>
      </c>
      <c r="D431" s="118" t="s">
        <v>5378</v>
      </c>
      <c r="E431" s="118" t="s">
        <v>5379</v>
      </c>
      <c r="F431" s="118" t="s">
        <v>1394</v>
      </c>
      <c r="G431">
        <v>86202</v>
      </c>
      <c r="H431" t="s">
        <v>1462</v>
      </c>
      <c r="I431">
        <v>109</v>
      </c>
      <c r="J431" s="118" t="s">
        <v>1462</v>
      </c>
      <c r="K431" t="s">
        <v>1383</v>
      </c>
      <c r="L431" t="s">
        <v>1384</v>
      </c>
      <c r="M431" s="113"/>
    </row>
    <row r="432" spans="1:13" ht="15" customHeight="1" x14ac:dyDescent="0.25">
      <c r="A432" s="114" t="str">
        <f t="shared" si="6"/>
        <v>161453551</v>
      </c>
      <c r="B432" s="118">
        <v>16145355</v>
      </c>
      <c r="C432" s="118">
        <v>1</v>
      </c>
      <c r="D432" s="118" t="s">
        <v>5395</v>
      </c>
      <c r="E432" s="118" t="s">
        <v>5396</v>
      </c>
      <c r="F432" s="118" t="s">
        <v>1630</v>
      </c>
      <c r="G432">
        <v>86202</v>
      </c>
      <c r="H432" t="s">
        <v>1462</v>
      </c>
      <c r="I432">
        <v>109</v>
      </c>
      <c r="J432" s="118" t="s">
        <v>1462</v>
      </c>
      <c r="K432" t="s">
        <v>1380</v>
      </c>
      <c r="L432" t="s">
        <v>1381</v>
      </c>
      <c r="M432" s="113"/>
    </row>
    <row r="433" spans="1:13" ht="15" customHeight="1" x14ac:dyDescent="0.25">
      <c r="A433" s="114" t="str">
        <f t="shared" si="6"/>
        <v>85442072</v>
      </c>
      <c r="B433" s="118">
        <v>8544207</v>
      </c>
      <c r="C433" s="118">
        <v>2</v>
      </c>
      <c r="D433" s="118" t="s">
        <v>5457</v>
      </c>
      <c r="E433" s="118" t="s">
        <v>5458</v>
      </c>
      <c r="F433" s="118" t="s">
        <v>1394</v>
      </c>
      <c r="G433">
        <v>86202</v>
      </c>
      <c r="H433" t="s">
        <v>1462</v>
      </c>
      <c r="I433">
        <v>109</v>
      </c>
      <c r="J433" s="118" t="s">
        <v>1462</v>
      </c>
      <c r="K433" t="s">
        <v>1378</v>
      </c>
      <c r="L433" t="s">
        <v>1379</v>
      </c>
      <c r="M433" s="113"/>
    </row>
    <row r="434" spans="1:13" ht="15" customHeight="1" x14ac:dyDescent="0.25">
      <c r="A434" s="114" t="str">
        <f t="shared" si="6"/>
        <v>152841901</v>
      </c>
      <c r="B434" s="118">
        <v>15284190</v>
      </c>
      <c r="C434" s="118">
        <v>1</v>
      </c>
      <c r="D434" s="118" t="s">
        <v>5464</v>
      </c>
      <c r="E434" s="118" t="s">
        <v>5465</v>
      </c>
      <c r="F434" s="118" t="s">
        <v>1414</v>
      </c>
      <c r="G434">
        <v>86202</v>
      </c>
      <c r="H434" t="s">
        <v>1462</v>
      </c>
      <c r="I434">
        <v>109</v>
      </c>
      <c r="J434" s="118" t="s">
        <v>1462</v>
      </c>
      <c r="K434" t="s">
        <v>1377</v>
      </c>
      <c r="L434" t="s">
        <v>1378</v>
      </c>
      <c r="M434" s="113"/>
    </row>
    <row r="435" spans="1:13" ht="15" customHeight="1" x14ac:dyDescent="0.25">
      <c r="A435" s="114" t="str">
        <f t="shared" si="6"/>
        <v>139997951</v>
      </c>
      <c r="B435" s="118">
        <v>13999795</v>
      </c>
      <c r="C435" s="118">
        <v>1</v>
      </c>
      <c r="D435" s="118" t="s">
        <v>5529</v>
      </c>
      <c r="E435" s="118" t="s">
        <v>5530</v>
      </c>
      <c r="F435" s="118" t="s">
        <v>1387</v>
      </c>
      <c r="G435">
        <v>86202</v>
      </c>
      <c r="H435" t="s">
        <v>1462</v>
      </c>
      <c r="I435">
        <v>109</v>
      </c>
      <c r="J435" s="118" t="s">
        <v>1462</v>
      </c>
      <c r="K435" t="s">
        <v>1378</v>
      </c>
      <c r="L435" t="s">
        <v>1379</v>
      </c>
      <c r="M435" s="113"/>
    </row>
    <row r="436" spans="1:13" ht="15" customHeight="1" x14ac:dyDescent="0.25">
      <c r="A436" s="114" t="str">
        <f t="shared" si="6"/>
        <v>115870151</v>
      </c>
      <c r="B436" s="118">
        <v>11587015</v>
      </c>
      <c r="C436" s="118">
        <v>1</v>
      </c>
      <c r="D436" s="118" t="s">
        <v>5537</v>
      </c>
      <c r="E436" s="118" t="s">
        <v>5538</v>
      </c>
      <c r="F436" s="118" t="s">
        <v>1389</v>
      </c>
      <c r="G436">
        <v>86202</v>
      </c>
      <c r="H436" t="s">
        <v>1462</v>
      </c>
      <c r="I436">
        <v>109</v>
      </c>
      <c r="J436" s="118" t="s">
        <v>1462</v>
      </c>
      <c r="K436" t="s">
        <v>1405</v>
      </c>
      <c r="L436" t="s">
        <v>1407</v>
      </c>
      <c r="M436" s="113"/>
    </row>
    <row r="437" spans="1:13" ht="15" customHeight="1" x14ac:dyDescent="0.25">
      <c r="A437" s="114" t="str">
        <f t="shared" si="6"/>
        <v>80389462</v>
      </c>
      <c r="B437" s="118">
        <v>8038946</v>
      </c>
      <c r="C437" s="118">
        <v>2</v>
      </c>
      <c r="D437" s="118" t="s">
        <v>5590</v>
      </c>
      <c r="E437" s="118" t="s">
        <v>5591</v>
      </c>
      <c r="F437" s="118" t="s">
        <v>1395</v>
      </c>
      <c r="G437">
        <v>86202</v>
      </c>
      <c r="H437" t="s">
        <v>1462</v>
      </c>
      <c r="I437">
        <v>109</v>
      </c>
      <c r="J437" s="118" t="s">
        <v>1462</v>
      </c>
      <c r="K437" t="s">
        <v>1378</v>
      </c>
      <c r="L437" t="s">
        <v>1379</v>
      </c>
      <c r="M437" s="113"/>
    </row>
    <row r="438" spans="1:13" ht="15" customHeight="1" x14ac:dyDescent="0.25">
      <c r="A438" s="114" t="str">
        <f t="shared" si="6"/>
        <v>161435412</v>
      </c>
      <c r="B438" s="118">
        <v>16143541</v>
      </c>
      <c r="C438" s="118">
        <v>2</v>
      </c>
      <c r="D438" s="118" t="s">
        <v>5682</v>
      </c>
      <c r="E438" s="118" t="s">
        <v>5683</v>
      </c>
      <c r="F438" s="118" t="s">
        <v>1630</v>
      </c>
      <c r="G438">
        <v>86202</v>
      </c>
      <c r="H438" t="s">
        <v>1462</v>
      </c>
      <c r="I438">
        <v>109</v>
      </c>
      <c r="J438" s="118" t="s">
        <v>1462</v>
      </c>
      <c r="K438" t="s">
        <v>1380</v>
      </c>
      <c r="L438" t="s">
        <v>1381</v>
      </c>
      <c r="M438" s="113"/>
    </row>
    <row r="439" spans="1:13" ht="15" customHeight="1" x14ac:dyDescent="0.25">
      <c r="A439" s="114" t="str">
        <f t="shared" si="6"/>
        <v>111975841</v>
      </c>
      <c r="B439" s="118">
        <v>11197584</v>
      </c>
      <c r="C439" s="118">
        <v>1</v>
      </c>
      <c r="D439" s="118" t="s">
        <v>5829</v>
      </c>
      <c r="E439" s="118" t="s">
        <v>5830</v>
      </c>
      <c r="F439" s="118" t="s">
        <v>1385</v>
      </c>
      <c r="G439">
        <v>86202</v>
      </c>
      <c r="H439" t="s">
        <v>1462</v>
      </c>
      <c r="I439">
        <v>109</v>
      </c>
      <c r="J439" s="118" t="s">
        <v>1462</v>
      </c>
      <c r="K439" t="s">
        <v>1378</v>
      </c>
      <c r="L439" t="s">
        <v>1379</v>
      </c>
      <c r="M439" s="113"/>
    </row>
    <row r="440" spans="1:13" ht="15" customHeight="1" x14ac:dyDescent="0.25">
      <c r="A440" s="114" t="str">
        <f t="shared" si="6"/>
        <v>162993221</v>
      </c>
      <c r="B440" s="118">
        <v>16299322</v>
      </c>
      <c r="C440" s="118">
        <v>1</v>
      </c>
      <c r="D440" s="118" t="s">
        <v>5890</v>
      </c>
      <c r="E440" s="118" t="s">
        <v>5891</v>
      </c>
      <c r="F440" s="118" t="s">
        <v>1414</v>
      </c>
      <c r="G440">
        <v>86202</v>
      </c>
      <c r="H440" t="s">
        <v>1462</v>
      </c>
      <c r="I440">
        <v>109</v>
      </c>
      <c r="J440" s="118" t="s">
        <v>1462</v>
      </c>
      <c r="K440" t="s">
        <v>1376</v>
      </c>
      <c r="L440" t="s">
        <v>1377</v>
      </c>
      <c r="M440" s="113"/>
    </row>
    <row r="441" spans="1:13" ht="15" customHeight="1" x14ac:dyDescent="0.25">
      <c r="A441" s="114" t="str">
        <f t="shared" si="6"/>
        <v>150149151</v>
      </c>
      <c r="B441" s="118">
        <v>15014915</v>
      </c>
      <c r="C441" s="118">
        <v>1</v>
      </c>
      <c r="D441" s="118" t="s">
        <v>5910</v>
      </c>
      <c r="E441" s="118" t="s">
        <v>5911</v>
      </c>
      <c r="F441" s="118" t="s">
        <v>1414</v>
      </c>
      <c r="G441">
        <v>86202</v>
      </c>
      <c r="H441" t="s">
        <v>1462</v>
      </c>
      <c r="I441">
        <v>109</v>
      </c>
      <c r="J441" s="118" t="s">
        <v>1462</v>
      </c>
      <c r="K441" t="s">
        <v>1377</v>
      </c>
      <c r="L441" t="s">
        <v>1378</v>
      </c>
      <c r="M441" s="113"/>
    </row>
    <row r="442" spans="1:13" ht="15" customHeight="1" x14ac:dyDescent="0.25">
      <c r="A442" s="114" t="str">
        <f t="shared" si="6"/>
        <v>163969471</v>
      </c>
      <c r="B442" s="118">
        <v>16396947</v>
      </c>
      <c r="C442" s="118">
        <v>1</v>
      </c>
      <c r="D442" s="118" t="s">
        <v>5985</v>
      </c>
      <c r="E442" s="118" t="s">
        <v>5986</v>
      </c>
      <c r="F442" s="118" t="s">
        <v>1630</v>
      </c>
      <c r="G442">
        <v>86202</v>
      </c>
      <c r="H442" t="s">
        <v>1462</v>
      </c>
      <c r="I442">
        <v>109</v>
      </c>
      <c r="J442" s="118" t="s">
        <v>1462</v>
      </c>
      <c r="K442" t="s">
        <v>1380</v>
      </c>
      <c r="L442" t="s">
        <v>1381</v>
      </c>
      <c r="M442" s="113"/>
    </row>
    <row r="443" spans="1:13" ht="15" customHeight="1" x14ac:dyDescent="0.25">
      <c r="A443" s="114" t="str">
        <f t="shared" si="6"/>
        <v>164191101</v>
      </c>
      <c r="B443" s="118">
        <v>16419110</v>
      </c>
      <c r="C443" s="118">
        <v>1</v>
      </c>
      <c r="D443" s="118" t="s">
        <v>5989</v>
      </c>
      <c r="E443" s="118" t="s">
        <v>5990</v>
      </c>
      <c r="F443" s="118" t="s">
        <v>1414</v>
      </c>
      <c r="G443">
        <v>86202</v>
      </c>
      <c r="H443" t="s">
        <v>1462</v>
      </c>
      <c r="I443">
        <v>109</v>
      </c>
      <c r="J443" s="118" t="s">
        <v>1462</v>
      </c>
      <c r="K443" t="s">
        <v>1376</v>
      </c>
      <c r="L443" t="s">
        <v>1377</v>
      </c>
      <c r="M443" s="113"/>
    </row>
    <row r="444" spans="1:13" ht="15" customHeight="1" x14ac:dyDescent="0.25">
      <c r="A444" s="114" t="str">
        <f t="shared" si="6"/>
        <v>120630344</v>
      </c>
      <c r="B444" s="118">
        <v>12063034</v>
      </c>
      <c r="C444" s="118">
        <v>4</v>
      </c>
      <c r="D444" s="118" t="s">
        <v>6141</v>
      </c>
      <c r="E444" s="118" t="s">
        <v>6142</v>
      </c>
      <c r="F444" s="118" t="s">
        <v>1414</v>
      </c>
      <c r="G444">
        <v>86202</v>
      </c>
      <c r="H444" t="s">
        <v>1462</v>
      </c>
      <c r="I444">
        <v>109</v>
      </c>
      <c r="J444" s="118" t="s">
        <v>1462</v>
      </c>
      <c r="K444" t="s">
        <v>1376</v>
      </c>
      <c r="L444" t="s">
        <v>1377</v>
      </c>
      <c r="M444" s="113"/>
    </row>
    <row r="445" spans="1:13" ht="15" customHeight="1" x14ac:dyDescent="0.25">
      <c r="A445" s="114" t="str">
        <f t="shared" si="6"/>
        <v>117624572</v>
      </c>
      <c r="B445" s="118">
        <v>11762457</v>
      </c>
      <c r="C445" s="118">
        <v>2</v>
      </c>
      <c r="D445" s="118" t="s">
        <v>6268</v>
      </c>
      <c r="E445" s="118" t="s">
        <v>6269</v>
      </c>
      <c r="F445" s="118" t="s">
        <v>1385</v>
      </c>
      <c r="G445">
        <v>86202</v>
      </c>
      <c r="H445" t="s">
        <v>1462</v>
      </c>
      <c r="I445">
        <v>109</v>
      </c>
      <c r="J445" s="118" t="s">
        <v>1462</v>
      </c>
      <c r="K445" t="s">
        <v>1383</v>
      </c>
      <c r="L445" t="s">
        <v>1384</v>
      </c>
      <c r="M445" s="113"/>
    </row>
    <row r="446" spans="1:13" ht="15" customHeight="1" x14ac:dyDescent="0.25">
      <c r="A446" s="114" t="str">
        <f t="shared" si="6"/>
        <v>117118022</v>
      </c>
      <c r="B446" s="118">
        <v>11711802</v>
      </c>
      <c r="C446" s="118">
        <v>2</v>
      </c>
      <c r="D446" s="118" t="s">
        <v>6355</v>
      </c>
      <c r="E446" s="118" t="s">
        <v>6356</v>
      </c>
      <c r="F446" s="118" t="s">
        <v>1385</v>
      </c>
      <c r="G446">
        <v>86202</v>
      </c>
      <c r="H446" t="s">
        <v>1462</v>
      </c>
      <c r="I446">
        <v>109</v>
      </c>
      <c r="J446" s="118" t="s">
        <v>1462</v>
      </c>
      <c r="K446" t="s">
        <v>1378</v>
      </c>
      <c r="L446" t="s">
        <v>1379</v>
      </c>
      <c r="M446" s="113"/>
    </row>
    <row r="447" spans="1:13" ht="15" customHeight="1" x14ac:dyDescent="0.25">
      <c r="A447" s="114" t="str">
        <f t="shared" si="6"/>
        <v>122868504</v>
      </c>
      <c r="B447" s="118">
        <v>12286850</v>
      </c>
      <c r="C447" s="118">
        <v>4</v>
      </c>
      <c r="D447" s="118" t="s">
        <v>6376</v>
      </c>
      <c r="E447" s="118" t="s">
        <v>6377</v>
      </c>
      <c r="F447" s="118" t="s">
        <v>1385</v>
      </c>
      <c r="G447">
        <v>86202</v>
      </c>
      <c r="H447" t="s">
        <v>1462</v>
      </c>
      <c r="I447">
        <v>109</v>
      </c>
      <c r="J447" s="118" t="s">
        <v>1462</v>
      </c>
      <c r="K447" t="s">
        <v>1377</v>
      </c>
      <c r="L447" t="s">
        <v>1378</v>
      </c>
      <c r="M447" s="113"/>
    </row>
    <row r="448" spans="1:13" ht="15" customHeight="1" x14ac:dyDescent="0.25">
      <c r="A448" s="114" t="str">
        <f t="shared" si="6"/>
        <v>132197303</v>
      </c>
      <c r="B448" s="118">
        <v>13219730</v>
      </c>
      <c r="C448" s="118">
        <v>3</v>
      </c>
      <c r="D448" s="118" t="s">
        <v>6730</v>
      </c>
      <c r="E448" s="118" t="s">
        <v>6731</v>
      </c>
      <c r="F448" s="118" t="s">
        <v>1414</v>
      </c>
      <c r="G448">
        <v>86202</v>
      </c>
      <c r="H448" t="s">
        <v>1462</v>
      </c>
      <c r="I448">
        <v>109</v>
      </c>
      <c r="J448" s="118" t="s">
        <v>1462</v>
      </c>
      <c r="K448" t="s">
        <v>1377</v>
      </c>
      <c r="L448" t="s">
        <v>1378</v>
      </c>
      <c r="M448" s="113"/>
    </row>
    <row r="449" spans="1:13" ht="15" customHeight="1" x14ac:dyDescent="0.25">
      <c r="A449" s="114" t="str">
        <f t="shared" si="6"/>
        <v>84890382</v>
      </c>
      <c r="B449" s="118">
        <v>8489038</v>
      </c>
      <c r="C449" s="118">
        <v>2</v>
      </c>
      <c r="D449" s="118" t="s">
        <v>6792</v>
      </c>
      <c r="E449" s="118">
        <v>12885764</v>
      </c>
      <c r="F449" s="118" t="s">
        <v>1394</v>
      </c>
      <c r="G449">
        <v>86202</v>
      </c>
      <c r="H449" t="s">
        <v>1462</v>
      </c>
      <c r="I449">
        <v>109</v>
      </c>
      <c r="J449" s="118" t="s">
        <v>1462</v>
      </c>
      <c r="K449" t="s">
        <v>1377</v>
      </c>
      <c r="L449" t="s">
        <v>1378</v>
      </c>
      <c r="M449" s="113"/>
    </row>
    <row r="450" spans="1:13" ht="15" customHeight="1" x14ac:dyDescent="0.25">
      <c r="A450" s="114" t="str">
        <f t="shared" ref="A450:A513" si="7">CONCATENATE(B450,C450)</f>
        <v>139247221</v>
      </c>
      <c r="B450" s="118">
        <v>13924722</v>
      </c>
      <c r="C450" s="118">
        <v>1</v>
      </c>
      <c r="D450" s="118" t="s">
        <v>6801</v>
      </c>
      <c r="E450" s="118" t="s">
        <v>6802</v>
      </c>
      <c r="F450" s="118" t="s">
        <v>1389</v>
      </c>
      <c r="G450">
        <v>86202</v>
      </c>
      <c r="H450" t="s">
        <v>1462</v>
      </c>
      <c r="I450">
        <v>109</v>
      </c>
      <c r="J450" s="118" t="s">
        <v>1462</v>
      </c>
      <c r="K450" t="s">
        <v>1401</v>
      </c>
      <c r="L450" t="s">
        <v>1410</v>
      </c>
      <c r="M450" s="113"/>
    </row>
    <row r="451" spans="1:13" ht="15" customHeight="1" x14ac:dyDescent="0.25">
      <c r="A451" s="114" t="str">
        <f t="shared" si="7"/>
        <v>93673804</v>
      </c>
      <c r="B451" s="118">
        <v>9367380</v>
      </c>
      <c r="C451" s="118">
        <v>4</v>
      </c>
      <c r="D451" s="118" t="s">
        <v>6809</v>
      </c>
      <c r="E451" s="118" t="s">
        <v>6810</v>
      </c>
      <c r="F451" s="118" t="s">
        <v>1385</v>
      </c>
      <c r="G451">
        <v>86202</v>
      </c>
      <c r="H451" t="s">
        <v>1462</v>
      </c>
      <c r="I451">
        <v>109</v>
      </c>
      <c r="J451" s="118" t="s">
        <v>1462</v>
      </c>
      <c r="K451" t="s">
        <v>1378</v>
      </c>
      <c r="L451" t="s">
        <v>1379</v>
      </c>
      <c r="M451" s="113"/>
    </row>
    <row r="452" spans="1:13" ht="15" customHeight="1" x14ac:dyDescent="0.25">
      <c r="A452" s="114" t="str">
        <f t="shared" si="7"/>
        <v>148019293</v>
      </c>
      <c r="B452" s="118">
        <v>14801929</v>
      </c>
      <c r="C452" s="118">
        <v>3</v>
      </c>
      <c r="D452" s="118" t="s">
        <v>6822</v>
      </c>
      <c r="E452" s="118" t="s">
        <v>6823</v>
      </c>
      <c r="F452" s="118" t="s">
        <v>1630</v>
      </c>
      <c r="G452">
        <v>86202</v>
      </c>
      <c r="H452" t="s">
        <v>1462</v>
      </c>
      <c r="I452">
        <v>109</v>
      </c>
      <c r="J452" s="118" t="s">
        <v>1462</v>
      </c>
      <c r="K452" t="s">
        <v>1380</v>
      </c>
      <c r="L452" t="s">
        <v>1381</v>
      </c>
      <c r="M452" s="113"/>
    </row>
    <row r="453" spans="1:13" ht="15" customHeight="1" x14ac:dyDescent="0.25">
      <c r="A453" s="114" t="str">
        <f t="shared" si="7"/>
        <v>101591862</v>
      </c>
      <c r="B453" s="118">
        <v>10159186</v>
      </c>
      <c r="C453" s="118">
        <v>2</v>
      </c>
      <c r="D453" s="118" t="s">
        <v>6845</v>
      </c>
      <c r="E453" s="118" t="s">
        <v>6846</v>
      </c>
      <c r="F453" s="118" t="s">
        <v>1395</v>
      </c>
      <c r="G453">
        <v>86202</v>
      </c>
      <c r="H453" t="s">
        <v>1462</v>
      </c>
      <c r="I453">
        <v>109</v>
      </c>
      <c r="J453" s="118" t="s">
        <v>1462</v>
      </c>
      <c r="K453" t="s">
        <v>1378</v>
      </c>
      <c r="L453" t="s">
        <v>1379</v>
      </c>
      <c r="M453" s="113"/>
    </row>
    <row r="454" spans="1:13" ht="15" customHeight="1" x14ac:dyDescent="0.25">
      <c r="A454" s="114" t="str">
        <f t="shared" si="7"/>
        <v>79904924</v>
      </c>
      <c r="B454" s="118">
        <v>7990492</v>
      </c>
      <c r="C454" s="118">
        <v>4</v>
      </c>
      <c r="D454" s="118" t="s">
        <v>6872</v>
      </c>
      <c r="E454" s="118" t="s">
        <v>6873</v>
      </c>
      <c r="F454" s="118" t="s">
        <v>1385</v>
      </c>
      <c r="G454">
        <v>86202</v>
      </c>
      <c r="H454" t="s">
        <v>1462</v>
      </c>
      <c r="I454">
        <v>109</v>
      </c>
      <c r="J454" s="118" t="s">
        <v>1462</v>
      </c>
      <c r="K454" t="s">
        <v>1378</v>
      </c>
      <c r="L454" t="s">
        <v>1379</v>
      </c>
      <c r="M454" s="113"/>
    </row>
    <row r="455" spans="1:13" ht="15" customHeight="1" x14ac:dyDescent="0.25">
      <c r="A455" s="114" t="str">
        <f t="shared" si="7"/>
        <v>117261552</v>
      </c>
      <c r="B455" s="118">
        <v>11726155</v>
      </c>
      <c r="C455" s="118">
        <v>2</v>
      </c>
      <c r="D455" s="118" t="s">
        <v>7034</v>
      </c>
      <c r="E455" s="118" t="s">
        <v>7035</v>
      </c>
      <c r="F455" s="118" t="s">
        <v>1389</v>
      </c>
      <c r="G455">
        <v>86202</v>
      </c>
      <c r="H455" t="s">
        <v>1462</v>
      </c>
      <c r="I455">
        <v>109</v>
      </c>
      <c r="J455" s="118" t="s">
        <v>1462</v>
      </c>
      <c r="K455" t="s">
        <v>1401</v>
      </c>
      <c r="L455" t="s">
        <v>1410</v>
      </c>
      <c r="M455" s="113"/>
    </row>
    <row r="456" spans="1:13" ht="15" customHeight="1" x14ac:dyDescent="0.25">
      <c r="A456" s="114" t="str">
        <f t="shared" si="7"/>
        <v>104561201</v>
      </c>
      <c r="B456" s="118">
        <v>10456120</v>
      </c>
      <c r="C456" s="118">
        <v>1</v>
      </c>
      <c r="D456" s="118" t="s">
        <v>7317</v>
      </c>
      <c r="E456" s="118" t="s">
        <v>7318</v>
      </c>
      <c r="F456" s="118" t="s">
        <v>1385</v>
      </c>
      <c r="G456">
        <v>86202</v>
      </c>
      <c r="H456" t="s">
        <v>1462</v>
      </c>
      <c r="I456">
        <v>109</v>
      </c>
      <c r="J456" s="118" t="s">
        <v>1462</v>
      </c>
      <c r="K456" t="s">
        <v>1378</v>
      </c>
      <c r="L456" t="s">
        <v>1379</v>
      </c>
      <c r="M456" s="113"/>
    </row>
    <row r="457" spans="1:13" ht="15" customHeight="1" x14ac:dyDescent="0.25">
      <c r="A457" s="114" t="str">
        <f t="shared" si="7"/>
        <v>117381822</v>
      </c>
      <c r="B457" s="118">
        <v>11738182</v>
      </c>
      <c r="C457" s="118">
        <v>2</v>
      </c>
      <c r="D457" s="118" t="s">
        <v>7387</v>
      </c>
      <c r="E457" s="118" t="s">
        <v>7388</v>
      </c>
      <c r="F457" s="118" t="s">
        <v>1389</v>
      </c>
      <c r="G457">
        <v>86202</v>
      </c>
      <c r="H457" t="s">
        <v>1462</v>
      </c>
      <c r="I457">
        <v>109</v>
      </c>
      <c r="J457" s="118" t="s">
        <v>1462</v>
      </c>
      <c r="K457" t="s">
        <v>1401</v>
      </c>
      <c r="L457" t="s">
        <v>1410</v>
      </c>
      <c r="M457" s="113"/>
    </row>
    <row r="458" spans="1:13" ht="15" customHeight="1" x14ac:dyDescent="0.25">
      <c r="A458" s="114" t="str">
        <f t="shared" si="7"/>
        <v>160766791</v>
      </c>
      <c r="B458" s="118">
        <v>16076679</v>
      </c>
      <c r="C458" s="118">
        <v>1</v>
      </c>
      <c r="D458" s="118" t="s">
        <v>7417</v>
      </c>
      <c r="E458" s="118" t="s">
        <v>7418</v>
      </c>
      <c r="F458" s="118" t="s">
        <v>1414</v>
      </c>
      <c r="G458">
        <v>86202</v>
      </c>
      <c r="H458" t="s">
        <v>1462</v>
      </c>
      <c r="I458">
        <v>109</v>
      </c>
      <c r="J458" s="118" t="s">
        <v>1462</v>
      </c>
      <c r="K458" t="s">
        <v>1376</v>
      </c>
      <c r="L458" t="s">
        <v>1377</v>
      </c>
      <c r="M458" s="113"/>
    </row>
    <row r="459" spans="1:13" ht="15" customHeight="1" x14ac:dyDescent="0.25">
      <c r="A459" s="114" t="str">
        <f t="shared" si="7"/>
        <v>102134423</v>
      </c>
      <c r="B459" s="118">
        <v>10213442</v>
      </c>
      <c r="C459" s="118">
        <v>3</v>
      </c>
      <c r="D459" s="118" t="s">
        <v>7576</v>
      </c>
      <c r="E459" s="118" t="s">
        <v>7577</v>
      </c>
      <c r="F459" s="118" t="s">
        <v>1389</v>
      </c>
      <c r="G459">
        <v>86202</v>
      </c>
      <c r="H459" t="s">
        <v>1462</v>
      </c>
      <c r="I459">
        <v>109</v>
      </c>
      <c r="J459" s="118" t="s">
        <v>1462</v>
      </c>
      <c r="K459" t="s">
        <v>1401</v>
      </c>
      <c r="L459" t="s">
        <v>1410</v>
      </c>
      <c r="M459" s="113"/>
    </row>
    <row r="460" spans="1:13" ht="15" customHeight="1" x14ac:dyDescent="0.25">
      <c r="A460" s="114" t="str">
        <f t="shared" si="7"/>
        <v>69141352</v>
      </c>
      <c r="B460" s="118">
        <v>6914135</v>
      </c>
      <c r="C460" s="118">
        <v>2</v>
      </c>
      <c r="D460" s="118" t="s">
        <v>7622</v>
      </c>
      <c r="E460" s="118" t="s">
        <v>7623</v>
      </c>
      <c r="F460" s="118" t="s">
        <v>1395</v>
      </c>
      <c r="G460">
        <v>86202</v>
      </c>
      <c r="H460" t="s">
        <v>1462</v>
      </c>
      <c r="I460">
        <v>109</v>
      </c>
      <c r="J460" s="118" t="s">
        <v>1462</v>
      </c>
      <c r="K460" t="s">
        <v>1378</v>
      </c>
      <c r="L460" t="s">
        <v>1379</v>
      </c>
      <c r="M460" s="113"/>
    </row>
    <row r="461" spans="1:13" ht="15" customHeight="1" x14ac:dyDescent="0.25">
      <c r="A461" s="114" t="str">
        <f t="shared" si="7"/>
        <v>115849811</v>
      </c>
      <c r="B461" s="118">
        <v>11584981</v>
      </c>
      <c r="C461" s="118">
        <v>1</v>
      </c>
      <c r="D461" s="118" t="s">
        <v>7714</v>
      </c>
      <c r="E461" s="118" t="s">
        <v>7715</v>
      </c>
      <c r="F461" s="118" t="s">
        <v>1389</v>
      </c>
      <c r="G461">
        <v>86202</v>
      </c>
      <c r="H461" t="s">
        <v>1462</v>
      </c>
      <c r="I461">
        <v>109</v>
      </c>
      <c r="J461" s="118" t="s">
        <v>1462</v>
      </c>
      <c r="K461" t="s">
        <v>1405</v>
      </c>
      <c r="L461" t="s">
        <v>1407</v>
      </c>
      <c r="M461" s="113"/>
    </row>
    <row r="462" spans="1:13" ht="15" customHeight="1" x14ac:dyDescent="0.25">
      <c r="A462" s="114" t="str">
        <f t="shared" si="7"/>
        <v>104055742</v>
      </c>
      <c r="B462" s="118">
        <v>10405574</v>
      </c>
      <c r="C462" s="118">
        <v>2</v>
      </c>
      <c r="D462" s="118" t="s">
        <v>7719</v>
      </c>
      <c r="E462" s="118">
        <v>18930111</v>
      </c>
      <c r="F462" s="118" t="s">
        <v>1630</v>
      </c>
      <c r="G462">
        <v>86202</v>
      </c>
      <c r="H462" t="s">
        <v>1462</v>
      </c>
      <c r="I462">
        <v>109</v>
      </c>
      <c r="J462" s="118" t="s">
        <v>1462</v>
      </c>
      <c r="K462" t="s">
        <v>1380</v>
      </c>
      <c r="L462" t="s">
        <v>1381</v>
      </c>
      <c r="M462" s="113"/>
    </row>
    <row r="463" spans="1:13" ht="15" customHeight="1" x14ac:dyDescent="0.25">
      <c r="A463" s="114" t="str">
        <f t="shared" si="7"/>
        <v>161877021</v>
      </c>
      <c r="B463" s="118">
        <v>16187702</v>
      </c>
      <c r="C463" s="118">
        <v>1</v>
      </c>
      <c r="D463" s="118" t="s">
        <v>7727</v>
      </c>
      <c r="E463" s="118" t="s">
        <v>7728</v>
      </c>
      <c r="F463" s="118" t="s">
        <v>1392</v>
      </c>
      <c r="G463">
        <v>86202</v>
      </c>
      <c r="H463" t="s">
        <v>1462</v>
      </c>
      <c r="I463">
        <v>109</v>
      </c>
      <c r="J463" s="118" t="s">
        <v>1462</v>
      </c>
      <c r="K463" t="s">
        <v>1376</v>
      </c>
      <c r="L463" t="s">
        <v>1377</v>
      </c>
      <c r="M463" s="113"/>
    </row>
    <row r="464" spans="1:13" ht="15" customHeight="1" x14ac:dyDescent="0.25">
      <c r="A464" s="114" t="str">
        <f t="shared" si="7"/>
        <v>104358394</v>
      </c>
      <c r="B464" s="118">
        <v>10435839</v>
      </c>
      <c r="C464" s="118">
        <v>4</v>
      </c>
      <c r="D464" s="118" t="s">
        <v>7791</v>
      </c>
      <c r="E464" s="118" t="s">
        <v>7792</v>
      </c>
      <c r="F464" s="118" t="s">
        <v>1389</v>
      </c>
      <c r="G464">
        <v>86202</v>
      </c>
      <c r="H464" t="s">
        <v>1462</v>
      </c>
      <c r="I464">
        <v>109</v>
      </c>
      <c r="J464" s="118" t="s">
        <v>1462</v>
      </c>
      <c r="K464" t="s">
        <v>1401</v>
      </c>
      <c r="L464" t="s">
        <v>1410</v>
      </c>
      <c r="M464" s="113"/>
    </row>
    <row r="465" spans="1:13" ht="15" customHeight="1" x14ac:dyDescent="0.25">
      <c r="A465" s="114" t="str">
        <f t="shared" si="7"/>
        <v>100664102</v>
      </c>
      <c r="B465" s="118">
        <v>10066410</v>
      </c>
      <c r="C465" s="118">
        <v>2</v>
      </c>
      <c r="D465" s="118" t="s">
        <v>7945</v>
      </c>
      <c r="E465" s="118">
        <v>16789468</v>
      </c>
      <c r="F465" s="118" t="s">
        <v>1395</v>
      </c>
      <c r="G465">
        <v>86202</v>
      </c>
      <c r="H465" t="s">
        <v>1462</v>
      </c>
      <c r="I465">
        <v>109</v>
      </c>
      <c r="J465" s="118" t="s">
        <v>1462</v>
      </c>
      <c r="K465" t="s">
        <v>1406</v>
      </c>
      <c r="L465" t="s">
        <v>1411</v>
      </c>
      <c r="M465" s="113"/>
    </row>
    <row r="466" spans="1:13" ht="15" customHeight="1" x14ac:dyDescent="0.25">
      <c r="A466" s="114" t="str">
        <f t="shared" si="7"/>
        <v>151384341</v>
      </c>
      <c r="B466" s="118">
        <v>15138434</v>
      </c>
      <c r="C466" s="118">
        <v>1</v>
      </c>
      <c r="D466" s="118" t="s">
        <v>7995</v>
      </c>
      <c r="E466" s="118" t="s">
        <v>7996</v>
      </c>
      <c r="F466" s="118" t="s">
        <v>1414</v>
      </c>
      <c r="G466">
        <v>86202</v>
      </c>
      <c r="H466" t="s">
        <v>1462</v>
      </c>
      <c r="I466">
        <v>109</v>
      </c>
      <c r="J466" s="118" t="s">
        <v>1462</v>
      </c>
      <c r="K466" t="s">
        <v>1377</v>
      </c>
      <c r="L466" t="s">
        <v>1378</v>
      </c>
      <c r="M466" s="113"/>
    </row>
    <row r="467" spans="1:13" ht="15" customHeight="1" x14ac:dyDescent="0.25">
      <c r="A467" s="114" t="str">
        <f t="shared" si="7"/>
        <v>162998141</v>
      </c>
      <c r="B467" s="118">
        <v>16299814</v>
      </c>
      <c r="C467" s="118">
        <v>1</v>
      </c>
      <c r="D467" s="118" t="s">
        <v>8172</v>
      </c>
      <c r="E467" s="118" t="s">
        <v>8173</v>
      </c>
      <c r="F467" s="118" t="s">
        <v>1414</v>
      </c>
      <c r="G467">
        <v>86202</v>
      </c>
      <c r="H467" t="s">
        <v>1462</v>
      </c>
      <c r="I467">
        <v>109</v>
      </c>
      <c r="J467" s="118" t="s">
        <v>1462</v>
      </c>
      <c r="K467" t="s">
        <v>1376</v>
      </c>
      <c r="L467" t="s">
        <v>1377</v>
      </c>
      <c r="M467" s="113"/>
    </row>
    <row r="468" spans="1:13" ht="15" customHeight="1" x14ac:dyDescent="0.25">
      <c r="A468" s="114" t="str">
        <f t="shared" si="7"/>
        <v>115848161</v>
      </c>
      <c r="B468" s="118">
        <v>11584816</v>
      </c>
      <c r="C468" s="118">
        <v>1</v>
      </c>
      <c r="D468" s="118" t="s">
        <v>8252</v>
      </c>
      <c r="E468" s="118" t="s">
        <v>8253</v>
      </c>
      <c r="F468" s="118" t="s">
        <v>1389</v>
      </c>
      <c r="G468">
        <v>86202</v>
      </c>
      <c r="H468" t="s">
        <v>1462</v>
      </c>
      <c r="I468">
        <v>109</v>
      </c>
      <c r="J468" s="118" t="s">
        <v>1462</v>
      </c>
      <c r="K468" t="s">
        <v>1375</v>
      </c>
      <c r="L468" t="s">
        <v>1401</v>
      </c>
      <c r="M468" s="113"/>
    </row>
    <row r="469" spans="1:13" ht="15" customHeight="1" x14ac:dyDescent="0.25">
      <c r="A469" s="114" t="str">
        <f t="shared" si="7"/>
        <v>152777071</v>
      </c>
      <c r="B469" s="118">
        <v>15277707</v>
      </c>
      <c r="C469" s="118">
        <v>1</v>
      </c>
      <c r="D469" s="118" t="s">
        <v>8411</v>
      </c>
      <c r="E469" s="118" t="s">
        <v>8412</v>
      </c>
      <c r="F469" s="118" t="s">
        <v>1414</v>
      </c>
      <c r="G469">
        <v>86202</v>
      </c>
      <c r="H469" t="s">
        <v>1462</v>
      </c>
      <c r="I469">
        <v>109</v>
      </c>
      <c r="J469" s="118" t="s">
        <v>1462</v>
      </c>
      <c r="K469" t="s">
        <v>1377</v>
      </c>
      <c r="L469" t="s">
        <v>1378</v>
      </c>
      <c r="M469" s="113"/>
    </row>
    <row r="470" spans="1:13" ht="15" customHeight="1" x14ac:dyDescent="0.25">
      <c r="A470" s="114" t="str">
        <f t="shared" si="7"/>
        <v>149219961</v>
      </c>
      <c r="B470" s="118">
        <v>14921996</v>
      </c>
      <c r="C470" s="118">
        <v>1</v>
      </c>
      <c r="D470" s="118" t="s">
        <v>8482</v>
      </c>
      <c r="E470" s="118" t="s">
        <v>8483</v>
      </c>
      <c r="F470" s="118" t="s">
        <v>1414</v>
      </c>
      <c r="G470">
        <v>86202</v>
      </c>
      <c r="H470" t="s">
        <v>1462</v>
      </c>
      <c r="I470">
        <v>109</v>
      </c>
      <c r="J470" s="118" t="s">
        <v>1462</v>
      </c>
      <c r="K470" t="s">
        <v>1377</v>
      </c>
      <c r="L470" t="s">
        <v>1378</v>
      </c>
      <c r="M470" s="113"/>
    </row>
    <row r="471" spans="1:13" ht="15" customHeight="1" x14ac:dyDescent="0.25">
      <c r="A471" s="114" t="str">
        <f t="shared" si="7"/>
        <v>164192501</v>
      </c>
      <c r="B471" s="118">
        <v>16419250</v>
      </c>
      <c r="C471" s="118">
        <v>1</v>
      </c>
      <c r="D471" s="118" t="s">
        <v>8604</v>
      </c>
      <c r="E471" s="118" t="s">
        <v>8605</v>
      </c>
      <c r="F471" s="118" t="s">
        <v>1385</v>
      </c>
      <c r="G471">
        <v>86202</v>
      </c>
      <c r="H471" t="s">
        <v>1462</v>
      </c>
      <c r="I471">
        <v>109</v>
      </c>
      <c r="J471" s="118" t="s">
        <v>1462</v>
      </c>
      <c r="K471" t="s">
        <v>1376</v>
      </c>
      <c r="L471" t="s">
        <v>1377</v>
      </c>
      <c r="M471" s="113"/>
    </row>
    <row r="472" spans="1:13" ht="15" customHeight="1" x14ac:dyDescent="0.25">
      <c r="A472" s="114" t="str">
        <f t="shared" si="7"/>
        <v>160795891</v>
      </c>
      <c r="B472" s="118">
        <v>16079589</v>
      </c>
      <c r="C472" s="118">
        <v>1</v>
      </c>
      <c r="D472" s="118" t="s">
        <v>8607</v>
      </c>
      <c r="E472" s="118" t="s">
        <v>8608</v>
      </c>
      <c r="F472" s="118" t="s">
        <v>1414</v>
      </c>
      <c r="G472">
        <v>86202</v>
      </c>
      <c r="H472" t="s">
        <v>1462</v>
      </c>
      <c r="I472">
        <v>109</v>
      </c>
      <c r="J472" s="118" t="s">
        <v>1462</v>
      </c>
      <c r="K472" t="s">
        <v>1376</v>
      </c>
      <c r="L472" t="s">
        <v>1377</v>
      </c>
      <c r="M472" s="113"/>
    </row>
    <row r="473" spans="1:13" ht="15" customHeight="1" x14ac:dyDescent="0.25">
      <c r="A473" s="114" t="str">
        <f t="shared" si="7"/>
        <v>139588591</v>
      </c>
      <c r="B473" s="118">
        <v>13958859</v>
      </c>
      <c r="C473" s="118">
        <v>1</v>
      </c>
      <c r="D473" s="118" t="s">
        <v>8663</v>
      </c>
      <c r="E473" s="118" t="s">
        <v>8664</v>
      </c>
      <c r="F473" s="118" t="s">
        <v>1387</v>
      </c>
      <c r="G473">
        <v>86202</v>
      </c>
      <c r="H473" t="s">
        <v>1462</v>
      </c>
      <c r="I473">
        <v>109</v>
      </c>
      <c r="J473" s="118" t="s">
        <v>1462</v>
      </c>
      <c r="K473" t="s">
        <v>1378</v>
      </c>
      <c r="L473" t="s">
        <v>1379</v>
      </c>
      <c r="M473" s="113"/>
    </row>
    <row r="474" spans="1:13" ht="15" customHeight="1" x14ac:dyDescent="0.25">
      <c r="A474" s="114" t="str">
        <f t="shared" si="7"/>
        <v>115892064</v>
      </c>
      <c r="B474" s="118">
        <v>11589206</v>
      </c>
      <c r="C474" s="118">
        <v>4</v>
      </c>
      <c r="D474" s="118" t="s">
        <v>8741</v>
      </c>
      <c r="E474" s="118" t="s">
        <v>8742</v>
      </c>
      <c r="F474" s="118" t="s">
        <v>1630</v>
      </c>
      <c r="G474">
        <v>86202</v>
      </c>
      <c r="H474" t="s">
        <v>1462</v>
      </c>
      <c r="I474">
        <v>109</v>
      </c>
      <c r="J474" s="118" t="s">
        <v>1462</v>
      </c>
      <c r="K474" t="s">
        <v>1380</v>
      </c>
      <c r="L474" t="s">
        <v>1381</v>
      </c>
      <c r="M474" s="113"/>
    </row>
    <row r="475" spans="1:13" ht="15" customHeight="1" x14ac:dyDescent="0.25">
      <c r="A475" s="114" t="str">
        <f t="shared" si="7"/>
        <v>150149391</v>
      </c>
      <c r="B475" s="118">
        <v>15014939</v>
      </c>
      <c r="C475" s="118">
        <v>1</v>
      </c>
      <c r="D475" s="118" t="s">
        <v>8765</v>
      </c>
      <c r="E475" s="118" t="s">
        <v>8766</v>
      </c>
      <c r="F475" s="118" t="s">
        <v>1414</v>
      </c>
      <c r="G475">
        <v>86202</v>
      </c>
      <c r="H475" t="s">
        <v>1462</v>
      </c>
      <c r="I475">
        <v>109</v>
      </c>
      <c r="J475" s="118" t="s">
        <v>1462</v>
      </c>
      <c r="K475" t="s">
        <v>1377</v>
      </c>
      <c r="L475" t="s">
        <v>1378</v>
      </c>
      <c r="M475" s="113"/>
    </row>
    <row r="476" spans="1:13" ht="15" customHeight="1" x14ac:dyDescent="0.25">
      <c r="A476" s="114" t="str">
        <f t="shared" si="7"/>
        <v>164601451</v>
      </c>
      <c r="B476" s="118">
        <v>16460145</v>
      </c>
      <c r="C476" s="118">
        <v>1</v>
      </c>
      <c r="D476" s="118" t="s">
        <v>8810</v>
      </c>
      <c r="E476" s="118" t="s">
        <v>8811</v>
      </c>
      <c r="F476" s="118" t="s">
        <v>1385</v>
      </c>
      <c r="G476">
        <v>86202</v>
      </c>
      <c r="H476" t="s">
        <v>1462</v>
      </c>
      <c r="I476">
        <v>109</v>
      </c>
      <c r="J476" s="118" t="s">
        <v>1462</v>
      </c>
      <c r="K476" t="s">
        <v>1376</v>
      </c>
      <c r="L476" t="s">
        <v>1377</v>
      </c>
      <c r="M476" s="113"/>
    </row>
    <row r="477" spans="1:13" ht="15" customHeight="1" x14ac:dyDescent="0.25">
      <c r="A477" s="114" t="str">
        <f t="shared" si="7"/>
        <v>117347962</v>
      </c>
      <c r="B477" s="118">
        <v>11734796</v>
      </c>
      <c r="C477" s="118">
        <v>2</v>
      </c>
      <c r="D477" s="118" t="s">
        <v>8845</v>
      </c>
      <c r="E477" s="118">
        <v>22226084</v>
      </c>
      <c r="F477" s="118" t="s">
        <v>1385</v>
      </c>
      <c r="G477">
        <v>86202</v>
      </c>
      <c r="H477" t="s">
        <v>1462</v>
      </c>
      <c r="I477">
        <v>109</v>
      </c>
      <c r="J477" s="118" t="s">
        <v>1462</v>
      </c>
      <c r="K477" t="s">
        <v>1378</v>
      </c>
      <c r="L477" t="s">
        <v>1379</v>
      </c>
      <c r="M477" s="113"/>
    </row>
    <row r="478" spans="1:13" ht="15" customHeight="1" x14ac:dyDescent="0.25">
      <c r="A478" s="114" t="str">
        <f t="shared" si="7"/>
        <v>116004101</v>
      </c>
      <c r="B478" s="118">
        <v>11600410</v>
      </c>
      <c r="C478" s="118">
        <v>1</v>
      </c>
      <c r="D478" s="118" t="s">
        <v>8999</v>
      </c>
      <c r="E478" s="118" t="s">
        <v>9000</v>
      </c>
      <c r="F478" s="118" t="s">
        <v>1385</v>
      </c>
      <c r="G478">
        <v>86202</v>
      </c>
      <c r="H478" t="s">
        <v>1462</v>
      </c>
      <c r="I478">
        <v>109</v>
      </c>
      <c r="J478" s="118" t="s">
        <v>1462</v>
      </c>
      <c r="K478" t="s">
        <v>1378</v>
      </c>
      <c r="L478" t="s">
        <v>1379</v>
      </c>
      <c r="M478" s="113"/>
    </row>
    <row r="479" spans="1:13" ht="15" customHeight="1" x14ac:dyDescent="0.25">
      <c r="A479" s="114" t="str">
        <f t="shared" si="7"/>
        <v>95861803</v>
      </c>
      <c r="B479" s="118">
        <v>9586180</v>
      </c>
      <c r="C479" s="118">
        <v>3</v>
      </c>
      <c r="D479" s="118" t="s">
        <v>9017</v>
      </c>
      <c r="E479" s="118" t="s">
        <v>9018</v>
      </c>
      <c r="F479" s="118" t="s">
        <v>1394</v>
      </c>
      <c r="G479">
        <v>86202</v>
      </c>
      <c r="H479" t="s">
        <v>1462</v>
      </c>
      <c r="I479">
        <v>109</v>
      </c>
      <c r="J479" s="118" t="s">
        <v>1462</v>
      </c>
      <c r="K479" t="s">
        <v>1377</v>
      </c>
      <c r="L479" t="s">
        <v>1378</v>
      </c>
      <c r="M479" s="113"/>
    </row>
    <row r="480" spans="1:13" ht="15" customHeight="1" x14ac:dyDescent="0.25">
      <c r="A480" s="114" t="str">
        <f t="shared" si="7"/>
        <v>149624701</v>
      </c>
      <c r="B480" s="118">
        <v>14962470</v>
      </c>
      <c r="C480" s="118">
        <v>1</v>
      </c>
      <c r="D480" s="118" t="s">
        <v>9019</v>
      </c>
      <c r="E480" s="118" t="s">
        <v>9020</v>
      </c>
      <c r="F480" s="118" t="s">
        <v>1414</v>
      </c>
      <c r="G480">
        <v>86202</v>
      </c>
      <c r="H480" t="s">
        <v>1462</v>
      </c>
      <c r="I480">
        <v>109</v>
      </c>
      <c r="J480" s="118" t="s">
        <v>1462</v>
      </c>
      <c r="K480" t="s">
        <v>1377</v>
      </c>
      <c r="L480" t="s">
        <v>1378</v>
      </c>
      <c r="M480" s="113"/>
    </row>
    <row r="481" spans="1:13" ht="15" customHeight="1" x14ac:dyDescent="0.25">
      <c r="A481" s="114" t="str">
        <f t="shared" si="7"/>
        <v>121267675</v>
      </c>
      <c r="B481" s="118">
        <v>12126767</v>
      </c>
      <c r="C481" s="118">
        <v>5</v>
      </c>
      <c r="D481" s="118" t="s">
        <v>1611</v>
      </c>
      <c r="E481" s="118" t="s">
        <v>1612</v>
      </c>
      <c r="F481" s="118" t="s">
        <v>1389</v>
      </c>
      <c r="G481">
        <v>86202</v>
      </c>
      <c r="H481" t="s">
        <v>1462</v>
      </c>
      <c r="I481">
        <v>109</v>
      </c>
      <c r="J481" s="118" t="s">
        <v>1462</v>
      </c>
      <c r="K481" t="s">
        <v>1401</v>
      </c>
      <c r="L481" t="s">
        <v>1410</v>
      </c>
      <c r="M481" s="113"/>
    </row>
    <row r="482" spans="1:13" ht="15" customHeight="1" x14ac:dyDescent="0.25">
      <c r="A482" s="114" t="str">
        <f t="shared" si="7"/>
        <v>124921901</v>
      </c>
      <c r="B482" s="118">
        <v>12492190</v>
      </c>
      <c r="C482" s="118">
        <v>1</v>
      </c>
      <c r="D482" s="118" t="s">
        <v>9149</v>
      </c>
      <c r="E482" s="118" t="s">
        <v>9150</v>
      </c>
      <c r="F482" s="118" t="s">
        <v>1396</v>
      </c>
      <c r="G482">
        <v>86202</v>
      </c>
      <c r="H482" t="s">
        <v>1462</v>
      </c>
      <c r="I482">
        <v>109</v>
      </c>
      <c r="J482" s="118" t="s">
        <v>1462</v>
      </c>
      <c r="K482" t="s">
        <v>1378</v>
      </c>
      <c r="L482" t="s">
        <v>1379</v>
      </c>
      <c r="M482" s="113"/>
    </row>
    <row r="483" spans="1:13" ht="15" customHeight="1" x14ac:dyDescent="0.25">
      <c r="A483" s="114" t="str">
        <f t="shared" si="7"/>
        <v>139952502</v>
      </c>
      <c r="B483" s="118">
        <v>13995250</v>
      </c>
      <c r="C483" s="118">
        <v>2</v>
      </c>
      <c r="D483" s="118" t="s">
        <v>9406</v>
      </c>
      <c r="E483" s="118" t="s">
        <v>9407</v>
      </c>
      <c r="F483" s="118" t="s">
        <v>1414</v>
      </c>
      <c r="G483">
        <v>86202</v>
      </c>
      <c r="H483" t="s">
        <v>1462</v>
      </c>
      <c r="I483">
        <v>109</v>
      </c>
      <c r="J483" s="118" t="s">
        <v>1462</v>
      </c>
      <c r="K483" t="s">
        <v>1377</v>
      </c>
      <c r="L483" t="s">
        <v>1378</v>
      </c>
      <c r="M483" s="113"/>
    </row>
    <row r="484" spans="1:13" ht="15" customHeight="1" x14ac:dyDescent="0.25">
      <c r="A484" s="114" t="str">
        <f t="shared" si="7"/>
        <v>163970831</v>
      </c>
      <c r="B484" s="118">
        <v>16397083</v>
      </c>
      <c r="C484" s="118">
        <v>1</v>
      </c>
      <c r="D484" s="118" t="s">
        <v>9463</v>
      </c>
      <c r="E484" s="118" t="s">
        <v>9464</v>
      </c>
      <c r="F484" s="118" t="s">
        <v>1630</v>
      </c>
      <c r="G484">
        <v>86202</v>
      </c>
      <c r="H484" t="s">
        <v>1462</v>
      </c>
      <c r="I484">
        <v>109</v>
      </c>
      <c r="J484" s="118" t="s">
        <v>1462</v>
      </c>
      <c r="K484" t="s">
        <v>1380</v>
      </c>
      <c r="L484" t="s">
        <v>1381</v>
      </c>
      <c r="M484" s="113"/>
    </row>
    <row r="485" spans="1:13" ht="15" customHeight="1" x14ac:dyDescent="0.25">
      <c r="A485" s="114" t="str">
        <f t="shared" si="7"/>
        <v>149302981</v>
      </c>
      <c r="B485" s="118">
        <v>14930298</v>
      </c>
      <c r="C485" s="118">
        <v>1</v>
      </c>
      <c r="D485" s="118" t="s">
        <v>9695</v>
      </c>
      <c r="E485" s="118" t="s">
        <v>9696</v>
      </c>
      <c r="F485" s="118" t="s">
        <v>1389</v>
      </c>
      <c r="G485">
        <v>86202</v>
      </c>
      <c r="H485" t="s">
        <v>1462</v>
      </c>
      <c r="I485">
        <v>109</v>
      </c>
      <c r="J485" s="118" t="s">
        <v>1462</v>
      </c>
      <c r="K485" t="s">
        <v>1375</v>
      </c>
      <c r="L485" t="s">
        <v>1401</v>
      </c>
      <c r="M485" s="113"/>
    </row>
    <row r="486" spans="1:13" ht="15" customHeight="1" x14ac:dyDescent="0.25">
      <c r="A486" s="114" t="str">
        <f t="shared" si="7"/>
        <v>151386901</v>
      </c>
      <c r="B486" s="118">
        <v>15138690</v>
      </c>
      <c r="C486" s="118">
        <v>1</v>
      </c>
      <c r="D486" s="118" t="s">
        <v>9852</v>
      </c>
      <c r="E486" s="118" t="s">
        <v>9853</v>
      </c>
      <c r="F486" s="118" t="s">
        <v>1414</v>
      </c>
      <c r="G486">
        <v>86202</v>
      </c>
      <c r="H486" t="s">
        <v>1462</v>
      </c>
      <c r="I486">
        <v>109</v>
      </c>
      <c r="J486" s="118" t="s">
        <v>1462</v>
      </c>
      <c r="K486" t="s">
        <v>1377</v>
      </c>
      <c r="L486" t="s">
        <v>1378</v>
      </c>
      <c r="M486" s="113"/>
    </row>
    <row r="487" spans="1:13" ht="15" customHeight="1" x14ac:dyDescent="0.25">
      <c r="A487" s="114" t="str">
        <f t="shared" si="7"/>
        <v>99954703</v>
      </c>
      <c r="B487" s="118">
        <v>9995470</v>
      </c>
      <c r="C487" s="118">
        <v>3</v>
      </c>
      <c r="D487" s="118" t="s">
        <v>9993</v>
      </c>
      <c r="E487" s="118" t="s">
        <v>9994</v>
      </c>
      <c r="F487" s="118" t="s">
        <v>1385</v>
      </c>
      <c r="G487">
        <v>86202</v>
      </c>
      <c r="H487" t="s">
        <v>1462</v>
      </c>
      <c r="I487">
        <v>109</v>
      </c>
      <c r="J487" s="118" t="s">
        <v>1462</v>
      </c>
      <c r="K487" t="s">
        <v>1378</v>
      </c>
      <c r="L487" t="s">
        <v>1379</v>
      </c>
      <c r="M487" s="113"/>
    </row>
    <row r="488" spans="1:13" ht="15" customHeight="1" x14ac:dyDescent="0.25">
      <c r="A488" s="114" t="str">
        <f t="shared" si="7"/>
        <v>149303041</v>
      </c>
      <c r="B488" s="118">
        <v>14930304</v>
      </c>
      <c r="C488" s="118">
        <v>1</v>
      </c>
      <c r="D488" s="118" t="s">
        <v>10069</v>
      </c>
      <c r="E488" s="118" t="s">
        <v>10070</v>
      </c>
      <c r="F488" s="118" t="s">
        <v>1387</v>
      </c>
      <c r="G488">
        <v>86202</v>
      </c>
      <c r="H488" t="s">
        <v>1462</v>
      </c>
      <c r="I488">
        <v>109</v>
      </c>
      <c r="J488" s="118" t="s">
        <v>1462</v>
      </c>
      <c r="K488" t="s">
        <v>1377</v>
      </c>
      <c r="L488" t="s">
        <v>1378</v>
      </c>
      <c r="M488" s="113"/>
    </row>
    <row r="489" spans="1:13" ht="15" customHeight="1" x14ac:dyDescent="0.25">
      <c r="A489" s="114" t="str">
        <f t="shared" si="7"/>
        <v>103651632</v>
      </c>
      <c r="B489" s="118">
        <v>10365163</v>
      </c>
      <c r="C489" s="118">
        <v>2</v>
      </c>
      <c r="D489" s="118" t="s">
        <v>10091</v>
      </c>
      <c r="E489" s="118" t="s">
        <v>10092</v>
      </c>
      <c r="F489" s="118" t="s">
        <v>1389</v>
      </c>
      <c r="G489">
        <v>86202</v>
      </c>
      <c r="H489" t="s">
        <v>1462</v>
      </c>
      <c r="I489">
        <v>109</v>
      </c>
      <c r="J489" s="118" t="s">
        <v>1462</v>
      </c>
      <c r="K489" t="s">
        <v>1375</v>
      </c>
      <c r="L489" t="s">
        <v>1401</v>
      </c>
      <c r="M489" s="113"/>
    </row>
    <row r="490" spans="1:13" ht="15" customHeight="1" x14ac:dyDescent="0.25">
      <c r="A490" s="114" t="str">
        <f t="shared" si="7"/>
        <v>115135004</v>
      </c>
      <c r="B490" s="118">
        <v>11513500</v>
      </c>
      <c r="C490" s="118">
        <v>4</v>
      </c>
      <c r="D490" s="118" t="s">
        <v>10143</v>
      </c>
      <c r="E490" s="118" t="s">
        <v>10144</v>
      </c>
      <c r="F490" s="118" t="s">
        <v>1630</v>
      </c>
      <c r="G490">
        <v>86202</v>
      </c>
      <c r="H490" t="s">
        <v>1462</v>
      </c>
      <c r="I490">
        <v>109</v>
      </c>
      <c r="J490" s="118" t="s">
        <v>1462</v>
      </c>
      <c r="K490" t="s">
        <v>1380</v>
      </c>
      <c r="L490" t="s">
        <v>1381</v>
      </c>
      <c r="M490" s="113"/>
    </row>
    <row r="491" spans="1:13" ht="15" customHeight="1" x14ac:dyDescent="0.25">
      <c r="A491" s="114" t="str">
        <f t="shared" si="7"/>
        <v>117292722</v>
      </c>
      <c r="B491" s="118">
        <v>11729272</v>
      </c>
      <c r="C491" s="118">
        <v>2</v>
      </c>
      <c r="D491" s="118" t="s">
        <v>10175</v>
      </c>
      <c r="E491" s="118" t="s">
        <v>10176</v>
      </c>
      <c r="F491" s="118" t="s">
        <v>1394</v>
      </c>
      <c r="G491">
        <v>86202</v>
      </c>
      <c r="H491" t="s">
        <v>1462</v>
      </c>
      <c r="I491">
        <v>109</v>
      </c>
      <c r="J491" s="118" t="s">
        <v>1462</v>
      </c>
      <c r="K491" t="s">
        <v>1376</v>
      </c>
      <c r="L491" t="s">
        <v>1377</v>
      </c>
      <c r="M491" s="113"/>
    </row>
    <row r="492" spans="1:13" ht="15" customHeight="1" x14ac:dyDescent="0.25">
      <c r="A492" s="114" t="str">
        <f t="shared" si="7"/>
        <v>111347442</v>
      </c>
      <c r="B492" s="118">
        <v>11134744</v>
      </c>
      <c r="C492" s="118">
        <v>2</v>
      </c>
      <c r="D492" s="118" t="s">
        <v>10478</v>
      </c>
      <c r="E492" s="118" t="s">
        <v>10479</v>
      </c>
      <c r="F492" s="118" t="s">
        <v>1389</v>
      </c>
      <c r="G492">
        <v>86202</v>
      </c>
      <c r="H492" t="s">
        <v>1462</v>
      </c>
      <c r="I492">
        <v>109</v>
      </c>
      <c r="J492" s="118" t="s">
        <v>1462</v>
      </c>
      <c r="K492" t="s">
        <v>1401</v>
      </c>
      <c r="L492" t="s">
        <v>1410</v>
      </c>
      <c r="M492" s="113"/>
    </row>
    <row r="493" spans="1:13" ht="15" customHeight="1" x14ac:dyDescent="0.25">
      <c r="A493" s="114" t="str">
        <f t="shared" si="7"/>
        <v>150539331</v>
      </c>
      <c r="B493" s="118">
        <v>15053933</v>
      </c>
      <c r="C493" s="118">
        <v>1</v>
      </c>
      <c r="D493" s="118" t="s">
        <v>10602</v>
      </c>
      <c r="E493" s="118" t="s">
        <v>10603</v>
      </c>
      <c r="F493" s="118" t="s">
        <v>1414</v>
      </c>
      <c r="G493">
        <v>86202</v>
      </c>
      <c r="H493" t="s">
        <v>1462</v>
      </c>
      <c r="I493">
        <v>109</v>
      </c>
      <c r="J493" s="118" t="s">
        <v>1462</v>
      </c>
      <c r="K493" t="s">
        <v>1377</v>
      </c>
      <c r="L493" t="s">
        <v>1378</v>
      </c>
      <c r="M493" s="113"/>
    </row>
    <row r="494" spans="1:13" ht="15" customHeight="1" x14ac:dyDescent="0.25">
      <c r="A494" s="114" t="str">
        <f t="shared" si="7"/>
        <v>150149401</v>
      </c>
      <c r="B494" s="118">
        <v>15014940</v>
      </c>
      <c r="C494" s="118">
        <v>1</v>
      </c>
      <c r="D494" s="118" t="s">
        <v>10634</v>
      </c>
      <c r="E494" s="118" t="s">
        <v>10635</v>
      </c>
      <c r="F494" s="118" t="s">
        <v>1414</v>
      </c>
      <c r="G494">
        <v>86202</v>
      </c>
      <c r="H494" t="s">
        <v>1462</v>
      </c>
      <c r="I494">
        <v>109</v>
      </c>
      <c r="J494" s="118" t="s">
        <v>1462</v>
      </c>
      <c r="K494" t="s">
        <v>1377</v>
      </c>
      <c r="L494" t="s">
        <v>1378</v>
      </c>
      <c r="M494" s="113"/>
    </row>
    <row r="495" spans="1:13" ht="15" customHeight="1" x14ac:dyDescent="0.25">
      <c r="A495" s="114" t="str">
        <f t="shared" si="7"/>
        <v>118286872</v>
      </c>
      <c r="B495" s="118">
        <v>11828687</v>
      </c>
      <c r="C495" s="118">
        <v>2</v>
      </c>
      <c r="D495" s="118" t="s">
        <v>10679</v>
      </c>
      <c r="E495" s="118" t="s">
        <v>10680</v>
      </c>
      <c r="F495" s="118" t="s">
        <v>1385</v>
      </c>
      <c r="G495">
        <v>86202</v>
      </c>
      <c r="H495" t="s">
        <v>1462</v>
      </c>
      <c r="I495">
        <v>109</v>
      </c>
      <c r="J495" s="118" t="s">
        <v>1462</v>
      </c>
      <c r="K495" t="s">
        <v>1378</v>
      </c>
      <c r="L495" t="s">
        <v>1379</v>
      </c>
      <c r="M495" s="113"/>
    </row>
    <row r="496" spans="1:13" ht="15" customHeight="1" x14ac:dyDescent="0.25">
      <c r="A496" s="114" t="str">
        <f t="shared" si="7"/>
        <v>129787592</v>
      </c>
      <c r="B496" s="118">
        <v>12978759</v>
      </c>
      <c r="C496" s="118">
        <v>2</v>
      </c>
      <c r="D496" s="118" t="s">
        <v>1949</v>
      </c>
      <c r="E496" s="118" t="s">
        <v>1950</v>
      </c>
      <c r="F496" s="118" t="s">
        <v>1392</v>
      </c>
      <c r="G496">
        <v>26792</v>
      </c>
      <c r="H496" t="s">
        <v>1463</v>
      </c>
      <c r="I496">
        <v>188</v>
      </c>
      <c r="J496" s="118" t="s">
        <v>1463</v>
      </c>
      <c r="K496" t="s">
        <v>1378</v>
      </c>
      <c r="L496" t="s">
        <v>1379</v>
      </c>
      <c r="M496" s="113"/>
    </row>
    <row r="497" spans="1:13" ht="15" customHeight="1" x14ac:dyDescent="0.25">
      <c r="A497" s="114" t="str">
        <f t="shared" si="7"/>
        <v>76572986</v>
      </c>
      <c r="B497" s="118">
        <v>7657298</v>
      </c>
      <c r="C497" s="118">
        <v>6</v>
      </c>
      <c r="D497" s="118" t="s">
        <v>2247</v>
      </c>
      <c r="E497" s="118">
        <v>13786110</v>
      </c>
      <c r="F497" s="118" t="s">
        <v>1390</v>
      </c>
      <c r="G497">
        <v>26792</v>
      </c>
      <c r="H497" t="s">
        <v>1463</v>
      </c>
      <c r="I497">
        <v>188</v>
      </c>
      <c r="J497" s="118" t="s">
        <v>1463</v>
      </c>
      <c r="K497" t="s">
        <v>1378</v>
      </c>
      <c r="L497" t="s">
        <v>1379</v>
      </c>
      <c r="M497" s="113"/>
    </row>
    <row r="498" spans="1:13" ht="15" customHeight="1" x14ac:dyDescent="0.25">
      <c r="A498" s="114" t="str">
        <f t="shared" si="7"/>
        <v>159402871</v>
      </c>
      <c r="B498" s="118">
        <v>15940287</v>
      </c>
      <c r="C498" s="118">
        <v>1</v>
      </c>
      <c r="D498" s="118" t="s">
        <v>2444</v>
      </c>
      <c r="E498" s="118" t="s">
        <v>2445</v>
      </c>
      <c r="F498" s="118" t="s">
        <v>1394</v>
      </c>
      <c r="G498">
        <v>26792</v>
      </c>
      <c r="H498" t="s">
        <v>1463</v>
      </c>
      <c r="I498">
        <v>188</v>
      </c>
      <c r="J498" s="118" t="s">
        <v>1463</v>
      </c>
      <c r="K498" t="s">
        <v>1376</v>
      </c>
      <c r="L498" t="s">
        <v>1377</v>
      </c>
      <c r="M498" s="113"/>
    </row>
    <row r="499" spans="1:13" ht="15" customHeight="1" x14ac:dyDescent="0.25">
      <c r="A499" s="114" t="str">
        <f t="shared" si="7"/>
        <v>161059161</v>
      </c>
      <c r="B499" s="118">
        <v>16105916</v>
      </c>
      <c r="C499" s="118">
        <v>1</v>
      </c>
      <c r="D499" s="118" t="s">
        <v>2482</v>
      </c>
      <c r="E499" s="118" t="s">
        <v>2483</v>
      </c>
      <c r="F499" s="118" t="s">
        <v>1414</v>
      </c>
      <c r="G499">
        <v>26792</v>
      </c>
      <c r="H499" t="s">
        <v>1463</v>
      </c>
      <c r="I499">
        <v>188</v>
      </c>
      <c r="J499" s="118" t="s">
        <v>1463</v>
      </c>
      <c r="K499" t="s">
        <v>1376</v>
      </c>
      <c r="L499" t="s">
        <v>1377</v>
      </c>
      <c r="M499" s="113"/>
    </row>
    <row r="500" spans="1:13" ht="15" customHeight="1" x14ac:dyDescent="0.25">
      <c r="A500" s="114" t="str">
        <f t="shared" si="7"/>
        <v>140277073</v>
      </c>
      <c r="B500" s="118">
        <v>14027707</v>
      </c>
      <c r="C500" s="118">
        <v>3</v>
      </c>
      <c r="D500" s="118" t="s">
        <v>2666</v>
      </c>
      <c r="E500" s="118" t="s">
        <v>2667</v>
      </c>
      <c r="F500" s="118" t="s">
        <v>1387</v>
      </c>
      <c r="G500">
        <v>26792</v>
      </c>
      <c r="H500" t="s">
        <v>1463</v>
      </c>
      <c r="I500">
        <v>188</v>
      </c>
      <c r="J500" s="118" t="s">
        <v>1463</v>
      </c>
      <c r="K500" t="s">
        <v>1377</v>
      </c>
      <c r="L500" t="s">
        <v>1378</v>
      </c>
      <c r="M500" s="113"/>
    </row>
    <row r="501" spans="1:13" ht="15" customHeight="1" x14ac:dyDescent="0.25">
      <c r="A501" s="114" t="str">
        <f t="shared" si="7"/>
        <v>140277071</v>
      </c>
      <c r="B501" s="118">
        <v>14027707</v>
      </c>
      <c r="C501" s="118">
        <v>1</v>
      </c>
      <c r="D501" s="118" t="s">
        <v>2666</v>
      </c>
      <c r="E501" s="118" t="s">
        <v>2667</v>
      </c>
      <c r="F501" s="118" t="s">
        <v>1387</v>
      </c>
      <c r="G501">
        <v>26792</v>
      </c>
      <c r="H501" t="s">
        <v>1463</v>
      </c>
      <c r="I501">
        <v>188</v>
      </c>
      <c r="J501" s="118" t="s">
        <v>1463</v>
      </c>
      <c r="K501" t="s">
        <v>1378</v>
      </c>
      <c r="L501" t="s">
        <v>1379</v>
      </c>
      <c r="M501" s="113"/>
    </row>
    <row r="502" spans="1:13" ht="15" customHeight="1" x14ac:dyDescent="0.25">
      <c r="A502" s="114" t="str">
        <f t="shared" si="7"/>
        <v>116615743</v>
      </c>
      <c r="B502" s="118">
        <v>11661574</v>
      </c>
      <c r="C502" s="118">
        <v>3</v>
      </c>
      <c r="D502" s="118" t="s">
        <v>2694</v>
      </c>
      <c r="E502" s="118">
        <v>9424834</v>
      </c>
      <c r="F502" s="118" t="s">
        <v>1389</v>
      </c>
      <c r="G502">
        <v>26792</v>
      </c>
      <c r="H502" t="s">
        <v>1463</v>
      </c>
      <c r="I502">
        <v>188</v>
      </c>
      <c r="J502" s="118" t="s">
        <v>1463</v>
      </c>
      <c r="K502" t="s">
        <v>1409</v>
      </c>
      <c r="L502" t="s">
        <v>1404</v>
      </c>
      <c r="M502" s="113"/>
    </row>
    <row r="503" spans="1:13" ht="15" customHeight="1" x14ac:dyDescent="0.25">
      <c r="A503" s="114" t="str">
        <f t="shared" si="7"/>
        <v>128924763</v>
      </c>
      <c r="B503" s="118">
        <v>12892476</v>
      </c>
      <c r="C503" s="118">
        <v>3</v>
      </c>
      <c r="D503" s="118" t="s">
        <v>2999</v>
      </c>
      <c r="E503" s="118" t="s">
        <v>3000</v>
      </c>
      <c r="F503" s="118" t="s">
        <v>1394</v>
      </c>
      <c r="G503">
        <v>26792</v>
      </c>
      <c r="H503" t="s">
        <v>1463</v>
      </c>
      <c r="I503">
        <v>188</v>
      </c>
      <c r="J503" s="118" t="s">
        <v>1463</v>
      </c>
      <c r="K503" t="s">
        <v>1376</v>
      </c>
      <c r="L503" t="s">
        <v>1377</v>
      </c>
      <c r="M503" s="113"/>
    </row>
    <row r="504" spans="1:13" ht="15" customHeight="1" x14ac:dyDescent="0.25">
      <c r="A504" s="114" t="str">
        <f t="shared" si="7"/>
        <v>129361082</v>
      </c>
      <c r="B504" s="118">
        <v>12936108</v>
      </c>
      <c r="C504" s="118">
        <v>2</v>
      </c>
      <c r="D504" s="118" t="s">
        <v>3109</v>
      </c>
      <c r="E504" s="118" t="s">
        <v>3110</v>
      </c>
      <c r="F504" s="118" t="s">
        <v>1392</v>
      </c>
      <c r="G504">
        <v>26792</v>
      </c>
      <c r="H504" t="s">
        <v>1463</v>
      </c>
      <c r="I504">
        <v>188</v>
      </c>
      <c r="J504" s="118" t="s">
        <v>1463</v>
      </c>
      <c r="K504" t="s">
        <v>1378</v>
      </c>
      <c r="L504" t="s">
        <v>1379</v>
      </c>
      <c r="M504" s="113"/>
    </row>
    <row r="505" spans="1:13" ht="15" customHeight="1" x14ac:dyDescent="0.25">
      <c r="A505" s="114" t="str">
        <f t="shared" si="7"/>
        <v>161058371</v>
      </c>
      <c r="B505" s="118">
        <v>16105837</v>
      </c>
      <c r="C505" s="118">
        <v>1</v>
      </c>
      <c r="D505" s="118" t="s">
        <v>3556</v>
      </c>
      <c r="E505" s="118" t="s">
        <v>3557</v>
      </c>
      <c r="F505" s="118" t="s">
        <v>1414</v>
      </c>
      <c r="G505">
        <v>26792</v>
      </c>
      <c r="H505" t="s">
        <v>1463</v>
      </c>
      <c r="I505">
        <v>188</v>
      </c>
      <c r="J505" s="118" t="s">
        <v>1463</v>
      </c>
      <c r="K505" t="s">
        <v>1376</v>
      </c>
      <c r="L505" t="s">
        <v>1377</v>
      </c>
      <c r="M505" s="113"/>
    </row>
    <row r="506" spans="1:13" ht="15" customHeight="1" x14ac:dyDescent="0.25">
      <c r="A506" s="114" t="str">
        <f t="shared" si="7"/>
        <v>84877653</v>
      </c>
      <c r="B506" s="118">
        <v>8487765</v>
      </c>
      <c r="C506" s="118">
        <v>3</v>
      </c>
      <c r="D506" s="118" t="s">
        <v>3812</v>
      </c>
      <c r="E506" s="118">
        <v>17407985</v>
      </c>
      <c r="F506" s="118" t="s">
        <v>1389</v>
      </c>
      <c r="G506">
        <v>26792</v>
      </c>
      <c r="H506" t="s">
        <v>1463</v>
      </c>
      <c r="I506">
        <v>188</v>
      </c>
      <c r="J506" s="118" t="s">
        <v>1463</v>
      </c>
      <c r="K506" t="s">
        <v>1404</v>
      </c>
      <c r="L506" t="s">
        <v>1405</v>
      </c>
      <c r="M506" s="113"/>
    </row>
    <row r="507" spans="1:13" ht="15" customHeight="1" x14ac:dyDescent="0.25">
      <c r="A507" s="114" t="str">
        <f t="shared" si="7"/>
        <v>129738773</v>
      </c>
      <c r="B507" s="118">
        <v>12973877</v>
      </c>
      <c r="C507" s="118">
        <v>3</v>
      </c>
      <c r="D507" s="118" t="s">
        <v>4046</v>
      </c>
      <c r="E507" s="118" t="s">
        <v>4047</v>
      </c>
      <c r="F507" s="118" t="s">
        <v>1414</v>
      </c>
      <c r="G507">
        <v>26792</v>
      </c>
      <c r="H507" t="s">
        <v>1463</v>
      </c>
      <c r="I507">
        <v>188</v>
      </c>
      <c r="J507" s="118" t="s">
        <v>1463</v>
      </c>
      <c r="K507" t="s">
        <v>1377</v>
      </c>
      <c r="L507" t="s">
        <v>1378</v>
      </c>
      <c r="M507" s="113"/>
    </row>
    <row r="508" spans="1:13" ht="15" customHeight="1" x14ac:dyDescent="0.25">
      <c r="A508" s="114" t="str">
        <f t="shared" si="7"/>
        <v>162422941</v>
      </c>
      <c r="B508" s="118">
        <v>16242294</v>
      </c>
      <c r="C508" s="118">
        <v>1</v>
      </c>
      <c r="D508" s="118" t="s">
        <v>4356</v>
      </c>
      <c r="E508" s="118" t="s">
        <v>4357</v>
      </c>
      <c r="F508" s="118" t="s">
        <v>1394</v>
      </c>
      <c r="G508">
        <v>26792</v>
      </c>
      <c r="H508" t="s">
        <v>1463</v>
      </c>
      <c r="I508">
        <v>188</v>
      </c>
      <c r="J508" s="118" t="s">
        <v>1463</v>
      </c>
      <c r="K508" t="s">
        <v>1376</v>
      </c>
      <c r="L508" t="s">
        <v>1377</v>
      </c>
      <c r="M508" s="113"/>
    </row>
    <row r="509" spans="1:13" ht="15" customHeight="1" x14ac:dyDescent="0.25">
      <c r="A509" s="114" t="str">
        <f t="shared" si="7"/>
        <v>130233302</v>
      </c>
      <c r="B509" s="118">
        <v>13023330</v>
      </c>
      <c r="C509" s="118">
        <v>2</v>
      </c>
      <c r="D509" s="118" t="s">
        <v>4574</v>
      </c>
      <c r="E509" s="118" t="s">
        <v>4575</v>
      </c>
      <c r="F509" s="118" t="s">
        <v>1385</v>
      </c>
      <c r="G509">
        <v>26792</v>
      </c>
      <c r="H509" t="s">
        <v>1463</v>
      </c>
      <c r="I509">
        <v>188</v>
      </c>
      <c r="J509" s="118" t="s">
        <v>1463</v>
      </c>
      <c r="K509" t="s">
        <v>1377</v>
      </c>
      <c r="L509" t="s">
        <v>1378</v>
      </c>
      <c r="M509" s="113"/>
    </row>
    <row r="510" spans="1:13" ht="15" customHeight="1" x14ac:dyDescent="0.25">
      <c r="A510" s="114" t="str">
        <f t="shared" si="7"/>
        <v>115640391</v>
      </c>
      <c r="B510" s="118">
        <v>11564039</v>
      </c>
      <c r="C510" s="118">
        <v>1</v>
      </c>
      <c r="D510" s="118" t="s">
        <v>4702</v>
      </c>
      <c r="E510" s="118" t="s">
        <v>4703</v>
      </c>
      <c r="F510" s="118" t="s">
        <v>1393</v>
      </c>
      <c r="G510">
        <v>26792</v>
      </c>
      <c r="H510" t="s">
        <v>1463</v>
      </c>
      <c r="I510">
        <v>188</v>
      </c>
      <c r="J510" s="118" t="s">
        <v>1463</v>
      </c>
      <c r="K510" t="s">
        <v>1378</v>
      </c>
      <c r="L510" t="s">
        <v>1379</v>
      </c>
      <c r="M510" s="113"/>
    </row>
    <row r="511" spans="1:13" ht="15" customHeight="1" x14ac:dyDescent="0.25">
      <c r="A511" s="114" t="str">
        <f t="shared" si="7"/>
        <v>159400203</v>
      </c>
      <c r="B511" s="118">
        <v>15940020</v>
      </c>
      <c r="C511" s="118">
        <v>3</v>
      </c>
      <c r="D511" s="118" t="s">
        <v>4808</v>
      </c>
      <c r="E511" s="118" t="s">
        <v>4809</v>
      </c>
      <c r="F511" s="118" t="s">
        <v>1394</v>
      </c>
      <c r="G511">
        <v>26792</v>
      </c>
      <c r="H511" t="s">
        <v>1463</v>
      </c>
      <c r="I511">
        <v>188</v>
      </c>
      <c r="J511" s="118" t="s">
        <v>1463</v>
      </c>
      <c r="K511" t="s">
        <v>1376</v>
      </c>
      <c r="L511" t="s">
        <v>1377</v>
      </c>
      <c r="M511" s="113"/>
    </row>
    <row r="512" spans="1:13" ht="15" customHeight="1" x14ac:dyDescent="0.25">
      <c r="A512" s="114" t="str">
        <f t="shared" si="7"/>
        <v>58267312</v>
      </c>
      <c r="B512" s="118">
        <v>5826731</v>
      </c>
      <c r="C512" s="118">
        <v>2</v>
      </c>
      <c r="D512" s="118" t="s">
        <v>5782</v>
      </c>
      <c r="E512" s="118">
        <v>731479</v>
      </c>
      <c r="F512" s="118" t="s">
        <v>1394</v>
      </c>
      <c r="G512">
        <v>26792</v>
      </c>
      <c r="H512" t="s">
        <v>1463</v>
      </c>
      <c r="I512">
        <v>188</v>
      </c>
      <c r="J512" s="118" t="s">
        <v>1463</v>
      </c>
      <c r="K512" t="s">
        <v>1378</v>
      </c>
      <c r="L512" t="s">
        <v>1379</v>
      </c>
      <c r="M512" s="113"/>
    </row>
    <row r="513" spans="1:13" ht="15" customHeight="1" x14ac:dyDescent="0.25">
      <c r="A513" s="114" t="str">
        <f t="shared" si="7"/>
        <v>161060761</v>
      </c>
      <c r="B513" s="118">
        <v>16106076</v>
      </c>
      <c r="C513" s="118">
        <v>1</v>
      </c>
      <c r="D513" s="118" t="s">
        <v>6615</v>
      </c>
      <c r="E513" s="118" t="s">
        <v>6616</v>
      </c>
      <c r="F513" s="118" t="s">
        <v>1385</v>
      </c>
      <c r="G513">
        <v>26792</v>
      </c>
      <c r="H513" t="s">
        <v>1463</v>
      </c>
      <c r="I513">
        <v>188</v>
      </c>
      <c r="J513" s="118" t="s">
        <v>1463</v>
      </c>
      <c r="K513" t="s">
        <v>1376</v>
      </c>
      <c r="L513" t="s">
        <v>1377</v>
      </c>
      <c r="M513" s="113"/>
    </row>
    <row r="514" spans="1:13" ht="15" customHeight="1" x14ac:dyDescent="0.25">
      <c r="A514" s="114" t="str">
        <f t="shared" ref="A514:A577" si="8">CONCATENATE(B514,C514)</f>
        <v>42291251</v>
      </c>
      <c r="B514" s="118">
        <v>4229125</v>
      </c>
      <c r="C514" s="118">
        <v>1</v>
      </c>
      <c r="D514" s="118" t="s">
        <v>6618</v>
      </c>
      <c r="E514" s="118" t="s">
        <v>6619</v>
      </c>
      <c r="F514" s="118" t="s">
        <v>1392</v>
      </c>
      <c r="G514">
        <v>26792</v>
      </c>
      <c r="H514" t="s">
        <v>1463</v>
      </c>
      <c r="I514">
        <v>188</v>
      </c>
      <c r="J514" s="118" t="s">
        <v>1463</v>
      </c>
      <c r="K514" t="s">
        <v>1378</v>
      </c>
      <c r="L514" t="s">
        <v>1379</v>
      </c>
      <c r="M514" s="113"/>
    </row>
    <row r="515" spans="1:13" ht="15" customHeight="1" x14ac:dyDescent="0.25">
      <c r="A515" s="114" t="str">
        <f t="shared" si="8"/>
        <v>163447161</v>
      </c>
      <c r="B515" s="118">
        <v>16344716</v>
      </c>
      <c r="C515" s="118">
        <v>1</v>
      </c>
      <c r="D515" s="118" t="s">
        <v>6650</v>
      </c>
      <c r="E515" s="118" t="s">
        <v>6651</v>
      </c>
      <c r="F515" s="118" t="s">
        <v>1630</v>
      </c>
      <c r="G515">
        <v>26792</v>
      </c>
      <c r="H515" t="s">
        <v>1463</v>
      </c>
      <c r="I515">
        <v>188</v>
      </c>
      <c r="J515" s="118" t="s">
        <v>1463</v>
      </c>
      <c r="K515" t="s">
        <v>1380</v>
      </c>
      <c r="L515" t="s">
        <v>1381</v>
      </c>
      <c r="M515" s="113"/>
    </row>
    <row r="516" spans="1:13" ht="15" customHeight="1" x14ac:dyDescent="0.25">
      <c r="A516" s="114" t="str">
        <f t="shared" si="8"/>
        <v>149797311</v>
      </c>
      <c r="B516" s="118">
        <v>14979731</v>
      </c>
      <c r="C516" s="118">
        <v>1</v>
      </c>
      <c r="D516" s="118" t="s">
        <v>6893</v>
      </c>
      <c r="E516" s="118" t="s">
        <v>6894</v>
      </c>
      <c r="F516" s="118" t="s">
        <v>1385</v>
      </c>
      <c r="G516">
        <v>26792</v>
      </c>
      <c r="H516" t="s">
        <v>1463</v>
      </c>
      <c r="I516">
        <v>188</v>
      </c>
      <c r="J516" s="118" t="s">
        <v>1463</v>
      </c>
      <c r="K516" t="s">
        <v>1377</v>
      </c>
      <c r="L516" t="s">
        <v>1378</v>
      </c>
      <c r="M516" s="113"/>
    </row>
    <row r="517" spans="1:13" ht="15" customHeight="1" x14ac:dyDescent="0.25">
      <c r="A517" s="114" t="str">
        <f t="shared" si="8"/>
        <v>93952464</v>
      </c>
      <c r="B517" s="118">
        <v>9395246</v>
      </c>
      <c r="C517" s="118">
        <v>4</v>
      </c>
      <c r="D517" s="118" t="s">
        <v>7256</v>
      </c>
      <c r="E517" s="118" t="s">
        <v>7257</v>
      </c>
      <c r="F517" s="118" t="s">
        <v>1385</v>
      </c>
      <c r="G517">
        <v>26792</v>
      </c>
      <c r="H517" t="s">
        <v>1463</v>
      </c>
      <c r="I517">
        <v>188</v>
      </c>
      <c r="J517" s="118" t="s">
        <v>1463</v>
      </c>
      <c r="K517" t="s">
        <v>1382</v>
      </c>
      <c r="L517" t="s">
        <v>1383</v>
      </c>
      <c r="M517" s="113"/>
    </row>
    <row r="518" spans="1:13" ht="15" customHeight="1" x14ac:dyDescent="0.25">
      <c r="A518" s="114" t="str">
        <f t="shared" si="8"/>
        <v>123369201</v>
      </c>
      <c r="B518" s="118">
        <v>12336920</v>
      </c>
      <c r="C518" s="118">
        <v>1</v>
      </c>
      <c r="D518" s="118" t="s">
        <v>7261</v>
      </c>
      <c r="E518" s="118" t="s">
        <v>7262</v>
      </c>
      <c r="F518" s="118" t="s">
        <v>1389</v>
      </c>
      <c r="G518">
        <v>26792</v>
      </c>
      <c r="H518" t="s">
        <v>1463</v>
      </c>
      <c r="I518">
        <v>188</v>
      </c>
      <c r="J518" s="118" t="s">
        <v>1463</v>
      </c>
      <c r="K518" t="s">
        <v>1409</v>
      </c>
      <c r="L518" t="s">
        <v>1404</v>
      </c>
      <c r="M518" s="113"/>
    </row>
    <row r="519" spans="1:13" ht="15" customHeight="1" x14ac:dyDescent="0.25">
      <c r="A519" s="114" t="str">
        <f t="shared" si="8"/>
        <v>81893412</v>
      </c>
      <c r="B519" s="118">
        <v>8189341</v>
      </c>
      <c r="C519" s="118">
        <v>2</v>
      </c>
      <c r="D519" s="118" t="s">
        <v>7293</v>
      </c>
      <c r="E519" s="118">
        <v>17417965</v>
      </c>
      <c r="F519" s="118" t="s">
        <v>1389</v>
      </c>
      <c r="G519">
        <v>26792</v>
      </c>
      <c r="H519" t="s">
        <v>1463</v>
      </c>
      <c r="I519">
        <v>188</v>
      </c>
      <c r="J519" s="118" t="s">
        <v>1463</v>
      </c>
      <c r="K519" t="s">
        <v>1409</v>
      </c>
      <c r="L519" t="s">
        <v>1404</v>
      </c>
      <c r="M519" s="113"/>
    </row>
    <row r="520" spans="1:13" ht="15" customHeight="1" x14ac:dyDescent="0.25">
      <c r="A520" s="114" t="str">
        <f t="shared" si="8"/>
        <v>123369701</v>
      </c>
      <c r="B520" s="118">
        <v>12336970</v>
      </c>
      <c r="C520" s="118">
        <v>1</v>
      </c>
      <c r="D520" s="118" t="s">
        <v>8938</v>
      </c>
      <c r="E520" s="118">
        <v>17688043</v>
      </c>
      <c r="F520" s="118" t="s">
        <v>1389</v>
      </c>
      <c r="G520">
        <v>26792</v>
      </c>
      <c r="H520" t="s">
        <v>1463</v>
      </c>
      <c r="I520">
        <v>188</v>
      </c>
      <c r="J520" s="118" t="s">
        <v>1463</v>
      </c>
      <c r="K520" t="s">
        <v>1409</v>
      </c>
      <c r="L520" t="s">
        <v>1404</v>
      </c>
      <c r="M520" s="113"/>
    </row>
    <row r="521" spans="1:13" ht="15" customHeight="1" x14ac:dyDescent="0.25">
      <c r="A521" s="114" t="str">
        <f t="shared" si="8"/>
        <v>130648242</v>
      </c>
      <c r="B521" s="118">
        <v>13064824</v>
      </c>
      <c r="C521" s="118">
        <v>2</v>
      </c>
      <c r="D521" s="118" t="s">
        <v>9029</v>
      </c>
      <c r="E521" s="118" t="s">
        <v>9030</v>
      </c>
      <c r="F521" s="118" t="s">
        <v>1392</v>
      </c>
      <c r="G521">
        <v>26792</v>
      </c>
      <c r="H521" t="s">
        <v>1463</v>
      </c>
      <c r="I521">
        <v>188</v>
      </c>
      <c r="J521" s="118" t="s">
        <v>1463</v>
      </c>
      <c r="K521" t="s">
        <v>1378</v>
      </c>
      <c r="L521" t="s">
        <v>1379</v>
      </c>
      <c r="M521" s="113"/>
    </row>
    <row r="522" spans="1:13" ht="15" customHeight="1" x14ac:dyDescent="0.25">
      <c r="A522" s="114" t="str">
        <f t="shared" si="8"/>
        <v>151988681</v>
      </c>
      <c r="B522" s="118">
        <v>15198868</v>
      </c>
      <c r="C522" s="118">
        <v>1</v>
      </c>
      <c r="D522" s="118" t="s">
        <v>9077</v>
      </c>
      <c r="E522" s="118" t="s">
        <v>9078</v>
      </c>
      <c r="F522" s="118" t="s">
        <v>1414</v>
      </c>
      <c r="G522">
        <v>26792</v>
      </c>
      <c r="H522" t="s">
        <v>1463</v>
      </c>
      <c r="I522">
        <v>188</v>
      </c>
      <c r="J522" s="118" t="s">
        <v>1463</v>
      </c>
      <c r="K522" t="s">
        <v>1377</v>
      </c>
      <c r="L522" t="s">
        <v>1378</v>
      </c>
      <c r="M522" s="113"/>
    </row>
    <row r="523" spans="1:13" ht="15" customHeight="1" x14ac:dyDescent="0.25">
      <c r="A523" s="114" t="str">
        <f t="shared" si="8"/>
        <v>69631342</v>
      </c>
      <c r="B523" s="118">
        <v>6963134</v>
      </c>
      <c r="C523" s="118">
        <v>2</v>
      </c>
      <c r="D523" s="118" t="s">
        <v>9125</v>
      </c>
      <c r="E523" s="118" t="s">
        <v>9126</v>
      </c>
      <c r="F523" s="118" t="s">
        <v>1389</v>
      </c>
      <c r="G523">
        <v>26792</v>
      </c>
      <c r="H523" t="s">
        <v>1463</v>
      </c>
      <c r="I523">
        <v>188</v>
      </c>
      <c r="J523" s="118" t="s">
        <v>1463</v>
      </c>
      <c r="K523" t="s">
        <v>1409</v>
      </c>
      <c r="L523" t="s">
        <v>1404</v>
      </c>
      <c r="M523" s="113"/>
    </row>
    <row r="524" spans="1:13" ht="15" customHeight="1" x14ac:dyDescent="0.25">
      <c r="A524" s="114" t="str">
        <f t="shared" si="8"/>
        <v>151985581</v>
      </c>
      <c r="B524" s="118">
        <v>15198558</v>
      </c>
      <c r="C524" s="118">
        <v>1</v>
      </c>
      <c r="D524" s="118" t="s">
        <v>9351</v>
      </c>
      <c r="E524" s="118" t="s">
        <v>9352</v>
      </c>
      <c r="F524" s="118" t="s">
        <v>1414</v>
      </c>
      <c r="G524">
        <v>26792</v>
      </c>
      <c r="H524" t="s">
        <v>1463</v>
      </c>
      <c r="I524">
        <v>188</v>
      </c>
      <c r="J524" s="118" t="s">
        <v>1463</v>
      </c>
      <c r="K524" t="s">
        <v>1377</v>
      </c>
      <c r="L524" t="s">
        <v>1378</v>
      </c>
      <c r="M524" s="113"/>
    </row>
    <row r="525" spans="1:13" ht="15" customHeight="1" x14ac:dyDescent="0.25">
      <c r="A525" s="114" t="str">
        <f t="shared" si="8"/>
        <v>150161581</v>
      </c>
      <c r="B525" s="118">
        <v>15016158</v>
      </c>
      <c r="C525" s="118">
        <v>1</v>
      </c>
      <c r="D525" s="118" t="s">
        <v>9465</v>
      </c>
      <c r="E525" s="118" t="s">
        <v>9466</v>
      </c>
      <c r="F525" s="118" t="s">
        <v>1393</v>
      </c>
      <c r="G525">
        <v>26792</v>
      </c>
      <c r="H525" t="s">
        <v>1463</v>
      </c>
      <c r="I525">
        <v>188</v>
      </c>
      <c r="J525" s="118" t="s">
        <v>1463</v>
      </c>
      <c r="K525" t="s">
        <v>1377</v>
      </c>
      <c r="L525" t="s">
        <v>1378</v>
      </c>
      <c r="M525" s="113"/>
    </row>
    <row r="526" spans="1:13" ht="15" customHeight="1" x14ac:dyDescent="0.25">
      <c r="A526" s="114" t="str">
        <f t="shared" si="8"/>
        <v>81181152</v>
      </c>
      <c r="B526" s="118">
        <v>8118115</v>
      </c>
      <c r="C526" s="118">
        <v>2</v>
      </c>
      <c r="D526" s="118" t="s">
        <v>9884</v>
      </c>
      <c r="E526" s="118">
        <v>13100506</v>
      </c>
      <c r="F526" s="118" t="s">
        <v>1394</v>
      </c>
      <c r="G526">
        <v>26792</v>
      </c>
      <c r="H526" t="s">
        <v>1463</v>
      </c>
      <c r="I526">
        <v>188</v>
      </c>
      <c r="J526" s="118" t="s">
        <v>1463</v>
      </c>
      <c r="K526" t="s">
        <v>1378</v>
      </c>
      <c r="L526" t="s">
        <v>1379</v>
      </c>
      <c r="M526" s="113"/>
    </row>
    <row r="527" spans="1:13" ht="15" customHeight="1" x14ac:dyDescent="0.25">
      <c r="A527" s="114" t="str">
        <f t="shared" si="8"/>
        <v>60299664</v>
      </c>
      <c r="B527" s="118">
        <v>6029966</v>
      </c>
      <c r="C527" s="118">
        <v>4</v>
      </c>
      <c r="D527" s="118" t="s">
        <v>1891</v>
      </c>
      <c r="E527" s="118" t="s">
        <v>1892</v>
      </c>
      <c r="F527" s="118" t="s">
        <v>1385</v>
      </c>
      <c r="G527">
        <v>3915</v>
      </c>
      <c r="H527" t="s">
        <v>1704</v>
      </c>
      <c r="I527">
        <v>194</v>
      </c>
      <c r="J527" s="118" t="s">
        <v>1464</v>
      </c>
      <c r="K527" t="s">
        <v>1378</v>
      </c>
      <c r="L527" t="s">
        <v>1379</v>
      </c>
      <c r="M527" s="113"/>
    </row>
    <row r="528" spans="1:13" ht="15" customHeight="1" x14ac:dyDescent="0.25">
      <c r="A528" s="114" t="str">
        <f t="shared" si="8"/>
        <v>164002271</v>
      </c>
      <c r="B528" s="118">
        <v>16400227</v>
      </c>
      <c r="C528" s="118">
        <v>1</v>
      </c>
      <c r="D528" s="118" t="s">
        <v>2356</v>
      </c>
      <c r="E528" s="118" t="s">
        <v>2357</v>
      </c>
      <c r="F528" s="118" t="s">
        <v>1394</v>
      </c>
      <c r="G528">
        <v>3913</v>
      </c>
      <c r="H528" t="s">
        <v>10730</v>
      </c>
      <c r="I528">
        <v>194</v>
      </c>
      <c r="J528" s="118" t="s">
        <v>1464</v>
      </c>
      <c r="K528" t="s">
        <v>1376</v>
      </c>
      <c r="L528" t="s">
        <v>1377</v>
      </c>
      <c r="M528" s="113"/>
    </row>
    <row r="529" spans="1:13" ht="15" customHeight="1" x14ac:dyDescent="0.25">
      <c r="A529" s="114" t="str">
        <f t="shared" si="8"/>
        <v>148257643</v>
      </c>
      <c r="B529" s="118">
        <v>14825764</v>
      </c>
      <c r="C529" s="118">
        <v>3</v>
      </c>
      <c r="D529" s="118" t="s">
        <v>2438</v>
      </c>
      <c r="E529" s="118" t="s">
        <v>2439</v>
      </c>
      <c r="F529" s="118" t="s">
        <v>1387</v>
      </c>
      <c r="G529">
        <v>71023</v>
      </c>
      <c r="H529" t="s">
        <v>1758</v>
      </c>
      <c r="I529">
        <v>194</v>
      </c>
      <c r="J529" s="118" t="s">
        <v>1464</v>
      </c>
      <c r="K529" t="s">
        <v>1376</v>
      </c>
      <c r="L529" t="s">
        <v>1377</v>
      </c>
      <c r="M529" s="113"/>
    </row>
    <row r="530" spans="1:13" ht="15" customHeight="1" x14ac:dyDescent="0.25">
      <c r="A530" s="114" t="str">
        <f t="shared" si="8"/>
        <v>32200353</v>
      </c>
      <c r="B530" s="118">
        <v>3220035</v>
      </c>
      <c r="C530" s="118">
        <v>3</v>
      </c>
      <c r="D530" s="118" t="s">
        <v>2562</v>
      </c>
      <c r="E530" s="118">
        <v>8943817</v>
      </c>
      <c r="F530" s="118" t="s">
        <v>1385</v>
      </c>
      <c r="G530">
        <v>3900</v>
      </c>
      <c r="H530" t="s">
        <v>10734</v>
      </c>
      <c r="I530">
        <v>194</v>
      </c>
      <c r="J530" s="118" t="s">
        <v>1464</v>
      </c>
      <c r="K530" t="s">
        <v>1378</v>
      </c>
      <c r="L530" t="s">
        <v>1379</v>
      </c>
      <c r="M530" s="113"/>
    </row>
    <row r="531" spans="1:13" ht="15" customHeight="1" x14ac:dyDescent="0.25">
      <c r="A531" s="114" t="str">
        <f t="shared" si="8"/>
        <v>142162793</v>
      </c>
      <c r="B531" s="118">
        <v>14216279</v>
      </c>
      <c r="C531" s="118">
        <v>3</v>
      </c>
      <c r="D531" s="118" t="s">
        <v>2739</v>
      </c>
      <c r="E531" s="118" t="s">
        <v>2740</v>
      </c>
      <c r="F531" s="118" t="s">
        <v>1414</v>
      </c>
      <c r="G531">
        <v>70993</v>
      </c>
      <c r="H531" t="s">
        <v>1636</v>
      </c>
      <c r="I531">
        <v>194</v>
      </c>
      <c r="J531" s="118" t="s">
        <v>1464</v>
      </c>
      <c r="K531" t="s">
        <v>1377</v>
      </c>
      <c r="L531" t="s">
        <v>1378</v>
      </c>
      <c r="M531" s="113"/>
    </row>
    <row r="532" spans="1:13" ht="15" customHeight="1" x14ac:dyDescent="0.25">
      <c r="A532" s="114" t="str">
        <f t="shared" si="8"/>
        <v>148690701</v>
      </c>
      <c r="B532" s="118">
        <v>14869070</v>
      </c>
      <c r="C532" s="118">
        <v>1</v>
      </c>
      <c r="D532" s="118" t="s">
        <v>2837</v>
      </c>
      <c r="E532" s="118" t="s">
        <v>2838</v>
      </c>
      <c r="F532" s="118" t="s">
        <v>1394</v>
      </c>
      <c r="G532">
        <v>71015</v>
      </c>
      <c r="H532" t="s">
        <v>10743</v>
      </c>
      <c r="I532">
        <v>194</v>
      </c>
      <c r="J532" s="118" t="s">
        <v>1464</v>
      </c>
      <c r="K532" t="s">
        <v>1376</v>
      </c>
      <c r="L532" t="s">
        <v>1377</v>
      </c>
      <c r="M532" s="113"/>
    </row>
    <row r="533" spans="1:13" ht="15" customHeight="1" x14ac:dyDescent="0.25">
      <c r="A533" s="114" t="str">
        <f t="shared" si="8"/>
        <v>149682281</v>
      </c>
      <c r="B533" s="118">
        <v>14968228</v>
      </c>
      <c r="C533" s="118">
        <v>1</v>
      </c>
      <c r="D533" s="118" t="s">
        <v>2880</v>
      </c>
      <c r="E533" s="118" t="s">
        <v>2881</v>
      </c>
      <c r="F533" s="118" t="s">
        <v>1394</v>
      </c>
      <c r="G533">
        <v>71023</v>
      </c>
      <c r="H533" t="s">
        <v>1758</v>
      </c>
      <c r="I533">
        <v>194</v>
      </c>
      <c r="J533" s="118" t="s">
        <v>1464</v>
      </c>
      <c r="K533" t="s">
        <v>1377</v>
      </c>
      <c r="L533" t="s">
        <v>1378</v>
      </c>
      <c r="M533" s="113"/>
    </row>
    <row r="534" spans="1:13" ht="15" customHeight="1" x14ac:dyDescent="0.25">
      <c r="A534" s="114" t="str">
        <f t="shared" si="8"/>
        <v>130212302</v>
      </c>
      <c r="B534" s="118">
        <v>13021230</v>
      </c>
      <c r="C534" s="118">
        <v>2</v>
      </c>
      <c r="D534" s="118" t="s">
        <v>3156</v>
      </c>
      <c r="E534" s="118" t="s">
        <v>3157</v>
      </c>
      <c r="F534" s="118" t="s">
        <v>1389</v>
      </c>
      <c r="G534">
        <v>71023</v>
      </c>
      <c r="H534" t="s">
        <v>1758</v>
      </c>
      <c r="I534">
        <v>194</v>
      </c>
      <c r="J534" s="118" t="s">
        <v>1464</v>
      </c>
      <c r="K534" t="s">
        <v>1410</v>
      </c>
      <c r="L534" t="s">
        <v>1409</v>
      </c>
      <c r="M534" s="113"/>
    </row>
    <row r="535" spans="1:13" ht="15" customHeight="1" x14ac:dyDescent="0.25">
      <c r="A535" s="114" t="str">
        <f t="shared" si="8"/>
        <v>73563161</v>
      </c>
      <c r="B535" s="118">
        <v>7356316</v>
      </c>
      <c r="C535" s="118">
        <v>1</v>
      </c>
      <c r="D535" s="118" t="s">
        <v>3590</v>
      </c>
      <c r="E535" s="118" t="s">
        <v>3591</v>
      </c>
      <c r="F535" s="118" t="s">
        <v>1385</v>
      </c>
      <c r="G535">
        <v>71015</v>
      </c>
      <c r="H535" t="s">
        <v>10743</v>
      </c>
      <c r="I535">
        <v>194</v>
      </c>
      <c r="J535" s="118" t="s">
        <v>1464</v>
      </c>
      <c r="K535" t="s">
        <v>1378</v>
      </c>
      <c r="L535" t="s">
        <v>1379</v>
      </c>
      <c r="M535" s="113"/>
    </row>
    <row r="536" spans="1:13" ht="15" customHeight="1" x14ac:dyDescent="0.25">
      <c r="A536" s="114" t="str">
        <f t="shared" si="8"/>
        <v>72554701</v>
      </c>
      <c r="B536" s="118">
        <v>7255470</v>
      </c>
      <c r="C536" s="118">
        <v>1</v>
      </c>
      <c r="D536" s="118" t="s">
        <v>3988</v>
      </c>
      <c r="E536" s="118" t="s">
        <v>3989</v>
      </c>
      <c r="F536" s="118" t="s">
        <v>1385</v>
      </c>
      <c r="G536">
        <v>3909</v>
      </c>
      <c r="H536" t="s">
        <v>10764</v>
      </c>
      <c r="I536">
        <v>194</v>
      </c>
      <c r="J536" s="118" t="s">
        <v>1464</v>
      </c>
      <c r="K536" t="s">
        <v>1382</v>
      </c>
      <c r="L536" t="s">
        <v>1383</v>
      </c>
      <c r="M536" s="113"/>
    </row>
    <row r="537" spans="1:13" ht="15" customHeight="1" x14ac:dyDescent="0.25">
      <c r="A537" s="114" t="str">
        <f t="shared" si="8"/>
        <v>149629251</v>
      </c>
      <c r="B537" s="118">
        <v>14962925</v>
      </c>
      <c r="C537" s="118">
        <v>1</v>
      </c>
      <c r="D537" s="118" t="s">
        <v>3990</v>
      </c>
      <c r="E537" s="118" t="s">
        <v>3991</v>
      </c>
      <c r="F537" s="118" t="s">
        <v>1414</v>
      </c>
      <c r="G537">
        <v>70993</v>
      </c>
      <c r="H537" t="s">
        <v>1636</v>
      </c>
      <c r="I537">
        <v>194</v>
      </c>
      <c r="J537" s="118" t="s">
        <v>1464</v>
      </c>
      <c r="K537" t="s">
        <v>1377</v>
      </c>
      <c r="L537" t="s">
        <v>1378</v>
      </c>
      <c r="M537" s="113"/>
    </row>
    <row r="538" spans="1:13" ht="15" customHeight="1" x14ac:dyDescent="0.25">
      <c r="A538" s="114" t="str">
        <f t="shared" si="8"/>
        <v>148913471</v>
      </c>
      <c r="B538" s="118">
        <v>14891347</v>
      </c>
      <c r="C538" s="118">
        <v>1</v>
      </c>
      <c r="D538" s="118" t="s">
        <v>4152</v>
      </c>
      <c r="E538" s="118" t="s">
        <v>4153</v>
      </c>
      <c r="F538" s="118" t="s">
        <v>1389</v>
      </c>
      <c r="G538">
        <v>71021</v>
      </c>
      <c r="H538" t="s">
        <v>1796</v>
      </c>
      <c r="I538">
        <v>194</v>
      </c>
      <c r="J538" s="118" t="s">
        <v>1464</v>
      </c>
      <c r="K538" t="s">
        <v>1375</v>
      </c>
      <c r="L538" t="s">
        <v>1401</v>
      </c>
      <c r="M538" s="113"/>
    </row>
    <row r="539" spans="1:13" ht="15" customHeight="1" x14ac:dyDescent="0.25">
      <c r="A539" s="114" t="str">
        <f t="shared" si="8"/>
        <v>163800101</v>
      </c>
      <c r="B539" s="118">
        <v>16380010</v>
      </c>
      <c r="C539" s="118">
        <v>1</v>
      </c>
      <c r="D539" s="118" t="s">
        <v>4188</v>
      </c>
      <c r="E539" s="118" t="s">
        <v>4189</v>
      </c>
      <c r="F539" s="118" t="s">
        <v>1394</v>
      </c>
      <c r="G539">
        <v>70993</v>
      </c>
      <c r="H539" t="s">
        <v>1636</v>
      </c>
      <c r="I539">
        <v>194</v>
      </c>
      <c r="J539" s="118" t="s">
        <v>1464</v>
      </c>
      <c r="K539" t="s">
        <v>1376</v>
      </c>
      <c r="L539" t="s">
        <v>1377</v>
      </c>
      <c r="M539" s="113"/>
    </row>
    <row r="540" spans="1:13" ht="15" customHeight="1" x14ac:dyDescent="0.25">
      <c r="A540" s="114" t="str">
        <f t="shared" si="8"/>
        <v>119070951</v>
      </c>
      <c r="B540" s="118">
        <v>11907095</v>
      </c>
      <c r="C540" s="118">
        <v>1</v>
      </c>
      <c r="D540" s="118" t="s">
        <v>4294</v>
      </c>
      <c r="E540" s="118" t="s">
        <v>4295</v>
      </c>
      <c r="F540" s="118" t="s">
        <v>1392</v>
      </c>
      <c r="G540">
        <v>3899</v>
      </c>
      <c r="H540" t="s">
        <v>1784</v>
      </c>
      <c r="I540">
        <v>194</v>
      </c>
      <c r="J540" s="118" t="s">
        <v>1464</v>
      </c>
      <c r="K540" t="s">
        <v>1378</v>
      </c>
      <c r="L540" t="s">
        <v>1379</v>
      </c>
      <c r="M540" s="113"/>
    </row>
    <row r="541" spans="1:13" ht="15" customHeight="1" x14ac:dyDescent="0.25">
      <c r="A541" s="114" t="str">
        <f t="shared" si="8"/>
        <v>102239883</v>
      </c>
      <c r="B541" s="118">
        <v>10223988</v>
      </c>
      <c r="C541" s="118">
        <v>3</v>
      </c>
      <c r="D541" s="118" t="s">
        <v>4311</v>
      </c>
      <c r="E541" s="118" t="s">
        <v>4312</v>
      </c>
      <c r="F541" s="118" t="s">
        <v>1394</v>
      </c>
      <c r="G541">
        <v>3930</v>
      </c>
      <c r="H541" t="s">
        <v>10768</v>
      </c>
      <c r="I541">
        <v>194</v>
      </c>
      <c r="J541" s="118" t="s">
        <v>1464</v>
      </c>
      <c r="K541" t="s">
        <v>1377</v>
      </c>
      <c r="L541" t="s">
        <v>1378</v>
      </c>
      <c r="M541" s="113"/>
    </row>
    <row r="542" spans="1:13" ht="15" customHeight="1" x14ac:dyDescent="0.25">
      <c r="A542" s="114" t="str">
        <f t="shared" si="8"/>
        <v>60990142</v>
      </c>
      <c r="B542" s="118">
        <v>6099014</v>
      </c>
      <c r="C542" s="118">
        <v>2</v>
      </c>
      <c r="D542" s="118" t="s">
        <v>4371</v>
      </c>
      <c r="E542" s="118" t="s">
        <v>4372</v>
      </c>
      <c r="F542" s="118" t="s">
        <v>1389</v>
      </c>
      <c r="G542">
        <v>70993</v>
      </c>
      <c r="H542" t="s">
        <v>1636</v>
      </c>
      <c r="I542">
        <v>194</v>
      </c>
      <c r="J542" s="118" t="s">
        <v>1464</v>
      </c>
      <c r="K542" t="s">
        <v>1401</v>
      </c>
      <c r="L542" t="s">
        <v>1410</v>
      </c>
      <c r="M542" s="113"/>
    </row>
    <row r="543" spans="1:13" ht="15" customHeight="1" x14ac:dyDescent="0.25">
      <c r="A543" s="114" t="str">
        <f t="shared" si="8"/>
        <v>114116361</v>
      </c>
      <c r="B543" s="118">
        <v>11411636</v>
      </c>
      <c r="C543" s="118">
        <v>1</v>
      </c>
      <c r="D543" s="118" t="s">
        <v>4383</v>
      </c>
      <c r="E543" s="118" t="s">
        <v>4384</v>
      </c>
      <c r="F543" s="118" t="s">
        <v>1389</v>
      </c>
      <c r="G543">
        <v>3904</v>
      </c>
      <c r="H543" t="s">
        <v>10771</v>
      </c>
      <c r="I543">
        <v>194</v>
      </c>
      <c r="J543" s="118" t="s">
        <v>1464</v>
      </c>
      <c r="K543" t="s">
        <v>1404</v>
      </c>
      <c r="L543" t="s">
        <v>1405</v>
      </c>
      <c r="M543" s="113"/>
    </row>
    <row r="544" spans="1:13" ht="15" customHeight="1" x14ac:dyDescent="0.25">
      <c r="A544" s="114" t="str">
        <f t="shared" si="8"/>
        <v>72785613</v>
      </c>
      <c r="B544" s="118">
        <v>7278561</v>
      </c>
      <c r="C544" s="118">
        <v>3</v>
      </c>
      <c r="D544" s="118" t="s">
        <v>4462</v>
      </c>
      <c r="E544" s="118" t="s">
        <v>4463</v>
      </c>
      <c r="F544" s="118" t="s">
        <v>1389</v>
      </c>
      <c r="G544">
        <v>70993</v>
      </c>
      <c r="H544" t="s">
        <v>1636</v>
      </c>
      <c r="I544">
        <v>194</v>
      </c>
      <c r="J544" s="118" t="s">
        <v>1464</v>
      </c>
      <c r="K544" t="s">
        <v>1409</v>
      </c>
      <c r="L544" t="s">
        <v>1404</v>
      </c>
      <c r="M544" s="113"/>
    </row>
    <row r="545" spans="1:13" ht="15" customHeight="1" x14ac:dyDescent="0.25">
      <c r="A545" s="114" t="str">
        <f t="shared" si="8"/>
        <v>37247121</v>
      </c>
      <c r="B545" s="118">
        <v>3724712</v>
      </c>
      <c r="C545" s="118">
        <v>1</v>
      </c>
      <c r="D545" s="118" t="s">
        <v>4604</v>
      </c>
      <c r="E545" s="118" t="s">
        <v>4605</v>
      </c>
      <c r="F545" s="118" t="s">
        <v>1388</v>
      </c>
      <c r="G545">
        <v>71009</v>
      </c>
      <c r="H545" t="s">
        <v>10773</v>
      </c>
      <c r="I545">
        <v>194</v>
      </c>
      <c r="J545" s="118" t="s">
        <v>1464</v>
      </c>
      <c r="K545" t="s">
        <v>1413</v>
      </c>
      <c r="L545" t="s">
        <v>1816</v>
      </c>
      <c r="M545" s="113"/>
    </row>
    <row r="546" spans="1:13" ht="15" customHeight="1" x14ac:dyDescent="0.25">
      <c r="A546" s="114" t="str">
        <f t="shared" si="8"/>
        <v>72620484</v>
      </c>
      <c r="B546" s="118">
        <v>7262048</v>
      </c>
      <c r="C546" s="118">
        <v>4</v>
      </c>
      <c r="D546" s="118" t="s">
        <v>4724</v>
      </c>
      <c r="E546" s="118" t="s">
        <v>4725</v>
      </c>
      <c r="F546" s="118" t="s">
        <v>1394</v>
      </c>
      <c r="G546">
        <v>70993</v>
      </c>
      <c r="H546" t="s">
        <v>1636</v>
      </c>
      <c r="I546">
        <v>194</v>
      </c>
      <c r="J546" s="118" t="s">
        <v>1464</v>
      </c>
      <c r="K546" t="s">
        <v>1377</v>
      </c>
      <c r="L546" t="s">
        <v>1378</v>
      </c>
      <c r="M546" s="113"/>
    </row>
    <row r="547" spans="1:13" ht="15" customHeight="1" x14ac:dyDescent="0.25">
      <c r="A547" s="114" t="str">
        <f t="shared" si="8"/>
        <v>94266191</v>
      </c>
      <c r="B547" s="118">
        <v>9426619</v>
      </c>
      <c r="C547" s="118">
        <v>1</v>
      </c>
      <c r="D547" s="118" t="s">
        <v>5019</v>
      </c>
      <c r="E547" s="118" t="s">
        <v>5020</v>
      </c>
      <c r="F547" s="118" t="s">
        <v>1385</v>
      </c>
      <c r="G547">
        <v>71020</v>
      </c>
      <c r="H547" t="s">
        <v>1749</v>
      </c>
      <c r="I547">
        <v>194</v>
      </c>
      <c r="J547" s="118" t="s">
        <v>1464</v>
      </c>
      <c r="K547" t="s">
        <v>1378</v>
      </c>
      <c r="L547" t="s">
        <v>1379</v>
      </c>
      <c r="M547" s="113"/>
    </row>
    <row r="548" spans="1:13" ht="15" customHeight="1" x14ac:dyDescent="0.25">
      <c r="A548" s="114" t="str">
        <f t="shared" si="8"/>
        <v>161055391</v>
      </c>
      <c r="B548" s="118">
        <v>16105539</v>
      </c>
      <c r="C548" s="118">
        <v>1</v>
      </c>
      <c r="D548" s="118" t="s">
        <v>5052</v>
      </c>
      <c r="E548" s="118" t="s">
        <v>5053</v>
      </c>
      <c r="F548" s="118" t="s">
        <v>1414</v>
      </c>
      <c r="G548">
        <v>70993</v>
      </c>
      <c r="H548" t="s">
        <v>1636</v>
      </c>
      <c r="I548">
        <v>194</v>
      </c>
      <c r="J548" s="118" t="s">
        <v>1464</v>
      </c>
      <c r="K548" t="s">
        <v>1376</v>
      </c>
      <c r="L548" t="s">
        <v>1377</v>
      </c>
      <c r="M548" s="113"/>
    </row>
    <row r="549" spans="1:13" ht="15" customHeight="1" x14ac:dyDescent="0.25">
      <c r="A549" s="114" t="str">
        <f t="shared" si="8"/>
        <v>164387591</v>
      </c>
      <c r="B549" s="118">
        <v>16438759</v>
      </c>
      <c r="C549" s="118">
        <v>1</v>
      </c>
      <c r="D549" s="118" t="s">
        <v>5101</v>
      </c>
      <c r="E549" s="118" t="s">
        <v>5102</v>
      </c>
      <c r="F549" s="118" t="s">
        <v>1414</v>
      </c>
      <c r="G549">
        <v>70993</v>
      </c>
      <c r="H549" t="s">
        <v>1636</v>
      </c>
      <c r="I549">
        <v>194</v>
      </c>
      <c r="J549" s="118" t="s">
        <v>1464</v>
      </c>
      <c r="K549" t="s">
        <v>1376</v>
      </c>
      <c r="L549" t="s">
        <v>1377</v>
      </c>
      <c r="M549" s="113"/>
    </row>
    <row r="550" spans="1:13" ht="15" customHeight="1" x14ac:dyDescent="0.25">
      <c r="A550" s="114" t="str">
        <f t="shared" si="8"/>
        <v>90407297</v>
      </c>
      <c r="B550" s="118">
        <v>9040729</v>
      </c>
      <c r="C550" s="118">
        <v>7</v>
      </c>
      <c r="D550" s="118" t="s">
        <v>1546</v>
      </c>
      <c r="E550" s="118" t="s">
        <v>1547</v>
      </c>
      <c r="F550" s="118" t="s">
        <v>1394</v>
      </c>
      <c r="G550">
        <v>71022</v>
      </c>
      <c r="H550" t="s">
        <v>1741</v>
      </c>
      <c r="I550">
        <v>194</v>
      </c>
      <c r="J550" s="118" t="s">
        <v>1464</v>
      </c>
      <c r="K550" t="s">
        <v>1376</v>
      </c>
      <c r="L550" t="s">
        <v>1377</v>
      </c>
      <c r="M550" s="113"/>
    </row>
    <row r="551" spans="1:13" ht="15" customHeight="1" x14ac:dyDescent="0.25">
      <c r="A551" s="114" t="str">
        <f t="shared" si="8"/>
        <v>164140931</v>
      </c>
      <c r="B551" s="118">
        <v>16414093</v>
      </c>
      <c r="C551" s="118">
        <v>1</v>
      </c>
      <c r="D551" s="118" t="s">
        <v>5443</v>
      </c>
      <c r="E551" s="118" t="s">
        <v>5444</v>
      </c>
      <c r="F551" s="118" t="s">
        <v>1394</v>
      </c>
      <c r="G551">
        <v>71014</v>
      </c>
      <c r="H551" t="s">
        <v>1811</v>
      </c>
      <c r="I551">
        <v>194</v>
      </c>
      <c r="J551" s="118" t="s">
        <v>1464</v>
      </c>
      <c r="K551" t="s">
        <v>1376</v>
      </c>
      <c r="L551" t="s">
        <v>1377</v>
      </c>
      <c r="M551" s="113"/>
    </row>
    <row r="552" spans="1:13" ht="15" customHeight="1" x14ac:dyDescent="0.25">
      <c r="A552" s="114" t="str">
        <f t="shared" si="8"/>
        <v>161457192</v>
      </c>
      <c r="B552" s="118">
        <v>16145719</v>
      </c>
      <c r="C552" s="118">
        <v>2</v>
      </c>
      <c r="D552" s="118" t="s">
        <v>5451</v>
      </c>
      <c r="E552" s="118" t="s">
        <v>5452</v>
      </c>
      <c r="F552" s="118" t="s">
        <v>1394</v>
      </c>
      <c r="G552">
        <v>70993</v>
      </c>
      <c r="H552" t="s">
        <v>1636</v>
      </c>
      <c r="I552">
        <v>194</v>
      </c>
      <c r="J552" s="118" t="s">
        <v>1464</v>
      </c>
      <c r="K552" t="s">
        <v>1376</v>
      </c>
      <c r="L552" t="s">
        <v>1377</v>
      </c>
      <c r="M552" s="113"/>
    </row>
    <row r="553" spans="1:13" ht="15" customHeight="1" x14ac:dyDescent="0.25">
      <c r="A553" s="114" t="str">
        <f t="shared" si="8"/>
        <v>164617701</v>
      </c>
      <c r="B553" s="118">
        <v>16461770</v>
      </c>
      <c r="C553" s="118">
        <v>1</v>
      </c>
      <c r="D553" s="118" t="s">
        <v>5726</v>
      </c>
      <c r="E553" s="118" t="s">
        <v>5727</v>
      </c>
      <c r="F553" s="118" t="s">
        <v>1394</v>
      </c>
      <c r="G553">
        <v>70993</v>
      </c>
      <c r="H553" t="s">
        <v>1636</v>
      </c>
      <c r="I553">
        <v>194</v>
      </c>
      <c r="J553" s="118" t="s">
        <v>1464</v>
      </c>
      <c r="K553" t="s">
        <v>1376</v>
      </c>
      <c r="L553" t="s">
        <v>1377</v>
      </c>
      <c r="M553" s="113"/>
    </row>
    <row r="554" spans="1:13" ht="15" customHeight="1" x14ac:dyDescent="0.25">
      <c r="A554" s="114" t="str">
        <f t="shared" si="8"/>
        <v>85763732</v>
      </c>
      <c r="B554" s="118">
        <v>8576373</v>
      </c>
      <c r="C554" s="118">
        <v>2</v>
      </c>
      <c r="D554" s="118" t="s">
        <v>5795</v>
      </c>
      <c r="E554" s="118" t="s">
        <v>5796</v>
      </c>
      <c r="F554" s="118" t="s">
        <v>1388</v>
      </c>
      <c r="G554">
        <v>3905</v>
      </c>
      <c r="H554" t="s">
        <v>1765</v>
      </c>
      <c r="I554">
        <v>194</v>
      </c>
      <c r="J554" s="118" t="s">
        <v>1464</v>
      </c>
      <c r="K554" t="s">
        <v>1413</v>
      </c>
      <c r="L554" t="s">
        <v>1816</v>
      </c>
      <c r="M554" s="113"/>
    </row>
    <row r="555" spans="1:13" ht="15" customHeight="1" x14ac:dyDescent="0.25">
      <c r="A555" s="114" t="str">
        <f t="shared" si="8"/>
        <v>79458022</v>
      </c>
      <c r="B555" s="118">
        <v>7945802</v>
      </c>
      <c r="C555" s="118">
        <v>2</v>
      </c>
      <c r="D555" s="118" t="s">
        <v>5882</v>
      </c>
      <c r="E555" s="118">
        <v>21515051</v>
      </c>
      <c r="F555" s="118" t="s">
        <v>1394</v>
      </c>
      <c r="G555">
        <v>70993</v>
      </c>
      <c r="H555" t="s">
        <v>1636</v>
      </c>
      <c r="I555">
        <v>194</v>
      </c>
      <c r="J555" s="118" t="s">
        <v>1464</v>
      </c>
      <c r="K555" t="s">
        <v>1376</v>
      </c>
      <c r="L555" t="s">
        <v>1377</v>
      </c>
      <c r="M555" s="113"/>
    </row>
    <row r="556" spans="1:13" ht="15" customHeight="1" x14ac:dyDescent="0.25">
      <c r="A556" s="114" t="str">
        <f t="shared" si="8"/>
        <v>164126311</v>
      </c>
      <c r="B556" s="118">
        <v>16412631</v>
      </c>
      <c r="C556" s="118">
        <v>1</v>
      </c>
      <c r="D556" s="118" t="s">
        <v>5894</v>
      </c>
      <c r="E556" s="118" t="s">
        <v>5895</v>
      </c>
      <c r="F556" s="118" t="s">
        <v>1394</v>
      </c>
      <c r="G556">
        <v>3913</v>
      </c>
      <c r="H556" t="s">
        <v>10730</v>
      </c>
      <c r="I556">
        <v>194</v>
      </c>
      <c r="J556" s="118" t="s">
        <v>1464</v>
      </c>
      <c r="K556" t="s">
        <v>1376</v>
      </c>
      <c r="L556" t="s">
        <v>1377</v>
      </c>
      <c r="M556" s="113"/>
    </row>
    <row r="557" spans="1:13" ht="15" customHeight="1" x14ac:dyDescent="0.25">
      <c r="A557" s="114" t="str">
        <f t="shared" si="8"/>
        <v>115313931</v>
      </c>
      <c r="B557" s="118">
        <v>11531393</v>
      </c>
      <c r="C557" s="118">
        <v>1</v>
      </c>
      <c r="D557" s="118" t="s">
        <v>6136</v>
      </c>
      <c r="E557" s="118" t="s">
        <v>6137</v>
      </c>
      <c r="F557" s="118" t="s">
        <v>1389</v>
      </c>
      <c r="G557">
        <v>71011</v>
      </c>
      <c r="H557" t="s">
        <v>10797</v>
      </c>
      <c r="I557">
        <v>194</v>
      </c>
      <c r="J557" s="118" t="s">
        <v>1464</v>
      </c>
      <c r="K557" t="s">
        <v>1375</v>
      </c>
      <c r="L557" t="s">
        <v>1401</v>
      </c>
      <c r="M557" s="113"/>
    </row>
    <row r="558" spans="1:13" ht="15" customHeight="1" x14ac:dyDescent="0.25">
      <c r="A558" s="114" t="str">
        <f t="shared" si="8"/>
        <v>59047661</v>
      </c>
      <c r="B558" s="118">
        <v>5904766</v>
      </c>
      <c r="C558" s="118">
        <v>1</v>
      </c>
      <c r="D558" s="118" t="s">
        <v>6157</v>
      </c>
      <c r="E558" s="118" t="s">
        <v>6158</v>
      </c>
      <c r="F558" s="118" t="s">
        <v>1385</v>
      </c>
      <c r="G558">
        <v>3915</v>
      </c>
      <c r="H558" t="s">
        <v>1704</v>
      </c>
      <c r="I558">
        <v>194</v>
      </c>
      <c r="J558" s="118" t="s">
        <v>1464</v>
      </c>
      <c r="K558" t="s">
        <v>1376</v>
      </c>
      <c r="L558" t="s">
        <v>1377</v>
      </c>
      <c r="M558" s="113"/>
    </row>
    <row r="559" spans="1:13" ht="15" customHeight="1" x14ac:dyDescent="0.25">
      <c r="A559" s="114" t="str">
        <f t="shared" si="8"/>
        <v>149677891</v>
      </c>
      <c r="B559" s="118">
        <v>14967789</v>
      </c>
      <c r="C559" s="118">
        <v>1</v>
      </c>
      <c r="D559" s="118" t="s">
        <v>6303</v>
      </c>
      <c r="E559" s="118" t="s">
        <v>6304</v>
      </c>
      <c r="F559" s="118" t="s">
        <v>1394</v>
      </c>
      <c r="G559">
        <v>71021</v>
      </c>
      <c r="H559" t="s">
        <v>1796</v>
      </c>
      <c r="I559">
        <v>194</v>
      </c>
      <c r="J559" s="118" t="s">
        <v>1464</v>
      </c>
      <c r="K559" t="s">
        <v>1377</v>
      </c>
      <c r="L559" t="s">
        <v>1378</v>
      </c>
      <c r="M559" s="113"/>
    </row>
    <row r="560" spans="1:13" ht="15" customHeight="1" x14ac:dyDescent="0.25">
      <c r="A560" s="114" t="str">
        <f t="shared" si="8"/>
        <v>88021292</v>
      </c>
      <c r="B560" s="118">
        <v>8802129</v>
      </c>
      <c r="C560" s="118">
        <v>2</v>
      </c>
      <c r="D560" s="118" t="s">
        <v>6763</v>
      </c>
      <c r="E560" s="118">
        <v>15295783</v>
      </c>
      <c r="F560" s="118" t="s">
        <v>1394</v>
      </c>
      <c r="G560">
        <v>71021</v>
      </c>
      <c r="H560" t="s">
        <v>1796</v>
      </c>
      <c r="I560">
        <v>194</v>
      </c>
      <c r="J560" s="118" t="s">
        <v>1464</v>
      </c>
      <c r="K560" t="s">
        <v>1378</v>
      </c>
      <c r="L560" t="s">
        <v>1379</v>
      </c>
      <c r="M560" s="113"/>
    </row>
    <row r="561" spans="1:13" ht="15" customHeight="1" x14ac:dyDescent="0.25">
      <c r="A561" s="114" t="str">
        <f t="shared" si="8"/>
        <v>31735981</v>
      </c>
      <c r="B561" s="118">
        <v>3173598</v>
      </c>
      <c r="C561" s="118">
        <v>1</v>
      </c>
      <c r="D561" s="118" t="s">
        <v>7045</v>
      </c>
      <c r="E561" s="118" t="s">
        <v>7046</v>
      </c>
      <c r="F561" s="118" t="s">
        <v>1388</v>
      </c>
      <c r="G561">
        <v>3904</v>
      </c>
      <c r="H561" t="s">
        <v>10771</v>
      </c>
      <c r="I561">
        <v>194</v>
      </c>
      <c r="J561" s="118" t="s">
        <v>1464</v>
      </c>
      <c r="K561" t="s">
        <v>1413</v>
      </c>
      <c r="L561" t="s">
        <v>1816</v>
      </c>
      <c r="M561" s="113"/>
    </row>
    <row r="562" spans="1:13" ht="15" customHeight="1" x14ac:dyDescent="0.25">
      <c r="A562" s="114" t="str">
        <f t="shared" si="8"/>
        <v>121215871</v>
      </c>
      <c r="B562" s="118">
        <v>12121587</v>
      </c>
      <c r="C562" s="118">
        <v>1</v>
      </c>
      <c r="D562" s="118" t="s">
        <v>7109</v>
      </c>
      <c r="E562" s="118" t="s">
        <v>7110</v>
      </c>
      <c r="F562" s="118" t="s">
        <v>1389</v>
      </c>
      <c r="G562">
        <v>71023</v>
      </c>
      <c r="H562" t="s">
        <v>1758</v>
      </c>
      <c r="I562">
        <v>194</v>
      </c>
      <c r="J562" s="118" t="s">
        <v>1464</v>
      </c>
      <c r="K562" t="s">
        <v>1409</v>
      </c>
      <c r="L562" t="s">
        <v>1404</v>
      </c>
      <c r="M562" s="113"/>
    </row>
    <row r="563" spans="1:13" ht="15" customHeight="1" x14ac:dyDescent="0.25">
      <c r="A563" s="114" t="str">
        <f t="shared" si="8"/>
        <v>148371831</v>
      </c>
      <c r="B563" s="118">
        <v>14837183</v>
      </c>
      <c r="C563" s="118">
        <v>1</v>
      </c>
      <c r="D563" s="118" t="s">
        <v>7112</v>
      </c>
      <c r="E563" s="118" t="s">
        <v>7113</v>
      </c>
      <c r="F563" s="118" t="s">
        <v>1385</v>
      </c>
      <c r="G563">
        <v>70993</v>
      </c>
      <c r="H563" t="s">
        <v>1636</v>
      </c>
      <c r="I563">
        <v>194</v>
      </c>
      <c r="J563" s="118" t="s">
        <v>1464</v>
      </c>
      <c r="K563" t="s">
        <v>1377</v>
      </c>
      <c r="L563" t="s">
        <v>1378</v>
      </c>
      <c r="M563" s="113"/>
    </row>
    <row r="564" spans="1:13" ht="15" customHeight="1" x14ac:dyDescent="0.25">
      <c r="A564" s="114" t="str">
        <f t="shared" si="8"/>
        <v>58822291</v>
      </c>
      <c r="B564" s="118">
        <v>5882229</v>
      </c>
      <c r="C564" s="118">
        <v>1</v>
      </c>
      <c r="D564" s="118" t="s">
        <v>7168</v>
      </c>
      <c r="E564" s="118">
        <v>13871080</v>
      </c>
      <c r="F564" s="118" t="s">
        <v>1388</v>
      </c>
      <c r="G564">
        <v>3906</v>
      </c>
      <c r="H564" t="s">
        <v>1322</v>
      </c>
      <c r="I564">
        <v>194</v>
      </c>
      <c r="J564" s="118" t="s">
        <v>1464</v>
      </c>
      <c r="K564" t="s">
        <v>1413</v>
      </c>
      <c r="L564" t="s">
        <v>1816</v>
      </c>
      <c r="M564" s="113"/>
    </row>
    <row r="565" spans="1:13" ht="15" customHeight="1" x14ac:dyDescent="0.25">
      <c r="A565" s="114" t="str">
        <f t="shared" si="8"/>
        <v>102968402</v>
      </c>
      <c r="B565" s="118">
        <v>10296840</v>
      </c>
      <c r="C565" s="118">
        <v>2</v>
      </c>
      <c r="D565" s="118" t="s">
        <v>7171</v>
      </c>
      <c r="E565" s="118" t="s">
        <v>7172</v>
      </c>
      <c r="F565" s="118" t="s">
        <v>1389</v>
      </c>
      <c r="G565">
        <v>3904</v>
      </c>
      <c r="H565" t="s">
        <v>10771</v>
      </c>
      <c r="I565">
        <v>194</v>
      </c>
      <c r="J565" s="118" t="s">
        <v>1464</v>
      </c>
      <c r="K565" t="s">
        <v>1407</v>
      </c>
      <c r="L565" t="s">
        <v>1408</v>
      </c>
      <c r="M565" s="113"/>
    </row>
    <row r="566" spans="1:13" ht="15" customHeight="1" x14ac:dyDescent="0.25">
      <c r="A566" s="114" t="str">
        <f t="shared" si="8"/>
        <v>149212611</v>
      </c>
      <c r="B566" s="118">
        <v>14921261</v>
      </c>
      <c r="C566" s="118">
        <v>1</v>
      </c>
      <c r="D566" s="118" t="s">
        <v>7347</v>
      </c>
      <c r="E566" s="118" t="s">
        <v>7348</v>
      </c>
      <c r="F566" s="118" t="s">
        <v>1389</v>
      </c>
      <c r="G566">
        <v>71015</v>
      </c>
      <c r="H566" t="s">
        <v>10743</v>
      </c>
      <c r="I566">
        <v>194</v>
      </c>
      <c r="J566" s="118" t="s">
        <v>1464</v>
      </c>
      <c r="K566" t="s">
        <v>1375</v>
      </c>
      <c r="L566" t="s">
        <v>1401</v>
      </c>
      <c r="M566" s="113"/>
    </row>
    <row r="567" spans="1:13" ht="15" customHeight="1" x14ac:dyDescent="0.25">
      <c r="A567" s="114" t="str">
        <f t="shared" si="8"/>
        <v>77293762</v>
      </c>
      <c r="B567" s="118">
        <v>7729376</v>
      </c>
      <c r="C567" s="118">
        <v>2</v>
      </c>
      <c r="D567" s="118" t="s">
        <v>7415</v>
      </c>
      <c r="E567" s="118" t="s">
        <v>7416</v>
      </c>
      <c r="F567" s="118" t="s">
        <v>1394</v>
      </c>
      <c r="G567">
        <v>3891</v>
      </c>
      <c r="H567" t="s">
        <v>1682</v>
      </c>
      <c r="I567">
        <v>194</v>
      </c>
      <c r="J567" s="118" t="s">
        <v>1464</v>
      </c>
      <c r="K567" t="s">
        <v>1378</v>
      </c>
      <c r="L567" t="s">
        <v>1379</v>
      </c>
      <c r="M567" s="113"/>
    </row>
    <row r="568" spans="1:13" ht="15" customHeight="1" x14ac:dyDescent="0.25">
      <c r="A568" s="114" t="str">
        <f t="shared" si="8"/>
        <v>58242781</v>
      </c>
      <c r="B568" s="118">
        <v>5824278</v>
      </c>
      <c r="C568" s="118">
        <v>1</v>
      </c>
      <c r="D568" s="118" t="s">
        <v>7601</v>
      </c>
      <c r="E568" s="118">
        <v>9270732</v>
      </c>
      <c r="F568" s="118" t="s">
        <v>1394</v>
      </c>
      <c r="G568">
        <v>21278</v>
      </c>
      <c r="H568" t="s">
        <v>1696</v>
      </c>
      <c r="I568">
        <v>194</v>
      </c>
      <c r="J568" s="118" t="s">
        <v>1464</v>
      </c>
      <c r="K568" t="s">
        <v>1382</v>
      </c>
      <c r="L568" t="s">
        <v>1383</v>
      </c>
      <c r="M568" s="113"/>
    </row>
    <row r="569" spans="1:13" ht="15" customHeight="1" x14ac:dyDescent="0.25">
      <c r="A569" s="114" t="str">
        <f t="shared" si="8"/>
        <v>117616602</v>
      </c>
      <c r="B569" s="118">
        <v>11761660</v>
      </c>
      <c r="C569" s="118">
        <v>2</v>
      </c>
      <c r="D569" s="118" t="s">
        <v>7641</v>
      </c>
      <c r="E569" s="118">
        <v>11261892</v>
      </c>
      <c r="F569" s="118" t="s">
        <v>1394</v>
      </c>
      <c r="G569">
        <v>71023</v>
      </c>
      <c r="H569" t="s">
        <v>1758</v>
      </c>
      <c r="I569">
        <v>194</v>
      </c>
      <c r="J569" s="118" t="s">
        <v>1464</v>
      </c>
      <c r="K569" t="s">
        <v>1377</v>
      </c>
      <c r="L569" t="s">
        <v>1378</v>
      </c>
      <c r="M569" s="113"/>
    </row>
    <row r="570" spans="1:13" ht="15" customHeight="1" x14ac:dyDescent="0.25">
      <c r="A570" s="114" t="str">
        <f t="shared" si="8"/>
        <v>30544213</v>
      </c>
      <c r="B570" s="118">
        <v>3054421</v>
      </c>
      <c r="C570" s="118">
        <v>3</v>
      </c>
      <c r="D570" s="118" t="s">
        <v>7898</v>
      </c>
      <c r="E570" s="118" t="s">
        <v>7899</v>
      </c>
      <c r="F570" s="118" t="s">
        <v>1385</v>
      </c>
      <c r="G570">
        <v>3894</v>
      </c>
      <c r="H570" t="s">
        <v>1679</v>
      </c>
      <c r="I570">
        <v>194</v>
      </c>
      <c r="J570" s="118" t="s">
        <v>1464</v>
      </c>
      <c r="K570" t="s">
        <v>1378</v>
      </c>
      <c r="L570" t="s">
        <v>1379</v>
      </c>
      <c r="M570" s="113"/>
    </row>
    <row r="571" spans="1:13" ht="15" customHeight="1" x14ac:dyDescent="0.25">
      <c r="A571" s="114" t="str">
        <f t="shared" si="8"/>
        <v>84068702</v>
      </c>
      <c r="B571" s="118">
        <v>8406870</v>
      </c>
      <c r="C571" s="118">
        <v>2</v>
      </c>
      <c r="D571" s="118" t="s">
        <v>7927</v>
      </c>
      <c r="E571" s="118" t="s">
        <v>7928</v>
      </c>
      <c r="F571" s="118" t="s">
        <v>1388</v>
      </c>
      <c r="G571">
        <v>3899</v>
      </c>
      <c r="H571" t="s">
        <v>1784</v>
      </c>
      <c r="I571">
        <v>194</v>
      </c>
      <c r="J571" s="118" t="s">
        <v>1464</v>
      </c>
      <c r="K571" t="s">
        <v>1413</v>
      </c>
      <c r="L571" t="s">
        <v>1816</v>
      </c>
      <c r="M571" s="113"/>
    </row>
    <row r="572" spans="1:13" ht="15" customHeight="1" x14ac:dyDescent="0.25">
      <c r="A572" s="114" t="str">
        <f t="shared" si="8"/>
        <v>117261181</v>
      </c>
      <c r="B572" s="118">
        <v>11726118</v>
      </c>
      <c r="C572" s="118">
        <v>1</v>
      </c>
      <c r="D572" s="118" t="s">
        <v>8211</v>
      </c>
      <c r="E572" s="118" t="s">
        <v>8212</v>
      </c>
      <c r="F572" s="118" t="s">
        <v>1385</v>
      </c>
      <c r="G572">
        <v>71011</v>
      </c>
      <c r="H572" t="s">
        <v>10797</v>
      </c>
      <c r="I572">
        <v>194</v>
      </c>
      <c r="J572" s="118" t="s">
        <v>1464</v>
      </c>
      <c r="K572" t="s">
        <v>1378</v>
      </c>
      <c r="L572" t="s">
        <v>1379</v>
      </c>
      <c r="M572" s="113"/>
    </row>
    <row r="573" spans="1:13" ht="15" customHeight="1" x14ac:dyDescent="0.25">
      <c r="A573" s="114" t="str">
        <f t="shared" si="8"/>
        <v>91943191</v>
      </c>
      <c r="B573" s="118">
        <v>9194319</v>
      </c>
      <c r="C573" s="118">
        <v>1</v>
      </c>
      <c r="D573" s="118" t="s">
        <v>8281</v>
      </c>
      <c r="E573" s="118">
        <v>19294845</v>
      </c>
      <c r="F573" s="118" t="s">
        <v>1389</v>
      </c>
      <c r="G573">
        <v>71024</v>
      </c>
      <c r="H573" t="s">
        <v>1778</v>
      </c>
      <c r="I573">
        <v>194</v>
      </c>
      <c r="J573" s="118" t="s">
        <v>1464</v>
      </c>
      <c r="K573" t="s">
        <v>1375</v>
      </c>
      <c r="L573" t="s">
        <v>1401</v>
      </c>
      <c r="M573" s="113"/>
    </row>
    <row r="574" spans="1:13" ht="15" customHeight="1" x14ac:dyDescent="0.25">
      <c r="A574" s="114" t="str">
        <f t="shared" si="8"/>
        <v>72766315</v>
      </c>
      <c r="B574" s="118">
        <v>7276631</v>
      </c>
      <c r="C574" s="118">
        <v>5</v>
      </c>
      <c r="D574" s="118" t="s">
        <v>8338</v>
      </c>
      <c r="E574" s="118" t="s">
        <v>8339</v>
      </c>
      <c r="F574" s="118" t="s">
        <v>1394</v>
      </c>
      <c r="G574">
        <v>70993</v>
      </c>
      <c r="H574" t="s">
        <v>1636</v>
      </c>
      <c r="I574">
        <v>194</v>
      </c>
      <c r="J574" s="118" t="s">
        <v>1464</v>
      </c>
      <c r="K574" t="s">
        <v>1376</v>
      </c>
      <c r="L574" t="s">
        <v>1377</v>
      </c>
      <c r="M574" s="113"/>
    </row>
    <row r="575" spans="1:13" ht="15" customHeight="1" x14ac:dyDescent="0.25">
      <c r="A575" s="114" t="str">
        <f t="shared" si="8"/>
        <v>102843455</v>
      </c>
      <c r="B575" s="118">
        <v>10284345</v>
      </c>
      <c r="C575" s="118">
        <v>5</v>
      </c>
      <c r="D575" s="118" t="s">
        <v>8799</v>
      </c>
      <c r="E575" s="118" t="s">
        <v>8800</v>
      </c>
      <c r="F575" s="118" t="s">
        <v>1394</v>
      </c>
      <c r="G575">
        <v>3893</v>
      </c>
      <c r="H575" t="s">
        <v>10834</v>
      </c>
      <c r="I575">
        <v>194</v>
      </c>
      <c r="J575" s="118" t="s">
        <v>1464</v>
      </c>
      <c r="K575" t="s">
        <v>1378</v>
      </c>
      <c r="L575" t="s">
        <v>1379</v>
      </c>
      <c r="M575" s="113"/>
    </row>
    <row r="576" spans="1:13" ht="15" customHeight="1" x14ac:dyDescent="0.25">
      <c r="A576" s="114" t="str">
        <f t="shared" si="8"/>
        <v>149629131</v>
      </c>
      <c r="B576" s="118">
        <v>14962913</v>
      </c>
      <c r="C576" s="118">
        <v>1</v>
      </c>
      <c r="D576" s="118" t="s">
        <v>8822</v>
      </c>
      <c r="E576" s="118" t="s">
        <v>8823</v>
      </c>
      <c r="F576" s="118" t="s">
        <v>1414</v>
      </c>
      <c r="G576">
        <v>70993</v>
      </c>
      <c r="H576" t="s">
        <v>1636</v>
      </c>
      <c r="I576">
        <v>194</v>
      </c>
      <c r="J576" s="118" t="s">
        <v>1464</v>
      </c>
      <c r="K576" t="s">
        <v>1377</v>
      </c>
      <c r="L576" t="s">
        <v>1378</v>
      </c>
      <c r="M576" s="113"/>
    </row>
    <row r="577" spans="1:13" ht="15" customHeight="1" x14ac:dyDescent="0.25">
      <c r="A577" s="114" t="str">
        <f t="shared" si="8"/>
        <v>150177341</v>
      </c>
      <c r="B577" s="118">
        <v>15017734</v>
      </c>
      <c r="C577" s="118">
        <v>1</v>
      </c>
      <c r="D577" s="118" t="s">
        <v>8848</v>
      </c>
      <c r="E577" s="118" t="s">
        <v>8849</v>
      </c>
      <c r="F577" s="118" t="s">
        <v>1394</v>
      </c>
      <c r="G577">
        <v>71016</v>
      </c>
      <c r="H577" t="s">
        <v>10835</v>
      </c>
      <c r="I577">
        <v>194</v>
      </c>
      <c r="J577" s="118" t="s">
        <v>1464</v>
      </c>
      <c r="K577" t="s">
        <v>1377</v>
      </c>
      <c r="L577" t="s">
        <v>1378</v>
      </c>
      <c r="M577" s="113"/>
    </row>
    <row r="578" spans="1:13" ht="15" customHeight="1" x14ac:dyDescent="0.25">
      <c r="A578" s="114" t="str">
        <f t="shared" ref="A578:A641" si="9">CONCATENATE(B578,C578)</f>
        <v>86224134</v>
      </c>
      <c r="B578" s="118">
        <v>8622413</v>
      </c>
      <c r="C578" s="118">
        <v>4</v>
      </c>
      <c r="D578" s="118" t="s">
        <v>8977</v>
      </c>
      <c r="E578" s="118" t="s">
        <v>8978</v>
      </c>
      <c r="F578" s="118" t="s">
        <v>1389</v>
      </c>
      <c r="G578">
        <v>21278</v>
      </c>
      <c r="H578" t="s">
        <v>1696</v>
      </c>
      <c r="I578">
        <v>194</v>
      </c>
      <c r="J578" s="118" t="s">
        <v>1464</v>
      </c>
      <c r="K578" t="s">
        <v>1409</v>
      </c>
      <c r="L578" t="s">
        <v>1404</v>
      </c>
      <c r="M578" s="113"/>
    </row>
    <row r="579" spans="1:13" ht="15" customHeight="1" x14ac:dyDescent="0.25">
      <c r="A579" s="114" t="str">
        <f t="shared" si="9"/>
        <v>69027893</v>
      </c>
      <c r="B579" s="118">
        <v>6902789</v>
      </c>
      <c r="C579" s="118">
        <v>3</v>
      </c>
      <c r="D579" s="118" t="s">
        <v>9122</v>
      </c>
      <c r="E579" s="118" t="s">
        <v>9123</v>
      </c>
      <c r="F579" s="118" t="s">
        <v>1389</v>
      </c>
      <c r="G579">
        <v>3900</v>
      </c>
      <c r="H579" t="s">
        <v>10734</v>
      </c>
      <c r="I579">
        <v>194</v>
      </c>
      <c r="J579" s="118" t="s">
        <v>1464</v>
      </c>
      <c r="K579" t="s">
        <v>1404</v>
      </c>
      <c r="L579" t="s">
        <v>1405</v>
      </c>
      <c r="M579" s="113"/>
    </row>
    <row r="580" spans="1:13" ht="15" customHeight="1" x14ac:dyDescent="0.25">
      <c r="A580" s="114" t="str">
        <f t="shared" si="9"/>
        <v>65692252</v>
      </c>
      <c r="B580" s="118">
        <v>6569225</v>
      </c>
      <c r="C580" s="118">
        <v>2</v>
      </c>
      <c r="D580" s="118" t="s">
        <v>9127</v>
      </c>
      <c r="E580" s="118" t="s">
        <v>9128</v>
      </c>
      <c r="F580" s="118" t="s">
        <v>1385</v>
      </c>
      <c r="G580">
        <v>3915</v>
      </c>
      <c r="H580" t="s">
        <v>1704</v>
      </c>
      <c r="I580">
        <v>194</v>
      </c>
      <c r="J580" s="118" t="s">
        <v>1464</v>
      </c>
      <c r="K580" t="s">
        <v>1378</v>
      </c>
      <c r="L580" t="s">
        <v>1379</v>
      </c>
      <c r="M580" s="113"/>
    </row>
    <row r="581" spans="1:13" ht="15" customHeight="1" x14ac:dyDescent="0.25">
      <c r="A581" s="114" t="str">
        <f t="shared" si="9"/>
        <v>72600645</v>
      </c>
      <c r="B581" s="118">
        <v>7260064</v>
      </c>
      <c r="C581" s="118">
        <v>5</v>
      </c>
      <c r="D581" s="118" t="s">
        <v>9159</v>
      </c>
      <c r="E581" s="118" t="s">
        <v>9160</v>
      </c>
      <c r="F581" s="118" t="s">
        <v>1394</v>
      </c>
      <c r="G581">
        <v>3904</v>
      </c>
      <c r="H581" t="s">
        <v>10771</v>
      </c>
      <c r="I581">
        <v>194</v>
      </c>
      <c r="J581" s="118" t="s">
        <v>1464</v>
      </c>
      <c r="K581" t="s">
        <v>1376</v>
      </c>
      <c r="L581" t="s">
        <v>1377</v>
      </c>
      <c r="M581" s="113"/>
    </row>
    <row r="582" spans="1:13" ht="15" customHeight="1" x14ac:dyDescent="0.25">
      <c r="A582" s="114" t="str">
        <f t="shared" si="9"/>
        <v>149684601</v>
      </c>
      <c r="B582" s="118">
        <v>14968460</v>
      </c>
      <c r="C582" s="118">
        <v>1</v>
      </c>
      <c r="D582" s="118" t="s">
        <v>9255</v>
      </c>
      <c r="E582" s="118" t="s">
        <v>9256</v>
      </c>
      <c r="F582" s="118" t="s">
        <v>1394</v>
      </c>
      <c r="G582">
        <v>3897</v>
      </c>
      <c r="H582" t="s">
        <v>10843</v>
      </c>
      <c r="I582">
        <v>194</v>
      </c>
      <c r="J582" s="118" t="s">
        <v>1464</v>
      </c>
      <c r="K582" t="s">
        <v>1377</v>
      </c>
      <c r="L582" t="s">
        <v>1378</v>
      </c>
      <c r="M582" s="113"/>
    </row>
    <row r="583" spans="1:13" ht="15" customHeight="1" x14ac:dyDescent="0.25">
      <c r="A583" s="114" t="str">
        <f t="shared" si="9"/>
        <v>96653901</v>
      </c>
      <c r="B583" s="118">
        <v>9665390</v>
      </c>
      <c r="C583" s="118">
        <v>1</v>
      </c>
      <c r="D583" s="118" t="s">
        <v>9459</v>
      </c>
      <c r="E583" s="118" t="s">
        <v>9460</v>
      </c>
      <c r="F583" s="118" t="s">
        <v>1389</v>
      </c>
      <c r="G583">
        <v>71021</v>
      </c>
      <c r="H583" t="s">
        <v>1796</v>
      </c>
      <c r="I583">
        <v>194</v>
      </c>
      <c r="J583" s="118" t="s">
        <v>1464</v>
      </c>
      <c r="K583" t="s">
        <v>1407</v>
      </c>
      <c r="L583" t="s">
        <v>1408</v>
      </c>
      <c r="M583" s="113"/>
    </row>
    <row r="584" spans="1:13" ht="15" customHeight="1" x14ac:dyDescent="0.25">
      <c r="A584" s="114" t="str">
        <f t="shared" si="9"/>
        <v>160778051</v>
      </c>
      <c r="B584" s="118">
        <v>16077805</v>
      </c>
      <c r="C584" s="118">
        <v>1</v>
      </c>
      <c r="D584" s="118" t="s">
        <v>9473</v>
      </c>
      <c r="E584" s="118" t="s">
        <v>9474</v>
      </c>
      <c r="F584" s="118" t="s">
        <v>1394</v>
      </c>
      <c r="G584">
        <v>3915</v>
      </c>
      <c r="H584" t="s">
        <v>1704</v>
      </c>
      <c r="I584">
        <v>194</v>
      </c>
      <c r="J584" s="118" t="s">
        <v>1464</v>
      </c>
      <c r="K584" t="s">
        <v>1376</v>
      </c>
      <c r="L584" t="s">
        <v>1377</v>
      </c>
      <c r="M584" s="113"/>
    </row>
    <row r="585" spans="1:13" ht="15" customHeight="1" x14ac:dyDescent="0.25">
      <c r="A585" s="114" t="str">
        <f t="shared" si="9"/>
        <v>67777884</v>
      </c>
      <c r="B585" s="118">
        <v>6777788</v>
      </c>
      <c r="C585" s="118">
        <v>4</v>
      </c>
      <c r="D585" s="118" t="s">
        <v>9630</v>
      </c>
      <c r="E585" s="118" t="s">
        <v>9631</v>
      </c>
      <c r="F585" s="118" t="s">
        <v>1385</v>
      </c>
      <c r="G585">
        <v>70993</v>
      </c>
      <c r="H585" t="s">
        <v>1636</v>
      </c>
      <c r="I585">
        <v>194</v>
      </c>
      <c r="J585" s="118" t="s">
        <v>1464</v>
      </c>
      <c r="K585" t="s">
        <v>1378</v>
      </c>
      <c r="L585" t="s">
        <v>1379</v>
      </c>
      <c r="M585" s="113"/>
    </row>
    <row r="586" spans="1:13" ht="15" customHeight="1" x14ac:dyDescent="0.25">
      <c r="A586" s="114" t="str">
        <f t="shared" si="9"/>
        <v>149580301</v>
      </c>
      <c r="B586" s="118">
        <v>14958030</v>
      </c>
      <c r="C586" s="118">
        <v>1</v>
      </c>
      <c r="D586" s="118" t="s">
        <v>9670</v>
      </c>
      <c r="E586" s="118" t="s">
        <v>9671</v>
      </c>
      <c r="F586" s="118" t="s">
        <v>1394</v>
      </c>
      <c r="G586">
        <v>71012</v>
      </c>
      <c r="H586" t="s">
        <v>1734</v>
      </c>
      <c r="I586">
        <v>194</v>
      </c>
      <c r="J586" s="118" t="s">
        <v>1464</v>
      </c>
      <c r="K586" t="s">
        <v>1377</v>
      </c>
      <c r="L586" t="s">
        <v>1378</v>
      </c>
      <c r="M586" s="113"/>
    </row>
    <row r="587" spans="1:13" ht="15" customHeight="1" x14ac:dyDescent="0.25">
      <c r="A587" s="114" t="str">
        <f t="shared" si="9"/>
        <v>116773632</v>
      </c>
      <c r="B587" s="118">
        <v>11677363</v>
      </c>
      <c r="C587" s="118">
        <v>2</v>
      </c>
      <c r="D587" s="118" t="s">
        <v>9705</v>
      </c>
      <c r="E587" s="118">
        <v>20817095</v>
      </c>
      <c r="F587" s="118" t="s">
        <v>1394</v>
      </c>
      <c r="G587">
        <v>71023</v>
      </c>
      <c r="H587" t="s">
        <v>1758</v>
      </c>
      <c r="I587">
        <v>194</v>
      </c>
      <c r="J587" s="118" t="s">
        <v>1464</v>
      </c>
      <c r="K587" t="s">
        <v>1382</v>
      </c>
      <c r="L587" t="s">
        <v>1383</v>
      </c>
      <c r="M587" s="113"/>
    </row>
    <row r="588" spans="1:13" ht="15" customHeight="1" x14ac:dyDescent="0.25">
      <c r="A588" s="114" t="str">
        <f t="shared" si="9"/>
        <v>160340041</v>
      </c>
      <c r="B588" s="118">
        <v>16034004</v>
      </c>
      <c r="C588" s="118">
        <v>1</v>
      </c>
      <c r="D588" s="118" t="s">
        <v>10063</v>
      </c>
      <c r="E588" s="118" t="s">
        <v>10064</v>
      </c>
      <c r="F588" s="118" t="s">
        <v>1414</v>
      </c>
      <c r="G588">
        <v>70993</v>
      </c>
      <c r="H588" t="s">
        <v>1636</v>
      </c>
      <c r="I588">
        <v>194</v>
      </c>
      <c r="J588" s="118" t="s">
        <v>1464</v>
      </c>
      <c r="K588" t="s">
        <v>1376</v>
      </c>
      <c r="L588" t="s">
        <v>1377</v>
      </c>
      <c r="M588" s="113"/>
    </row>
    <row r="589" spans="1:13" ht="15" customHeight="1" x14ac:dyDescent="0.25">
      <c r="A589" s="114" t="str">
        <f t="shared" si="9"/>
        <v>130647692</v>
      </c>
      <c r="B589" s="118">
        <v>13064769</v>
      </c>
      <c r="C589" s="118">
        <v>2</v>
      </c>
      <c r="D589" s="118" t="s">
        <v>10093</v>
      </c>
      <c r="E589" s="118" t="s">
        <v>10094</v>
      </c>
      <c r="F589" s="118" t="s">
        <v>1394</v>
      </c>
      <c r="G589">
        <v>70993</v>
      </c>
      <c r="H589" t="s">
        <v>1636</v>
      </c>
      <c r="I589">
        <v>194</v>
      </c>
      <c r="J589" s="118" t="s">
        <v>1464</v>
      </c>
      <c r="K589" t="s">
        <v>1378</v>
      </c>
      <c r="L589" t="s">
        <v>1379</v>
      </c>
      <c r="M589" s="113"/>
    </row>
    <row r="590" spans="1:13" ht="15" customHeight="1" x14ac:dyDescent="0.25">
      <c r="A590" s="114" t="str">
        <f t="shared" si="9"/>
        <v>149678811</v>
      </c>
      <c r="B590" s="118">
        <v>14967881</v>
      </c>
      <c r="C590" s="118">
        <v>1</v>
      </c>
      <c r="D590" s="118" t="s">
        <v>10109</v>
      </c>
      <c r="E590" s="118" t="s">
        <v>10110</v>
      </c>
      <c r="F590" s="118" t="s">
        <v>1394</v>
      </c>
      <c r="G590">
        <v>71015</v>
      </c>
      <c r="H590" t="s">
        <v>10743</v>
      </c>
      <c r="I590">
        <v>194</v>
      </c>
      <c r="J590" s="118" t="s">
        <v>1464</v>
      </c>
      <c r="K590" t="s">
        <v>1377</v>
      </c>
      <c r="L590" t="s">
        <v>1378</v>
      </c>
      <c r="M590" s="113"/>
    </row>
    <row r="591" spans="1:13" ht="15" customHeight="1" x14ac:dyDescent="0.25">
      <c r="A591" s="114" t="str">
        <f t="shared" si="9"/>
        <v>149628461</v>
      </c>
      <c r="B591" s="118">
        <v>14962846</v>
      </c>
      <c r="C591" s="118">
        <v>1</v>
      </c>
      <c r="D591" s="118" t="s">
        <v>10302</v>
      </c>
      <c r="E591" s="118" t="s">
        <v>10303</v>
      </c>
      <c r="F591" s="118" t="s">
        <v>1414</v>
      </c>
      <c r="G591">
        <v>70993</v>
      </c>
      <c r="H591" t="s">
        <v>1636</v>
      </c>
      <c r="I591">
        <v>194</v>
      </c>
      <c r="J591" s="118" t="s">
        <v>1464</v>
      </c>
      <c r="K591" t="s">
        <v>1377</v>
      </c>
      <c r="L591" t="s">
        <v>1378</v>
      </c>
      <c r="M591" s="113"/>
    </row>
    <row r="592" spans="1:13" ht="15" customHeight="1" x14ac:dyDescent="0.25">
      <c r="A592" s="114" t="str">
        <f t="shared" si="9"/>
        <v>77953852</v>
      </c>
      <c r="B592" s="118">
        <v>7795385</v>
      </c>
      <c r="C592" s="118">
        <v>2</v>
      </c>
      <c r="D592" s="118" t="s">
        <v>10341</v>
      </c>
      <c r="E592" s="118" t="s">
        <v>10342</v>
      </c>
      <c r="F592" s="118" t="s">
        <v>1394</v>
      </c>
      <c r="G592">
        <v>3913</v>
      </c>
      <c r="H592" t="s">
        <v>10730</v>
      </c>
      <c r="I592">
        <v>194</v>
      </c>
      <c r="J592" s="118" t="s">
        <v>1464</v>
      </c>
      <c r="K592" t="s">
        <v>1377</v>
      </c>
      <c r="L592" t="s">
        <v>1378</v>
      </c>
      <c r="M592" s="113"/>
    </row>
    <row r="593" spans="1:13" ht="15" customHeight="1" x14ac:dyDescent="0.25">
      <c r="A593" s="114" t="str">
        <f t="shared" si="9"/>
        <v>164391681</v>
      </c>
      <c r="B593" s="118">
        <v>16439168</v>
      </c>
      <c r="C593" s="118">
        <v>1</v>
      </c>
      <c r="D593" s="118" t="s">
        <v>10393</v>
      </c>
      <c r="E593" s="118" t="s">
        <v>10394</v>
      </c>
      <c r="F593" s="118" t="s">
        <v>1414</v>
      </c>
      <c r="G593">
        <v>70993</v>
      </c>
      <c r="H593" t="s">
        <v>1636</v>
      </c>
      <c r="I593">
        <v>194</v>
      </c>
      <c r="J593" s="118" t="s">
        <v>1464</v>
      </c>
      <c r="K593" t="s">
        <v>1376</v>
      </c>
      <c r="L593" t="s">
        <v>1377</v>
      </c>
      <c r="M593" s="113"/>
    </row>
    <row r="594" spans="1:13" ht="15" customHeight="1" x14ac:dyDescent="0.25">
      <c r="A594" s="114" t="str">
        <f t="shared" si="9"/>
        <v>129665023</v>
      </c>
      <c r="B594" s="118">
        <v>12966502</v>
      </c>
      <c r="C594" s="118">
        <v>3</v>
      </c>
      <c r="D594" s="118" t="s">
        <v>10495</v>
      </c>
      <c r="E594" s="118">
        <v>15138254</v>
      </c>
      <c r="F594" s="118" t="s">
        <v>1394</v>
      </c>
      <c r="G594">
        <v>70993</v>
      </c>
      <c r="H594" t="s">
        <v>1636</v>
      </c>
      <c r="I594">
        <v>194</v>
      </c>
      <c r="J594" s="118" t="s">
        <v>1464</v>
      </c>
      <c r="K594" t="s">
        <v>1378</v>
      </c>
      <c r="L594" t="s">
        <v>1379</v>
      </c>
      <c r="M594" s="113"/>
    </row>
    <row r="595" spans="1:13" ht="15" customHeight="1" x14ac:dyDescent="0.25">
      <c r="A595" s="114" t="str">
        <f t="shared" si="9"/>
        <v>149628831</v>
      </c>
      <c r="B595" s="118">
        <v>14962883</v>
      </c>
      <c r="C595" s="118">
        <v>1</v>
      </c>
      <c r="D595" s="118" t="s">
        <v>10548</v>
      </c>
      <c r="E595" s="118" t="s">
        <v>10549</v>
      </c>
      <c r="F595" s="118" t="s">
        <v>1414</v>
      </c>
      <c r="G595">
        <v>70993</v>
      </c>
      <c r="H595" t="s">
        <v>1636</v>
      </c>
      <c r="I595">
        <v>194</v>
      </c>
      <c r="J595" s="118" t="s">
        <v>1464</v>
      </c>
      <c r="K595" t="s">
        <v>1377</v>
      </c>
      <c r="L595" t="s">
        <v>1378</v>
      </c>
      <c r="M595" s="113"/>
    </row>
    <row r="596" spans="1:13" ht="15" customHeight="1" x14ac:dyDescent="0.25">
      <c r="A596" s="114" t="str">
        <f t="shared" si="9"/>
        <v>100838072</v>
      </c>
      <c r="B596" s="118">
        <v>10083807</v>
      </c>
      <c r="C596" s="118">
        <v>2</v>
      </c>
      <c r="D596" s="118" t="s">
        <v>1899</v>
      </c>
      <c r="E596" s="118" t="s">
        <v>1900</v>
      </c>
      <c r="F596" s="118" t="s">
        <v>1394</v>
      </c>
      <c r="G596">
        <v>72172</v>
      </c>
      <c r="H596" t="s">
        <v>10722</v>
      </c>
      <c r="I596">
        <v>107</v>
      </c>
      <c r="J596" s="118" t="s">
        <v>1465</v>
      </c>
      <c r="K596" t="s">
        <v>1377</v>
      </c>
      <c r="L596" t="s">
        <v>1378</v>
      </c>
      <c r="M596" s="113"/>
    </row>
    <row r="597" spans="1:13" ht="15" customHeight="1" x14ac:dyDescent="0.25">
      <c r="A597" s="114" t="str">
        <f t="shared" si="9"/>
        <v>164810571</v>
      </c>
      <c r="B597" s="118">
        <v>16481057</v>
      </c>
      <c r="C597" s="118">
        <v>1</v>
      </c>
      <c r="D597" s="118" t="s">
        <v>2194</v>
      </c>
      <c r="E597" s="118" t="s">
        <v>2195</v>
      </c>
      <c r="F597" s="118" t="s">
        <v>1394</v>
      </c>
      <c r="G597">
        <v>72748</v>
      </c>
      <c r="H597" t="s">
        <v>1644</v>
      </c>
      <c r="I597">
        <v>107</v>
      </c>
      <c r="J597" s="118" t="s">
        <v>1465</v>
      </c>
      <c r="K597" t="s">
        <v>1376</v>
      </c>
      <c r="L597" t="s">
        <v>1377</v>
      </c>
      <c r="M597" s="113"/>
    </row>
    <row r="598" spans="1:13" ht="15" customHeight="1" x14ac:dyDescent="0.25">
      <c r="A598" s="114" t="str">
        <f t="shared" si="9"/>
        <v>69647221</v>
      </c>
      <c r="B598" s="118">
        <v>6964722</v>
      </c>
      <c r="C598" s="118">
        <v>1</v>
      </c>
      <c r="D598" s="118" t="s">
        <v>2263</v>
      </c>
      <c r="E598" s="118">
        <v>12372173</v>
      </c>
      <c r="F598" s="118" t="s">
        <v>1385</v>
      </c>
      <c r="G598">
        <v>72835</v>
      </c>
      <c r="H598" t="s">
        <v>1745</v>
      </c>
      <c r="I598">
        <v>107</v>
      </c>
      <c r="J598" s="118" t="s">
        <v>1465</v>
      </c>
      <c r="K598" t="s">
        <v>1378</v>
      </c>
      <c r="L598" t="s">
        <v>1379</v>
      </c>
      <c r="M598" s="113"/>
    </row>
    <row r="599" spans="1:13" ht="15" customHeight="1" x14ac:dyDescent="0.25">
      <c r="A599" s="114" t="str">
        <f t="shared" si="9"/>
        <v>112159872</v>
      </c>
      <c r="B599" s="118">
        <v>11215987</v>
      </c>
      <c r="C599" s="118">
        <v>2</v>
      </c>
      <c r="D599" s="118" t="s">
        <v>2399</v>
      </c>
      <c r="E599" s="118">
        <v>6522198</v>
      </c>
      <c r="F599" s="118" t="s">
        <v>1394</v>
      </c>
      <c r="G599">
        <v>72261</v>
      </c>
      <c r="H599" t="s">
        <v>10731</v>
      </c>
      <c r="I599">
        <v>107</v>
      </c>
      <c r="J599" s="118" t="s">
        <v>1465</v>
      </c>
      <c r="K599" t="s">
        <v>1383</v>
      </c>
      <c r="L599" t="s">
        <v>1384</v>
      </c>
      <c r="M599" s="113"/>
    </row>
    <row r="600" spans="1:13" ht="15" customHeight="1" x14ac:dyDescent="0.25">
      <c r="A600" s="114" t="str">
        <f t="shared" si="9"/>
        <v>78454551</v>
      </c>
      <c r="B600" s="118">
        <v>7845455</v>
      </c>
      <c r="C600" s="118">
        <v>1</v>
      </c>
      <c r="D600" s="118" t="s">
        <v>2458</v>
      </c>
      <c r="E600" s="118" t="s">
        <v>2459</v>
      </c>
      <c r="F600" s="118" t="s">
        <v>1385</v>
      </c>
      <c r="G600">
        <v>72791</v>
      </c>
      <c r="H600" t="s">
        <v>10732</v>
      </c>
      <c r="I600">
        <v>107</v>
      </c>
      <c r="J600" s="118" t="s">
        <v>1465</v>
      </c>
      <c r="K600" t="s">
        <v>1378</v>
      </c>
      <c r="L600" t="s">
        <v>1379</v>
      </c>
      <c r="M600" s="113"/>
    </row>
    <row r="601" spans="1:13" ht="15" customHeight="1" x14ac:dyDescent="0.25">
      <c r="A601" s="114" t="str">
        <f t="shared" si="9"/>
        <v>72298591</v>
      </c>
      <c r="B601" s="118">
        <v>7229859</v>
      </c>
      <c r="C601" s="118">
        <v>1</v>
      </c>
      <c r="D601" s="118" t="s">
        <v>2610</v>
      </c>
      <c r="E601" s="118">
        <v>9582212</v>
      </c>
      <c r="F601" s="118" t="s">
        <v>1394</v>
      </c>
      <c r="G601">
        <v>72648</v>
      </c>
      <c r="H601" t="s">
        <v>1754</v>
      </c>
      <c r="I601">
        <v>107</v>
      </c>
      <c r="J601" s="118" t="s">
        <v>1465</v>
      </c>
      <c r="K601" t="s">
        <v>1377</v>
      </c>
      <c r="L601" t="s">
        <v>1378</v>
      </c>
      <c r="M601" s="113"/>
    </row>
    <row r="602" spans="1:13" ht="15" customHeight="1" x14ac:dyDescent="0.25">
      <c r="A602" s="114" t="str">
        <f t="shared" si="9"/>
        <v>25557731</v>
      </c>
      <c r="B602" s="118">
        <v>2555773</v>
      </c>
      <c r="C602" s="118">
        <v>1</v>
      </c>
      <c r="D602" s="118" t="s">
        <v>2684</v>
      </c>
      <c r="E602" s="118" t="s">
        <v>2685</v>
      </c>
      <c r="F602" s="118" t="s">
        <v>1393</v>
      </c>
      <c r="G602">
        <v>72791</v>
      </c>
      <c r="H602" t="s">
        <v>10732</v>
      </c>
      <c r="I602">
        <v>107</v>
      </c>
      <c r="J602" s="118" t="s">
        <v>1465</v>
      </c>
      <c r="K602" t="s">
        <v>1382</v>
      </c>
      <c r="L602" t="s">
        <v>1383</v>
      </c>
      <c r="M602" s="113"/>
    </row>
    <row r="603" spans="1:13" ht="15" customHeight="1" x14ac:dyDescent="0.25">
      <c r="A603" s="114" t="str">
        <f t="shared" si="9"/>
        <v>79458512</v>
      </c>
      <c r="B603" s="118">
        <v>7945851</v>
      </c>
      <c r="C603" s="118">
        <v>2</v>
      </c>
      <c r="D603" s="118" t="s">
        <v>2765</v>
      </c>
      <c r="E603" s="118" t="s">
        <v>2766</v>
      </c>
      <c r="F603" s="118" t="s">
        <v>1385</v>
      </c>
      <c r="G603">
        <v>73806</v>
      </c>
      <c r="H603" t="s">
        <v>1781</v>
      </c>
      <c r="I603">
        <v>107</v>
      </c>
      <c r="J603" s="118" t="s">
        <v>1465</v>
      </c>
      <c r="K603" t="s">
        <v>1378</v>
      </c>
      <c r="L603" t="s">
        <v>1379</v>
      </c>
      <c r="M603" s="113"/>
    </row>
    <row r="604" spans="1:13" ht="15" customHeight="1" x14ac:dyDescent="0.25">
      <c r="A604" s="114" t="str">
        <f t="shared" si="9"/>
        <v>25641172</v>
      </c>
      <c r="B604" s="118">
        <v>2564117</v>
      </c>
      <c r="C604" s="118">
        <v>2</v>
      </c>
      <c r="D604" s="118" t="s">
        <v>3097</v>
      </c>
      <c r="E604" s="118" t="s">
        <v>3098</v>
      </c>
      <c r="F604" s="118" t="s">
        <v>1385</v>
      </c>
      <c r="G604">
        <v>73730</v>
      </c>
      <c r="H604" t="s">
        <v>1712</v>
      </c>
      <c r="I604">
        <v>107</v>
      </c>
      <c r="J604" s="118" t="s">
        <v>1465</v>
      </c>
      <c r="K604" t="s">
        <v>1382</v>
      </c>
      <c r="L604" t="s">
        <v>1383</v>
      </c>
      <c r="M604" s="113"/>
    </row>
    <row r="605" spans="1:13" ht="15" customHeight="1" x14ac:dyDescent="0.25">
      <c r="A605" s="114" t="str">
        <f t="shared" si="9"/>
        <v>73077791</v>
      </c>
      <c r="B605" s="118">
        <v>7307779</v>
      </c>
      <c r="C605" s="118">
        <v>1</v>
      </c>
      <c r="D605" s="118" t="s">
        <v>3105</v>
      </c>
      <c r="E605" s="118">
        <v>9472552</v>
      </c>
      <c r="F605" s="118" t="s">
        <v>1393</v>
      </c>
      <c r="G605">
        <v>72902</v>
      </c>
      <c r="H605" t="s">
        <v>1465</v>
      </c>
      <c r="I605">
        <v>107</v>
      </c>
      <c r="J605" s="118" t="s">
        <v>1465</v>
      </c>
      <c r="K605" t="s">
        <v>1382</v>
      </c>
      <c r="L605" t="s">
        <v>1383</v>
      </c>
      <c r="M605" s="113"/>
    </row>
    <row r="606" spans="1:13" ht="15" customHeight="1" x14ac:dyDescent="0.25">
      <c r="A606" s="114" t="str">
        <f t="shared" si="9"/>
        <v>46947152</v>
      </c>
      <c r="B606" s="118">
        <v>4694715</v>
      </c>
      <c r="C606" s="118">
        <v>2</v>
      </c>
      <c r="D606" s="118" t="s">
        <v>3165</v>
      </c>
      <c r="E606" s="118" t="s">
        <v>3166</v>
      </c>
      <c r="F606" s="118" t="s">
        <v>1388</v>
      </c>
      <c r="G606">
        <v>73675</v>
      </c>
      <c r="H606" t="s">
        <v>10747</v>
      </c>
      <c r="I606">
        <v>107</v>
      </c>
      <c r="J606" s="118" t="s">
        <v>1465</v>
      </c>
      <c r="K606" t="s">
        <v>1381</v>
      </c>
      <c r="L606" t="s">
        <v>1413</v>
      </c>
      <c r="M606" s="113"/>
    </row>
    <row r="607" spans="1:13" ht="15" customHeight="1" x14ac:dyDescent="0.25">
      <c r="A607" s="114" t="str">
        <f t="shared" si="9"/>
        <v>164126671</v>
      </c>
      <c r="B607" s="118">
        <v>16412667</v>
      </c>
      <c r="C607" s="118">
        <v>1</v>
      </c>
      <c r="D607" s="118" t="s">
        <v>3420</v>
      </c>
      <c r="E607" s="118" t="s">
        <v>3421</v>
      </c>
      <c r="F607" s="118" t="s">
        <v>1394</v>
      </c>
      <c r="G607">
        <v>72411</v>
      </c>
      <c r="H607" t="s">
        <v>1813</v>
      </c>
      <c r="I607">
        <v>107</v>
      </c>
      <c r="J607" s="118" t="s">
        <v>1465</v>
      </c>
      <c r="K607" t="s">
        <v>1376</v>
      </c>
      <c r="L607" t="s">
        <v>1377</v>
      </c>
      <c r="M607" s="113"/>
    </row>
    <row r="608" spans="1:13" ht="15" customHeight="1" x14ac:dyDescent="0.25">
      <c r="A608" s="114" t="str">
        <f t="shared" si="9"/>
        <v>54951061</v>
      </c>
      <c r="B608" s="118">
        <v>5495106</v>
      </c>
      <c r="C608" s="118">
        <v>1</v>
      </c>
      <c r="D608" s="118" t="s">
        <v>3493</v>
      </c>
      <c r="E608" s="118" t="s">
        <v>3494</v>
      </c>
      <c r="F608" s="118" t="s">
        <v>1385</v>
      </c>
      <c r="G608">
        <v>72172</v>
      </c>
      <c r="H608" t="s">
        <v>10722</v>
      </c>
      <c r="I608">
        <v>107</v>
      </c>
      <c r="J608" s="118" t="s">
        <v>1465</v>
      </c>
      <c r="K608" t="s">
        <v>1382</v>
      </c>
      <c r="L608" t="s">
        <v>1383</v>
      </c>
      <c r="M608" s="113"/>
    </row>
    <row r="609" spans="1:13" ht="15" customHeight="1" x14ac:dyDescent="0.25">
      <c r="A609" s="114" t="str">
        <f t="shared" si="9"/>
        <v>130017112</v>
      </c>
      <c r="B609" s="118">
        <v>13001711</v>
      </c>
      <c r="C609" s="118">
        <v>2</v>
      </c>
      <c r="D609" s="118" t="s">
        <v>3513</v>
      </c>
      <c r="E609" s="118" t="s">
        <v>3514</v>
      </c>
      <c r="F609" s="118" t="s">
        <v>1385</v>
      </c>
      <c r="G609">
        <v>72902</v>
      </c>
      <c r="H609" t="s">
        <v>1465</v>
      </c>
      <c r="I609">
        <v>107</v>
      </c>
      <c r="J609" s="118" t="s">
        <v>1465</v>
      </c>
      <c r="K609" t="s">
        <v>1376</v>
      </c>
      <c r="L609" t="s">
        <v>1377</v>
      </c>
      <c r="M609" s="113"/>
    </row>
    <row r="610" spans="1:13" ht="15" customHeight="1" x14ac:dyDescent="0.25">
      <c r="A610" s="114" t="str">
        <f t="shared" si="9"/>
        <v>43575531</v>
      </c>
      <c r="B610" s="118">
        <v>4357553</v>
      </c>
      <c r="C610" s="118">
        <v>1</v>
      </c>
      <c r="D610" s="118" t="s">
        <v>3573</v>
      </c>
      <c r="E610" s="118" t="s">
        <v>3574</v>
      </c>
      <c r="F610" s="118" t="s">
        <v>1386</v>
      </c>
      <c r="G610">
        <v>72648</v>
      </c>
      <c r="H610" t="s">
        <v>1754</v>
      </c>
      <c r="I610">
        <v>107</v>
      </c>
      <c r="J610" s="118" t="s">
        <v>1465</v>
      </c>
      <c r="K610" t="s">
        <v>1401</v>
      </c>
      <c r="L610" t="s">
        <v>1410</v>
      </c>
      <c r="M610" s="113"/>
    </row>
    <row r="611" spans="1:13" ht="15" customHeight="1" x14ac:dyDescent="0.25">
      <c r="A611" s="114" t="str">
        <f t="shared" si="9"/>
        <v>38268551</v>
      </c>
      <c r="B611" s="118">
        <v>3826855</v>
      </c>
      <c r="C611" s="118">
        <v>1</v>
      </c>
      <c r="D611" s="118" t="s">
        <v>3674</v>
      </c>
      <c r="E611" s="118">
        <v>16296699</v>
      </c>
      <c r="F611" s="118" t="s">
        <v>1385</v>
      </c>
      <c r="G611">
        <v>72902</v>
      </c>
      <c r="H611" t="s">
        <v>1465</v>
      </c>
      <c r="I611">
        <v>107</v>
      </c>
      <c r="J611" s="118" t="s">
        <v>1465</v>
      </c>
      <c r="K611" t="s">
        <v>1382</v>
      </c>
      <c r="L611" t="s">
        <v>1383</v>
      </c>
      <c r="M611" s="113"/>
    </row>
    <row r="612" spans="1:13" ht="15" customHeight="1" x14ac:dyDescent="0.25">
      <c r="A612" s="114" t="str">
        <f t="shared" si="9"/>
        <v>69702292</v>
      </c>
      <c r="B612" s="118">
        <v>6970229</v>
      </c>
      <c r="C612" s="118">
        <v>2</v>
      </c>
      <c r="D612" s="118" t="s">
        <v>3675</v>
      </c>
      <c r="E612" s="118">
        <v>20437155</v>
      </c>
      <c r="F612" s="118" t="s">
        <v>1386</v>
      </c>
      <c r="G612">
        <v>72648</v>
      </c>
      <c r="H612" t="s">
        <v>1754</v>
      </c>
      <c r="I612">
        <v>107</v>
      </c>
      <c r="J612" s="118" t="s">
        <v>1465</v>
      </c>
      <c r="K612" t="s">
        <v>1401</v>
      </c>
      <c r="L612" t="s">
        <v>1410</v>
      </c>
      <c r="M612" s="113"/>
    </row>
    <row r="613" spans="1:13" ht="15" customHeight="1" x14ac:dyDescent="0.25">
      <c r="A613" s="114" t="str">
        <f t="shared" si="9"/>
        <v>81590991</v>
      </c>
      <c r="B613" s="118">
        <v>8159099</v>
      </c>
      <c r="C613" s="118">
        <v>1</v>
      </c>
      <c r="D613" s="118" t="s">
        <v>3717</v>
      </c>
      <c r="E613" s="118" t="s">
        <v>3718</v>
      </c>
      <c r="F613" s="118" t="s">
        <v>1412</v>
      </c>
      <c r="G613">
        <v>72648</v>
      </c>
      <c r="H613" t="s">
        <v>1754</v>
      </c>
      <c r="I613">
        <v>107</v>
      </c>
      <c r="J613" s="118" t="s">
        <v>1465</v>
      </c>
      <c r="K613" t="s">
        <v>1378</v>
      </c>
      <c r="L613" t="s">
        <v>1379</v>
      </c>
      <c r="M613" s="113"/>
    </row>
    <row r="614" spans="1:13" ht="15" customHeight="1" x14ac:dyDescent="0.25">
      <c r="A614" s="114" t="str">
        <f t="shared" si="9"/>
        <v>23073641</v>
      </c>
      <c r="B614" s="118">
        <v>2307364</v>
      </c>
      <c r="C614" s="118">
        <v>1</v>
      </c>
      <c r="D614" s="118" t="s">
        <v>3759</v>
      </c>
      <c r="E614" s="118" t="s">
        <v>3760</v>
      </c>
      <c r="F614" s="118" t="s">
        <v>1388</v>
      </c>
      <c r="G614">
        <v>81026</v>
      </c>
      <c r="H614" t="s">
        <v>1685</v>
      </c>
      <c r="I614">
        <v>107</v>
      </c>
      <c r="J614" s="118" t="s">
        <v>1465</v>
      </c>
      <c r="K614" t="s">
        <v>1413</v>
      </c>
      <c r="L614" t="s">
        <v>1816</v>
      </c>
      <c r="M614" s="113"/>
    </row>
    <row r="615" spans="1:13" ht="15" customHeight="1" x14ac:dyDescent="0.25">
      <c r="A615" s="114" t="str">
        <f t="shared" si="9"/>
        <v>84612231</v>
      </c>
      <c r="B615" s="118">
        <v>8461223</v>
      </c>
      <c r="C615" s="118">
        <v>1</v>
      </c>
      <c r="D615" s="118" t="s">
        <v>3905</v>
      </c>
      <c r="E615" s="118" t="s">
        <v>3906</v>
      </c>
      <c r="F615" s="118" t="s">
        <v>1386</v>
      </c>
      <c r="G615">
        <v>72261</v>
      </c>
      <c r="H615" t="s">
        <v>10731</v>
      </c>
      <c r="I615">
        <v>107</v>
      </c>
      <c r="J615" s="118" t="s">
        <v>1465</v>
      </c>
      <c r="K615" t="s">
        <v>1401</v>
      </c>
      <c r="L615" t="s">
        <v>1410</v>
      </c>
      <c r="M615" s="113"/>
    </row>
    <row r="616" spans="1:13" ht="15" customHeight="1" x14ac:dyDescent="0.25">
      <c r="A616" s="114" t="str">
        <f t="shared" si="9"/>
        <v>76005134</v>
      </c>
      <c r="B616" s="118">
        <v>7600513</v>
      </c>
      <c r="C616" s="118">
        <v>4</v>
      </c>
      <c r="D616" s="118" t="s">
        <v>4325</v>
      </c>
      <c r="E616" s="118" t="s">
        <v>4326</v>
      </c>
      <c r="F616" s="118" t="s">
        <v>1386</v>
      </c>
      <c r="G616">
        <v>72588</v>
      </c>
      <c r="H616" t="s">
        <v>10769</v>
      </c>
      <c r="I616">
        <v>107</v>
      </c>
      <c r="J616" s="118" t="s">
        <v>1465</v>
      </c>
      <c r="K616" t="s">
        <v>1375</v>
      </c>
      <c r="L616" t="s">
        <v>1401</v>
      </c>
      <c r="M616" s="113"/>
    </row>
    <row r="617" spans="1:13" ht="15" customHeight="1" x14ac:dyDescent="0.25">
      <c r="A617" s="114" t="str">
        <f t="shared" si="9"/>
        <v>164836131</v>
      </c>
      <c r="B617" s="118">
        <v>16483613</v>
      </c>
      <c r="C617" s="118">
        <v>1</v>
      </c>
      <c r="D617" s="118" t="s">
        <v>4655</v>
      </c>
      <c r="E617" s="118" t="s">
        <v>4656</v>
      </c>
      <c r="F617" s="118" t="s">
        <v>1394</v>
      </c>
      <c r="G617">
        <v>72618</v>
      </c>
      <c r="H617" t="s">
        <v>1812</v>
      </c>
      <c r="I617">
        <v>107</v>
      </c>
      <c r="J617" s="118" t="s">
        <v>1465</v>
      </c>
      <c r="K617" t="s">
        <v>1376</v>
      </c>
      <c r="L617" t="s">
        <v>1377</v>
      </c>
      <c r="M617" s="113"/>
    </row>
    <row r="618" spans="1:13" ht="15" customHeight="1" x14ac:dyDescent="0.25">
      <c r="A618" s="114" t="str">
        <f t="shared" si="9"/>
        <v>149780401</v>
      </c>
      <c r="B618" s="118">
        <v>14978040</v>
      </c>
      <c r="C618" s="118">
        <v>1</v>
      </c>
      <c r="D618" s="118" t="s">
        <v>4811</v>
      </c>
      <c r="E618" s="118" t="s">
        <v>4812</v>
      </c>
      <c r="F618" s="118" t="s">
        <v>1394</v>
      </c>
      <c r="G618">
        <v>81026</v>
      </c>
      <c r="H618" t="s">
        <v>1685</v>
      </c>
      <c r="I618">
        <v>107</v>
      </c>
      <c r="J618" s="118" t="s">
        <v>1465</v>
      </c>
      <c r="K618" t="s">
        <v>1377</v>
      </c>
      <c r="L618" t="s">
        <v>1378</v>
      </c>
      <c r="M618" s="113"/>
    </row>
    <row r="619" spans="1:13" ht="15" customHeight="1" x14ac:dyDescent="0.25">
      <c r="A619" s="114" t="str">
        <f t="shared" si="9"/>
        <v>38404141</v>
      </c>
      <c r="B619" s="118">
        <v>3840414</v>
      </c>
      <c r="C619" s="118">
        <v>1</v>
      </c>
      <c r="D619" s="118" t="s">
        <v>4872</v>
      </c>
      <c r="E619" s="118" t="s">
        <v>4873</v>
      </c>
      <c r="F619" s="118" t="s">
        <v>1385</v>
      </c>
      <c r="G619">
        <v>72781</v>
      </c>
      <c r="H619" t="s">
        <v>1790</v>
      </c>
      <c r="I619">
        <v>107</v>
      </c>
      <c r="J619" s="118" t="s">
        <v>1465</v>
      </c>
      <c r="K619" t="s">
        <v>1377</v>
      </c>
      <c r="L619" t="s">
        <v>1378</v>
      </c>
      <c r="M619" s="113"/>
    </row>
    <row r="620" spans="1:13" ht="15" customHeight="1" x14ac:dyDescent="0.25">
      <c r="A620" s="114" t="str">
        <f t="shared" si="9"/>
        <v>16212081</v>
      </c>
      <c r="B620" s="118">
        <v>1621208</v>
      </c>
      <c r="C620" s="118">
        <v>1</v>
      </c>
      <c r="D620" s="118" t="s">
        <v>5026</v>
      </c>
      <c r="E620" s="118" t="s">
        <v>5027</v>
      </c>
      <c r="F620" s="118" t="s">
        <v>1393</v>
      </c>
      <c r="G620">
        <v>72902</v>
      </c>
      <c r="H620" t="s">
        <v>1465</v>
      </c>
      <c r="I620">
        <v>107</v>
      </c>
      <c r="J620" s="118" t="s">
        <v>1465</v>
      </c>
      <c r="K620" t="s">
        <v>1384</v>
      </c>
      <c r="L620" t="s">
        <v>1406</v>
      </c>
      <c r="M620" s="113"/>
    </row>
    <row r="621" spans="1:13" ht="15" customHeight="1" x14ac:dyDescent="0.25">
      <c r="A621" s="114" t="str">
        <f t="shared" si="9"/>
        <v>89732601</v>
      </c>
      <c r="B621" s="118">
        <v>8973260</v>
      </c>
      <c r="C621" s="118">
        <v>1</v>
      </c>
      <c r="D621" s="118" t="s">
        <v>5579</v>
      </c>
      <c r="E621" s="118">
        <v>13679799</v>
      </c>
      <c r="F621" s="118" t="s">
        <v>1393</v>
      </c>
      <c r="G621">
        <v>72748</v>
      </c>
      <c r="H621" t="s">
        <v>1644</v>
      </c>
      <c r="I621">
        <v>107</v>
      </c>
      <c r="J621" s="118" t="s">
        <v>1465</v>
      </c>
      <c r="K621" t="s">
        <v>1378</v>
      </c>
      <c r="L621" t="s">
        <v>1379</v>
      </c>
      <c r="M621" s="113"/>
    </row>
    <row r="622" spans="1:13" ht="15" customHeight="1" x14ac:dyDescent="0.25">
      <c r="A622" s="114" t="str">
        <f t="shared" si="9"/>
        <v>164039901</v>
      </c>
      <c r="B622" s="118">
        <v>16403990</v>
      </c>
      <c r="C622" s="118">
        <v>1</v>
      </c>
      <c r="D622" s="118" t="s">
        <v>5807</v>
      </c>
      <c r="E622" s="118" t="s">
        <v>5808</v>
      </c>
      <c r="F622" s="118" t="s">
        <v>1394</v>
      </c>
      <c r="G622">
        <v>72726</v>
      </c>
      <c r="H622" t="s">
        <v>1695</v>
      </c>
      <c r="I622">
        <v>107</v>
      </c>
      <c r="J622" s="118" t="s">
        <v>1465</v>
      </c>
      <c r="K622" t="s">
        <v>1376</v>
      </c>
      <c r="L622" t="s">
        <v>1377</v>
      </c>
      <c r="M622" s="113"/>
    </row>
    <row r="623" spans="1:13" ht="15" customHeight="1" x14ac:dyDescent="0.25">
      <c r="A623" s="114" t="str">
        <f t="shared" si="9"/>
        <v>85170832</v>
      </c>
      <c r="B623" s="118">
        <v>8517083</v>
      </c>
      <c r="C623" s="118">
        <v>2</v>
      </c>
      <c r="D623" s="118" t="s">
        <v>5853</v>
      </c>
      <c r="E623" s="118" t="s">
        <v>5854</v>
      </c>
      <c r="F623" s="118" t="s">
        <v>1393</v>
      </c>
      <c r="G623">
        <v>72648</v>
      </c>
      <c r="H623" t="s">
        <v>1754</v>
      </c>
      <c r="I623">
        <v>107</v>
      </c>
      <c r="J623" s="118" t="s">
        <v>1465</v>
      </c>
      <c r="K623" t="s">
        <v>1378</v>
      </c>
      <c r="L623" t="s">
        <v>1379</v>
      </c>
      <c r="M623" s="113"/>
    </row>
    <row r="624" spans="1:13" ht="15" customHeight="1" x14ac:dyDescent="0.25">
      <c r="A624" s="114" t="str">
        <f t="shared" si="9"/>
        <v>121344661</v>
      </c>
      <c r="B624" s="118">
        <v>12134466</v>
      </c>
      <c r="C624" s="118">
        <v>1</v>
      </c>
      <c r="D624" s="118" t="s">
        <v>5896</v>
      </c>
      <c r="E624" s="118" t="s">
        <v>5897</v>
      </c>
      <c r="F624" s="118" t="s">
        <v>1385</v>
      </c>
      <c r="G624">
        <v>83312</v>
      </c>
      <c r="H624" t="s">
        <v>1797</v>
      </c>
      <c r="I624">
        <v>107</v>
      </c>
      <c r="J624" s="118" t="s">
        <v>1465</v>
      </c>
      <c r="K624" t="s">
        <v>1377</v>
      </c>
      <c r="L624" t="s">
        <v>1378</v>
      </c>
      <c r="M624" s="113"/>
    </row>
    <row r="625" spans="1:13" ht="15" customHeight="1" x14ac:dyDescent="0.25">
      <c r="A625" s="114" t="str">
        <f t="shared" si="9"/>
        <v>115284503</v>
      </c>
      <c r="B625" s="118">
        <v>11528450</v>
      </c>
      <c r="C625" s="118">
        <v>3</v>
      </c>
      <c r="D625" s="118" t="s">
        <v>6227</v>
      </c>
      <c r="E625" s="118" t="s">
        <v>6228</v>
      </c>
      <c r="F625" s="118" t="s">
        <v>1385</v>
      </c>
      <c r="G625">
        <v>72902</v>
      </c>
      <c r="H625" t="s">
        <v>1465</v>
      </c>
      <c r="I625">
        <v>107</v>
      </c>
      <c r="J625" s="118" t="s">
        <v>1465</v>
      </c>
      <c r="K625" t="s">
        <v>1378</v>
      </c>
      <c r="L625" t="s">
        <v>1379</v>
      </c>
      <c r="M625" s="113"/>
    </row>
    <row r="626" spans="1:13" ht="15" customHeight="1" x14ac:dyDescent="0.25">
      <c r="A626" s="114" t="str">
        <f t="shared" si="9"/>
        <v>77711742</v>
      </c>
      <c r="B626" s="118">
        <v>7771174</v>
      </c>
      <c r="C626" s="118">
        <v>2</v>
      </c>
      <c r="D626" s="118" t="s">
        <v>6307</v>
      </c>
      <c r="E626" s="118">
        <v>19573220</v>
      </c>
      <c r="F626" s="118" t="s">
        <v>1386</v>
      </c>
      <c r="G626">
        <v>72588</v>
      </c>
      <c r="H626" t="s">
        <v>10769</v>
      </c>
      <c r="I626">
        <v>107</v>
      </c>
      <c r="J626" s="118" t="s">
        <v>1465</v>
      </c>
      <c r="K626" t="s">
        <v>1401</v>
      </c>
      <c r="L626" t="s">
        <v>1410</v>
      </c>
      <c r="M626" s="113"/>
    </row>
    <row r="627" spans="1:13" ht="15" customHeight="1" x14ac:dyDescent="0.25">
      <c r="A627" s="114" t="str">
        <f t="shared" si="9"/>
        <v>87134312</v>
      </c>
      <c r="B627" s="118">
        <v>8713431</v>
      </c>
      <c r="C627" s="118">
        <v>2</v>
      </c>
      <c r="D627" s="118" t="s">
        <v>6357</v>
      </c>
      <c r="E627" s="118" t="s">
        <v>6358</v>
      </c>
      <c r="F627" s="118" t="s">
        <v>1385</v>
      </c>
      <c r="G627">
        <v>72902</v>
      </c>
      <c r="H627" t="s">
        <v>1465</v>
      </c>
      <c r="I627">
        <v>107</v>
      </c>
      <c r="J627" s="118" t="s">
        <v>1465</v>
      </c>
      <c r="K627" t="s">
        <v>1378</v>
      </c>
      <c r="L627" t="s">
        <v>1379</v>
      </c>
      <c r="M627" s="113"/>
    </row>
    <row r="628" spans="1:13" ht="15" customHeight="1" x14ac:dyDescent="0.25">
      <c r="A628" s="114" t="str">
        <f t="shared" si="9"/>
        <v>149698771</v>
      </c>
      <c r="B628" s="118">
        <v>14969877</v>
      </c>
      <c r="C628" s="118">
        <v>1</v>
      </c>
      <c r="D628" s="118" t="s">
        <v>6380</v>
      </c>
      <c r="E628" s="118" t="s">
        <v>6381</v>
      </c>
      <c r="F628" s="118" t="s">
        <v>1394</v>
      </c>
      <c r="G628">
        <v>72469</v>
      </c>
      <c r="H628" t="s">
        <v>1715</v>
      </c>
      <c r="I628">
        <v>107</v>
      </c>
      <c r="J628" s="118" t="s">
        <v>1465</v>
      </c>
      <c r="K628" t="s">
        <v>1377</v>
      </c>
      <c r="L628" t="s">
        <v>1378</v>
      </c>
      <c r="M628" s="113"/>
    </row>
    <row r="629" spans="1:13" ht="15" customHeight="1" x14ac:dyDescent="0.25">
      <c r="A629" s="114" t="str">
        <f t="shared" si="9"/>
        <v>68008043</v>
      </c>
      <c r="B629" s="118">
        <v>6800804</v>
      </c>
      <c r="C629" s="118">
        <v>3</v>
      </c>
      <c r="D629" s="118" t="s">
        <v>6434</v>
      </c>
      <c r="E629" s="118" t="s">
        <v>6435</v>
      </c>
      <c r="F629" s="118" t="s">
        <v>1385</v>
      </c>
      <c r="G629">
        <v>73962</v>
      </c>
      <c r="H629" t="s">
        <v>1756</v>
      </c>
      <c r="I629">
        <v>107</v>
      </c>
      <c r="J629" s="118" t="s">
        <v>1465</v>
      </c>
      <c r="K629" t="s">
        <v>1384</v>
      </c>
      <c r="L629" t="s">
        <v>1406</v>
      </c>
      <c r="M629" s="113"/>
    </row>
    <row r="630" spans="1:13" ht="15" customHeight="1" x14ac:dyDescent="0.25">
      <c r="A630" s="114" t="str">
        <f t="shared" si="9"/>
        <v>148653502</v>
      </c>
      <c r="B630" s="118">
        <v>14865350</v>
      </c>
      <c r="C630" s="118">
        <v>2</v>
      </c>
      <c r="D630" s="118" t="s">
        <v>6646</v>
      </c>
      <c r="E630" s="118" t="s">
        <v>6647</v>
      </c>
      <c r="F630" s="118" t="s">
        <v>1394</v>
      </c>
      <c r="G630">
        <v>72902</v>
      </c>
      <c r="H630" t="s">
        <v>1465</v>
      </c>
      <c r="I630">
        <v>107</v>
      </c>
      <c r="J630" s="118" t="s">
        <v>1465</v>
      </c>
      <c r="K630" t="s">
        <v>1377</v>
      </c>
      <c r="L630" t="s">
        <v>1378</v>
      </c>
      <c r="M630" s="113"/>
    </row>
    <row r="631" spans="1:13" ht="15" customHeight="1" x14ac:dyDescent="0.25">
      <c r="A631" s="114" t="str">
        <f t="shared" si="9"/>
        <v>102838453</v>
      </c>
      <c r="B631" s="118">
        <v>10283845</v>
      </c>
      <c r="C631" s="118">
        <v>3</v>
      </c>
      <c r="D631" s="118" t="s">
        <v>6704</v>
      </c>
      <c r="E631" s="118">
        <v>12188466</v>
      </c>
      <c r="F631" s="118" t="s">
        <v>1389</v>
      </c>
      <c r="G631">
        <v>72791</v>
      </c>
      <c r="H631" t="s">
        <v>10732</v>
      </c>
      <c r="I631">
        <v>107</v>
      </c>
      <c r="J631" s="118" t="s">
        <v>1465</v>
      </c>
      <c r="K631" t="s">
        <v>1375</v>
      </c>
      <c r="L631" t="s">
        <v>1401</v>
      </c>
      <c r="M631" s="113"/>
    </row>
    <row r="632" spans="1:13" ht="15" customHeight="1" x14ac:dyDescent="0.25">
      <c r="A632" s="114" t="str">
        <f t="shared" si="9"/>
        <v>79063652</v>
      </c>
      <c r="B632" s="118">
        <v>7906365</v>
      </c>
      <c r="C632" s="118">
        <v>2</v>
      </c>
      <c r="D632" s="118" t="s">
        <v>1571</v>
      </c>
      <c r="E632" s="118" t="s">
        <v>6748</v>
      </c>
      <c r="F632" s="118" t="s">
        <v>1385</v>
      </c>
      <c r="G632">
        <v>72791</v>
      </c>
      <c r="H632" t="s">
        <v>10732</v>
      </c>
      <c r="I632">
        <v>107</v>
      </c>
      <c r="J632" s="118" t="s">
        <v>1465</v>
      </c>
      <c r="K632" t="s">
        <v>1378</v>
      </c>
      <c r="L632" t="s">
        <v>1379</v>
      </c>
      <c r="M632" s="113"/>
    </row>
    <row r="633" spans="1:13" ht="15" customHeight="1" x14ac:dyDescent="0.25">
      <c r="A633" s="114" t="str">
        <f t="shared" si="9"/>
        <v>69811481</v>
      </c>
      <c r="B633" s="118">
        <v>6981148</v>
      </c>
      <c r="C633" s="118">
        <v>1</v>
      </c>
      <c r="D633" s="118" t="s">
        <v>6861</v>
      </c>
      <c r="E633" s="118">
        <v>9330784</v>
      </c>
      <c r="F633" s="118" t="s">
        <v>1393</v>
      </c>
      <c r="G633">
        <v>73730</v>
      </c>
      <c r="H633" t="s">
        <v>1712</v>
      </c>
      <c r="I633">
        <v>107</v>
      </c>
      <c r="J633" s="118" t="s">
        <v>1465</v>
      </c>
      <c r="K633" t="s">
        <v>1378</v>
      </c>
      <c r="L633" t="s">
        <v>1379</v>
      </c>
      <c r="M633" s="113"/>
    </row>
    <row r="634" spans="1:13" ht="15" customHeight="1" x14ac:dyDescent="0.25">
      <c r="A634" s="114" t="str">
        <f t="shared" si="9"/>
        <v>69140201</v>
      </c>
      <c r="B634" s="118">
        <v>6914020</v>
      </c>
      <c r="C634" s="118">
        <v>1</v>
      </c>
      <c r="D634" s="118" t="s">
        <v>6923</v>
      </c>
      <c r="E634" s="118">
        <v>12354061</v>
      </c>
      <c r="F634" s="118" t="s">
        <v>1385</v>
      </c>
      <c r="G634">
        <v>72791</v>
      </c>
      <c r="H634" t="s">
        <v>10732</v>
      </c>
      <c r="I634">
        <v>107</v>
      </c>
      <c r="J634" s="118" t="s">
        <v>1465</v>
      </c>
      <c r="K634" t="s">
        <v>1378</v>
      </c>
      <c r="L634" t="s">
        <v>1379</v>
      </c>
      <c r="M634" s="113"/>
    </row>
    <row r="635" spans="1:13" ht="15" customHeight="1" x14ac:dyDescent="0.25">
      <c r="A635" s="114" t="str">
        <f t="shared" si="9"/>
        <v>149791961</v>
      </c>
      <c r="B635" s="118">
        <v>14979196</v>
      </c>
      <c r="C635" s="118">
        <v>1</v>
      </c>
      <c r="D635" s="118" t="s">
        <v>7028</v>
      </c>
      <c r="E635" s="118" t="s">
        <v>7029</v>
      </c>
      <c r="F635" s="118" t="s">
        <v>1414</v>
      </c>
      <c r="G635">
        <v>72902</v>
      </c>
      <c r="H635" t="s">
        <v>1465</v>
      </c>
      <c r="I635">
        <v>107</v>
      </c>
      <c r="J635" s="118" t="s">
        <v>1465</v>
      </c>
      <c r="K635" t="s">
        <v>1377</v>
      </c>
      <c r="L635" t="s">
        <v>1378</v>
      </c>
      <c r="M635" s="113"/>
    </row>
    <row r="636" spans="1:13" ht="15" customHeight="1" x14ac:dyDescent="0.25">
      <c r="A636" s="114" t="str">
        <f t="shared" si="9"/>
        <v>75235923</v>
      </c>
      <c r="B636" s="118">
        <v>7523592</v>
      </c>
      <c r="C636" s="118">
        <v>3</v>
      </c>
      <c r="D636" s="118" t="s">
        <v>7047</v>
      </c>
      <c r="E636" s="118" t="s">
        <v>7048</v>
      </c>
      <c r="F636" s="118" t="s">
        <v>1385</v>
      </c>
      <c r="G636">
        <v>72261</v>
      </c>
      <c r="H636" t="s">
        <v>10731</v>
      </c>
      <c r="I636">
        <v>107</v>
      </c>
      <c r="J636" s="118" t="s">
        <v>1465</v>
      </c>
      <c r="K636" t="s">
        <v>1378</v>
      </c>
      <c r="L636" t="s">
        <v>1379</v>
      </c>
      <c r="M636" s="113"/>
    </row>
    <row r="637" spans="1:13" ht="15" customHeight="1" x14ac:dyDescent="0.25">
      <c r="A637" s="114" t="str">
        <f t="shared" si="9"/>
        <v>57787121</v>
      </c>
      <c r="B637" s="118">
        <v>5778712</v>
      </c>
      <c r="C637" s="118">
        <v>1</v>
      </c>
      <c r="D637" s="118" t="s">
        <v>7079</v>
      </c>
      <c r="E637" s="118" t="s">
        <v>7080</v>
      </c>
      <c r="F637" s="118" t="s">
        <v>1393</v>
      </c>
      <c r="G637">
        <v>72172</v>
      </c>
      <c r="H637" t="s">
        <v>10722</v>
      </c>
      <c r="I637">
        <v>107</v>
      </c>
      <c r="J637" s="118" t="s">
        <v>1465</v>
      </c>
      <c r="K637" t="s">
        <v>1378</v>
      </c>
      <c r="L637" t="s">
        <v>1379</v>
      </c>
      <c r="M637" s="113"/>
    </row>
    <row r="638" spans="1:13" ht="15" customHeight="1" x14ac:dyDescent="0.25">
      <c r="A638" s="114" t="str">
        <f t="shared" si="9"/>
        <v>46409252</v>
      </c>
      <c r="B638" s="118">
        <v>4640925</v>
      </c>
      <c r="C638" s="118">
        <v>2</v>
      </c>
      <c r="D638" s="118" t="s">
        <v>7305</v>
      </c>
      <c r="E638" s="118" t="s">
        <v>7306</v>
      </c>
      <c r="F638" s="118" t="s">
        <v>1385</v>
      </c>
      <c r="G638">
        <v>72648</v>
      </c>
      <c r="H638" t="s">
        <v>1754</v>
      </c>
      <c r="I638">
        <v>107</v>
      </c>
      <c r="J638" s="118" t="s">
        <v>1465</v>
      </c>
      <c r="K638" t="s">
        <v>1378</v>
      </c>
      <c r="L638" t="s">
        <v>1379</v>
      </c>
      <c r="M638" s="113"/>
    </row>
    <row r="639" spans="1:13" ht="15" customHeight="1" x14ac:dyDescent="0.25">
      <c r="A639" s="114" t="str">
        <f t="shared" si="9"/>
        <v>69122801</v>
      </c>
      <c r="B639" s="118">
        <v>6912280</v>
      </c>
      <c r="C639" s="118">
        <v>1</v>
      </c>
      <c r="D639" s="118" t="s">
        <v>7395</v>
      </c>
      <c r="E639" s="118" t="s">
        <v>7396</v>
      </c>
      <c r="F639" s="118" t="s">
        <v>1393</v>
      </c>
      <c r="G639">
        <v>72748</v>
      </c>
      <c r="H639" t="s">
        <v>1644</v>
      </c>
      <c r="I639">
        <v>107</v>
      </c>
      <c r="J639" s="118" t="s">
        <v>1465</v>
      </c>
      <c r="K639" t="s">
        <v>1382</v>
      </c>
      <c r="L639" t="s">
        <v>1383</v>
      </c>
      <c r="M639" s="113"/>
    </row>
    <row r="640" spans="1:13" ht="15" customHeight="1" x14ac:dyDescent="0.25">
      <c r="A640" s="114" t="str">
        <f t="shared" si="9"/>
        <v>78104041</v>
      </c>
      <c r="B640" s="118">
        <v>7810404</v>
      </c>
      <c r="C640" s="118">
        <v>1</v>
      </c>
      <c r="D640" s="118" t="s">
        <v>7427</v>
      </c>
      <c r="E640" s="118">
        <v>14348396</v>
      </c>
      <c r="F640" s="118" t="s">
        <v>1385</v>
      </c>
      <c r="G640">
        <v>73730</v>
      </c>
      <c r="H640" t="s">
        <v>1712</v>
      </c>
      <c r="I640">
        <v>107</v>
      </c>
      <c r="J640" s="118" t="s">
        <v>1465</v>
      </c>
      <c r="K640" t="s">
        <v>1378</v>
      </c>
      <c r="L640" t="s">
        <v>1379</v>
      </c>
      <c r="M640" s="113"/>
    </row>
    <row r="641" spans="1:13" ht="15" customHeight="1" x14ac:dyDescent="0.25">
      <c r="A641" s="114" t="str">
        <f t="shared" si="9"/>
        <v>68976422</v>
      </c>
      <c r="B641" s="118">
        <v>6897642</v>
      </c>
      <c r="C641" s="118">
        <v>2</v>
      </c>
      <c r="D641" s="118" t="s">
        <v>7434</v>
      </c>
      <c r="E641" s="118" t="s">
        <v>7435</v>
      </c>
      <c r="F641" s="118" t="s">
        <v>1385</v>
      </c>
      <c r="G641">
        <v>72824</v>
      </c>
      <c r="H641" t="s">
        <v>10817</v>
      </c>
      <c r="I641">
        <v>107</v>
      </c>
      <c r="J641" s="118" t="s">
        <v>1465</v>
      </c>
      <c r="K641" t="s">
        <v>1382</v>
      </c>
      <c r="L641" t="s">
        <v>1383</v>
      </c>
      <c r="M641" s="113"/>
    </row>
    <row r="642" spans="1:13" ht="15" customHeight="1" x14ac:dyDescent="0.25">
      <c r="A642" s="114" t="str">
        <f t="shared" ref="A642:A705" si="10">CONCATENATE(B642,C642)</f>
        <v>93171071</v>
      </c>
      <c r="B642" s="118">
        <v>9317107</v>
      </c>
      <c r="C642" s="118">
        <v>1</v>
      </c>
      <c r="D642" s="118" t="s">
        <v>7495</v>
      </c>
      <c r="E642" s="118">
        <v>3244052</v>
      </c>
      <c r="F642" s="118" t="s">
        <v>1385</v>
      </c>
      <c r="G642">
        <v>72648</v>
      </c>
      <c r="H642" t="s">
        <v>1754</v>
      </c>
      <c r="I642">
        <v>107</v>
      </c>
      <c r="J642" s="118" t="s">
        <v>1465</v>
      </c>
      <c r="K642" t="s">
        <v>1378</v>
      </c>
      <c r="L642" t="s">
        <v>1379</v>
      </c>
      <c r="M642" s="113"/>
    </row>
    <row r="643" spans="1:13" ht="15" customHeight="1" x14ac:dyDescent="0.25">
      <c r="A643" s="114" t="str">
        <f t="shared" si="10"/>
        <v>24668801</v>
      </c>
      <c r="B643" s="118">
        <v>2466880</v>
      </c>
      <c r="C643" s="118">
        <v>1</v>
      </c>
      <c r="D643" s="118" t="s">
        <v>7630</v>
      </c>
      <c r="E643" s="118">
        <v>5498906</v>
      </c>
      <c r="F643" s="118" t="s">
        <v>1386</v>
      </c>
      <c r="G643">
        <v>72648</v>
      </c>
      <c r="H643" t="s">
        <v>1754</v>
      </c>
      <c r="I643">
        <v>107</v>
      </c>
      <c r="J643" s="118" t="s">
        <v>1465</v>
      </c>
      <c r="K643" t="s">
        <v>1401</v>
      </c>
      <c r="L643" t="s">
        <v>1410</v>
      </c>
      <c r="M643" s="113"/>
    </row>
    <row r="644" spans="1:13" ht="15" customHeight="1" x14ac:dyDescent="0.25">
      <c r="A644" s="114" t="str">
        <f t="shared" si="10"/>
        <v>102330403</v>
      </c>
      <c r="B644" s="118">
        <v>10233040</v>
      </c>
      <c r="C644" s="118">
        <v>3</v>
      </c>
      <c r="D644" s="118" t="s">
        <v>7705</v>
      </c>
      <c r="E644" s="118">
        <v>18657965</v>
      </c>
      <c r="F644" s="118" t="s">
        <v>1385</v>
      </c>
      <c r="G644">
        <v>72791</v>
      </c>
      <c r="H644" t="s">
        <v>10732</v>
      </c>
      <c r="I644">
        <v>107</v>
      </c>
      <c r="J644" s="118" t="s">
        <v>1465</v>
      </c>
      <c r="K644" t="s">
        <v>1378</v>
      </c>
      <c r="L644" t="s">
        <v>1379</v>
      </c>
      <c r="M644" s="113"/>
    </row>
    <row r="645" spans="1:13" ht="15" customHeight="1" x14ac:dyDescent="0.25">
      <c r="A645" s="114" t="str">
        <f t="shared" si="10"/>
        <v>85697823</v>
      </c>
      <c r="B645" s="118">
        <v>8569782</v>
      </c>
      <c r="C645" s="118">
        <v>3</v>
      </c>
      <c r="D645" s="118" t="s">
        <v>7902</v>
      </c>
      <c r="E645" s="118">
        <v>10276867</v>
      </c>
      <c r="F645" s="118" t="s">
        <v>1394</v>
      </c>
      <c r="G645">
        <v>72201</v>
      </c>
      <c r="H645" t="s">
        <v>10825</v>
      </c>
      <c r="I645">
        <v>107</v>
      </c>
      <c r="J645" s="118" t="s">
        <v>1465</v>
      </c>
      <c r="K645" t="s">
        <v>1378</v>
      </c>
      <c r="L645" t="s">
        <v>1379</v>
      </c>
      <c r="M645" s="113"/>
    </row>
    <row r="646" spans="1:13" ht="15" customHeight="1" x14ac:dyDescent="0.25">
      <c r="A646" s="114" t="str">
        <f t="shared" si="10"/>
        <v>87422362</v>
      </c>
      <c r="B646" s="118">
        <v>8742236</v>
      </c>
      <c r="C646" s="118">
        <v>2</v>
      </c>
      <c r="D646" s="118" t="s">
        <v>8136</v>
      </c>
      <c r="E646" s="118" t="s">
        <v>8137</v>
      </c>
      <c r="F646" s="118" t="s">
        <v>1386</v>
      </c>
      <c r="G646">
        <v>72588</v>
      </c>
      <c r="H646" t="s">
        <v>10769</v>
      </c>
      <c r="I646">
        <v>107</v>
      </c>
      <c r="J646" s="118" t="s">
        <v>1465</v>
      </c>
      <c r="K646" t="s">
        <v>1401</v>
      </c>
      <c r="L646" t="s">
        <v>1410</v>
      </c>
      <c r="M646" s="113"/>
    </row>
    <row r="647" spans="1:13" ht="15" customHeight="1" x14ac:dyDescent="0.25">
      <c r="A647" s="114" t="str">
        <f t="shared" si="10"/>
        <v>89957091</v>
      </c>
      <c r="B647" s="118">
        <v>8995709</v>
      </c>
      <c r="C647" s="118">
        <v>1</v>
      </c>
      <c r="D647" s="118" t="s">
        <v>8284</v>
      </c>
      <c r="E647" s="118" t="s">
        <v>8285</v>
      </c>
      <c r="F647" s="118" t="s">
        <v>1385</v>
      </c>
      <c r="G647">
        <v>72902</v>
      </c>
      <c r="H647" t="s">
        <v>1465</v>
      </c>
      <c r="I647">
        <v>107</v>
      </c>
      <c r="J647" s="118" t="s">
        <v>1465</v>
      </c>
      <c r="K647" t="s">
        <v>1378</v>
      </c>
      <c r="L647" t="s">
        <v>1379</v>
      </c>
      <c r="M647" s="113"/>
    </row>
    <row r="648" spans="1:13" ht="15" customHeight="1" x14ac:dyDescent="0.25">
      <c r="A648" s="114" t="str">
        <f t="shared" si="10"/>
        <v>143808703</v>
      </c>
      <c r="B648" s="118">
        <v>14380870</v>
      </c>
      <c r="C648" s="118">
        <v>3</v>
      </c>
      <c r="D648" s="118" t="s">
        <v>8377</v>
      </c>
      <c r="E648" s="118">
        <v>3859142</v>
      </c>
      <c r="F648" s="118" t="s">
        <v>1394</v>
      </c>
      <c r="G648">
        <v>72902</v>
      </c>
      <c r="H648" t="s">
        <v>1465</v>
      </c>
      <c r="I648">
        <v>107</v>
      </c>
      <c r="J648" s="118" t="s">
        <v>1465</v>
      </c>
      <c r="K648" t="s">
        <v>1376</v>
      </c>
      <c r="L648" t="s">
        <v>1377</v>
      </c>
      <c r="M648" s="113"/>
    </row>
    <row r="649" spans="1:13" ht="15" customHeight="1" x14ac:dyDescent="0.25">
      <c r="A649" s="114" t="str">
        <f t="shared" si="10"/>
        <v>69933084</v>
      </c>
      <c r="B649" s="118">
        <v>6993308</v>
      </c>
      <c r="C649" s="118">
        <v>4</v>
      </c>
      <c r="D649" s="118" t="s">
        <v>8461</v>
      </c>
      <c r="E649" s="118">
        <v>17420825</v>
      </c>
      <c r="F649" s="118" t="s">
        <v>1385</v>
      </c>
      <c r="G649">
        <v>73730</v>
      </c>
      <c r="H649" t="s">
        <v>1712</v>
      </c>
      <c r="I649">
        <v>107</v>
      </c>
      <c r="J649" s="118" t="s">
        <v>1465</v>
      </c>
      <c r="K649" t="s">
        <v>1382</v>
      </c>
      <c r="L649" t="s">
        <v>1383</v>
      </c>
      <c r="M649" s="113"/>
    </row>
    <row r="650" spans="1:13" ht="15" customHeight="1" x14ac:dyDescent="0.25">
      <c r="A650" s="114" t="str">
        <f t="shared" si="10"/>
        <v>64827902</v>
      </c>
      <c r="B650" s="118">
        <v>6482790</v>
      </c>
      <c r="C650" s="118">
        <v>2</v>
      </c>
      <c r="D650" s="118" t="s">
        <v>8549</v>
      </c>
      <c r="E650" s="118">
        <v>11491873</v>
      </c>
      <c r="F650" s="118" t="s">
        <v>1385</v>
      </c>
      <c r="G650">
        <v>72902</v>
      </c>
      <c r="H650" t="s">
        <v>1465</v>
      </c>
      <c r="I650">
        <v>107</v>
      </c>
      <c r="J650" s="118" t="s">
        <v>1465</v>
      </c>
      <c r="K650" t="s">
        <v>1378</v>
      </c>
      <c r="L650" t="s">
        <v>1379</v>
      </c>
      <c r="M650" s="113"/>
    </row>
    <row r="651" spans="1:13" ht="15" customHeight="1" x14ac:dyDescent="0.25">
      <c r="A651" s="114" t="str">
        <f t="shared" si="10"/>
        <v>69728601</v>
      </c>
      <c r="B651" s="118">
        <v>6972860</v>
      </c>
      <c r="C651" s="118">
        <v>1</v>
      </c>
      <c r="D651" s="118" t="s">
        <v>8599</v>
      </c>
      <c r="E651" s="118">
        <v>9983658</v>
      </c>
      <c r="F651" s="118" t="s">
        <v>1393</v>
      </c>
      <c r="G651">
        <v>73730</v>
      </c>
      <c r="H651" t="s">
        <v>1712</v>
      </c>
      <c r="I651">
        <v>107</v>
      </c>
      <c r="J651" s="118" t="s">
        <v>1465</v>
      </c>
      <c r="K651" t="s">
        <v>1382</v>
      </c>
      <c r="L651" t="s">
        <v>1383</v>
      </c>
      <c r="M651" s="113"/>
    </row>
    <row r="652" spans="1:13" ht="15" customHeight="1" x14ac:dyDescent="0.25">
      <c r="A652" s="114" t="str">
        <f t="shared" si="10"/>
        <v>95459311</v>
      </c>
      <c r="B652" s="118">
        <v>9545931</v>
      </c>
      <c r="C652" s="118">
        <v>1</v>
      </c>
      <c r="D652" s="118" t="s">
        <v>8781</v>
      </c>
      <c r="E652" s="118">
        <v>22304435</v>
      </c>
      <c r="F652" s="118" t="s">
        <v>1393</v>
      </c>
      <c r="G652">
        <v>83312</v>
      </c>
      <c r="H652" t="s">
        <v>1797</v>
      </c>
      <c r="I652">
        <v>107</v>
      </c>
      <c r="J652" s="118" t="s">
        <v>1465</v>
      </c>
      <c r="K652" t="s">
        <v>1378</v>
      </c>
      <c r="L652" t="s">
        <v>1379</v>
      </c>
      <c r="M652" s="113"/>
    </row>
    <row r="653" spans="1:13" ht="15" customHeight="1" x14ac:dyDescent="0.25">
      <c r="A653" s="114" t="str">
        <f t="shared" si="10"/>
        <v>120620301</v>
      </c>
      <c r="B653" s="118">
        <v>12062030</v>
      </c>
      <c r="C653" s="118">
        <v>1</v>
      </c>
      <c r="D653" s="118" t="s">
        <v>8854</v>
      </c>
      <c r="E653" s="118" t="s">
        <v>8855</v>
      </c>
      <c r="F653" s="118" t="s">
        <v>1385</v>
      </c>
      <c r="G653">
        <v>72902</v>
      </c>
      <c r="H653" t="s">
        <v>1465</v>
      </c>
      <c r="I653">
        <v>107</v>
      </c>
      <c r="J653" s="118" t="s">
        <v>1465</v>
      </c>
      <c r="K653" t="s">
        <v>1378</v>
      </c>
      <c r="L653" t="s">
        <v>1379</v>
      </c>
      <c r="M653" s="113"/>
    </row>
    <row r="654" spans="1:13" ht="15" customHeight="1" x14ac:dyDescent="0.25">
      <c r="A654" s="114" t="str">
        <f t="shared" si="10"/>
        <v>73023071</v>
      </c>
      <c r="B654" s="118">
        <v>7302307</v>
      </c>
      <c r="C654" s="118">
        <v>1</v>
      </c>
      <c r="D654" s="118" t="s">
        <v>9213</v>
      </c>
      <c r="E654" s="118" t="s">
        <v>9214</v>
      </c>
      <c r="F654" s="118" t="s">
        <v>1385</v>
      </c>
      <c r="G654">
        <v>73717</v>
      </c>
      <c r="H654" t="s">
        <v>10842</v>
      </c>
      <c r="I654">
        <v>107</v>
      </c>
      <c r="J654" s="118" t="s">
        <v>1465</v>
      </c>
      <c r="K654" t="s">
        <v>1382</v>
      </c>
      <c r="L654" t="s">
        <v>1383</v>
      </c>
      <c r="M654" s="113"/>
    </row>
    <row r="655" spans="1:13" ht="15" customHeight="1" x14ac:dyDescent="0.25">
      <c r="A655" s="114" t="str">
        <f t="shared" si="10"/>
        <v>72296651</v>
      </c>
      <c r="B655" s="118">
        <v>7229665</v>
      </c>
      <c r="C655" s="118">
        <v>1</v>
      </c>
      <c r="D655" s="118" t="s">
        <v>9411</v>
      </c>
      <c r="E655" s="118">
        <v>14947286</v>
      </c>
      <c r="F655" s="118" t="s">
        <v>1394</v>
      </c>
      <c r="G655">
        <v>72802</v>
      </c>
      <c r="H655" t="s">
        <v>1714</v>
      </c>
      <c r="I655">
        <v>107</v>
      </c>
      <c r="J655" s="118" t="s">
        <v>1465</v>
      </c>
      <c r="K655" t="s">
        <v>1382</v>
      </c>
      <c r="L655" t="s">
        <v>1383</v>
      </c>
      <c r="M655" s="113"/>
    </row>
    <row r="656" spans="1:13" ht="15" customHeight="1" x14ac:dyDescent="0.25">
      <c r="A656" s="114" t="str">
        <f t="shared" si="10"/>
        <v>43280501</v>
      </c>
      <c r="B656" s="118">
        <v>4328050</v>
      </c>
      <c r="C656" s="118">
        <v>1</v>
      </c>
      <c r="D656" s="118" t="s">
        <v>9419</v>
      </c>
      <c r="E656" s="118" t="s">
        <v>9420</v>
      </c>
      <c r="F656" s="118" t="s">
        <v>1386</v>
      </c>
      <c r="G656">
        <v>72648</v>
      </c>
      <c r="H656" t="s">
        <v>1754</v>
      </c>
      <c r="I656">
        <v>107</v>
      </c>
      <c r="J656" s="118" t="s">
        <v>1465</v>
      </c>
      <c r="K656" t="s">
        <v>1401</v>
      </c>
      <c r="L656" t="s">
        <v>1410</v>
      </c>
      <c r="M656" s="113"/>
    </row>
    <row r="657" spans="1:13" ht="15" customHeight="1" x14ac:dyDescent="0.25">
      <c r="A657" s="114" t="str">
        <f t="shared" si="10"/>
        <v>69699991</v>
      </c>
      <c r="B657" s="118">
        <v>6969999</v>
      </c>
      <c r="C657" s="118">
        <v>1</v>
      </c>
      <c r="D657" s="118" t="s">
        <v>9494</v>
      </c>
      <c r="E657" s="118">
        <v>9257023</v>
      </c>
      <c r="F657" s="118" t="s">
        <v>1385</v>
      </c>
      <c r="G657">
        <v>72648</v>
      </c>
      <c r="H657" t="s">
        <v>1754</v>
      </c>
      <c r="I657">
        <v>107</v>
      </c>
      <c r="J657" s="118" t="s">
        <v>1465</v>
      </c>
      <c r="K657" t="s">
        <v>1378</v>
      </c>
      <c r="L657" t="s">
        <v>1379</v>
      </c>
      <c r="M657" s="113"/>
    </row>
    <row r="658" spans="1:13" ht="15" customHeight="1" x14ac:dyDescent="0.25">
      <c r="A658" s="114" t="str">
        <f t="shared" si="10"/>
        <v>14716851</v>
      </c>
      <c r="B658" s="118">
        <v>1471685</v>
      </c>
      <c r="C658" s="118">
        <v>1</v>
      </c>
      <c r="D658" s="118" t="s">
        <v>9606</v>
      </c>
      <c r="E658" s="118">
        <v>4194752</v>
      </c>
      <c r="F658" s="118" t="s">
        <v>1412</v>
      </c>
      <c r="G658">
        <v>73675</v>
      </c>
      <c r="H658" t="s">
        <v>10747</v>
      </c>
      <c r="I658">
        <v>107</v>
      </c>
      <c r="J658" s="118" t="s">
        <v>1465</v>
      </c>
      <c r="K658" t="s">
        <v>1382</v>
      </c>
      <c r="L658" t="s">
        <v>1383</v>
      </c>
      <c r="M658" s="113"/>
    </row>
    <row r="659" spans="1:13" ht="15" customHeight="1" x14ac:dyDescent="0.25">
      <c r="A659" s="114" t="str">
        <f t="shared" si="10"/>
        <v>112446901</v>
      </c>
      <c r="B659" s="118">
        <v>11244690</v>
      </c>
      <c r="C659" s="118">
        <v>1</v>
      </c>
      <c r="D659" s="118" t="s">
        <v>9618</v>
      </c>
      <c r="E659" s="118" t="s">
        <v>9619</v>
      </c>
      <c r="F659" s="118" t="s">
        <v>1385</v>
      </c>
      <c r="G659">
        <v>72499</v>
      </c>
      <c r="H659" t="s">
        <v>10847</v>
      </c>
      <c r="I659">
        <v>107</v>
      </c>
      <c r="J659" s="118" t="s">
        <v>1465</v>
      </c>
      <c r="K659" t="s">
        <v>1384</v>
      </c>
      <c r="L659" t="s">
        <v>1406</v>
      </c>
      <c r="M659" s="113"/>
    </row>
    <row r="660" spans="1:13" ht="15" customHeight="1" x14ac:dyDescent="0.25">
      <c r="A660" s="114" t="str">
        <f t="shared" si="10"/>
        <v>154195631</v>
      </c>
      <c r="B660" s="118">
        <v>15419563</v>
      </c>
      <c r="C660" s="118">
        <v>1</v>
      </c>
      <c r="D660" s="118" t="s">
        <v>9708</v>
      </c>
      <c r="E660" s="118" t="s">
        <v>9709</v>
      </c>
      <c r="F660" s="118" t="s">
        <v>1414</v>
      </c>
      <c r="G660">
        <v>72902</v>
      </c>
      <c r="H660" t="s">
        <v>1465</v>
      </c>
      <c r="I660">
        <v>107</v>
      </c>
      <c r="J660" s="118" t="s">
        <v>1465</v>
      </c>
      <c r="K660" t="s">
        <v>1377</v>
      </c>
      <c r="L660" t="s">
        <v>1378</v>
      </c>
      <c r="M660" s="113"/>
    </row>
    <row r="661" spans="1:13" ht="15" customHeight="1" x14ac:dyDescent="0.25">
      <c r="A661" s="114" t="str">
        <f t="shared" si="10"/>
        <v>26634171</v>
      </c>
      <c r="B661" s="118">
        <v>2663417</v>
      </c>
      <c r="C661" s="118">
        <v>1</v>
      </c>
      <c r="D661" s="118" t="s">
        <v>9968</v>
      </c>
      <c r="E661" s="118" t="s">
        <v>9969</v>
      </c>
      <c r="F661" s="118" t="s">
        <v>1386</v>
      </c>
      <c r="G661">
        <v>72648</v>
      </c>
      <c r="H661" t="s">
        <v>1754</v>
      </c>
      <c r="I661">
        <v>107</v>
      </c>
      <c r="J661" s="118" t="s">
        <v>1465</v>
      </c>
      <c r="K661" t="s">
        <v>1401</v>
      </c>
      <c r="L661" t="s">
        <v>1410</v>
      </c>
      <c r="M661" s="113"/>
    </row>
    <row r="662" spans="1:13" ht="15" customHeight="1" x14ac:dyDescent="0.25">
      <c r="A662" s="114" t="str">
        <f t="shared" si="10"/>
        <v>148915301</v>
      </c>
      <c r="B662" s="118">
        <v>14891530</v>
      </c>
      <c r="C662" s="118">
        <v>1</v>
      </c>
      <c r="D662" s="118" t="s">
        <v>10417</v>
      </c>
      <c r="E662" s="118" t="s">
        <v>10418</v>
      </c>
      <c r="F662" s="118" t="s">
        <v>1394</v>
      </c>
      <c r="G662">
        <v>72902</v>
      </c>
      <c r="H662" t="s">
        <v>1465</v>
      </c>
      <c r="I662">
        <v>107</v>
      </c>
      <c r="J662" s="118" t="s">
        <v>1465</v>
      </c>
      <c r="K662" t="s">
        <v>1377</v>
      </c>
      <c r="L662" t="s">
        <v>1378</v>
      </c>
      <c r="M662" s="113"/>
    </row>
    <row r="663" spans="1:13" ht="15" customHeight="1" x14ac:dyDescent="0.25">
      <c r="A663" s="114" t="str">
        <f t="shared" si="10"/>
        <v>71959903</v>
      </c>
      <c r="B663" s="118">
        <v>7195990</v>
      </c>
      <c r="C663" s="118">
        <v>3</v>
      </c>
      <c r="D663" s="118" t="s">
        <v>10523</v>
      </c>
      <c r="E663" s="118">
        <v>9928800</v>
      </c>
      <c r="F663" s="118" t="s">
        <v>1385</v>
      </c>
      <c r="G663">
        <v>72902</v>
      </c>
      <c r="H663" t="s">
        <v>1465</v>
      </c>
      <c r="I663">
        <v>107</v>
      </c>
      <c r="J663" s="118" t="s">
        <v>1465</v>
      </c>
      <c r="K663" t="s">
        <v>1377</v>
      </c>
      <c r="L663" t="s">
        <v>1378</v>
      </c>
      <c r="M663" s="113"/>
    </row>
    <row r="664" spans="1:13" ht="15" customHeight="1" x14ac:dyDescent="0.25">
      <c r="A664" s="114" t="str">
        <f t="shared" si="10"/>
        <v>158645222</v>
      </c>
      <c r="B664" s="118">
        <v>15864522</v>
      </c>
      <c r="C664" s="118">
        <v>2</v>
      </c>
      <c r="D664" s="118" t="s">
        <v>1895</v>
      </c>
      <c r="E664" s="118" t="s">
        <v>1896</v>
      </c>
      <c r="F664" s="118" t="s">
        <v>1630</v>
      </c>
      <c r="G664">
        <v>73982</v>
      </c>
      <c r="H664" t="s">
        <v>1466</v>
      </c>
      <c r="I664">
        <v>39</v>
      </c>
      <c r="J664" s="118" t="s">
        <v>1466</v>
      </c>
      <c r="K664" t="s">
        <v>1380</v>
      </c>
      <c r="L664" t="s">
        <v>1381</v>
      </c>
      <c r="M664" s="113"/>
    </row>
    <row r="665" spans="1:13" ht="15" customHeight="1" x14ac:dyDescent="0.25">
      <c r="A665" s="114" t="str">
        <f t="shared" si="10"/>
        <v>104899272</v>
      </c>
      <c r="B665" s="118">
        <v>10489927</v>
      </c>
      <c r="C665" s="118">
        <v>2</v>
      </c>
      <c r="D665" s="118" t="s">
        <v>1903</v>
      </c>
      <c r="E665" s="118" t="s">
        <v>1904</v>
      </c>
      <c r="F665" s="118" t="s">
        <v>1394</v>
      </c>
      <c r="G665">
        <v>73982</v>
      </c>
      <c r="H665" t="s">
        <v>1466</v>
      </c>
      <c r="I665">
        <v>39</v>
      </c>
      <c r="J665" s="118" t="s">
        <v>1466</v>
      </c>
      <c r="K665" t="s">
        <v>1378</v>
      </c>
      <c r="L665" t="s">
        <v>1379</v>
      </c>
      <c r="M665" s="113"/>
    </row>
    <row r="666" spans="1:13" ht="15" customHeight="1" x14ac:dyDescent="0.25">
      <c r="A666" s="114" t="str">
        <f t="shared" si="10"/>
        <v>162894811</v>
      </c>
      <c r="B666" s="118">
        <v>16289481</v>
      </c>
      <c r="C666" s="118">
        <v>1</v>
      </c>
      <c r="D666" s="118" t="s">
        <v>1924</v>
      </c>
      <c r="E666" s="118" t="s">
        <v>1925</v>
      </c>
      <c r="F666" s="118" t="s">
        <v>1414</v>
      </c>
      <c r="G666">
        <v>73982</v>
      </c>
      <c r="H666" t="s">
        <v>1466</v>
      </c>
      <c r="I666">
        <v>39</v>
      </c>
      <c r="J666" s="118" t="s">
        <v>1466</v>
      </c>
      <c r="K666" t="s">
        <v>1376</v>
      </c>
      <c r="L666" t="s">
        <v>1377</v>
      </c>
      <c r="M666" s="113"/>
    </row>
    <row r="667" spans="1:13" ht="15" customHeight="1" x14ac:dyDescent="0.25">
      <c r="A667" s="114" t="str">
        <f t="shared" si="10"/>
        <v>103247682</v>
      </c>
      <c r="B667" s="118">
        <v>10324768</v>
      </c>
      <c r="C667" s="118">
        <v>2</v>
      </c>
      <c r="D667" s="118" t="s">
        <v>1926</v>
      </c>
      <c r="E667" s="118" t="s">
        <v>1927</v>
      </c>
      <c r="F667" s="118" t="s">
        <v>1389</v>
      </c>
      <c r="G667">
        <v>73982</v>
      </c>
      <c r="H667" t="s">
        <v>1466</v>
      </c>
      <c r="I667">
        <v>39</v>
      </c>
      <c r="J667" s="118" t="s">
        <v>1466</v>
      </c>
      <c r="K667" t="s">
        <v>1407</v>
      </c>
      <c r="L667" t="s">
        <v>1408</v>
      </c>
      <c r="M667" s="113"/>
    </row>
    <row r="668" spans="1:13" ht="15" customHeight="1" x14ac:dyDescent="0.25">
      <c r="A668" s="114" t="str">
        <f t="shared" si="10"/>
        <v>111218772</v>
      </c>
      <c r="B668" s="118">
        <v>11121877</v>
      </c>
      <c r="C668" s="118">
        <v>2</v>
      </c>
      <c r="D668" s="118" t="s">
        <v>1959</v>
      </c>
      <c r="E668" s="118" t="s">
        <v>1960</v>
      </c>
      <c r="F668" s="118" t="s">
        <v>1385</v>
      </c>
      <c r="G668">
        <v>73982</v>
      </c>
      <c r="H668" t="s">
        <v>1466</v>
      </c>
      <c r="I668">
        <v>39</v>
      </c>
      <c r="J668" s="118" t="s">
        <v>1466</v>
      </c>
      <c r="K668" t="s">
        <v>1378</v>
      </c>
      <c r="L668" t="s">
        <v>1379</v>
      </c>
      <c r="M668" s="113"/>
    </row>
    <row r="669" spans="1:13" ht="15" customHeight="1" x14ac:dyDescent="0.25">
      <c r="A669" s="114" t="str">
        <f t="shared" si="10"/>
        <v>151408911</v>
      </c>
      <c r="B669" s="118">
        <v>15140891</v>
      </c>
      <c r="C669" s="118">
        <v>1</v>
      </c>
      <c r="D669" s="118" t="s">
        <v>2081</v>
      </c>
      <c r="E669" s="118" t="s">
        <v>2082</v>
      </c>
      <c r="F669" s="118" t="s">
        <v>1389</v>
      </c>
      <c r="G669">
        <v>73982</v>
      </c>
      <c r="H669" t="s">
        <v>1466</v>
      </c>
      <c r="I669">
        <v>39</v>
      </c>
      <c r="J669" s="118" t="s">
        <v>1466</v>
      </c>
      <c r="K669" t="s">
        <v>1375</v>
      </c>
      <c r="L669" t="s">
        <v>1401</v>
      </c>
      <c r="M669" s="113"/>
    </row>
    <row r="670" spans="1:13" ht="15" customHeight="1" x14ac:dyDescent="0.25">
      <c r="A670" s="114" t="str">
        <f t="shared" si="10"/>
        <v>111894721</v>
      </c>
      <c r="B670" s="118">
        <v>11189472</v>
      </c>
      <c r="C670" s="118">
        <v>1</v>
      </c>
      <c r="D670" s="118" t="s">
        <v>2119</v>
      </c>
      <c r="E670" s="118">
        <v>14179179</v>
      </c>
      <c r="F670" s="118" t="s">
        <v>1394</v>
      </c>
      <c r="G670">
        <v>73982</v>
      </c>
      <c r="H670" t="s">
        <v>1466</v>
      </c>
      <c r="I670">
        <v>39</v>
      </c>
      <c r="J670" s="118" t="s">
        <v>1466</v>
      </c>
      <c r="K670" t="s">
        <v>1384</v>
      </c>
      <c r="L670" t="s">
        <v>1406</v>
      </c>
      <c r="M670" s="113"/>
    </row>
    <row r="671" spans="1:13" ht="15" customHeight="1" x14ac:dyDescent="0.25">
      <c r="A671" s="114" t="str">
        <f t="shared" si="10"/>
        <v>164606981</v>
      </c>
      <c r="B671" s="118">
        <v>16460698</v>
      </c>
      <c r="C671" s="118">
        <v>1</v>
      </c>
      <c r="D671" s="118" t="s">
        <v>2198</v>
      </c>
      <c r="E671" s="118" t="s">
        <v>2199</v>
      </c>
      <c r="F671" s="118" t="s">
        <v>1630</v>
      </c>
      <c r="G671">
        <v>73982</v>
      </c>
      <c r="H671" t="s">
        <v>1466</v>
      </c>
      <c r="I671">
        <v>39</v>
      </c>
      <c r="J671" s="118" t="s">
        <v>1466</v>
      </c>
      <c r="K671" t="s">
        <v>1380</v>
      </c>
      <c r="L671" t="s">
        <v>1381</v>
      </c>
      <c r="M671" s="113"/>
    </row>
    <row r="672" spans="1:13" ht="15" customHeight="1" x14ac:dyDescent="0.25">
      <c r="A672" s="114" t="str">
        <f t="shared" si="10"/>
        <v>94266811</v>
      </c>
      <c r="B672" s="118">
        <v>9426681</v>
      </c>
      <c r="C672" s="118">
        <v>1</v>
      </c>
      <c r="D672" s="118" t="s">
        <v>2227</v>
      </c>
      <c r="E672" s="118">
        <v>22805559</v>
      </c>
      <c r="F672" s="118" t="s">
        <v>1390</v>
      </c>
      <c r="G672">
        <v>73982</v>
      </c>
      <c r="H672" t="s">
        <v>1466</v>
      </c>
      <c r="I672">
        <v>39</v>
      </c>
      <c r="J672" s="118" t="s">
        <v>1466</v>
      </c>
      <c r="K672" t="s">
        <v>1379</v>
      </c>
      <c r="L672" t="s">
        <v>1382</v>
      </c>
      <c r="M672" s="113"/>
    </row>
    <row r="673" spans="1:13" ht="15" customHeight="1" x14ac:dyDescent="0.25">
      <c r="A673" s="114" t="str">
        <f t="shared" si="10"/>
        <v>78726651</v>
      </c>
      <c r="B673" s="118">
        <v>7872665</v>
      </c>
      <c r="C673" s="118">
        <v>1</v>
      </c>
      <c r="D673" s="118" t="s">
        <v>2266</v>
      </c>
      <c r="E673" s="118" t="s">
        <v>2267</v>
      </c>
      <c r="F673" s="118" t="s">
        <v>1390</v>
      </c>
      <c r="G673">
        <v>73982</v>
      </c>
      <c r="H673" t="s">
        <v>1466</v>
      </c>
      <c r="I673">
        <v>39</v>
      </c>
      <c r="J673" s="118" t="s">
        <v>1466</v>
      </c>
      <c r="K673" t="s">
        <v>1379</v>
      </c>
      <c r="L673" t="s">
        <v>1382</v>
      </c>
      <c r="M673" s="113"/>
    </row>
    <row r="674" spans="1:13" ht="15" customHeight="1" x14ac:dyDescent="0.25">
      <c r="A674" s="114" t="str">
        <f t="shared" si="10"/>
        <v>120343682</v>
      </c>
      <c r="B674" s="118">
        <v>12034368</v>
      </c>
      <c r="C674" s="118">
        <v>2</v>
      </c>
      <c r="D674" s="118" t="s">
        <v>2288</v>
      </c>
      <c r="E674" s="118">
        <v>22036490</v>
      </c>
      <c r="F674" s="118" t="s">
        <v>1389</v>
      </c>
      <c r="G674">
        <v>73982</v>
      </c>
      <c r="H674" t="s">
        <v>1466</v>
      </c>
      <c r="I674">
        <v>39</v>
      </c>
      <c r="J674" s="118" t="s">
        <v>1466</v>
      </c>
      <c r="K674" t="s">
        <v>1409</v>
      </c>
      <c r="L674" t="s">
        <v>1404</v>
      </c>
      <c r="M674" s="113"/>
    </row>
    <row r="675" spans="1:13" ht="15" customHeight="1" x14ac:dyDescent="0.25">
      <c r="A675" s="114" t="str">
        <f t="shared" si="10"/>
        <v>116453132</v>
      </c>
      <c r="B675" s="118">
        <v>11645313</v>
      </c>
      <c r="C675" s="118">
        <v>2</v>
      </c>
      <c r="D675" s="118" t="s">
        <v>2298</v>
      </c>
      <c r="E675" s="118" t="s">
        <v>2299</v>
      </c>
      <c r="F675" s="118" t="s">
        <v>1389</v>
      </c>
      <c r="G675">
        <v>73982</v>
      </c>
      <c r="H675" t="s">
        <v>1466</v>
      </c>
      <c r="I675">
        <v>39</v>
      </c>
      <c r="J675" s="118" t="s">
        <v>1466</v>
      </c>
      <c r="K675" t="s">
        <v>1375</v>
      </c>
      <c r="L675" t="s">
        <v>1401</v>
      </c>
      <c r="M675" s="113"/>
    </row>
    <row r="676" spans="1:13" ht="15" customHeight="1" x14ac:dyDescent="0.25">
      <c r="A676" s="114" t="str">
        <f t="shared" si="10"/>
        <v>115625111</v>
      </c>
      <c r="B676" s="118">
        <v>11562511</v>
      </c>
      <c r="C676" s="118">
        <v>1</v>
      </c>
      <c r="D676" s="118" t="s">
        <v>2374</v>
      </c>
      <c r="E676" s="118" t="s">
        <v>2375</v>
      </c>
      <c r="F676" s="118" t="s">
        <v>1389</v>
      </c>
      <c r="G676">
        <v>73982</v>
      </c>
      <c r="H676" t="s">
        <v>1466</v>
      </c>
      <c r="I676">
        <v>39</v>
      </c>
      <c r="J676" s="118" t="s">
        <v>1466</v>
      </c>
      <c r="K676" t="s">
        <v>1375</v>
      </c>
      <c r="L676" t="s">
        <v>1401</v>
      </c>
      <c r="M676" s="113"/>
    </row>
    <row r="677" spans="1:13" ht="15" customHeight="1" x14ac:dyDescent="0.25">
      <c r="A677" s="114" t="str">
        <f t="shared" si="10"/>
        <v>104077654</v>
      </c>
      <c r="B677" s="118">
        <v>10407765</v>
      </c>
      <c r="C677" s="118">
        <v>4</v>
      </c>
      <c r="D677" s="118" t="s">
        <v>2386</v>
      </c>
      <c r="E677" s="118">
        <v>18242807</v>
      </c>
      <c r="F677" s="118" t="s">
        <v>1389</v>
      </c>
      <c r="G677">
        <v>73982</v>
      </c>
      <c r="H677" t="s">
        <v>1466</v>
      </c>
      <c r="I677">
        <v>39</v>
      </c>
      <c r="J677" s="118" t="s">
        <v>1466</v>
      </c>
      <c r="K677" t="s">
        <v>1401</v>
      </c>
      <c r="L677" t="s">
        <v>1410</v>
      </c>
      <c r="M677" s="113"/>
    </row>
    <row r="678" spans="1:13" ht="15" customHeight="1" x14ac:dyDescent="0.25">
      <c r="A678" s="114" t="str">
        <f t="shared" si="10"/>
        <v>164127103</v>
      </c>
      <c r="B678" s="118">
        <v>16412710</v>
      </c>
      <c r="C678" s="118">
        <v>3</v>
      </c>
      <c r="D678" s="118" t="s">
        <v>2404</v>
      </c>
      <c r="E678" s="118" t="s">
        <v>2405</v>
      </c>
      <c r="F678" s="118" t="s">
        <v>1630</v>
      </c>
      <c r="G678">
        <v>73982</v>
      </c>
      <c r="H678" t="s">
        <v>1466</v>
      </c>
      <c r="I678">
        <v>39</v>
      </c>
      <c r="J678" s="118" t="s">
        <v>1466</v>
      </c>
      <c r="K678" t="s">
        <v>1380</v>
      </c>
      <c r="L678" t="s">
        <v>1381</v>
      </c>
      <c r="M678" s="113"/>
    </row>
    <row r="679" spans="1:13" ht="15" customHeight="1" x14ac:dyDescent="0.25">
      <c r="A679" s="114" t="str">
        <f t="shared" si="10"/>
        <v>95844561</v>
      </c>
      <c r="B679" s="118">
        <v>9584456</v>
      </c>
      <c r="C679" s="118">
        <v>1</v>
      </c>
      <c r="D679" s="118" t="s">
        <v>2413</v>
      </c>
      <c r="E679" s="118">
        <v>21753291</v>
      </c>
      <c r="F679" s="118" t="s">
        <v>1390</v>
      </c>
      <c r="G679">
        <v>73982</v>
      </c>
      <c r="H679" t="s">
        <v>1466</v>
      </c>
      <c r="I679">
        <v>39</v>
      </c>
      <c r="J679" s="118" t="s">
        <v>1466</v>
      </c>
      <c r="K679" t="s">
        <v>1379</v>
      </c>
      <c r="L679" t="s">
        <v>1382</v>
      </c>
      <c r="M679" s="113"/>
    </row>
    <row r="680" spans="1:13" ht="15" customHeight="1" x14ac:dyDescent="0.25">
      <c r="A680" s="114" t="str">
        <f t="shared" si="10"/>
        <v>162898571</v>
      </c>
      <c r="B680" s="118">
        <v>16289857</v>
      </c>
      <c r="C680" s="118">
        <v>1</v>
      </c>
      <c r="D680" s="118" t="s">
        <v>2414</v>
      </c>
      <c r="E680" s="118" t="s">
        <v>2415</v>
      </c>
      <c r="F680" s="118" t="s">
        <v>1414</v>
      </c>
      <c r="G680">
        <v>73982</v>
      </c>
      <c r="H680" t="s">
        <v>1466</v>
      </c>
      <c r="I680">
        <v>39</v>
      </c>
      <c r="J680" s="118" t="s">
        <v>1466</v>
      </c>
      <c r="K680" t="s">
        <v>1376</v>
      </c>
      <c r="L680" t="s">
        <v>1377</v>
      </c>
      <c r="M680" s="113"/>
    </row>
    <row r="681" spans="1:13" ht="15" customHeight="1" x14ac:dyDescent="0.25">
      <c r="A681" s="114" t="str">
        <f t="shared" si="10"/>
        <v>164127462</v>
      </c>
      <c r="B681" s="118">
        <v>16412746</v>
      </c>
      <c r="C681" s="118">
        <v>2</v>
      </c>
      <c r="D681" s="118" t="s">
        <v>2436</v>
      </c>
      <c r="E681" s="118" t="s">
        <v>2437</v>
      </c>
      <c r="F681" s="118" t="s">
        <v>1630</v>
      </c>
      <c r="G681">
        <v>73982</v>
      </c>
      <c r="H681" t="s">
        <v>1466</v>
      </c>
      <c r="I681">
        <v>39</v>
      </c>
      <c r="J681" s="118" t="s">
        <v>1466</v>
      </c>
      <c r="K681" t="s">
        <v>1380</v>
      </c>
      <c r="L681" t="s">
        <v>1381</v>
      </c>
      <c r="M681" s="113"/>
    </row>
    <row r="682" spans="1:13" ht="15" customHeight="1" x14ac:dyDescent="0.25">
      <c r="A682" s="114" t="str">
        <f t="shared" si="10"/>
        <v>70378552</v>
      </c>
      <c r="B682" s="118">
        <v>7037855</v>
      </c>
      <c r="C682" s="118">
        <v>2</v>
      </c>
      <c r="D682" s="118" t="s">
        <v>2584</v>
      </c>
      <c r="E682" s="118" t="s">
        <v>2585</v>
      </c>
      <c r="F682" s="118" t="s">
        <v>1389</v>
      </c>
      <c r="G682">
        <v>73982</v>
      </c>
      <c r="H682" t="s">
        <v>1466</v>
      </c>
      <c r="I682">
        <v>39</v>
      </c>
      <c r="J682" s="118" t="s">
        <v>1466</v>
      </c>
      <c r="K682" t="s">
        <v>1375</v>
      </c>
      <c r="L682" t="s">
        <v>1401</v>
      </c>
      <c r="M682" s="113"/>
    </row>
    <row r="683" spans="1:13" ht="15" customHeight="1" x14ac:dyDescent="0.25">
      <c r="A683" s="114" t="str">
        <f t="shared" si="10"/>
        <v>135766044</v>
      </c>
      <c r="B683" s="118">
        <v>13576604</v>
      </c>
      <c r="C683" s="118">
        <v>4</v>
      </c>
      <c r="D683" s="118" t="s">
        <v>2631</v>
      </c>
      <c r="E683" s="118" t="s">
        <v>2632</v>
      </c>
      <c r="F683" s="118" t="s">
        <v>1630</v>
      </c>
      <c r="G683">
        <v>73982</v>
      </c>
      <c r="H683" t="s">
        <v>1466</v>
      </c>
      <c r="I683">
        <v>39</v>
      </c>
      <c r="J683" s="118" t="s">
        <v>1466</v>
      </c>
      <c r="K683" t="s">
        <v>1380</v>
      </c>
      <c r="L683" t="s">
        <v>1381</v>
      </c>
      <c r="M683" s="113"/>
    </row>
    <row r="684" spans="1:13" ht="15" customHeight="1" x14ac:dyDescent="0.25">
      <c r="A684" s="114" t="str">
        <f t="shared" si="10"/>
        <v>99535415</v>
      </c>
      <c r="B684" s="118">
        <v>9953541</v>
      </c>
      <c r="C684" s="118">
        <v>5</v>
      </c>
      <c r="D684" s="118" t="s">
        <v>2640</v>
      </c>
      <c r="E684" s="118" t="s">
        <v>2641</v>
      </c>
      <c r="F684" s="118" t="s">
        <v>1389</v>
      </c>
      <c r="G684">
        <v>73982</v>
      </c>
      <c r="H684" t="s">
        <v>1466</v>
      </c>
      <c r="I684">
        <v>39</v>
      </c>
      <c r="J684" s="118" t="s">
        <v>1466</v>
      </c>
      <c r="K684" t="s">
        <v>1409</v>
      </c>
      <c r="L684" t="s">
        <v>1404</v>
      </c>
      <c r="M684" s="113"/>
    </row>
    <row r="685" spans="1:13" ht="15" customHeight="1" x14ac:dyDescent="0.25">
      <c r="A685" s="114" t="str">
        <f t="shared" si="10"/>
        <v>102282872</v>
      </c>
      <c r="B685" s="118">
        <v>10228287</v>
      </c>
      <c r="C685" s="118">
        <v>2</v>
      </c>
      <c r="D685" s="118" t="s">
        <v>2650</v>
      </c>
      <c r="E685" s="118" t="s">
        <v>2651</v>
      </c>
      <c r="F685" s="118" t="s">
        <v>1389</v>
      </c>
      <c r="G685">
        <v>73982</v>
      </c>
      <c r="H685" t="s">
        <v>1466</v>
      </c>
      <c r="I685">
        <v>39</v>
      </c>
      <c r="J685" s="118" t="s">
        <v>1466</v>
      </c>
      <c r="K685" t="s">
        <v>1401</v>
      </c>
      <c r="L685" t="s">
        <v>1410</v>
      </c>
      <c r="M685" s="113"/>
    </row>
    <row r="686" spans="1:13" ht="15" customHeight="1" x14ac:dyDescent="0.25">
      <c r="A686" s="114" t="str">
        <f t="shared" si="10"/>
        <v>70272662</v>
      </c>
      <c r="B686" s="118">
        <v>7027266</v>
      </c>
      <c r="C686" s="118">
        <v>2</v>
      </c>
      <c r="D686" s="118" t="s">
        <v>2713</v>
      </c>
      <c r="E686" s="118" t="s">
        <v>2714</v>
      </c>
      <c r="F686" s="118" t="s">
        <v>1389</v>
      </c>
      <c r="G686">
        <v>73982</v>
      </c>
      <c r="H686" t="s">
        <v>1466</v>
      </c>
      <c r="I686">
        <v>39</v>
      </c>
      <c r="J686" s="118" t="s">
        <v>1466</v>
      </c>
      <c r="K686" t="s">
        <v>1401</v>
      </c>
      <c r="L686" t="s">
        <v>1410</v>
      </c>
      <c r="M686" s="113"/>
    </row>
    <row r="687" spans="1:13" ht="15" customHeight="1" x14ac:dyDescent="0.25">
      <c r="A687" s="114" t="str">
        <f t="shared" si="10"/>
        <v>160814201</v>
      </c>
      <c r="B687" s="118">
        <v>16081420</v>
      </c>
      <c r="C687" s="118">
        <v>1</v>
      </c>
      <c r="D687" s="118" t="s">
        <v>2851</v>
      </c>
      <c r="E687" s="118" t="s">
        <v>2852</v>
      </c>
      <c r="F687" s="118" t="s">
        <v>1385</v>
      </c>
      <c r="G687">
        <v>73982</v>
      </c>
      <c r="H687" t="s">
        <v>1466</v>
      </c>
      <c r="I687">
        <v>39</v>
      </c>
      <c r="J687" s="118" t="s">
        <v>1466</v>
      </c>
      <c r="K687" t="s">
        <v>1376</v>
      </c>
      <c r="L687" t="s">
        <v>1377</v>
      </c>
      <c r="M687" s="113"/>
    </row>
    <row r="688" spans="1:13" ht="15" customHeight="1" x14ac:dyDescent="0.25">
      <c r="A688" s="114" t="str">
        <f t="shared" si="10"/>
        <v>149676501</v>
      </c>
      <c r="B688" s="118">
        <v>14967650</v>
      </c>
      <c r="C688" s="118">
        <v>1</v>
      </c>
      <c r="D688" s="118" t="s">
        <v>2923</v>
      </c>
      <c r="E688" s="118" t="s">
        <v>2924</v>
      </c>
      <c r="F688" s="118" t="s">
        <v>1394</v>
      </c>
      <c r="G688">
        <v>73982</v>
      </c>
      <c r="H688" t="s">
        <v>1466</v>
      </c>
      <c r="I688">
        <v>39</v>
      </c>
      <c r="J688" s="118" t="s">
        <v>1466</v>
      </c>
      <c r="K688" t="s">
        <v>1377</v>
      </c>
      <c r="L688" t="s">
        <v>1378</v>
      </c>
      <c r="M688" s="113"/>
    </row>
    <row r="689" spans="1:13" ht="15" customHeight="1" x14ac:dyDescent="0.25">
      <c r="A689" s="114" t="str">
        <f t="shared" si="10"/>
        <v>162913842</v>
      </c>
      <c r="B689" s="118">
        <v>16291384</v>
      </c>
      <c r="C689" s="118">
        <v>2</v>
      </c>
      <c r="D689" s="118" t="s">
        <v>2973</v>
      </c>
      <c r="E689" s="118" t="s">
        <v>2974</v>
      </c>
      <c r="F689" s="118" t="s">
        <v>1385</v>
      </c>
      <c r="G689">
        <v>73982</v>
      </c>
      <c r="H689" t="s">
        <v>1466</v>
      </c>
      <c r="I689">
        <v>39</v>
      </c>
      <c r="J689" s="118" t="s">
        <v>1466</v>
      </c>
      <c r="K689" t="s">
        <v>1376</v>
      </c>
      <c r="L689" t="s">
        <v>1377</v>
      </c>
      <c r="M689" s="113"/>
    </row>
    <row r="690" spans="1:13" ht="15" customHeight="1" x14ac:dyDescent="0.25">
      <c r="A690" s="114" t="str">
        <f t="shared" si="10"/>
        <v>70342096</v>
      </c>
      <c r="B690" s="118">
        <v>7034209</v>
      </c>
      <c r="C690" s="118">
        <v>6</v>
      </c>
      <c r="D690" s="118" t="s">
        <v>3017</v>
      </c>
      <c r="E690" s="118" t="s">
        <v>3018</v>
      </c>
      <c r="F690" s="118" t="s">
        <v>1394</v>
      </c>
      <c r="G690">
        <v>73982</v>
      </c>
      <c r="H690" t="s">
        <v>1466</v>
      </c>
      <c r="I690">
        <v>39</v>
      </c>
      <c r="J690" s="118" t="s">
        <v>1466</v>
      </c>
      <c r="K690" t="s">
        <v>1378</v>
      </c>
      <c r="L690" t="s">
        <v>1379</v>
      </c>
      <c r="M690" s="113"/>
    </row>
    <row r="691" spans="1:13" ht="15" customHeight="1" x14ac:dyDescent="0.25">
      <c r="A691" s="114" t="str">
        <f t="shared" si="10"/>
        <v>147517201</v>
      </c>
      <c r="B691" s="118">
        <v>14751720</v>
      </c>
      <c r="C691" s="118">
        <v>1</v>
      </c>
      <c r="D691" s="118" t="s">
        <v>3023</v>
      </c>
      <c r="E691" s="118" t="s">
        <v>3024</v>
      </c>
      <c r="F691" s="118" t="s">
        <v>1389</v>
      </c>
      <c r="G691">
        <v>73982</v>
      </c>
      <c r="H691" t="s">
        <v>1466</v>
      </c>
      <c r="I691">
        <v>39</v>
      </c>
      <c r="J691" s="118" t="s">
        <v>1466</v>
      </c>
      <c r="K691" t="s">
        <v>1375</v>
      </c>
      <c r="L691" t="s">
        <v>1401</v>
      </c>
      <c r="M691" s="113"/>
    </row>
    <row r="692" spans="1:13" ht="15" customHeight="1" x14ac:dyDescent="0.25">
      <c r="A692" s="114" t="str">
        <f t="shared" si="10"/>
        <v>139517981</v>
      </c>
      <c r="B692" s="118">
        <v>13951798</v>
      </c>
      <c r="C692" s="118">
        <v>1</v>
      </c>
      <c r="D692" s="118" t="s">
        <v>3059</v>
      </c>
      <c r="E692" s="118" t="s">
        <v>3060</v>
      </c>
      <c r="F692" s="118" t="s">
        <v>1389</v>
      </c>
      <c r="G692">
        <v>73982</v>
      </c>
      <c r="H692" t="s">
        <v>1466</v>
      </c>
      <c r="I692">
        <v>39</v>
      </c>
      <c r="J692" s="118" t="s">
        <v>1466</v>
      </c>
      <c r="K692" t="s">
        <v>1375</v>
      </c>
      <c r="L692" t="s">
        <v>1401</v>
      </c>
      <c r="M692" s="113"/>
    </row>
    <row r="693" spans="1:13" ht="15" customHeight="1" x14ac:dyDescent="0.25">
      <c r="A693" s="114" t="str">
        <f t="shared" si="10"/>
        <v>103716202</v>
      </c>
      <c r="B693" s="118">
        <v>10371620</v>
      </c>
      <c r="C693" s="118">
        <v>2</v>
      </c>
      <c r="D693" s="118" t="s">
        <v>3103</v>
      </c>
      <c r="E693" s="118" t="s">
        <v>3104</v>
      </c>
      <c r="F693" s="118" t="s">
        <v>1389</v>
      </c>
      <c r="G693">
        <v>73982</v>
      </c>
      <c r="H693" t="s">
        <v>1466</v>
      </c>
      <c r="I693">
        <v>39</v>
      </c>
      <c r="J693" s="118" t="s">
        <v>1466</v>
      </c>
      <c r="K693" t="s">
        <v>1407</v>
      </c>
      <c r="L693" t="s">
        <v>1408</v>
      </c>
      <c r="M693" s="113"/>
    </row>
    <row r="694" spans="1:13" ht="15" customHeight="1" x14ac:dyDescent="0.25">
      <c r="A694" s="114" t="str">
        <f t="shared" si="10"/>
        <v>105601664</v>
      </c>
      <c r="B694" s="118">
        <v>10560166</v>
      </c>
      <c r="C694" s="118">
        <v>4</v>
      </c>
      <c r="D694" s="118" t="s">
        <v>3133</v>
      </c>
      <c r="E694" s="118" t="s">
        <v>3134</v>
      </c>
      <c r="F694" s="118" t="s">
        <v>1385</v>
      </c>
      <c r="G694">
        <v>73982</v>
      </c>
      <c r="H694" t="s">
        <v>1466</v>
      </c>
      <c r="I694">
        <v>39</v>
      </c>
      <c r="J694" s="118" t="s">
        <v>1466</v>
      </c>
      <c r="K694" t="s">
        <v>1376</v>
      </c>
      <c r="L694" t="s">
        <v>1377</v>
      </c>
      <c r="M694" s="113"/>
    </row>
    <row r="695" spans="1:13" ht="15" customHeight="1" x14ac:dyDescent="0.25">
      <c r="A695" s="114" t="str">
        <f t="shared" si="10"/>
        <v>101434642</v>
      </c>
      <c r="B695" s="118">
        <v>10143464</v>
      </c>
      <c r="C695" s="118">
        <v>2</v>
      </c>
      <c r="D695" s="118" t="s">
        <v>3220</v>
      </c>
      <c r="E695" s="118">
        <v>18310254</v>
      </c>
      <c r="F695" s="118" t="s">
        <v>1394</v>
      </c>
      <c r="G695">
        <v>73982</v>
      </c>
      <c r="H695" t="s">
        <v>1466</v>
      </c>
      <c r="I695">
        <v>39</v>
      </c>
      <c r="J695" s="118" t="s">
        <v>1466</v>
      </c>
      <c r="K695" t="s">
        <v>1377</v>
      </c>
      <c r="L695" t="s">
        <v>1378</v>
      </c>
      <c r="M695" s="113"/>
    </row>
    <row r="696" spans="1:13" ht="15" customHeight="1" x14ac:dyDescent="0.25">
      <c r="A696" s="114" t="str">
        <f t="shared" si="10"/>
        <v>115355561</v>
      </c>
      <c r="B696" s="118">
        <v>11535556</v>
      </c>
      <c r="C696" s="118">
        <v>1</v>
      </c>
      <c r="D696" s="118" t="s">
        <v>3243</v>
      </c>
      <c r="E696" s="118" t="s">
        <v>3244</v>
      </c>
      <c r="F696" s="118" t="s">
        <v>1389</v>
      </c>
      <c r="G696">
        <v>73982</v>
      </c>
      <c r="H696" t="s">
        <v>1466</v>
      </c>
      <c r="I696">
        <v>39</v>
      </c>
      <c r="J696" s="118" t="s">
        <v>1466</v>
      </c>
      <c r="K696" t="s">
        <v>1404</v>
      </c>
      <c r="L696" t="s">
        <v>1405</v>
      </c>
      <c r="M696" s="113"/>
    </row>
    <row r="697" spans="1:13" ht="15" customHeight="1" x14ac:dyDescent="0.25">
      <c r="A697" s="114" t="str">
        <f t="shared" si="10"/>
        <v>146892852</v>
      </c>
      <c r="B697" s="118">
        <v>14689285</v>
      </c>
      <c r="C697" s="118">
        <v>2</v>
      </c>
      <c r="D697" s="118" t="s">
        <v>3318</v>
      </c>
      <c r="E697" s="118" t="s">
        <v>3319</v>
      </c>
      <c r="F697" s="118" t="s">
        <v>1389</v>
      </c>
      <c r="G697">
        <v>73982</v>
      </c>
      <c r="H697" t="s">
        <v>1466</v>
      </c>
      <c r="I697">
        <v>39</v>
      </c>
      <c r="J697" s="118" t="s">
        <v>1466</v>
      </c>
      <c r="K697" t="s">
        <v>1375</v>
      </c>
      <c r="L697" t="s">
        <v>1401</v>
      </c>
      <c r="M697" s="113"/>
    </row>
    <row r="698" spans="1:13" ht="15" customHeight="1" x14ac:dyDescent="0.25">
      <c r="A698" s="114" t="str">
        <f t="shared" si="10"/>
        <v>136598562</v>
      </c>
      <c r="B698" s="118">
        <v>13659856</v>
      </c>
      <c r="C698" s="118">
        <v>2</v>
      </c>
      <c r="D698" s="118" t="s">
        <v>3365</v>
      </c>
      <c r="E698" s="118" t="s">
        <v>3366</v>
      </c>
      <c r="F698" s="118" t="s">
        <v>1389</v>
      </c>
      <c r="G698">
        <v>73982</v>
      </c>
      <c r="H698" t="s">
        <v>1466</v>
      </c>
      <c r="I698">
        <v>39</v>
      </c>
      <c r="J698" s="118" t="s">
        <v>1466</v>
      </c>
      <c r="K698" t="s">
        <v>1401</v>
      </c>
      <c r="L698" t="s">
        <v>1410</v>
      </c>
      <c r="M698" s="113"/>
    </row>
    <row r="699" spans="1:13" ht="15" customHeight="1" x14ac:dyDescent="0.25">
      <c r="A699" s="114" t="str">
        <f t="shared" si="10"/>
        <v>96016241</v>
      </c>
      <c r="B699" s="118">
        <v>9601624</v>
      </c>
      <c r="C699" s="118">
        <v>1</v>
      </c>
      <c r="D699" s="118" t="s">
        <v>3401</v>
      </c>
      <c r="E699" s="118" t="s">
        <v>3402</v>
      </c>
      <c r="F699" s="118" t="s">
        <v>1396</v>
      </c>
      <c r="G699">
        <v>73982</v>
      </c>
      <c r="H699" t="s">
        <v>1466</v>
      </c>
      <c r="I699">
        <v>39</v>
      </c>
      <c r="J699" s="118" t="s">
        <v>1466</v>
      </c>
      <c r="K699" t="s">
        <v>1378</v>
      </c>
      <c r="L699" t="s">
        <v>1379</v>
      </c>
      <c r="M699" s="113"/>
    </row>
    <row r="700" spans="1:13" ht="15" customHeight="1" x14ac:dyDescent="0.25">
      <c r="A700" s="114" t="str">
        <f t="shared" si="10"/>
        <v>77924511</v>
      </c>
      <c r="B700" s="118">
        <v>7792451</v>
      </c>
      <c r="C700" s="118">
        <v>1</v>
      </c>
      <c r="D700" s="118" t="s">
        <v>3407</v>
      </c>
      <c r="E700" s="118">
        <v>17596453</v>
      </c>
      <c r="F700" s="118" t="s">
        <v>1389</v>
      </c>
      <c r="G700">
        <v>73982</v>
      </c>
      <c r="H700" t="s">
        <v>1466</v>
      </c>
      <c r="I700">
        <v>39</v>
      </c>
      <c r="J700" s="118" t="s">
        <v>1466</v>
      </c>
      <c r="K700" t="s">
        <v>1375</v>
      </c>
      <c r="L700" t="s">
        <v>1401</v>
      </c>
      <c r="M700" s="113"/>
    </row>
    <row r="701" spans="1:13" ht="15" customHeight="1" x14ac:dyDescent="0.25">
      <c r="A701" s="114" t="str">
        <f t="shared" si="10"/>
        <v>80224952</v>
      </c>
      <c r="B701" s="118">
        <v>8022495</v>
      </c>
      <c r="C701" s="118">
        <v>2</v>
      </c>
      <c r="D701" s="118" t="s">
        <v>3412</v>
      </c>
      <c r="E701" s="118" t="s">
        <v>3413</v>
      </c>
      <c r="F701" s="118" t="s">
        <v>1389</v>
      </c>
      <c r="G701">
        <v>73982</v>
      </c>
      <c r="H701" t="s">
        <v>1466</v>
      </c>
      <c r="I701">
        <v>39</v>
      </c>
      <c r="J701" s="118" t="s">
        <v>1466</v>
      </c>
      <c r="K701" t="s">
        <v>1375</v>
      </c>
      <c r="L701" t="s">
        <v>1401</v>
      </c>
      <c r="M701" s="113"/>
    </row>
    <row r="702" spans="1:13" ht="15" customHeight="1" x14ac:dyDescent="0.25">
      <c r="A702" s="114" t="str">
        <f t="shared" si="10"/>
        <v>117238411</v>
      </c>
      <c r="B702" s="118">
        <v>11723841</v>
      </c>
      <c r="C702" s="118">
        <v>1</v>
      </c>
      <c r="D702" s="118" t="s">
        <v>3463</v>
      </c>
      <c r="E702" s="118" t="s">
        <v>3464</v>
      </c>
      <c r="F702" s="118" t="s">
        <v>1389</v>
      </c>
      <c r="G702">
        <v>73982</v>
      </c>
      <c r="H702" t="s">
        <v>1466</v>
      </c>
      <c r="I702">
        <v>39</v>
      </c>
      <c r="J702" s="118" t="s">
        <v>1466</v>
      </c>
      <c r="K702" t="s">
        <v>1401</v>
      </c>
      <c r="L702" t="s">
        <v>1410</v>
      </c>
      <c r="M702" s="113"/>
    </row>
    <row r="703" spans="1:13" ht="15" customHeight="1" x14ac:dyDescent="0.25">
      <c r="A703" s="114" t="str">
        <f t="shared" si="10"/>
        <v>124252781</v>
      </c>
      <c r="B703" s="118">
        <v>12425278</v>
      </c>
      <c r="C703" s="118">
        <v>1</v>
      </c>
      <c r="D703" s="118" t="s">
        <v>3500</v>
      </c>
      <c r="E703" s="118">
        <v>17877362</v>
      </c>
      <c r="F703" s="118" t="s">
        <v>1389</v>
      </c>
      <c r="G703">
        <v>73982</v>
      </c>
      <c r="H703" t="s">
        <v>1466</v>
      </c>
      <c r="I703">
        <v>39</v>
      </c>
      <c r="J703" s="118" t="s">
        <v>1466</v>
      </c>
      <c r="K703" t="s">
        <v>1375</v>
      </c>
      <c r="L703" t="s">
        <v>1401</v>
      </c>
      <c r="M703" s="113"/>
    </row>
    <row r="704" spans="1:13" ht="15" customHeight="1" x14ac:dyDescent="0.25">
      <c r="A704" s="114" t="str">
        <f t="shared" si="10"/>
        <v>164651181</v>
      </c>
      <c r="B704" s="118">
        <v>16465118</v>
      </c>
      <c r="C704" s="118">
        <v>1</v>
      </c>
      <c r="D704" s="118" t="s">
        <v>3524</v>
      </c>
      <c r="E704" s="118" t="s">
        <v>3525</v>
      </c>
      <c r="F704" s="118" t="s">
        <v>1630</v>
      </c>
      <c r="G704">
        <v>73982</v>
      </c>
      <c r="H704" t="s">
        <v>1466</v>
      </c>
      <c r="I704">
        <v>39</v>
      </c>
      <c r="J704" s="118" t="s">
        <v>1466</v>
      </c>
      <c r="K704" t="s">
        <v>1380</v>
      </c>
      <c r="L704" t="s">
        <v>1381</v>
      </c>
      <c r="M704" s="113"/>
    </row>
    <row r="705" spans="1:13" ht="15" customHeight="1" x14ac:dyDescent="0.25">
      <c r="A705" s="114" t="str">
        <f t="shared" si="10"/>
        <v>164607041</v>
      </c>
      <c r="B705" s="118">
        <v>16460704</v>
      </c>
      <c r="C705" s="118">
        <v>1</v>
      </c>
      <c r="D705" s="118" t="s">
        <v>3528</v>
      </c>
      <c r="E705" s="118" t="s">
        <v>3529</v>
      </c>
      <c r="F705" s="118" t="s">
        <v>1630</v>
      </c>
      <c r="G705">
        <v>73982</v>
      </c>
      <c r="H705" t="s">
        <v>1466</v>
      </c>
      <c r="I705">
        <v>39</v>
      </c>
      <c r="J705" s="118" t="s">
        <v>1466</v>
      </c>
      <c r="K705" t="s">
        <v>1380</v>
      </c>
      <c r="L705" t="s">
        <v>1381</v>
      </c>
      <c r="M705" s="113"/>
    </row>
    <row r="706" spans="1:13" ht="15" customHeight="1" x14ac:dyDescent="0.25">
      <c r="A706" s="114" t="str">
        <f t="shared" ref="A706:A769" si="11">CONCATENATE(B706,C706)</f>
        <v>164139702</v>
      </c>
      <c r="B706" s="118">
        <v>16413970</v>
      </c>
      <c r="C706" s="118">
        <v>2</v>
      </c>
      <c r="D706" s="118" t="s">
        <v>3552</v>
      </c>
      <c r="E706" s="118" t="s">
        <v>3553</v>
      </c>
      <c r="F706" s="118" t="s">
        <v>1630</v>
      </c>
      <c r="G706">
        <v>73982</v>
      </c>
      <c r="H706" t="s">
        <v>1466</v>
      </c>
      <c r="I706">
        <v>39</v>
      </c>
      <c r="J706" s="118" t="s">
        <v>1466</v>
      </c>
      <c r="K706" t="s">
        <v>1380</v>
      </c>
      <c r="L706" t="s">
        <v>1381</v>
      </c>
      <c r="M706" s="113"/>
    </row>
    <row r="707" spans="1:13" ht="15" customHeight="1" x14ac:dyDescent="0.25">
      <c r="A707" s="114" t="str">
        <f t="shared" si="11"/>
        <v>104433932</v>
      </c>
      <c r="B707" s="118">
        <v>10443393</v>
      </c>
      <c r="C707" s="118">
        <v>2</v>
      </c>
      <c r="D707" s="118" t="s">
        <v>3641</v>
      </c>
      <c r="E707" s="118" t="s">
        <v>3642</v>
      </c>
      <c r="F707" s="118" t="s">
        <v>1389</v>
      </c>
      <c r="G707">
        <v>73982</v>
      </c>
      <c r="H707" t="s">
        <v>1466</v>
      </c>
      <c r="I707">
        <v>39</v>
      </c>
      <c r="J707" s="118" t="s">
        <v>1466</v>
      </c>
      <c r="K707" t="s">
        <v>1401</v>
      </c>
      <c r="L707" t="s">
        <v>1410</v>
      </c>
      <c r="M707" s="113"/>
    </row>
    <row r="708" spans="1:13" ht="15" customHeight="1" x14ac:dyDescent="0.25">
      <c r="A708" s="114" t="str">
        <f t="shared" si="11"/>
        <v>90593372</v>
      </c>
      <c r="B708" s="118">
        <v>9059337</v>
      </c>
      <c r="C708" s="118">
        <v>2</v>
      </c>
      <c r="D708" s="118" t="s">
        <v>3745</v>
      </c>
      <c r="E708" s="118">
        <v>11888628</v>
      </c>
      <c r="F708" s="118" t="s">
        <v>1394</v>
      </c>
      <c r="G708">
        <v>73982</v>
      </c>
      <c r="H708" t="s">
        <v>1466</v>
      </c>
      <c r="I708">
        <v>39</v>
      </c>
      <c r="J708" s="118" t="s">
        <v>1466</v>
      </c>
      <c r="K708" t="s">
        <v>1378</v>
      </c>
      <c r="L708" t="s">
        <v>1379</v>
      </c>
      <c r="M708" s="113"/>
    </row>
    <row r="709" spans="1:13" ht="15" customHeight="1" x14ac:dyDescent="0.25">
      <c r="A709" s="114" t="str">
        <f t="shared" si="11"/>
        <v>104155312</v>
      </c>
      <c r="B709" s="118">
        <v>10415531</v>
      </c>
      <c r="C709" s="118">
        <v>2</v>
      </c>
      <c r="D709" s="118" t="s">
        <v>3788</v>
      </c>
      <c r="E709" s="118" t="s">
        <v>3789</v>
      </c>
      <c r="F709" s="118" t="s">
        <v>1389</v>
      </c>
      <c r="G709">
        <v>73982</v>
      </c>
      <c r="H709" t="s">
        <v>1466</v>
      </c>
      <c r="I709">
        <v>39</v>
      </c>
      <c r="J709" s="118" t="s">
        <v>1466</v>
      </c>
      <c r="K709" t="s">
        <v>1375</v>
      </c>
      <c r="L709" t="s">
        <v>1401</v>
      </c>
      <c r="M709" s="113"/>
    </row>
    <row r="710" spans="1:13" ht="15" customHeight="1" x14ac:dyDescent="0.25">
      <c r="A710" s="114" t="str">
        <f t="shared" si="11"/>
        <v>112192692</v>
      </c>
      <c r="B710" s="118">
        <v>11219269</v>
      </c>
      <c r="C710" s="118">
        <v>2</v>
      </c>
      <c r="D710" s="118" t="s">
        <v>3800</v>
      </c>
      <c r="E710" s="118" t="s">
        <v>3801</v>
      </c>
      <c r="F710" s="118" t="s">
        <v>1389</v>
      </c>
      <c r="G710">
        <v>73982</v>
      </c>
      <c r="H710" t="s">
        <v>1466</v>
      </c>
      <c r="I710">
        <v>39</v>
      </c>
      <c r="J710" s="118" t="s">
        <v>1466</v>
      </c>
      <c r="K710" t="s">
        <v>1375</v>
      </c>
      <c r="L710" t="s">
        <v>1401</v>
      </c>
      <c r="M710" s="113"/>
    </row>
    <row r="711" spans="1:13" ht="15" customHeight="1" x14ac:dyDescent="0.25">
      <c r="A711" s="114" t="str">
        <f t="shared" si="11"/>
        <v>70386531</v>
      </c>
      <c r="B711" s="118">
        <v>7038653</v>
      </c>
      <c r="C711" s="118">
        <v>1</v>
      </c>
      <c r="D711" s="118" t="s">
        <v>3898</v>
      </c>
      <c r="E711" s="118" t="s">
        <v>3899</v>
      </c>
      <c r="F711" s="118" t="s">
        <v>1387</v>
      </c>
      <c r="G711">
        <v>73982</v>
      </c>
      <c r="H711" t="s">
        <v>1466</v>
      </c>
      <c r="I711">
        <v>39</v>
      </c>
      <c r="J711" s="118" t="s">
        <v>1466</v>
      </c>
      <c r="K711" t="s">
        <v>1379</v>
      </c>
      <c r="L711" t="s">
        <v>1382</v>
      </c>
      <c r="M711" s="113"/>
    </row>
    <row r="712" spans="1:13" ht="15" customHeight="1" x14ac:dyDescent="0.25">
      <c r="A712" s="114" t="str">
        <f t="shared" si="11"/>
        <v>124176604</v>
      </c>
      <c r="B712" s="118">
        <v>12417660</v>
      </c>
      <c r="C712" s="118">
        <v>4</v>
      </c>
      <c r="D712" s="118" t="s">
        <v>3930</v>
      </c>
      <c r="E712" s="118" t="s">
        <v>3931</v>
      </c>
      <c r="F712" s="118" t="s">
        <v>1630</v>
      </c>
      <c r="G712">
        <v>73982</v>
      </c>
      <c r="H712" t="s">
        <v>1466</v>
      </c>
      <c r="I712">
        <v>39</v>
      </c>
      <c r="J712" s="118" t="s">
        <v>1466</v>
      </c>
      <c r="K712" t="s">
        <v>1380</v>
      </c>
      <c r="L712" t="s">
        <v>1381</v>
      </c>
      <c r="M712" s="113"/>
    </row>
    <row r="713" spans="1:13" ht="15" customHeight="1" x14ac:dyDescent="0.25">
      <c r="A713" s="114" t="str">
        <f t="shared" si="11"/>
        <v>70291722</v>
      </c>
      <c r="B713" s="118">
        <v>7029172</v>
      </c>
      <c r="C713" s="118">
        <v>2</v>
      </c>
      <c r="D713" s="118" t="s">
        <v>4003</v>
      </c>
      <c r="E713" s="118" t="s">
        <v>4004</v>
      </c>
      <c r="F713" s="118" t="s">
        <v>1395</v>
      </c>
      <c r="G713">
        <v>73982</v>
      </c>
      <c r="H713" t="s">
        <v>1466</v>
      </c>
      <c r="I713">
        <v>39</v>
      </c>
      <c r="J713" s="118" t="s">
        <v>1466</v>
      </c>
      <c r="K713" t="s">
        <v>1378</v>
      </c>
      <c r="L713" t="s">
        <v>1379</v>
      </c>
      <c r="M713" s="113"/>
    </row>
    <row r="714" spans="1:13" ht="15" customHeight="1" x14ac:dyDescent="0.25">
      <c r="A714" s="114" t="str">
        <f t="shared" si="11"/>
        <v>161679101</v>
      </c>
      <c r="B714" s="118">
        <v>16167910</v>
      </c>
      <c r="C714" s="118">
        <v>1</v>
      </c>
      <c r="D714" s="118" t="s">
        <v>4051</v>
      </c>
      <c r="E714" s="118" t="s">
        <v>4052</v>
      </c>
      <c r="F714" s="118" t="s">
        <v>1385</v>
      </c>
      <c r="G714">
        <v>73982</v>
      </c>
      <c r="H714" t="s">
        <v>1466</v>
      </c>
      <c r="I714">
        <v>39</v>
      </c>
      <c r="J714" s="118" t="s">
        <v>1466</v>
      </c>
      <c r="K714" t="s">
        <v>1376</v>
      </c>
      <c r="L714" t="s">
        <v>1377</v>
      </c>
      <c r="M714" s="113"/>
    </row>
    <row r="715" spans="1:13" ht="15" customHeight="1" x14ac:dyDescent="0.25">
      <c r="A715" s="114" t="str">
        <f t="shared" si="11"/>
        <v>162395321</v>
      </c>
      <c r="B715" s="118">
        <v>16239532</v>
      </c>
      <c r="C715" s="118">
        <v>1</v>
      </c>
      <c r="D715" s="118" t="s">
        <v>4233</v>
      </c>
      <c r="E715" s="118">
        <v>5820142</v>
      </c>
      <c r="F715" s="118" t="s">
        <v>1385</v>
      </c>
      <c r="G715">
        <v>73982</v>
      </c>
      <c r="H715" t="s">
        <v>1466</v>
      </c>
      <c r="I715">
        <v>39</v>
      </c>
      <c r="J715" s="118" t="s">
        <v>1466</v>
      </c>
      <c r="K715" t="s">
        <v>1376</v>
      </c>
      <c r="L715" t="s">
        <v>1377</v>
      </c>
      <c r="M715" s="113"/>
    </row>
    <row r="716" spans="1:13" ht="15" customHeight="1" x14ac:dyDescent="0.25">
      <c r="A716" s="114" t="str">
        <f t="shared" si="11"/>
        <v>121143391</v>
      </c>
      <c r="B716" s="118">
        <v>12114339</v>
      </c>
      <c r="C716" s="118">
        <v>1</v>
      </c>
      <c r="D716" s="118" t="s">
        <v>4269</v>
      </c>
      <c r="E716" s="118" t="s">
        <v>4270</v>
      </c>
      <c r="F716" s="118" t="s">
        <v>1389</v>
      </c>
      <c r="G716">
        <v>73982</v>
      </c>
      <c r="H716" t="s">
        <v>1466</v>
      </c>
      <c r="I716">
        <v>39</v>
      </c>
      <c r="J716" s="118" t="s">
        <v>1466</v>
      </c>
      <c r="K716" t="s">
        <v>1401</v>
      </c>
      <c r="L716" t="s">
        <v>1410</v>
      </c>
      <c r="M716" s="113"/>
    </row>
    <row r="717" spans="1:13" ht="15" customHeight="1" x14ac:dyDescent="0.25">
      <c r="A717" s="114" t="str">
        <f t="shared" si="11"/>
        <v>81156791</v>
      </c>
      <c r="B717" s="118">
        <v>8115679</v>
      </c>
      <c r="C717" s="118">
        <v>1</v>
      </c>
      <c r="D717" s="118" t="s">
        <v>4317</v>
      </c>
      <c r="E717" s="118" t="s">
        <v>4318</v>
      </c>
      <c r="F717" s="118" t="s">
        <v>1396</v>
      </c>
      <c r="G717">
        <v>73982</v>
      </c>
      <c r="H717" t="s">
        <v>1466</v>
      </c>
      <c r="I717">
        <v>39</v>
      </c>
      <c r="J717" s="118" t="s">
        <v>1466</v>
      </c>
      <c r="K717" t="s">
        <v>1378</v>
      </c>
      <c r="L717" t="s">
        <v>1379</v>
      </c>
      <c r="M717" s="113"/>
    </row>
    <row r="718" spans="1:13" ht="15" customHeight="1" x14ac:dyDescent="0.25">
      <c r="A718" s="114" t="str">
        <f t="shared" si="11"/>
        <v>60116032</v>
      </c>
      <c r="B718" s="118">
        <v>6011603</v>
      </c>
      <c r="C718" s="118">
        <v>2</v>
      </c>
      <c r="D718" s="118" t="s">
        <v>4395</v>
      </c>
      <c r="E718" s="118" t="s">
        <v>4396</v>
      </c>
      <c r="F718" s="118" t="s">
        <v>1389</v>
      </c>
      <c r="G718">
        <v>73982</v>
      </c>
      <c r="H718" t="s">
        <v>1466</v>
      </c>
      <c r="I718">
        <v>39</v>
      </c>
      <c r="J718" s="118" t="s">
        <v>1466</v>
      </c>
      <c r="K718" t="s">
        <v>1407</v>
      </c>
      <c r="L718" t="s">
        <v>1408</v>
      </c>
      <c r="M718" s="113"/>
    </row>
    <row r="719" spans="1:13" ht="15" customHeight="1" x14ac:dyDescent="0.25">
      <c r="A719" s="114" t="str">
        <f t="shared" si="11"/>
        <v>80892311</v>
      </c>
      <c r="B719" s="118">
        <v>8089231</v>
      </c>
      <c r="C719" s="118">
        <v>1</v>
      </c>
      <c r="D719" s="118" t="s">
        <v>4427</v>
      </c>
      <c r="E719" s="118" t="s">
        <v>4428</v>
      </c>
      <c r="F719" s="118" t="s">
        <v>1385</v>
      </c>
      <c r="G719">
        <v>73982</v>
      </c>
      <c r="H719" t="s">
        <v>1466</v>
      </c>
      <c r="I719">
        <v>39</v>
      </c>
      <c r="J719" s="118" t="s">
        <v>1466</v>
      </c>
      <c r="K719" t="s">
        <v>1378</v>
      </c>
      <c r="L719" t="s">
        <v>1379</v>
      </c>
      <c r="M719" s="113"/>
    </row>
    <row r="720" spans="1:13" ht="15" customHeight="1" x14ac:dyDescent="0.25">
      <c r="A720" s="114" t="str">
        <f t="shared" si="11"/>
        <v>81162711</v>
      </c>
      <c r="B720" s="118">
        <v>8116271</v>
      </c>
      <c r="C720" s="118">
        <v>1</v>
      </c>
      <c r="D720" s="118" t="s">
        <v>4514</v>
      </c>
      <c r="E720" s="118" t="s">
        <v>4515</v>
      </c>
      <c r="F720" s="118" t="s">
        <v>1392</v>
      </c>
      <c r="G720">
        <v>73982</v>
      </c>
      <c r="H720" t="s">
        <v>1466</v>
      </c>
      <c r="I720">
        <v>39</v>
      </c>
      <c r="J720" s="118" t="s">
        <v>1466</v>
      </c>
      <c r="K720" t="s">
        <v>1378</v>
      </c>
      <c r="L720" t="s">
        <v>1379</v>
      </c>
      <c r="M720" s="113"/>
    </row>
    <row r="721" spans="1:13" ht="15" customHeight="1" x14ac:dyDescent="0.25">
      <c r="A721" s="114" t="str">
        <f t="shared" si="11"/>
        <v>101024503</v>
      </c>
      <c r="B721" s="118">
        <v>10102450</v>
      </c>
      <c r="C721" s="118">
        <v>3</v>
      </c>
      <c r="D721" s="118" t="s">
        <v>4525</v>
      </c>
      <c r="E721" s="118" t="s">
        <v>4526</v>
      </c>
      <c r="F721" s="118" t="s">
        <v>1389</v>
      </c>
      <c r="G721">
        <v>73982</v>
      </c>
      <c r="H721" t="s">
        <v>1466</v>
      </c>
      <c r="I721">
        <v>39</v>
      </c>
      <c r="J721" s="118" t="s">
        <v>1466</v>
      </c>
      <c r="K721" t="s">
        <v>1401</v>
      </c>
      <c r="L721" t="s">
        <v>1410</v>
      </c>
      <c r="M721" s="113"/>
    </row>
    <row r="722" spans="1:13" ht="15" customHeight="1" x14ac:dyDescent="0.25">
      <c r="A722" s="114" t="str">
        <f t="shared" si="11"/>
        <v>114151622</v>
      </c>
      <c r="B722" s="118">
        <v>11415162</v>
      </c>
      <c r="C722" s="118">
        <v>2</v>
      </c>
      <c r="D722" s="118" t="s">
        <v>4551</v>
      </c>
      <c r="E722" s="118" t="s">
        <v>4552</v>
      </c>
      <c r="F722" s="118" t="s">
        <v>1389</v>
      </c>
      <c r="G722">
        <v>73982</v>
      </c>
      <c r="H722" t="s">
        <v>1466</v>
      </c>
      <c r="I722">
        <v>39</v>
      </c>
      <c r="J722" s="118" t="s">
        <v>1466</v>
      </c>
      <c r="K722" t="s">
        <v>1375</v>
      </c>
      <c r="L722" t="s">
        <v>1401</v>
      </c>
      <c r="M722" s="113"/>
    </row>
    <row r="723" spans="1:13" ht="15" customHeight="1" x14ac:dyDescent="0.25">
      <c r="A723" s="114" t="str">
        <f t="shared" si="11"/>
        <v>80530542</v>
      </c>
      <c r="B723" s="118">
        <v>8053054</v>
      </c>
      <c r="C723" s="118">
        <v>2</v>
      </c>
      <c r="D723" s="118" t="s">
        <v>4557</v>
      </c>
      <c r="E723" s="118" t="s">
        <v>4558</v>
      </c>
      <c r="F723" s="118" t="s">
        <v>1390</v>
      </c>
      <c r="G723">
        <v>73982</v>
      </c>
      <c r="H723" t="s">
        <v>1466</v>
      </c>
      <c r="I723">
        <v>39</v>
      </c>
      <c r="J723" s="118" t="s">
        <v>1466</v>
      </c>
      <c r="K723" t="s">
        <v>1379</v>
      </c>
      <c r="L723" t="s">
        <v>1382</v>
      </c>
      <c r="M723" s="113"/>
    </row>
    <row r="724" spans="1:13" ht="15" customHeight="1" x14ac:dyDescent="0.25">
      <c r="A724" s="114" t="str">
        <f t="shared" si="11"/>
        <v>117514841</v>
      </c>
      <c r="B724" s="118">
        <v>11751484</v>
      </c>
      <c r="C724" s="118">
        <v>1</v>
      </c>
      <c r="D724" s="118" t="s">
        <v>4588</v>
      </c>
      <c r="E724" s="118" t="s">
        <v>4589</v>
      </c>
      <c r="F724" s="118" t="s">
        <v>1389</v>
      </c>
      <c r="G724">
        <v>73982</v>
      </c>
      <c r="H724" t="s">
        <v>1466</v>
      </c>
      <c r="I724">
        <v>39</v>
      </c>
      <c r="J724" s="118" t="s">
        <v>1466</v>
      </c>
      <c r="K724" t="s">
        <v>1401</v>
      </c>
      <c r="L724" t="s">
        <v>1410</v>
      </c>
      <c r="M724" s="113"/>
    </row>
    <row r="725" spans="1:13" ht="15" customHeight="1" x14ac:dyDescent="0.25">
      <c r="A725" s="114" t="str">
        <f t="shared" si="11"/>
        <v>105624242</v>
      </c>
      <c r="B725" s="118">
        <v>10562424</v>
      </c>
      <c r="C725" s="118">
        <v>2</v>
      </c>
      <c r="D725" s="118" t="s">
        <v>4623</v>
      </c>
      <c r="E725" s="118" t="s">
        <v>4624</v>
      </c>
      <c r="F725" s="118" t="s">
        <v>1395</v>
      </c>
      <c r="G725">
        <v>73982</v>
      </c>
      <c r="H725" t="s">
        <v>1466</v>
      </c>
      <c r="I725">
        <v>39</v>
      </c>
      <c r="J725" s="118" t="s">
        <v>1466</v>
      </c>
      <c r="K725" t="s">
        <v>1378</v>
      </c>
      <c r="L725" t="s">
        <v>1379</v>
      </c>
      <c r="M725" s="113"/>
    </row>
    <row r="726" spans="1:13" ht="15" customHeight="1" x14ac:dyDescent="0.25">
      <c r="A726" s="114" t="str">
        <f t="shared" si="11"/>
        <v>162894441</v>
      </c>
      <c r="B726" s="118">
        <v>16289444</v>
      </c>
      <c r="C726" s="118">
        <v>1</v>
      </c>
      <c r="D726" s="118" t="s">
        <v>4800</v>
      </c>
      <c r="E726" s="118" t="s">
        <v>4801</v>
      </c>
      <c r="F726" s="118" t="s">
        <v>1414</v>
      </c>
      <c r="G726">
        <v>73982</v>
      </c>
      <c r="H726" t="s">
        <v>1466</v>
      </c>
      <c r="I726">
        <v>39</v>
      </c>
      <c r="J726" s="118" t="s">
        <v>1466</v>
      </c>
      <c r="K726" t="s">
        <v>1376</v>
      </c>
      <c r="L726" t="s">
        <v>1377</v>
      </c>
      <c r="M726" s="113"/>
    </row>
    <row r="727" spans="1:13" ht="15" customHeight="1" x14ac:dyDescent="0.25">
      <c r="A727" s="114" t="str">
        <f t="shared" si="11"/>
        <v>121719672</v>
      </c>
      <c r="B727" s="118">
        <v>12171967</v>
      </c>
      <c r="C727" s="118">
        <v>2</v>
      </c>
      <c r="D727" s="118" t="s">
        <v>4861</v>
      </c>
      <c r="E727" s="118" t="s">
        <v>4862</v>
      </c>
      <c r="F727" s="118" t="s">
        <v>1389</v>
      </c>
      <c r="G727">
        <v>73982</v>
      </c>
      <c r="H727" t="s">
        <v>1466</v>
      </c>
      <c r="I727">
        <v>39</v>
      </c>
      <c r="J727" s="118" t="s">
        <v>1466</v>
      </c>
      <c r="K727" t="s">
        <v>1401</v>
      </c>
      <c r="L727" t="s">
        <v>1410</v>
      </c>
      <c r="M727" s="113"/>
    </row>
    <row r="728" spans="1:13" ht="15" customHeight="1" x14ac:dyDescent="0.25">
      <c r="A728" s="114" t="str">
        <f t="shared" si="11"/>
        <v>97129751</v>
      </c>
      <c r="B728" s="118">
        <v>9712975</v>
      </c>
      <c r="C728" s="118">
        <v>1</v>
      </c>
      <c r="D728" s="118" t="s">
        <v>4897</v>
      </c>
      <c r="E728" s="118" t="s">
        <v>4898</v>
      </c>
      <c r="F728" s="118" t="s">
        <v>1389</v>
      </c>
      <c r="G728">
        <v>73982</v>
      </c>
      <c r="H728" t="s">
        <v>1466</v>
      </c>
      <c r="I728">
        <v>39</v>
      </c>
      <c r="J728" s="118" t="s">
        <v>1466</v>
      </c>
      <c r="K728" t="s">
        <v>1375</v>
      </c>
      <c r="L728" t="s">
        <v>1401</v>
      </c>
      <c r="M728" s="113"/>
    </row>
    <row r="729" spans="1:13" ht="15" customHeight="1" x14ac:dyDescent="0.25">
      <c r="A729" s="114" t="str">
        <f t="shared" si="11"/>
        <v>164628901</v>
      </c>
      <c r="B729" s="118">
        <v>16462890</v>
      </c>
      <c r="C729" s="118">
        <v>1</v>
      </c>
      <c r="D729" s="118" t="s">
        <v>4945</v>
      </c>
      <c r="E729" s="118" t="s">
        <v>4946</v>
      </c>
      <c r="F729" s="118" t="s">
        <v>1630</v>
      </c>
      <c r="G729">
        <v>73982</v>
      </c>
      <c r="H729" t="s">
        <v>1466</v>
      </c>
      <c r="I729">
        <v>39</v>
      </c>
      <c r="J729" s="118" t="s">
        <v>1466</v>
      </c>
      <c r="K729" t="s">
        <v>1380</v>
      </c>
      <c r="L729" t="s">
        <v>1381</v>
      </c>
      <c r="M729" s="113"/>
    </row>
    <row r="730" spans="1:13" ht="15" customHeight="1" x14ac:dyDescent="0.25">
      <c r="A730" s="114" t="str">
        <f t="shared" si="11"/>
        <v>81994132</v>
      </c>
      <c r="B730" s="118">
        <v>8199413</v>
      </c>
      <c r="C730" s="118">
        <v>2</v>
      </c>
      <c r="D730" s="118" t="s">
        <v>4980</v>
      </c>
      <c r="E730" s="118" t="s">
        <v>4981</v>
      </c>
      <c r="F730" s="118" t="s">
        <v>1389</v>
      </c>
      <c r="G730">
        <v>73982</v>
      </c>
      <c r="H730" t="s">
        <v>1466</v>
      </c>
      <c r="I730">
        <v>39</v>
      </c>
      <c r="J730" s="118" t="s">
        <v>1466</v>
      </c>
      <c r="K730" t="s">
        <v>1407</v>
      </c>
      <c r="L730" t="s">
        <v>1408</v>
      </c>
      <c r="M730" s="113"/>
    </row>
    <row r="731" spans="1:13" ht="15" customHeight="1" x14ac:dyDescent="0.25">
      <c r="A731" s="114" t="str">
        <f t="shared" si="11"/>
        <v>83556785</v>
      </c>
      <c r="B731" s="118">
        <v>8355678</v>
      </c>
      <c r="C731" s="118">
        <v>5</v>
      </c>
      <c r="D731" s="118" t="s">
        <v>5013</v>
      </c>
      <c r="E731" s="118" t="s">
        <v>5014</v>
      </c>
      <c r="F731" s="118" t="s">
        <v>1394</v>
      </c>
      <c r="G731">
        <v>73982</v>
      </c>
      <c r="H731" t="s">
        <v>1466</v>
      </c>
      <c r="I731">
        <v>39</v>
      </c>
      <c r="J731" s="118" t="s">
        <v>1466</v>
      </c>
      <c r="K731" t="s">
        <v>1378</v>
      </c>
      <c r="L731" t="s">
        <v>1379</v>
      </c>
      <c r="M731" s="113"/>
    </row>
    <row r="732" spans="1:13" ht="15" customHeight="1" x14ac:dyDescent="0.25">
      <c r="A732" s="114" t="str">
        <f t="shared" si="11"/>
        <v>70327293</v>
      </c>
      <c r="B732" s="118">
        <v>7032729</v>
      </c>
      <c r="C732" s="118">
        <v>3</v>
      </c>
      <c r="D732" s="118" t="s">
        <v>5034</v>
      </c>
      <c r="E732" s="118">
        <v>22038360</v>
      </c>
      <c r="F732" s="118" t="s">
        <v>1389</v>
      </c>
      <c r="G732">
        <v>73982</v>
      </c>
      <c r="H732" t="s">
        <v>1466</v>
      </c>
      <c r="I732">
        <v>39</v>
      </c>
      <c r="J732" s="118" t="s">
        <v>1466</v>
      </c>
      <c r="K732" t="s">
        <v>1375</v>
      </c>
      <c r="L732" t="s">
        <v>1401</v>
      </c>
      <c r="M732" s="113"/>
    </row>
    <row r="733" spans="1:13" ht="15" customHeight="1" x14ac:dyDescent="0.25">
      <c r="A733" s="114" t="str">
        <f t="shared" si="11"/>
        <v>131632203</v>
      </c>
      <c r="B733" s="118">
        <v>13163220</v>
      </c>
      <c r="C733" s="118">
        <v>3</v>
      </c>
      <c r="D733" s="118" t="s">
        <v>5048</v>
      </c>
      <c r="E733" s="118" t="s">
        <v>5049</v>
      </c>
      <c r="F733" s="118" t="s">
        <v>1630</v>
      </c>
      <c r="G733">
        <v>73982</v>
      </c>
      <c r="H733" t="s">
        <v>1466</v>
      </c>
      <c r="I733">
        <v>39</v>
      </c>
      <c r="J733" s="118" t="s">
        <v>1466</v>
      </c>
      <c r="K733" t="s">
        <v>1380</v>
      </c>
      <c r="L733" t="s">
        <v>1381</v>
      </c>
      <c r="M733" s="113"/>
    </row>
    <row r="734" spans="1:13" ht="15" customHeight="1" x14ac:dyDescent="0.25">
      <c r="A734" s="114" t="str">
        <f t="shared" si="11"/>
        <v>35558117</v>
      </c>
      <c r="B734" s="118">
        <v>3555811</v>
      </c>
      <c r="C734" s="118">
        <v>7</v>
      </c>
      <c r="D734" s="118" t="s">
        <v>5084</v>
      </c>
      <c r="E734" s="118" t="s">
        <v>5085</v>
      </c>
      <c r="F734" s="118" t="s">
        <v>1394</v>
      </c>
      <c r="G734">
        <v>73982</v>
      </c>
      <c r="H734" t="s">
        <v>1466</v>
      </c>
      <c r="I734">
        <v>39</v>
      </c>
      <c r="J734" s="118" t="s">
        <v>1466</v>
      </c>
      <c r="K734" t="s">
        <v>1378</v>
      </c>
      <c r="L734" t="s">
        <v>1379</v>
      </c>
      <c r="M734" s="113"/>
    </row>
    <row r="735" spans="1:13" ht="15" customHeight="1" x14ac:dyDescent="0.25">
      <c r="A735" s="114" t="str">
        <f t="shared" si="11"/>
        <v>129708151</v>
      </c>
      <c r="B735" s="118">
        <v>12970815</v>
      </c>
      <c r="C735" s="118">
        <v>1</v>
      </c>
      <c r="D735" s="118" t="s">
        <v>5094</v>
      </c>
      <c r="E735" s="118" t="s">
        <v>5095</v>
      </c>
      <c r="F735" s="118" t="s">
        <v>1385</v>
      </c>
      <c r="G735">
        <v>73982</v>
      </c>
      <c r="H735" t="s">
        <v>1466</v>
      </c>
      <c r="I735">
        <v>39</v>
      </c>
      <c r="J735" s="118" t="s">
        <v>1466</v>
      </c>
      <c r="K735" t="s">
        <v>1378</v>
      </c>
      <c r="L735" t="s">
        <v>1379</v>
      </c>
      <c r="M735" s="113"/>
    </row>
    <row r="736" spans="1:13" ht="15" customHeight="1" x14ac:dyDescent="0.25">
      <c r="A736" s="114" t="str">
        <f t="shared" si="11"/>
        <v>164027301</v>
      </c>
      <c r="B736" s="118">
        <v>16402730</v>
      </c>
      <c r="C736" s="118">
        <v>1</v>
      </c>
      <c r="D736" s="118" t="s">
        <v>5128</v>
      </c>
      <c r="E736" s="118" t="s">
        <v>5129</v>
      </c>
      <c r="F736" s="118" t="s">
        <v>1414</v>
      </c>
      <c r="G736">
        <v>73982</v>
      </c>
      <c r="H736" t="s">
        <v>1466</v>
      </c>
      <c r="I736">
        <v>39</v>
      </c>
      <c r="J736" s="118" t="s">
        <v>1466</v>
      </c>
      <c r="K736" t="s">
        <v>1376</v>
      </c>
      <c r="L736" t="s">
        <v>1377</v>
      </c>
      <c r="M736" s="113"/>
    </row>
    <row r="737" spans="1:13" ht="15" customHeight="1" x14ac:dyDescent="0.25">
      <c r="A737" s="114" t="str">
        <f t="shared" si="11"/>
        <v>113378982</v>
      </c>
      <c r="B737" s="118">
        <v>11337898</v>
      </c>
      <c r="C737" s="118">
        <v>2</v>
      </c>
      <c r="D737" s="118" t="s">
        <v>5152</v>
      </c>
      <c r="E737" s="118">
        <v>727900</v>
      </c>
      <c r="F737" s="118" t="s">
        <v>1394</v>
      </c>
      <c r="G737">
        <v>73982</v>
      </c>
      <c r="H737" t="s">
        <v>1466</v>
      </c>
      <c r="I737">
        <v>39</v>
      </c>
      <c r="J737" s="118" t="s">
        <v>1466</v>
      </c>
      <c r="K737" t="s">
        <v>1378</v>
      </c>
      <c r="L737" t="s">
        <v>1379</v>
      </c>
      <c r="M737" s="113"/>
    </row>
    <row r="738" spans="1:13" ht="15" customHeight="1" x14ac:dyDescent="0.25">
      <c r="A738" s="114" t="str">
        <f t="shared" si="11"/>
        <v>161445822</v>
      </c>
      <c r="B738" s="118">
        <v>16144582</v>
      </c>
      <c r="C738" s="118">
        <v>2</v>
      </c>
      <c r="D738" s="118" t="s">
        <v>5185</v>
      </c>
      <c r="E738" s="118" t="s">
        <v>5186</v>
      </c>
      <c r="F738" s="118" t="s">
        <v>1630</v>
      </c>
      <c r="G738">
        <v>73982</v>
      </c>
      <c r="H738" t="s">
        <v>1466</v>
      </c>
      <c r="I738">
        <v>39</v>
      </c>
      <c r="J738" s="118" t="s">
        <v>1466</v>
      </c>
      <c r="K738" t="s">
        <v>1380</v>
      </c>
      <c r="L738" t="s">
        <v>1381</v>
      </c>
      <c r="M738" s="113"/>
    </row>
    <row r="739" spans="1:13" ht="15" customHeight="1" x14ac:dyDescent="0.25">
      <c r="A739" s="114" t="str">
        <f t="shared" si="11"/>
        <v>97850853</v>
      </c>
      <c r="B739" s="118">
        <v>9785085</v>
      </c>
      <c r="C739" s="118">
        <v>3</v>
      </c>
      <c r="D739" s="118" t="s">
        <v>5193</v>
      </c>
      <c r="E739" s="118" t="s">
        <v>5194</v>
      </c>
      <c r="F739" s="118" t="s">
        <v>1385</v>
      </c>
      <c r="G739">
        <v>73982</v>
      </c>
      <c r="H739" t="s">
        <v>1466</v>
      </c>
      <c r="I739">
        <v>39</v>
      </c>
      <c r="J739" s="118" t="s">
        <v>1466</v>
      </c>
      <c r="K739" t="s">
        <v>1378</v>
      </c>
      <c r="L739" t="s">
        <v>1379</v>
      </c>
      <c r="M739" s="113"/>
    </row>
    <row r="740" spans="1:13" ht="15" customHeight="1" x14ac:dyDescent="0.25">
      <c r="A740" s="114" t="str">
        <f t="shared" si="11"/>
        <v>91150551</v>
      </c>
      <c r="B740" s="118">
        <v>9115055</v>
      </c>
      <c r="C740" s="118">
        <v>1</v>
      </c>
      <c r="D740" s="118" t="s">
        <v>5236</v>
      </c>
      <c r="E740" s="118" t="s">
        <v>5237</v>
      </c>
      <c r="F740" s="118" t="s">
        <v>1389</v>
      </c>
      <c r="G740">
        <v>73982</v>
      </c>
      <c r="H740" t="s">
        <v>1466</v>
      </c>
      <c r="I740">
        <v>39</v>
      </c>
      <c r="J740" s="118" t="s">
        <v>1466</v>
      </c>
      <c r="K740" t="s">
        <v>1407</v>
      </c>
      <c r="L740" t="s">
        <v>1408</v>
      </c>
      <c r="M740" s="113"/>
    </row>
    <row r="741" spans="1:13" ht="15" customHeight="1" x14ac:dyDescent="0.25">
      <c r="A741" s="114" t="str">
        <f t="shared" si="11"/>
        <v>100303592</v>
      </c>
      <c r="B741" s="118">
        <v>10030359</v>
      </c>
      <c r="C741" s="118">
        <v>2</v>
      </c>
      <c r="D741" s="118" t="s">
        <v>5295</v>
      </c>
      <c r="E741" s="118" t="s">
        <v>5296</v>
      </c>
      <c r="F741" s="118" t="s">
        <v>1389</v>
      </c>
      <c r="G741">
        <v>73982</v>
      </c>
      <c r="H741" t="s">
        <v>1466</v>
      </c>
      <c r="I741">
        <v>39</v>
      </c>
      <c r="J741" s="118" t="s">
        <v>1466</v>
      </c>
      <c r="K741" t="s">
        <v>1401</v>
      </c>
      <c r="L741" t="s">
        <v>1410</v>
      </c>
      <c r="M741" s="113"/>
    </row>
    <row r="742" spans="1:13" ht="15" customHeight="1" x14ac:dyDescent="0.25">
      <c r="A742" s="114" t="str">
        <f t="shared" si="11"/>
        <v>129135603</v>
      </c>
      <c r="B742" s="118">
        <v>12913560</v>
      </c>
      <c r="C742" s="118">
        <v>3</v>
      </c>
      <c r="D742" s="118" t="s">
        <v>5331</v>
      </c>
      <c r="E742" s="118" t="s">
        <v>5332</v>
      </c>
      <c r="F742" s="118" t="s">
        <v>1389</v>
      </c>
      <c r="G742">
        <v>73982</v>
      </c>
      <c r="H742" t="s">
        <v>1466</v>
      </c>
      <c r="I742">
        <v>39</v>
      </c>
      <c r="J742" s="118" t="s">
        <v>1466</v>
      </c>
      <c r="K742" t="s">
        <v>1374</v>
      </c>
      <c r="L742" t="s">
        <v>1375</v>
      </c>
      <c r="M742" s="113"/>
    </row>
    <row r="743" spans="1:13" ht="15" customHeight="1" x14ac:dyDescent="0.25">
      <c r="A743" s="114" t="str">
        <f t="shared" si="11"/>
        <v>149407962</v>
      </c>
      <c r="B743" s="118">
        <v>14940796</v>
      </c>
      <c r="C743" s="118">
        <v>2</v>
      </c>
      <c r="D743" s="118" t="s">
        <v>5368</v>
      </c>
      <c r="E743" s="118" t="s">
        <v>5369</v>
      </c>
      <c r="F743" s="118" t="s">
        <v>1630</v>
      </c>
      <c r="G743">
        <v>73982</v>
      </c>
      <c r="H743" t="s">
        <v>1466</v>
      </c>
      <c r="I743">
        <v>39</v>
      </c>
      <c r="J743" s="118" t="s">
        <v>1466</v>
      </c>
      <c r="K743" t="s">
        <v>1380</v>
      </c>
      <c r="L743" t="s">
        <v>1381</v>
      </c>
      <c r="M743" s="113"/>
    </row>
    <row r="744" spans="1:13" ht="15" customHeight="1" x14ac:dyDescent="0.25">
      <c r="A744" s="114" t="str">
        <f t="shared" si="11"/>
        <v>70415363</v>
      </c>
      <c r="B744" s="118">
        <v>7041536</v>
      </c>
      <c r="C744" s="118">
        <v>3</v>
      </c>
      <c r="D744" s="118" t="s">
        <v>5496</v>
      </c>
      <c r="E744" s="118">
        <v>16283525</v>
      </c>
      <c r="F744" s="118" t="s">
        <v>1389</v>
      </c>
      <c r="G744">
        <v>73982</v>
      </c>
      <c r="H744" t="s">
        <v>1466</v>
      </c>
      <c r="I744">
        <v>39</v>
      </c>
      <c r="J744" s="118" t="s">
        <v>1466</v>
      </c>
      <c r="K744" t="s">
        <v>1375</v>
      </c>
      <c r="L744" t="s">
        <v>1401</v>
      </c>
      <c r="M744" s="113"/>
    </row>
    <row r="745" spans="1:13" ht="15" customHeight="1" x14ac:dyDescent="0.25">
      <c r="A745" s="114" t="str">
        <f t="shared" si="11"/>
        <v>70415364</v>
      </c>
      <c r="B745" s="118">
        <v>7041536</v>
      </c>
      <c r="C745" s="118">
        <v>4</v>
      </c>
      <c r="D745" s="118" t="s">
        <v>5496</v>
      </c>
      <c r="E745" s="118">
        <v>16283525</v>
      </c>
      <c r="F745" s="118" t="s">
        <v>1389</v>
      </c>
      <c r="G745">
        <v>73982</v>
      </c>
      <c r="H745" t="s">
        <v>1466</v>
      </c>
      <c r="I745">
        <v>39</v>
      </c>
      <c r="J745" s="118" t="s">
        <v>1466</v>
      </c>
      <c r="K745" t="s">
        <v>1375</v>
      </c>
      <c r="L745" t="s">
        <v>1401</v>
      </c>
      <c r="M745" s="113"/>
    </row>
    <row r="746" spans="1:13" ht="15" customHeight="1" x14ac:dyDescent="0.25">
      <c r="A746" s="114" t="str">
        <f t="shared" si="11"/>
        <v>78521012</v>
      </c>
      <c r="B746" s="118">
        <v>7852101</v>
      </c>
      <c r="C746" s="118">
        <v>2</v>
      </c>
      <c r="D746" s="118" t="s">
        <v>5596</v>
      </c>
      <c r="E746" s="118" t="s">
        <v>5597</v>
      </c>
      <c r="F746" s="118" t="s">
        <v>1385</v>
      </c>
      <c r="G746">
        <v>73982</v>
      </c>
      <c r="H746" t="s">
        <v>1466</v>
      </c>
      <c r="I746">
        <v>39</v>
      </c>
      <c r="J746" s="118" t="s">
        <v>1466</v>
      </c>
      <c r="K746" t="s">
        <v>1377</v>
      </c>
      <c r="L746" t="s">
        <v>1378</v>
      </c>
      <c r="M746" s="113"/>
    </row>
    <row r="747" spans="1:13" ht="15" customHeight="1" x14ac:dyDescent="0.25">
      <c r="A747" s="114" t="str">
        <f t="shared" si="11"/>
        <v>90659332</v>
      </c>
      <c r="B747" s="118">
        <v>9065933</v>
      </c>
      <c r="C747" s="118">
        <v>2</v>
      </c>
      <c r="D747" s="118" t="s">
        <v>5602</v>
      </c>
      <c r="E747" s="118">
        <v>13874613</v>
      </c>
      <c r="F747" s="118" t="s">
        <v>1389</v>
      </c>
      <c r="G747">
        <v>73982</v>
      </c>
      <c r="H747" t="s">
        <v>1466</v>
      </c>
      <c r="I747">
        <v>39</v>
      </c>
      <c r="J747" s="118" t="s">
        <v>1466</v>
      </c>
      <c r="K747" t="s">
        <v>1401</v>
      </c>
      <c r="L747" t="s">
        <v>1410</v>
      </c>
      <c r="M747" s="113"/>
    </row>
    <row r="748" spans="1:13" ht="15" customHeight="1" x14ac:dyDescent="0.25">
      <c r="A748" s="114" t="str">
        <f t="shared" si="11"/>
        <v>147793161</v>
      </c>
      <c r="B748" s="118">
        <v>14779316</v>
      </c>
      <c r="C748" s="118">
        <v>1</v>
      </c>
      <c r="D748" s="118" t="s">
        <v>5607</v>
      </c>
      <c r="E748" s="118" t="s">
        <v>5608</v>
      </c>
      <c r="F748" s="118" t="s">
        <v>1389</v>
      </c>
      <c r="G748">
        <v>73982</v>
      </c>
      <c r="H748" t="s">
        <v>1466</v>
      </c>
      <c r="I748">
        <v>39</v>
      </c>
      <c r="J748" s="118" t="s">
        <v>1466</v>
      </c>
      <c r="K748" t="s">
        <v>1375</v>
      </c>
      <c r="L748" t="s">
        <v>1401</v>
      </c>
      <c r="M748" s="113"/>
    </row>
    <row r="749" spans="1:13" ht="15" customHeight="1" x14ac:dyDescent="0.25">
      <c r="A749" s="114" t="str">
        <f t="shared" si="11"/>
        <v>79704321</v>
      </c>
      <c r="B749" s="118">
        <v>7970432</v>
      </c>
      <c r="C749" s="118">
        <v>1</v>
      </c>
      <c r="D749" s="118" t="s">
        <v>5671</v>
      </c>
      <c r="E749" s="118">
        <v>17909802</v>
      </c>
      <c r="F749" s="118" t="s">
        <v>1390</v>
      </c>
      <c r="G749">
        <v>73982</v>
      </c>
      <c r="H749" t="s">
        <v>1466</v>
      </c>
      <c r="I749">
        <v>39</v>
      </c>
      <c r="J749" s="118" t="s">
        <v>1466</v>
      </c>
      <c r="K749" t="s">
        <v>1378</v>
      </c>
      <c r="L749" t="s">
        <v>1379</v>
      </c>
      <c r="M749" s="113"/>
    </row>
    <row r="750" spans="1:13" ht="15" customHeight="1" x14ac:dyDescent="0.25">
      <c r="A750" s="114" t="str">
        <f t="shared" si="11"/>
        <v>149214921</v>
      </c>
      <c r="B750" s="118">
        <v>14921492</v>
      </c>
      <c r="C750" s="118">
        <v>1</v>
      </c>
      <c r="D750" s="118" t="s">
        <v>5708</v>
      </c>
      <c r="E750" s="118" t="s">
        <v>5709</v>
      </c>
      <c r="F750" s="118" t="s">
        <v>1394</v>
      </c>
      <c r="G750">
        <v>73982</v>
      </c>
      <c r="H750" t="s">
        <v>1466</v>
      </c>
      <c r="I750">
        <v>39</v>
      </c>
      <c r="J750" s="118" t="s">
        <v>1466</v>
      </c>
      <c r="K750" t="s">
        <v>1377</v>
      </c>
      <c r="L750" t="s">
        <v>1378</v>
      </c>
      <c r="M750" s="113"/>
    </row>
    <row r="751" spans="1:13" ht="15" customHeight="1" x14ac:dyDescent="0.25">
      <c r="A751" s="114" t="str">
        <f t="shared" si="11"/>
        <v>162640221</v>
      </c>
      <c r="B751" s="118">
        <v>16264022</v>
      </c>
      <c r="C751" s="118">
        <v>1</v>
      </c>
      <c r="D751" s="118" t="s">
        <v>5731</v>
      </c>
      <c r="E751" s="118" t="s">
        <v>5732</v>
      </c>
      <c r="F751" s="118" t="s">
        <v>1385</v>
      </c>
      <c r="G751">
        <v>73982</v>
      </c>
      <c r="H751" t="s">
        <v>1466</v>
      </c>
      <c r="I751">
        <v>39</v>
      </c>
      <c r="J751" s="118" t="s">
        <v>1466</v>
      </c>
      <c r="K751" t="s">
        <v>1376</v>
      </c>
      <c r="L751" t="s">
        <v>1377</v>
      </c>
      <c r="M751" s="113"/>
    </row>
    <row r="752" spans="1:13" ht="15" customHeight="1" x14ac:dyDescent="0.25">
      <c r="A752" s="114" t="str">
        <f t="shared" si="11"/>
        <v>101019012</v>
      </c>
      <c r="B752" s="118">
        <v>10101901</v>
      </c>
      <c r="C752" s="118">
        <v>2</v>
      </c>
      <c r="D752" s="118" t="s">
        <v>5739</v>
      </c>
      <c r="E752" s="118" t="s">
        <v>5740</v>
      </c>
      <c r="F752" s="118" t="s">
        <v>1389</v>
      </c>
      <c r="G752">
        <v>73982</v>
      </c>
      <c r="H752" t="s">
        <v>1466</v>
      </c>
      <c r="I752">
        <v>39</v>
      </c>
      <c r="J752" s="118" t="s">
        <v>1466</v>
      </c>
      <c r="K752" t="s">
        <v>1401</v>
      </c>
      <c r="L752" t="s">
        <v>1410</v>
      </c>
      <c r="M752" s="113"/>
    </row>
    <row r="753" spans="1:13" ht="15" customHeight="1" x14ac:dyDescent="0.25">
      <c r="A753" s="114" t="str">
        <f t="shared" si="11"/>
        <v>164607161</v>
      </c>
      <c r="B753" s="118">
        <v>16460716</v>
      </c>
      <c r="C753" s="118">
        <v>1</v>
      </c>
      <c r="D753" s="118" t="s">
        <v>5755</v>
      </c>
      <c r="E753" s="118" t="s">
        <v>5756</v>
      </c>
      <c r="F753" s="118" t="s">
        <v>1630</v>
      </c>
      <c r="G753">
        <v>73982</v>
      </c>
      <c r="H753" t="s">
        <v>1466</v>
      </c>
      <c r="I753">
        <v>39</v>
      </c>
      <c r="J753" s="118" t="s">
        <v>1466</v>
      </c>
      <c r="K753" t="s">
        <v>1380</v>
      </c>
      <c r="L753" t="s">
        <v>1381</v>
      </c>
      <c r="M753" s="113"/>
    </row>
    <row r="754" spans="1:13" ht="15" customHeight="1" x14ac:dyDescent="0.25">
      <c r="A754" s="114" t="str">
        <f t="shared" si="11"/>
        <v>81106452</v>
      </c>
      <c r="B754" s="118">
        <v>8110645</v>
      </c>
      <c r="C754" s="118">
        <v>2</v>
      </c>
      <c r="D754" s="118" t="s">
        <v>5779</v>
      </c>
      <c r="E754" s="118" t="s">
        <v>5780</v>
      </c>
      <c r="F754" s="118" t="s">
        <v>1385</v>
      </c>
      <c r="G754">
        <v>73982</v>
      </c>
      <c r="H754" t="s">
        <v>1466</v>
      </c>
      <c r="I754">
        <v>39</v>
      </c>
      <c r="J754" s="118" t="s">
        <v>1466</v>
      </c>
      <c r="K754" t="s">
        <v>1378</v>
      </c>
      <c r="L754" t="s">
        <v>1379</v>
      </c>
      <c r="M754" s="113"/>
    </row>
    <row r="755" spans="1:13" ht="15" customHeight="1" x14ac:dyDescent="0.25">
      <c r="A755" s="114" t="str">
        <f t="shared" si="11"/>
        <v>164608701</v>
      </c>
      <c r="B755" s="118">
        <v>16460870</v>
      </c>
      <c r="C755" s="118">
        <v>1</v>
      </c>
      <c r="D755" s="118" t="s">
        <v>5825</v>
      </c>
      <c r="E755" s="118" t="s">
        <v>5826</v>
      </c>
      <c r="F755" s="118" t="s">
        <v>1394</v>
      </c>
      <c r="G755">
        <v>73982</v>
      </c>
      <c r="H755" t="s">
        <v>1466</v>
      </c>
      <c r="I755">
        <v>39</v>
      </c>
      <c r="J755" s="118" t="s">
        <v>1466</v>
      </c>
      <c r="K755" t="s">
        <v>1376</v>
      </c>
      <c r="L755" t="s">
        <v>1377</v>
      </c>
      <c r="M755" s="113"/>
    </row>
    <row r="756" spans="1:13" ht="15" customHeight="1" x14ac:dyDescent="0.25">
      <c r="A756" s="114" t="str">
        <f t="shared" si="11"/>
        <v>164128252</v>
      </c>
      <c r="B756" s="118">
        <v>16412825</v>
      </c>
      <c r="C756" s="118">
        <v>2</v>
      </c>
      <c r="D756" s="118" t="s">
        <v>5835</v>
      </c>
      <c r="E756" s="118" t="s">
        <v>5836</v>
      </c>
      <c r="F756" s="118" t="s">
        <v>1630</v>
      </c>
      <c r="G756">
        <v>73982</v>
      </c>
      <c r="H756" t="s">
        <v>1466</v>
      </c>
      <c r="I756">
        <v>39</v>
      </c>
      <c r="J756" s="118" t="s">
        <v>1466</v>
      </c>
      <c r="K756" t="s">
        <v>1380</v>
      </c>
      <c r="L756" t="s">
        <v>1381</v>
      </c>
      <c r="M756" s="113"/>
    </row>
    <row r="757" spans="1:13" ht="15" customHeight="1" x14ac:dyDescent="0.25">
      <c r="A757" s="114" t="str">
        <f t="shared" si="11"/>
        <v>73051872</v>
      </c>
      <c r="B757" s="118">
        <v>7305187</v>
      </c>
      <c r="C757" s="118">
        <v>2</v>
      </c>
      <c r="D757" s="118" t="s">
        <v>5862</v>
      </c>
      <c r="E757" s="118">
        <v>13820424</v>
      </c>
      <c r="F757" s="118" t="s">
        <v>1385</v>
      </c>
      <c r="G757">
        <v>73982</v>
      </c>
      <c r="H757" t="s">
        <v>1466</v>
      </c>
      <c r="I757">
        <v>39</v>
      </c>
      <c r="J757" s="118" t="s">
        <v>1466</v>
      </c>
      <c r="K757" t="s">
        <v>1377</v>
      </c>
      <c r="L757" t="s">
        <v>1378</v>
      </c>
      <c r="M757" s="113"/>
    </row>
    <row r="758" spans="1:13" ht="15" customHeight="1" x14ac:dyDescent="0.25">
      <c r="A758" s="114" t="str">
        <f t="shared" si="11"/>
        <v>164012561</v>
      </c>
      <c r="B758" s="118">
        <v>16401256</v>
      </c>
      <c r="C758" s="118">
        <v>1</v>
      </c>
      <c r="D758" s="118" t="s">
        <v>5871</v>
      </c>
      <c r="E758" s="118" t="s">
        <v>5872</v>
      </c>
      <c r="F758" s="118" t="s">
        <v>1414</v>
      </c>
      <c r="G758">
        <v>73982</v>
      </c>
      <c r="H758" t="s">
        <v>1466</v>
      </c>
      <c r="I758">
        <v>39</v>
      </c>
      <c r="J758" s="118" t="s">
        <v>1466</v>
      </c>
      <c r="K758" t="s">
        <v>1376</v>
      </c>
      <c r="L758" t="s">
        <v>1377</v>
      </c>
      <c r="M758" s="113"/>
    </row>
    <row r="759" spans="1:13" ht="15" customHeight="1" x14ac:dyDescent="0.25">
      <c r="A759" s="114" t="str">
        <f t="shared" si="11"/>
        <v>128396703</v>
      </c>
      <c r="B759" s="118">
        <v>12839670</v>
      </c>
      <c r="C759" s="118">
        <v>3</v>
      </c>
      <c r="D759" s="118" t="s">
        <v>5981</v>
      </c>
      <c r="E759" s="118" t="s">
        <v>5982</v>
      </c>
      <c r="F759" s="118" t="s">
        <v>1394</v>
      </c>
      <c r="G759">
        <v>73982</v>
      </c>
      <c r="H759" t="s">
        <v>1466</v>
      </c>
      <c r="I759">
        <v>39</v>
      </c>
      <c r="J759" s="118" t="s">
        <v>1466</v>
      </c>
      <c r="K759" t="s">
        <v>1377</v>
      </c>
      <c r="L759" t="s">
        <v>1378</v>
      </c>
      <c r="M759" s="113"/>
    </row>
    <row r="760" spans="1:13" ht="15" customHeight="1" x14ac:dyDescent="0.25">
      <c r="A760" s="114" t="str">
        <f t="shared" si="11"/>
        <v>160812131</v>
      </c>
      <c r="B760" s="118">
        <v>16081213</v>
      </c>
      <c r="C760" s="118">
        <v>1</v>
      </c>
      <c r="D760" s="118" t="s">
        <v>5991</v>
      </c>
      <c r="E760" s="118" t="s">
        <v>5992</v>
      </c>
      <c r="F760" s="118" t="s">
        <v>1385</v>
      </c>
      <c r="G760">
        <v>73982</v>
      </c>
      <c r="H760" t="s">
        <v>1466</v>
      </c>
      <c r="I760">
        <v>39</v>
      </c>
      <c r="J760" s="118" t="s">
        <v>1466</v>
      </c>
      <c r="K760" t="s">
        <v>1376</v>
      </c>
      <c r="L760" t="s">
        <v>1377</v>
      </c>
      <c r="M760" s="113"/>
    </row>
    <row r="761" spans="1:13" ht="15" customHeight="1" x14ac:dyDescent="0.25">
      <c r="A761" s="114" t="str">
        <f t="shared" si="11"/>
        <v>114244504</v>
      </c>
      <c r="B761" s="118">
        <v>11424450</v>
      </c>
      <c r="C761" s="118">
        <v>4</v>
      </c>
      <c r="D761" s="118" t="s">
        <v>6003</v>
      </c>
      <c r="E761" s="118" t="s">
        <v>6004</v>
      </c>
      <c r="F761" s="118" t="s">
        <v>1394</v>
      </c>
      <c r="G761">
        <v>73982</v>
      </c>
      <c r="H761" t="s">
        <v>1466</v>
      </c>
      <c r="I761">
        <v>39</v>
      </c>
      <c r="J761" s="118" t="s">
        <v>1466</v>
      </c>
      <c r="K761" t="s">
        <v>1377</v>
      </c>
      <c r="L761" t="s">
        <v>1378</v>
      </c>
      <c r="M761" s="113"/>
    </row>
    <row r="762" spans="1:13" ht="15" customHeight="1" x14ac:dyDescent="0.25">
      <c r="A762" s="114" t="str">
        <f t="shared" si="11"/>
        <v>139819361</v>
      </c>
      <c r="B762" s="118">
        <v>13981936</v>
      </c>
      <c r="C762" s="118">
        <v>1</v>
      </c>
      <c r="D762" s="118" t="s">
        <v>6007</v>
      </c>
      <c r="E762" s="118" t="s">
        <v>6008</v>
      </c>
      <c r="F762" s="118" t="s">
        <v>1394</v>
      </c>
      <c r="G762">
        <v>73982</v>
      </c>
      <c r="H762" t="s">
        <v>1466</v>
      </c>
      <c r="I762">
        <v>39</v>
      </c>
      <c r="J762" s="118" t="s">
        <v>1466</v>
      </c>
      <c r="K762" t="s">
        <v>1378</v>
      </c>
      <c r="L762" t="s">
        <v>1379</v>
      </c>
      <c r="M762" s="113"/>
    </row>
    <row r="763" spans="1:13" ht="15" customHeight="1" x14ac:dyDescent="0.25">
      <c r="A763" s="114" t="str">
        <f t="shared" si="11"/>
        <v>164012071</v>
      </c>
      <c r="B763" s="118">
        <v>16401207</v>
      </c>
      <c r="C763" s="118">
        <v>1</v>
      </c>
      <c r="D763" s="118" t="s">
        <v>6060</v>
      </c>
      <c r="E763" s="118" t="s">
        <v>6061</v>
      </c>
      <c r="F763" s="118" t="s">
        <v>1414</v>
      </c>
      <c r="G763">
        <v>73982</v>
      </c>
      <c r="H763" t="s">
        <v>1466</v>
      </c>
      <c r="I763">
        <v>39</v>
      </c>
      <c r="J763" s="118" t="s">
        <v>1466</v>
      </c>
      <c r="K763" t="s">
        <v>1376</v>
      </c>
      <c r="L763" t="s">
        <v>1377</v>
      </c>
      <c r="M763" s="113"/>
    </row>
    <row r="764" spans="1:13" ht="15" customHeight="1" x14ac:dyDescent="0.25">
      <c r="A764" s="114" t="str">
        <f t="shared" si="11"/>
        <v>77716422</v>
      </c>
      <c r="B764" s="118">
        <v>7771642</v>
      </c>
      <c r="C764" s="118">
        <v>2</v>
      </c>
      <c r="D764" s="118" t="s">
        <v>6147</v>
      </c>
      <c r="E764" s="118" t="s">
        <v>6148</v>
      </c>
      <c r="F764" s="118" t="s">
        <v>1396</v>
      </c>
      <c r="G764">
        <v>73982</v>
      </c>
      <c r="H764" t="s">
        <v>1466</v>
      </c>
      <c r="I764">
        <v>39</v>
      </c>
      <c r="J764" s="118" t="s">
        <v>1466</v>
      </c>
      <c r="K764" t="s">
        <v>1377</v>
      </c>
      <c r="L764" t="s">
        <v>1378</v>
      </c>
      <c r="M764" s="113"/>
    </row>
    <row r="765" spans="1:13" ht="15" customHeight="1" x14ac:dyDescent="0.25">
      <c r="A765" s="114" t="str">
        <f t="shared" si="11"/>
        <v>115432061</v>
      </c>
      <c r="B765" s="118">
        <v>11543206</v>
      </c>
      <c r="C765" s="118">
        <v>1</v>
      </c>
      <c r="D765" s="118" t="s">
        <v>6153</v>
      </c>
      <c r="E765" s="118" t="s">
        <v>6154</v>
      </c>
      <c r="F765" s="118" t="s">
        <v>1389</v>
      </c>
      <c r="G765">
        <v>73982</v>
      </c>
      <c r="H765" t="s">
        <v>1466</v>
      </c>
      <c r="I765">
        <v>39</v>
      </c>
      <c r="J765" s="118" t="s">
        <v>1466</v>
      </c>
      <c r="K765" t="s">
        <v>1375</v>
      </c>
      <c r="L765" t="s">
        <v>1401</v>
      </c>
      <c r="M765" s="113"/>
    </row>
    <row r="766" spans="1:13" ht="15" customHeight="1" x14ac:dyDescent="0.25">
      <c r="A766" s="114" t="str">
        <f t="shared" si="11"/>
        <v>116650402</v>
      </c>
      <c r="B766" s="118">
        <v>11665040</v>
      </c>
      <c r="C766" s="118">
        <v>2</v>
      </c>
      <c r="D766" s="118" t="s">
        <v>6186</v>
      </c>
      <c r="E766" s="118" t="s">
        <v>6187</v>
      </c>
      <c r="F766" s="118" t="s">
        <v>1389</v>
      </c>
      <c r="G766">
        <v>73982</v>
      </c>
      <c r="H766" t="s">
        <v>1466</v>
      </c>
      <c r="I766">
        <v>39</v>
      </c>
      <c r="J766" s="118" t="s">
        <v>1466</v>
      </c>
      <c r="K766" t="s">
        <v>1374</v>
      </c>
      <c r="L766" t="s">
        <v>1375</v>
      </c>
      <c r="M766" s="113"/>
    </row>
    <row r="767" spans="1:13" ht="15" customHeight="1" x14ac:dyDescent="0.25">
      <c r="A767" s="114" t="str">
        <f t="shared" si="11"/>
        <v>131712033</v>
      </c>
      <c r="B767" s="118">
        <v>13171203</v>
      </c>
      <c r="C767" s="118">
        <v>3</v>
      </c>
      <c r="D767" s="118" t="s">
        <v>6239</v>
      </c>
      <c r="E767" s="118" t="s">
        <v>6240</v>
      </c>
      <c r="F767" s="118" t="s">
        <v>1389</v>
      </c>
      <c r="G767">
        <v>73982</v>
      </c>
      <c r="H767" t="s">
        <v>1466</v>
      </c>
      <c r="I767">
        <v>39</v>
      </c>
      <c r="J767" s="118" t="s">
        <v>1466</v>
      </c>
      <c r="K767" t="s">
        <v>1375</v>
      </c>
      <c r="L767" t="s">
        <v>1401</v>
      </c>
      <c r="M767" s="113"/>
    </row>
    <row r="768" spans="1:13" ht="15" customHeight="1" x14ac:dyDescent="0.25">
      <c r="A768" s="114" t="str">
        <f t="shared" si="11"/>
        <v>89880311</v>
      </c>
      <c r="B768" s="118">
        <v>8988031</v>
      </c>
      <c r="C768" s="118">
        <v>1</v>
      </c>
      <c r="D768" s="118" t="s">
        <v>6252</v>
      </c>
      <c r="E768" s="118">
        <v>19274794</v>
      </c>
      <c r="F768" s="118" t="s">
        <v>1390</v>
      </c>
      <c r="G768">
        <v>73982</v>
      </c>
      <c r="H768" t="s">
        <v>1466</v>
      </c>
      <c r="I768">
        <v>39</v>
      </c>
      <c r="J768" s="118" t="s">
        <v>1466</v>
      </c>
      <c r="K768" t="s">
        <v>1379</v>
      </c>
      <c r="L768" t="s">
        <v>1382</v>
      </c>
      <c r="M768" s="113"/>
    </row>
    <row r="769" spans="1:13" ht="15" customHeight="1" x14ac:dyDescent="0.25">
      <c r="A769" s="114" t="str">
        <f t="shared" si="11"/>
        <v>100531902</v>
      </c>
      <c r="B769" s="118">
        <v>10053190</v>
      </c>
      <c r="C769" s="118">
        <v>2</v>
      </c>
      <c r="D769" s="118" t="s">
        <v>6353</v>
      </c>
      <c r="E769" s="118" t="s">
        <v>6354</v>
      </c>
      <c r="F769" s="118" t="s">
        <v>1395</v>
      </c>
      <c r="G769">
        <v>73982</v>
      </c>
      <c r="H769" t="s">
        <v>1466</v>
      </c>
      <c r="I769">
        <v>39</v>
      </c>
      <c r="J769" s="118" t="s">
        <v>1466</v>
      </c>
      <c r="K769" t="s">
        <v>1377</v>
      </c>
      <c r="L769" t="s">
        <v>1378</v>
      </c>
      <c r="M769" s="113"/>
    </row>
    <row r="770" spans="1:13" ht="15" customHeight="1" x14ac:dyDescent="0.25">
      <c r="A770" s="114" t="str">
        <f t="shared" ref="A770:A833" si="12">CONCATENATE(B770,C770)</f>
        <v>96172801</v>
      </c>
      <c r="B770" s="118">
        <v>9617280</v>
      </c>
      <c r="C770" s="118">
        <v>1</v>
      </c>
      <c r="D770" s="118" t="s">
        <v>6418</v>
      </c>
      <c r="E770" s="118">
        <v>17338385</v>
      </c>
      <c r="F770" s="118" t="s">
        <v>1389</v>
      </c>
      <c r="G770">
        <v>73982</v>
      </c>
      <c r="H770" t="s">
        <v>1466</v>
      </c>
      <c r="I770">
        <v>39</v>
      </c>
      <c r="J770" s="118" t="s">
        <v>1466</v>
      </c>
      <c r="K770" t="s">
        <v>1375</v>
      </c>
      <c r="L770" t="s">
        <v>1401</v>
      </c>
      <c r="M770" s="113"/>
    </row>
    <row r="771" spans="1:13" ht="15" customHeight="1" x14ac:dyDescent="0.25">
      <c r="A771" s="114" t="str">
        <f t="shared" si="12"/>
        <v>53005023</v>
      </c>
      <c r="B771" s="118">
        <v>5300502</v>
      </c>
      <c r="C771" s="118">
        <v>3</v>
      </c>
      <c r="D771" s="118" t="s">
        <v>6481</v>
      </c>
      <c r="E771" s="118">
        <v>18749679</v>
      </c>
      <c r="F771" s="118" t="s">
        <v>1395</v>
      </c>
      <c r="G771">
        <v>73982</v>
      </c>
      <c r="H771" t="s">
        <v>1466</v>
      </c>
      <c r="I771">
        <v>39</v>
      </c>
      <c r="J771" s="118" t="s">
        <v>1466</v>
      </c>
      <c r="K771" t="s">
        <v>1378</v>
      </c>
      <c r="L771" t="s">
        <v>1379</v>
      </c>
      <c r="M771" s="113"/>
    </row>
    <row r="772" spans="1:13" ht="15" customHeight="1" x14ac:dyDescent="0.25">
      <c r="A772" s="114" t="str">
        <f t="shared" si="12"/>
        <v>73518233</v>
      </c>
      <c r="B772" s="118">
        <v>7351823</v>
      </c>
      <c r="C772" s="118">
        <v>3</v>
      </c>
      <c r="D772" s="118" t="s">
        <v>6497</v>
      </c>
      <c r="E772" s="118">
        <v>22450178</v>
      </c>
      <c r="F772" s="118" t="s">
        <v>1389</v>
      </c>
      <c r="G772">
        <v>73982</v>
      </c>
      <c r="H772" t="s">
        <v>1466</v>
      </c>
      <c r="I772">
        <v>39</v>
      </c>
      <c r="J772" s="118" t="s">
        <v>1466</v>
      </c>
      <c r="K772" t="s">
        <v>1401</v>
      </c>
      <c r="L772" t="s">
        <v>1410</v>
      </c>
      <c r="M772" s="113"/>
    </row>
    <row r="773" spans="1:13" ht="15" customHeight="1" x14ac:dyDescent="0.25">
      <c r="A773" s="114" t="str">
        <f t="shared" si="12"/>
        <v>111891621</v>
      </c>
      <c r="B773" s="118">
        <v>11189162</v>
      </c>
      <c r="C773" s="118">
        <v>1</v>
      </c>
      <c r="D773" s="118" t="s">
        <v>6522</v>
      </c>
      <c r="E773" s="118" t="s">
        <v>6523</v>
      </c>
      <c r="F773" s="118" t="s">
        <v>1389</v>
      </c>
      <c r="G773">
        <v>73982</v>
      </c>
      <c r="H773" t="s">
        <v>1466</v>
      </c>
      <c r="I773">
        <v>39</v>
      </c>
      <c r="J773" s="118" t="s">
        <v>1466</v>
      </c>
      <c r="K773" t="s">
        <v>1375</v>
      </c>
      <c r="L773" t="s">
        <v>1401</v>
      </c>
      <c r="M773" s="113"/>
    </row>
    <row r="774" spans="1:13" ht="15" customHeight="1" x14ac:dyDescent="0.25">
      <c r="A774" s="114" t="str">
        <f t="shared" si="12"/>
        <v>70412404</v>
      </c>
      <c r="B774" s="118">
        <v>7041240</v>
      </c>
      <c r="C774" s="118">
        <v>4</v>
      </c>
      <c r="D774" s="118" t="s">
        <v>6528</v>
      </c>
      <c r="E774" s="118" t="s">
        <v>6529</v>
      </c>
      <c r="F774" s="118" t="s">
        <v>1394</v>
      </c>
      <c r="G774">
        <v>73982</v>
      </c>
      <c r="H774" t="s">
        <v>1466</v>
      </c>
      <c r="I774">
        <v>39</v>
      </c>
      <c r="J774" s="118" t="s">
        <v>1466</v>
      </c>
      <c r="K774" t="s">
        <v>1378</v>
      </c>
      <c r="L774" t="s">
        <v>1379</v>
      </c>
      <c r="M774" s="113"/>
    </row>
    <row r="775" spans="1:13" ht="15" customHeight="1" x14ac:dyDescent="0.25">
      <c r="A775" s="114" t="str">
        <f t="shared" si="12"/>
        <v>121716822</v>
      </c>
      <c r="B775" s="118">
        <v>12171682</v>
      </c>
      <c r="C775" s="118">
        <v>2</v>
      </c>
      <c r="D775" s="118" t="s">
        <v>6534</v>
      </c>
      <c r="E775" s="118">
        <v>14503265</v>
      </c>
      <c r="F775" s="118" t="s">
        <v>1389</v>
      </c>
      <c r="G775">
        <v>73982</v>
      </c>
      <c r="H775" t="s">
        <v>1466</v>
      </c>
      <c r="I775">
        <v>39</v>
      </c>
      <c r="J775" s="118" t="s">
        <v>1466</v>
      </c>
      <c r="K775" t="s">
        <v>1401</v>
      </c>
      <c r="L775" t="s">
        <v>1410</v>
      </c>
      <c r="M775" s="113"/>
    </row>
    <row r="776" spans="1:13" ht="15" customHeight="1" x14ac:dyDescent="0.25">
      <c r="A776" s="114" t="str">
        <f t="shared" si="12"/>
        <v>118541103</v>
      </c>
      <c r="B776" s="118">
        <v>11854110</v>
      </c>
      <c r="C776" s="118">
        <v>3</v>
      </c>
      <c r="D776" s="118" t="s">
        <v>6555</v>
      </c>
      <c r="E776" s="118" t="s">
        <v>6556</v>
      </c>
      <c r="F776" s="118" t="s">
        <v>1389</v>
      </c>
      <c r="G776">
        <v>73982</v>
      </c>
      <c r="H776" t="s">
        <v>1466</v>
      </c>
      <c r="I776">
        <v>39</v>
      </c>
      <c r="J776" s="118" t="s">
        <v>1466</v>
      </c>
      <c r="K776" t="s">
        <v>1401</v>
      </c>
      <c r="L776" t="s">
        <v>1410</v>
      </c>
      <c r="M776" s="113"/>
    </row>
    <row r="777" spans="1:13" ht="15" customHeight="1" x14ac:dyDescent="0.25">
      <c r="A777" s="114" t="str">
        <f t="shared" si="12"/>
        <v>118541104</v>
      </c>
      <c r="B777" s="118">
        <v>11854110</v>
      </c>
      <c r="C777" s="118">
        <v>4</v>
      </c>
      <c r="D777" s="118" t="s">
        <v>6555</v>
      </c>
      <c r="E777" s="118" t="s">
        <v>6556</v>
      </c>
      <c r="F777" s="118" t="s">
        <v>1385</v>
      </c>
      <c r="G777">
        <v>73982</v>
      </c>
      <c r="H777" t="s">
        <v>1466</v>
      </c>
      <c r="I777">
        <v>39</v>
      </c>
      <c r="J777" s="118" t="s">
        <v>1466</v>
      </c>
      <c r="K777" t="s">
        <v>1376</v>
      </c>
      <c r="L777" t="s">
        <v>1377</v>
      </c>
      <c r="M777" s="113"/>
    </row>
    <row r="778" spans="1:13" ht="15" customHeight="1" x14ac:dyDescent="0.25">
      <c r="A778" s="114" t="str">
        <f t="shared" si="12"/>
        <v>84818174</v>
      </c>
      <c r="B778" s="118">
        <v>8481817</v>
      </c>
      <c r="C778" s="118">
        <v>4</v>
      </c>
      <c r="D778" s="118" t="s">
        <v>6596</v>
      </c>
      <c r="E778" s="118" t="s">
        <v>6597</v>
      </c>
      <c r="F778" s="118" t="s">
        <v>1394</v>
      </c>
      <c r="G778">
        <v>73982</v>
      </c>
      <c r="H778" t="s">
        <v>1466</v>
      </c>
      <c r="I778">
        <v>39</v>
      </c>
      <c r="J778" s="118" t="s">
        <v>1466</v>
      </c>
      <c r="K778" t="s">
        <v>1376</v>
      </c>
      <c r="L778" t="s">
        <v>1377</v>
      </c>
      <c r="M778" s="113"/>
    </row>
    <row r="779" spans="1:13" ht="15" customHeight="1" x14ac:dyDescent="0.25">
      <c r="A779" s="114" t="str">
        <f t="shared" si="12"/>
        <v>84818178</v>
      </c>
      <c r="B779" s="118">
        <v>8481817</v>
      </c>
      <c r="C779" s="118">
        <v>8</v>
      </c>
      <c r="D779" s="118" t="s">
        <v>6596</v>
      </c>
      <c r="E779" s="118" t="s">
        <v>6597</v>
      </c>
      <c r="F779" s="118" t="s">
        <v>1394</v>
      </c>
      <c r="G779">
        <v>73982</v>
      </c>
      <c r="H779" t="s">
        <v>1466</v>
      </c>
      <c r="I779">
        <v>39</v>
      </c>
      <c r="J779" s="118" t="s">
        <v>1466</v>
      </c>
      <c r="K779" t="s">
        <v>1378</v>
      </c>
      <c r="L779" t="s">
        <v>1379</v>
      </c>
      <c r="M779" s="113"/>
    </row>
    <row r="780" spans="1:13" ht="15" customHeight="1" x14ac:dyDescent="0.25">
      <c r="A780" s="114" t="str">
        <f t="shared" si="12"/>
        <v>72482101</v>
      </c>
      <c r="B780" s="118">
        <v>7248210</v>
      </c>
      <c r="C780" s="118">
        <v>1</v>
      </c>
      <c r="D780" s="118" t="s">
        <v>6637</v>
      </c>
      <c r="E780" s="118">
        <v>226050609</v>
      </c>
      <c r="F780" s="118" t="s">
        <v>1387</v>
      </c>
      <c r="G780">
        <v>73982</v>
      </c>
      <c r="H780" t="s">
        <v>1466</v>
      </c>
      <c r="I780">
        <v>39</v>
      </c>
      <c r="J780" s="118" t="s">
        <v>1466</v>
      </c>
      <c r="K780" t="s">
        <v>1379</v>
      </c>
      <c r="L780" t="s">
        <v>1382</v>
      </c>
      <c r="M780" s="113"/>
    </row>
    <row r="781" spans="1:13" ht="15" customHeight="1" x14ac:dyDescent="0.25">
      <c r="A781" s="114" t="str">
        <f t="shared" si="12"/>
        <v>101025282</v>
      </c>
      <c r="B781" s="118">
        <v>10102528</v>
      </c>
      <c r="C781" s="118">
        <v>2</v>
      </c>
      <c r="D781" s="118" t="s">
        <v>6640</v>
      </c>
      <c r="E781" s="118">
        <v>18949872</v>
      </c>
      <c r="F781" s="118" t="s">
        <v>1395</v>
      </c>
      <c r="G781">
        <v>73982</v>
      </c>
      <c r="H781" t="s">
        <v>1466</v>
      </c>
      <c r="I781">
        <v>39</v>
      </c>
      <c r="J781" s="118" t="s">
        <v>1466</v>
      </c>
      <c r="K781" t="s">
        <v>1378</v>
      </c>
      <c r="L781" t="s">
        <v>1379</v>
      </c>
      <c r="M781" s="113"/>
    </row>
    <row r="782" spans="1:13" ht="15" customHeight="1" x14ac:dyDescent="0.25">
      <c r="A782" s="114" t="str">
        <f t="shared" si="12"/>
        <v>32584271</v>
      </c>
      <c r="B782" s="118">
        <v>3258427</v>
      </c>
      <c r="C782" s="118">
        <v>1</v>
      </c>
      <c r="D782" s="118" t="s">
        <v>6697</v>
      </c>
      <c r="E782" s="118">
        <v>9176496</v>
      </c>
      <c r="F782" s="118" t="s">
        <v>1388</v>
      </c>
      <c r="G782">
        <v>73982</v>
      </c>
      <c r="H782" t="s">
        <v>1466</v>
      </c>
      <c r="I782">
        <v>39</v>
      </c>
      <c r="J782" s="118" t="s">
        <v>1466</v>
      </c>
      <c r="K782" t="s">
        <v>1413</v>
      </c>
      <c r="L782" t="s">
        <v>1816</v>
      </c>
      <c r="M782" s="113"/>
    </row>
    <row r="783" spans="1:13" ht="15" customHeight="1" x14ac:dyDescent="0.25">
      <c r="A783" s="114" t="str">
        <f t="shared" si="12"/>
        <v>164650901</v>
      </c>
      <c r="B783" s="118">
        <v>16465090</v>
      </c>
      <c r="C783" s="118">
        <v>1</v>
      </c>
      <c r="D783" s="118" t="s">
        <v>6705</v>
      </c>
      <c r="E783" s="118" t="s">
        <v>6706</v>
      </c>
      <c r="F783" s="118" t="s">
        <v>1630</v>
      </c>
      <c r="G783">
        <v>73982</v>
      </c>
      <c r="H783" t="s">
        <v>1466</v>
      </c>
      <c r="I783">
        <v>39</v>
      </c>
      <c r="J783" s="118" t="s">
        <v>1466</v>
      </c>
      <c r="K783" t="s">
        <v>1380</v>
      </c>
      <c r="L783" t="s">
        <v>1381</v>
      </c>
      <c r="M783" s="113"/>
    </row>
    <row r="784" spans="1:13" ht="15" customHeight="1" x14ac:dyDescent="0.25">
      <c r="A784" s="114" t="str">
        <f t="shared" si="12"/>
        <v>114220382</v>
      </c>
      <c r="B784" s="118">
        <v>11422038</v>
      </c>
      <c r="C784" s="118">
        <v>2</v>
      </c>
      <c r="D784" s="118" t="s">
        <v>6767</v>
      </c>
      <c r="E784" s="118" t="s">
        <v>6768</v>
      </c>
      <c r="F784" s="118" t="s">
        <v>1389</v>
      </c>
      <c r="G784">
        <v>73982</v>
      </c>
      <c r="H784" t="s">
        <v>1466</v>
      </c>
      <c r="I784">
        <v>39</v>
      </c>
      <c r="J784" s="118" t="s">
        <v>1466</v>
      </c>
      <c r="K784" t="s">
        <v>1401</v>
      </c>
      <c r="L784" t="s">
        <v>1410</v>
      </c>
      <c r="M784" s="113"/>
    </row>
    <row r="785" spans="1:13" ht="15" customHeight="1" x14ac:dyDescent="0.25">
      <c r="A785" s="114" t="str">
        <f t="shared" si="12"/>
        <v>158631652</v>
      </c>
      <c r="B785" s="118">
        <v>15863165</v>
      </c>
      <c r="C785" s="118">
        <v>2</v>
      </c>
      <c r="D785" s="118" t="s">
        <v>6840</v>
      </c>
      <c r="E785" s="118" t="s">
        <v>6841</v>
      </c>
      <c r="F785" s="118" t="s">
        <v>1394</v>
      </c>
      <c r="G785">
        <v>73982</v>
      </c>
      <c r="H785" t="s">
        <v>1466</v>
      </c>
      <c r="I785">
        <v>39</v>
      </c>
      <c r="J785" s="118" t="s">
        <v>1466</v>
      </c>
      <c r="K785" t="s">
        <v>1376</v>
      </c>
      <c r="L785" t="s">
        <v>1377</v>
      </c>
      <c r="M785" s="113"/>
    </row>
    <row r="786" spans="1:13" ht="15" customHeight="1" x14ac:dyDescent="0.25">
      <c r="A786" s="114" t="str">
        <f t="shared" si="12"/>
        <v>73084131</v>
      </c>
      <c r="B786" s="118">
        <v>7308413</v>
      </c>
      <c r="C786" s="118">
        <v>1</v>
      </c>
      <c r="D786" s="118" t="s">
        <v>6847</v>
      </c>
      <c r="E786" s="118" t="s">
        <v>6848</v>
      </c>
      <c r="F786" s="118" t="s">
        <v>1392</v>
      </c>
      <c r="G786">
        <v>73982</v>
      </c>
      <c r="H786" t="s">
        <v>1466</v>
      </c>
      <c r="I786">
        <v>39</v>
      </c>
      <c r="J786" s="118" t="s">
        <v>1466</v>
      </c>
      <c r="K786" t="s">
        <v>1378</v>
      </c>
      <c r="L786" t="s">
        <v>1379</v>
      </c>
      <c r="M786" s="113"/>
    </row>
    <row r="787" spans="1:13" ht="15" customHeight="1" x14ac:dyDescent="0.25">
      <c r="A787" s="114" t="str">
        <f t="shared" si="12"/>
        <v>64989662</v>
      </c>
      <c r="B787" s="118">
        <v>6498966</v>
      </c>
      <c r="C787" s="118">
        <v>2</v>
      </c>
      <c r="D787" s="118" t="s">
        <v>6874</v>
      </c>
      <c r="E787" s="118" t="s">
        <v>6875</v>
      </c>
      <c r="F787" s="118" t="s">
        <v>1385</v>
      </c>
      <c r="G787">
        <v>73982</v>
      </c>
      <c r="H787" t="s">
        <v>1466</v>
      </c>
      <c r="I787">
        <v>39</v>
      </c>
      <c r="J787" s="118" t="s">
        <v>1466</v>
      </c>
      <c r="K787" t="s">
        <v>1378</v>
      </c>
      <c r="L787" t="s">
        <v>1379</v>
      </c>
      <c r="M787" s="113"/>
    </row>
    <row r="788" spans="1:13" ht="15" customHeight="1" x14ac:dyDescent="0.25">
      <c r="A788" s="114" t="str">
        <f t="shared" si="12"/>
        <v>162400301</v>
      </c>
      <c r="B788" s="118">
        <v>16240030</v>
      </c>
      <c r="C788" s="118">
        <v>1</v>
      </c>
      <c r="D788" s="118" t="s">
        <v>6907</v>
      </c>
      <c r="E788" s="118" t="s">
        <v>6908</v>
      </c>
      <c r="F788" s="118" t="s">
        <v>1385</v>
      </c>
      <c r="G788">
        <v>73982</v>
      </c>
      <c r="H788" t="s">
        <v>1466</v>
      </c>
      <c r="I788">
        <v>39</v>
      </c>
      <c r="J788" s="118" t="s">
        <v>1466</v>
      </c>
      <c r="K788" t="s">
        <v>1376</v>
      </c>
      <c r="L788" t="s">
        <v>1377</v>
      </c>
      <c r="M788" s="113"/>
    </row>
    <row r="789" spans="1:13" ht="15" customHeight="1" x14ac:dyDescent="0.25">
      <c r="A789" s="114" t="str">
        <f t="shared" si="12"/>
        <v>84622521</v>
      </c>
      <c r="B789" s="118">
        <v>8462252</v>
      </c>
      <c r="C789" s="118">
        <v>1</v>
      </c>
      <c r="D789" s="118" t="s">
        <v>6932</v>
      </c>
      <c r="E789" s="118" t="s">
        <v>6933</v>
      </c>
      <c r="F789" s="118" t="s">
        <v>1392</v>
      </c>
      <c r="G789">
        <v>73982</v>
      </c>
      <c r="H789" t="s">
        <v>1466</v>
      </c>
      <c r="I789">
        <v>39</v>
      </c>
      <c r="J789" s="118" t="s">
        <v>1466</v>
      </c>
      <c r="K789" t="s">
        <v>1378</v>
      </c>
      <c r="L789" t="s">
        <v>1379</v>
      </c>
      <c r="M789" s="113"/>
    </row>
    <row r="790" spans="1:13" ht="15" customHeight="1" x14ac:dyDescent="0.25">
      <c r="A790" s="114" t="str">
        <f t="shared" si="12"/>
        <v>164816161</v>
      </c>
      <c r="B790" s="118">
        <v>16481616</v>
      </c>
      <c r="C790" s="118">
        <v>1</v>
      </c>
      <c r="D790" s="118" t="s">
        <v>6976</v>
      </c>
      <c r="E790" s="118" t="s">
        <v>6977</v>
      </c>
      <c r="F790" s="118" t="s">
        <v>1630</v>
      </c>
      <c r="G790">
        <v>73982</v>
      </c>
      <c r="H790" t="s">
        <v>1466</v>
      </c>
      <c r="I790">
        <v>39</v>
      </c>
      <c r="J790" s="118" t="s">
        <v>1466</v>
      </c>
      <c r="K790" t="s">
        <v>1380</v>
      </c>
      <c r="L790" t="s">
        <v>1381</v>
      </c>
      <c r="M790" s="113"/>
    </row>
    <row r="791" spans="1:13" ht="15" customHeight="1" x14ac:dyDescent="0.25">
      <c r="A791" s="114" t="str">
        <f t="shared" si="12"/>
        <v>90986302</v>
      </c>
      <c r="B791" s="118">
        <v>9098630</v>
      </c>
      <c r="C791" s="118">
        <v>2</v>
      </c>
      <c r="D791" s="118" t="s">
        <v>7081</v>
      </c>
      <c r="E791" s="118">
        <v>15480430</v>
      </c>
      <c r="F791" s="118" t="s">
        <v>1389</v>
      </c>
      <c r="G791">
        <v>73982</v>
      </c>
      <c r="H791" t="s">
        <v>1466</v>
      </c>
      <c r="I791">
        <v>39</v>
      </c>
      <c r="J791" s="118" t="s">
        <v>1466</v>
      </c>
      <c r="K791" t="s">
        <v>1407</v>
      </c>
      <c r="L791" t="s">
        <v>1408</v>
      </c>
      <c r="M791" s="113"/>
    </row>
    <row r="792" spans="1:13" ht="15" customHeight="1" x14ac:dyDescent="0.25">
      <c r="A792" s="114" t="str">
        <f t="shared" si="12"/>
        <v>73058131</v>
      </c>
      <c r="B792" s="118">
        <v>7305813</v>
      </c>
      <c r="C792" s="118">
        <v>1</v>
      </c>
      <c r="D792" s="118" t="s">
        <v>7126</v>
      </c>
      <c r="E792" s="118">
        <v>19393777</v>
      </c>
      <c r="F792" s="118" t="s">
        <v>1392</v>
      </c>
      <c r="G792">
        <v>73982</v>
      </c>
      <c r="H792" t="s">
        <v>1466</v>
      </c>
      <c r="I792">
        <v>39</v>
      </c>
      <c r="J792" s="118" t="s">
        <v>1466</v>
      </c>
      <c r="K792" t="s">
        <v>1378</v>
      </c>
      <c r="L792" t="s">
        <v>1379</v>
      </c>
      <c r="M792" s="113"/>
    </row>
    <row r="793" spans="1:13" ht="15" customHeight="1" x14ac:dyDescent="0.25">
      <c r="A793" s="114" t="str">
        <f t="shared" si="12"/>
        <v>103735122</v>
      </c>
      <c r="B793" s="118">
        <v>10373512</v>
      </c>
      <c r="C793" s="118">
        <v>2</v>
      </c>
      <c r="D793" s="118" t="s">
        <v>7247</v>
      </c>
      <c r="E793" s="118" t="s">
        <v>7248</v>
      </c>
      <c r="F793" s="118" t="s">
        <v>1385</v>
      </c>
      <c r="G793">
        <v>73982</v>
      </c>
      <c r="H793" t="s">
        <v>1466</v>
      </c>
      <c r="I793">
        <v>39</v>
      </c>
      <c r="J793" s="118" t="s">
        <v>1466</v>
      </c>
      <c r="K793" t="s">
        <v>1377</v>
      </c>
      <c r="L793" t="s">
        <v>1378</v>
      </c>
      <c r="M793" s="113"/>
    </row>
    <row r="794" spans="1:13" ht="15" customHeight="1" x14ac:dyDescent="0.25">
      <c r="A794" s="114" t="str">
        <f t="shared" si="12"/>
        <v>70410323</v>
      </c>
      <c r="B794" s="118">
        <v>7041032</v>
      </c>
      <c r="C794" s="118">
        <v>3</v>
      </c>
      <c r="D794" s="118" t="s">
        <v>7280</v>
      </c>
      <c r="E794" s="118">
        <v>13682830</v>
      </c>
      <c r="F794" s="118" t="s">
        <v>1394</v>
      </c>
      <c r="G794">
        <v>73982</v>
      </c>
      <c r="H794" t="s">
        <v>1466</v>
      </c>
      <c r="I794">
        <v>39</v>
      </c>
      <c r="J794" s="118" t="s">
        <v>1466</v>
      </c>
      <c r="K794" t="s">
        <v>1382</v>
      </c>
      <c r="L794" t="s">
        <v>1383</v>
      </c>
      <c r="M794" s="113"/>
    </row>
    <row r="795" spans="1:13" ht="15" customHeight="1" x14ac:dyDescent="0.25">
      <c r="A795" s="114" t="str">
        <f t="shared" si="12"/>
        <v>102989032</v>
      </c>
      <c r="B795" s="118">
        <v>10298903</v>
      </c>
      <c r="C795" s="118">
        <v>2</v>
      </c>
      <c r="D795" s="118" t="s">
        <v>7331</v>
      </c>
      <c r="E795" s="118" t="s">
        <v>7332</v>
      </c>
      <c r="F795" s="118" t="s">
        <v>1389</v>
      </c>
      <c r="G795">
        <v>73982</v>
      </c>
      <c r="H795" t="s">
        <v>1466</v>
      </c>
      <c r="I795">
        <v>39</v>
      </c>
      <c r="J795" s="118" t="s">
        <v>1466</v>
      </c>
      <c r="K795" t="s">
        <v>1405</v>
      </c>
      <c r="L795" t="s">
        <v>1407</v>
      </c>
      <c r="M795" s="113"/>
    </row>
    <row r="796" spans="1:13" ht="15" customHeight="1" x14ac:dyDescent="0.25">
      <c r="A796" s="114" t="str">
        <f t="shared" si="12"/>
        <v>100939302</v>
      </c>
      <c r="B796" s="118">
        <v>10093930</v>
      </c>
      <c r="C796" s="118">
        <v>2</v>
      </c>
      <c r="D796" s="118" t="s">
        <v>7393</v>
      </c>
      <c r="E796" s="118" t="s">
        <v>7394</v>
      </c>
      <c r="F796" s="118" t="s">
        <v>1395</v>
      </c>
      <c r="G796">
        <v>73982</v>
      </c>
      <c r="H796" t="s">
        <v>1466</v>
      </c>
      <c r="I796">
        <v>39</v>
      </c>
      <c r="J796" s="118" t="s">
        <v>1466</v>
      </c>
      <c r="K796" t="s">
        <v>1406</v>
      </c>
      <c r="L796" t="s">
        <v>1411</v>
      </c>
      <c r="M796" s="113"/>
    </row>
    <row r="797" spans="1:13" ht="15" customHeight="1" x14ac:dyDescent="0.25">
      <c r="A797" s="114" t="str">
        <f t="shared" si="12"/>
        <v>99903203</v>
      </c>
      <c r="B797" s="118">
        <v>9990320</v>
      </c>
      <c r="C797" s="118">
        <v>3</v>
      </c>
      <c r="D797" s="118" t="s">
        <v>7406</v>
      </c>
      <c r="E797" s="118" t="s">
        <v>7407</v>
      </c>
      <c r="F797" s="118" t="s">
        <v>1389</v>
      </c>
      <c r="G797">
        <v>73982</v>
      </c>
      <c r="H797" t="s">
        <v>1466</v>
      </c>
      <c r="I797">
        <v>39</v>
      </c>
      <c r="J797" s="118" t="s">
        <v>1466</v>
      </c>
      <c r="K797" t="s">
        <v>1401</v>
      </c>
      <c r="L797" t="s">
        <v>1410</v>
      </c>
      <c r="M797" s="113"/>
    </row>
    <row r="798" spans="1:13" ht="15" customHeight="1" x14ac:dyDescent="0.25">
      <c r="A798" s="114" t="str">
        <f t="shared" si="12"/>
        <v>97872275</v>
      </c>
      <c r="B798" s="118">
        <v>9787227</v>
      </c>
      <c r="C798" s="118">
        <v>5</v>
      </c>
      <c r="D798" s="118" t="s">
        <v>7440</v>
      </c>
      <c r="E798" s="118">
        <v>14624430</v>
      </c>
      <c r="F798" s="118" t="s">
        <v>1394</v>
      </c>
      <c r="G798">
        <v>73982</v>
      </c>
      <c r="H798" t="s">
        <v>1466</v>
      </c>
      <c r="I798">
        <v>39</v>
      </c>
      <c r="J798" s="118" t="s">
        <v>1466</v>
      </c>
      <c r="K798" t="s">
        <v>1406</v>
      </c>
      <c r="L798" t="s">
        <v>1411</v>
      </c>
      <c r="M798" s="113"/>
    </row>
    <row r="799" spans="1:13" ht="15" customHeight="1" x14ac:dyDescent="0.25">
      <c r="A799" s="114" t="str">
        <f t="shared" si="12"/>
        <v>111466671</v>
      </c>
      <c r="B799" s="118">
        <v>11146667</v>
      </c>
      <c r="C799" s="118">
        <v>1</v>
      </c>
      <c r="D799" s="118" t="s">
        <v>7491</v>
      </c>
      <c r="E799" s="118">
        <v>6364541</v>
      </c>
      <c r="F799" s="118" t="s">
        <v>1389</v>
      </c>
      <c r="G799">
        <v>73982</v>
      </c>
      <c r="H799" t="s">
        <v>1466</v>
      </c>
      <c r="I799">
        <v>39</v>
      </c>
      <c r="J799" s="118" t="s">
        <v>1466</v>
      </c>
      <c r="K799" t="s">
        <v>1375</v>
      </c>
      <c r="L799" t="s">
        <v>1401</v>
      </c>
      <c r="M799" s="113"/>
    </row>
    <row r="800" spans="1:13" ht="15" customHeight="1" x14ac:dyDescent="0.25">
      <c r="A800" s="114" t="str">
        <f t="shared" si="12"/>
        <v>112150212</v>
      </c>
      <c r="B800" s="118">
        <v>11215021</v>
      </c>
      <c r="C800" s="118">
        <v>2</v>
      </c>
      <c r="D800" s="118" t="s">
        <v>7604</v>
      </c>
      <c r="E800" s="118" t="s">
        <v>7605</v>
      </c>
      <c r="F800" s="118" t="s">
        <v>1389</v>
      </c>
      <c r="G800">
        <v>73982</v>
      </c>
      <c r="H800" t="s">
        <v>1466</v>
      </c>
      <c r="I800">
        <v>39</v>
      </c>
      <c r="J800" s="118" t="s">
        <v>1466</v>
      </c>
      <c r="K800" t="s">
        <v>1409</v>
      </c>
      <c r="L800" t="s">
        <v>1404</v>
      </c>
      <c r="M800" s="113"/>
    </row>
    <row r="801" spans="1:13" ht="15" customHeight="1" x14ac:dyDescent="0.25">
      <c r="A801" s="114" t="str">
        <f t="shared" si="12"/>
        <v>164868451</v>
      </c>
      <c r="B801" s="118">
        <v>16486845</v>
      </c>
      <c r="C801" s="118">
        <v>1</v>
      </c>
      <c r="D801" s="118" t="s">
        <v>7610</v>
      </c>
      <c r="E801" s="118" t="s">
        <v>7611</v>
      </c>
      <c r="F801" s="118" t="s">
        <v>1630</v>
      </c>
      <c r="G801">
        <v>73982</v>
      </c>
      <c r="H801" t="s">
        <v>1466</v>
      </c>
      <c r="I801">
        <v>39</v>
      </c>
      <c r="J801" s="118" t="s">
        <v>1466</v>
      </c>
      <c r="K801" t="s">
        <v>1380</v>
      </c>
      <c r="L801" t="s">
        <v>1381</v>
      </c>
      <c r="M801" s="113"/>
    </row>
    <row r="802" spans="1:13" ht="15" customHeight="1" x14ac:dyDescent="0.25">
      <c r="A802" s="114" t="str">
        <f t="shared" si="12"/>
        <v>73080123</v>
      </c>
      <c r="B802" s="118">
        <v>7308012</v>
      </c>
      <c r="C802" s="118">
        <v>3</v>
      </c>
      <c r="D802" s="118" t="s">
        <v>7717</v>
      </c>
      <c r="E802" s="118" t="s">
        <v>7718</v>
      </c>
      <c r="F802" s="118" t="s">
        <v>1630</v>
      </c>
      <c r="G802">
        <v>73982</v>
      </c>
      <c r="H802" t="s">
        <v>1466</v>
      </c>
      <c r="I802">
        <v>39</v>
      </c>
      <c r="J802" s="118" t="s">
        <v>1466</v>
      </c>
      <c r="K802" t="s">
        <v>1380</v>
      </c>
      <c r="L802" t="s">
        <v>1381</v>
      </c>
      <c r="M802" s="113"/>
    </row>
    <row r="803" spans="1:13" ht="15" customHeight="1" x14ac:dyDescent="0.25">
      <c r="A803" s="114" t="str">
        <f t="shared" si="12"/>
        <v>99745704</v>
      </c>
      <c r="B803" s="118">
        <v>9974570</v>
      </c>
      <c r="C803" s="118">
        <v>4</v>
      </c>
      <c r="D803" s="118" t="s">
        <v>7722</v>
      </c>
      <c r="E803" s="118" t="s">
        <v>7723</v>
      </c>
      <c r="F803" s="118" t="s">
        <v>1385</v>
      </c>
      <c r="G803">
        <v>73982</v>
      </c>
      <c r="H803" t="s">
        <v>1466</v>
      </c>
      <c r="I803">
        <v>39</v>
      </c>
      <c r="J803" s="118" t="s">
        <v>1466</v>
      </c>
      <c r="K803" t="s">
        <v>1378</v>
      </c>
      <c r="L803" t="s">
        <v>1379</v>
      </c>
      <c r="M803" s="113"/>
    </row>
    <row r="804" spans="1:13" ht="15" customHeight="1" x14ac:dyDescent="0.25">
      <c r="A804" s="114" t="str">
        <f t="shared" si="12"/>
        <v>133924632</v>
      </c>
      <c r="B804" s="118">
        <v>13392463</v>
      </c>
      <c r="C804" s="118">
        <v>2</v>
      </c>
      <c r="D804" s="118" t="s">
        <v>7741</v>
      </c>
      <c r="E804" s="118" t="s">
        <v>7742</v>
      </c>
      <c r="F804" s="118" t="s">
        <v>1385</v>
      </c>
      <c r="G804">
        <v>73982</v>
      </c>
      <c r="H804" t="s">
        <v>1466</v>
      </c>
      <c r="I804">
        <v>39</v>
      </c>
      <c r="J804" s="118" t="s">
        <v>1466</v>
      </c>
      <c r="K804" t="s">
        <v>1377</v>
      </c>
      <c r="L804" t="s">
        <v>1378</v>
      </c>
      <c r="M804" s="113"/>
    </row>
    <row r="805" spans="1:13" ht="15" customHeight="1" x14ac:dyDescent="0.25">
      <c r="A805" s="114" t="str">
        <f t="shared" si="12"/>
        <v>80891031</v>
      </c>
      <c r="B805" s="118">
        <v>8089103</v>
      </c>
      <c r="C805" s="118">
        <v>1</v>
      </c>
      <c r="D805" s="118" t="s">
        <v>7801</v>
      </c>
      <c r="E805" s="118" t="s">
        <v>7802</v>
      </c>
      <c r="F805" s="118" t="s">
        <v>1395</v>
      </c>
      <c r="G805">
        <v>73982</v>
      </c>
      <c r="H805" t="s">
        <v>1466</v>
      </c>
      <c r="I805">
        <v>39</v>
      </c>
      <c r="J805" s="118" t="s">
        <v>1466</v>
      </c>
      <c r="K805" t="s">
        <v>1378</v>
      </c>
      <c r="L805" t="s">
        <v>1379</v>
      </c>
      <c r="M805" s="113"/>
    </row>
    <row r="806" spans="1:13" ht="15" customHeight="1" x14ac:dyDescent="0.25">
      <c r="A806" s="114" t="str">
        <f t="shared" si="12"/>
        <v>37483763</v>
      </c>
      <c r="B806" s="118">
        <v>3748376</v>
      </c>
      <c r="C806" s="118">
        <v>3</v>
      </c>
      <c r="D806" s="118" t="s">
        <v>7813</v>
      </c>
      <c r="E806" s="118" t="s">
        <v>7814</v>
      </c>
      <c r="F806" s="118" t="s">
        <v>1389</v>
      </c>
      <c r="G806">
        <v>73982</v>
      </c>
      <c r="H806" t="s">
        <v>1466</v>
      </c>
      <c r="I806">
        <v>39</v>
      </c>
      <c r="J806" s="118" t="s">
        <v>1466</v>
      </c>
      <c r="K806" t="s">
        <v>1401</v>
      </c>
      <c r="L806" t="s">
        <v>1410</v>
      </c>
      <c r="M806" s="113"/>
    </row>
    <row r="807" spans="1:13" ht="15" customHeight="1" x14ac:dyDescent="0.25">
      <c r="A807" s="114" t="str">
        <f t="shared" si="12"/>
        <v>164618501</v>
      </c>
      <c r="B807" s="118">
        <v>16461850</v>
      </c>
      <c r="C807" s="118">
        <v>1</v>
      </c>
      <c r="D807" s="118" t="s">
        <v>7865</v>
      </c>
      <c r="E807" s="118" t="s">
        <v>7866</v>
      </c>
      <c r="F807" s="118" t="s">
        <v>1630</v>
      </c>
      <c r="G807">
        <v>73982</v>
      </c>
      <c r="H807" t="s">
        <v>1466</v>
      </c>
      <c r="I807">
        <v>39</v>
      </c>
      <c r="J807" s="118" t="s">
        <v>1466</v>
      </c>
      <c r="K807" t="s">
        <v>1380</v>
      </c>
      <c r="L807" t="s">
        <v>1381</v>
      </c>
      <c r="M807" s="113"/>
    </row>
    <row r="808" spans="1:13" ht="15" customHeight="1" x14ac:dyDescent="0.25">
      <c r="A808" s="114" t="str">
        <f t="shared" si="12"/>
        <v>84622902</v>
      </c>
      <c r="B808" s="118">
        <v>8462290</v>
      </c>
      <c r="C808" s="118">
        <v>2</v>
      </c>
      <c r="D808" s="118" t="s">
        <v>7897</v>
      </c>
      <c r="E808" s="118">
        <v>17337963</v>
      </c>
      <c r="F808" s="118" t="s">
        <v>1389</v>
      </c>
      <c r="G808">
        <v>73982</v>
      </c>
      <c r="H808" t="s">
        <v>1466</v>
      </c>
      <c r="I808">
        <v>39</v>
      </c>
      <c r="J808" s="118" t="s">
        <v>1466</v>
      </c>
      <c r="K808" t="s">
        <v>1375</v>
      </c>
      <c r="L808" t="s">
        <v>1401</v>
      </c>
      <c r="M808" s="113"/>
    </row>
    <row r="809" spans="1:13" ht="15" customHeight="1" x14ac:dyDescent="0.25">
      <c r="A809" s="114" t="str">
        <f t="shared" si="12"/>
        <v>146893642</v>
      </c>
      <c r="B809" s="118">
        <v>14689364</v>
      </c>
      <c r="C809" s="118">
        <v>2</v>
      </c>
      <c r="D809" s="118" t="s">
        <v>8016</v>
      </c>
      <c r="E809" s="118" t="s">
        <v>8017</v>
      </c>
      <c r="F809" s="118" t="s">
        <v>1394</v>
      </c>
      <c r="G809">
        <v>73982</v>
      </c>
      <c r="H809" t="s">
        <v>1466</v>
      </c>
      <c r="I809">
        <v>39</v>
      </c>
      <c r="J809" s="118" t="s">
        <v>1466</v>
      </c>
      <c r="K809" t="s">
        <v>1377</v>
      </c>
      <c r="L809" t="s">
        <v>1378</v>
      </c>
      <c r="M809" s="113"/>
    </row>
    <row r="810" spans="1:13" ht="15" customHeight="1" x14ac:dyDescent="0.25">
      <c r="A810" s="114" t="str">
        <f t="shared" si="12"/>
        <v>73059891</v>
      </c>
      <c r="B810" s="118">
        <v>7305989</v>
      </c>
      <c r="C810" s="118">
        <v>1</v>
      </c>
      <c r="D810" s="118" t="s">
        <v>8042</v>
      </c>
      <c r="E810" s="118">
        <v>12752210</v>
      </c>
      <c r="F810" s="118" t="s">
        <v>1393</v>
      </c>
      <c r="G810">
        <v>73982</v>
      </c>
      <c r="H810" t="s">
        <v>1466</v>
      </c>
      <c r="I810">
        <v>39</v>
      </c>
      <c r="J810" s="118" t="s">
        <v>1466</v>
      </c>
      <c r="K810" t="s">
        <v>1377</v>
      </c>
      <c r="L810" t="s">
        <v>1378</v>
      </c>
      <c r="M810" s="113"/>
    </row>
    <row r="811" spans="1:13" ht="15" customHeight="1" x14ac:dyDescent="0.25">
      <c r="A811" s="114" t="str">
        <f t="shared" si="12"/>
        <v>164863411</v>
      </c>
      <c r="B811" s="118">
        <v>16486341</v>
      </c>
      <c r="C811" s="118">
        <v>1</v>
      </c>
      <c r="D811" s="118" t="s">
        <v>8052</v>
      </c>
      <c r="E811" s="118" t="s">
        <v>8053</v>
      </c>
      <c r="F811" s="118" t="s">
        <v>1630</v>
      </c>
      <c r="G811">
        <v>73982</v>
      </c>
      <c r="H811" t="s">
        <v>1466</v>
      </c>
      <c r="I811">
        <v>39</v>
      </c>
      <c r="J811" s="118" t="s">
        <v>1466</v>
      </c>
      <c r="K811" t="s">
        <v>1380</v>
      </c>
      <c r="L811" t="s">
        <v>1381</v>
      </c>
      <c r="M811" s="113"/>
    </row>
    <row r="812" spans="1:13" ht="15" customHeight="1" x14ac:dyDescent="0.25">
      <c r="A812" s="114" t="str">
        <f t="shared" si="12"/>
        <v>113815412</v>
      </c>
      <c r="B812" s="118">
        <v>11381541</v>
      </c>
      <c r="C812" s="118">
        <v>2</v>
      </c>
      <c r="D812" s="118" t="s">
        <v>1585</v>
      </c>
      <c r="E812" s="118" t="s">
        <v>1586</v>
      </c>
      <c r="F812" s="118" t="s">
        <v>1385</v>
      </c>
      <c r="G812">
        <v>73982</v>
      </c>
      <c r="H812" t="s">
        <v>1466</v>
      </c>
      <c r="I812">
        <v>39</v>
      </c>
      <c r="J812" s="118" t="s">
        <v>1466</v>
      </c>
      <c r="K812" t="s">
        <v>1378</v>
      </c>
      <c r="L812" t="s">
        <v>1379</v>
      </c>
      <c r="M812" s="113"/>
    </row>
    <row r="813" spans="1:13" ht="15" customHeight="1" x14ac:dyDescent="0.25">
      <c r="A813" s="114" t="str">
        <f t="shared" si="12"/>
        <v>129777793</v>
      </c>
      <c r="B813" s="118">
        <v>12977779</v>
      </c>
      <c r="C813" s="118">
        <v>3</v>
      </c>
      <c r="D813" s="118" t="s">
        <v>8070</v>
      </c>
      <c r="E813" s="118" t="s">
        <v>8071</v>
      </c>
      <c r="F813" s="118" t="s">
        <v>1389</v>
      </c>
      <c r="G813">
        <v>73982</v>
      </c>
      <c r="H813" t="s">
        <v>1466</v>
      </c>
      <c r="I813">
        <v>39</v>
      </c>
      <c r="J813" s="118" t="s">
        <v>1466</v>
      </c>
      <c r="K813" t="s">
        <v>1375</v>
      </c>
      <c r="L813" t="s">
        <v>1401</v>
      </c>
      <c r="M813" s="113"/>
    </row>
    <row r="814" spans="1:13" ht="15" customHeight="1" x14ac:dyDescent="0.25">
      <c r="A814" s="114" t="str">
        <f t="shared" si="12"/>
        <v>162429681</v>
      </c>
      <c r="B814" s="118">
        <v>16242968</v>
      </c>
      <c r="C814" s="118">
        <v>1</v>
      </c>
      <c r="D814" s="118" t="s">
        <v>8074</v>
      </c>
      <c r="E814" s="118" t="s">
        <v>8075</v>
      </c>
      <c r="F814" s="118" t="s">
        <v>1385</v>
      </c>
      <c r="G814">
        <v>73982</v>
      </c>
      <c r="H814" t="s">
        <v>1466</v>
      </c>
      <c r="I814">
        <v>39</v>
      </c>
      <c r="J814" s="118" t="s">
        <v>1466</v>
      </c>
      <c r="K814" t="s">
        <v>1376</v>
      </c>
      <c r="L814" t="s">
        <v>1377</v>
      </c>
      <c r="M814" s="113"/>
    </row>
    <row r="815" spans="1:13" ht="15" customHeight="1" x14ac:dyDescent="0.25">
      <c r="A815" s="114" t="str">
        <f t="shared" si="12"/>
        <v>139518161</v>
      </c>
      <c r="B815" s="118">
        <v>13951816</v>
      </c>
      <c r="C815" s="118">
        <v>1</v>
      </c>
      <c r="D815" s="118" t="s">
        <v>8078</v>
      </c>
      <c r="E815" s="118" t="s">
        <v>8079</v>
      </c>
      <c r="F815" s="118" t="s">
        <v>1389</v>
      </c>
      <c r="G815">
        <v>73982</v>
      </c>
      <c r="H815" t="s">
        <v>1466</v>
      </c>
      <c r="I815">
        <v>39</v>
      </c>
      <c r="J815" s="118" t="s">
        <v>1466</v>
      </c>
      <c r="K815" t="s">
        <v>1375</v>
      </c>
      <c r="L815" t="s">
        <v>1401</v>
      </c>
      <c r="M815" s="113"/>
    </row>
    <row r="816" spans="1:13" ht="15" customHeight="1" x14ac:dyDescent="0.25">
      <c r="A816" s="114" t="str">
        <f t="shared" si="12"/>
        <v>73048331</v>
      </c>
      <c r="B816" s="118">
        <v>7304833</v>
      </c>
      <c r="C816" s="118">
        <v>1</v>
      </c>
      <c r="D816" s="118" t="s">
        <v>8082</v>
      </c>
      <c r="E816" s="118" t="s">
        <v>8083</v>
      </c>
      <c r="F816" s="118" t="s">
        <v>1393</v>
      </c>
      <c r="G816">
        <v>73982</v>
      </c>
      <c r="H816" t="s">
        <v>1466</v>
      </c>
      <c r="I816">
        <v>39</v>
      </c>
      <c r="J816" s="118" t="s">
        <v>1466</v>
      </c>
      <c r="K816" t="s">
        <v>1377</v>
      </c>
      <c r="L816" t="s">
        <v>1378</v>
      </c>
      <c r="M816" s="113"/>
    </row>
    <row r="817" spans="1:13" ht="15" customHeight="1" x14ac:dyDescent="0.25">
      <c r="A817" s="114" t="str">
        <f t="shared" si="12"/>
        <v>164650761</v>
      </c>
      <c r="B817" s="118">
        <v>16465076</v>
      </c>
      <c r="C817" s="118">
        <v>1</v>
      </c>
      <c r="D817" s="118" t="s">
        <v>8221</v>
      </c>
      <c r="E817" s="118" t="s">
        <v>8222</v>
      </c>
      <c r="F817" s="118" t="s">
        <v>1630</v>
      </c>
      <c r="G817">
        <v>73982</v>
      </c>
      <c r="H817" t="s">
        <v>1466</v>
      </c>
      <c r="I817">
        <v>39</v>
      </c>
      <c r="J817" s="118" t="s">
        <v>1466</v>
      </c>
      <c r="K817" t="s">
        <v>1380</v>
      </c>
      <c r="L817" t="s">
        <v>1381</v>
      </c>
      <c r="M817" s="113"/>
    </row>
    <row r="818" spans="1:13" ht="15" customHeight="1" x14ac:dyDescent="0.25">
      <c r="A818" s="114" t="str">
        <f t="shared" si="12"/>
        <v>162897801</v>
      </c>
      <c r="B818" s="118">
        <v>16289780</v>
      </c>
      <c r="C818" s="118">
        <v>1</v>
      </c>
      <c r="D818" s="118" t="s">
        <v>8273</v>
      </c>
      <c r="E818" s="118" t="s">
        <v>8274</v>
      </c>
      <c r="F818" s="118" t="s">
        <v>1414</v>
      </c>
      <c r="G818">
        <v>73982</v>
      </c>
      <c r="H818" t="s">
        <v>1466</v>
      </c>
      <c r="I818">
        <v>39</v>
      </c>
      <c r="J818" s="118" t="s">
        <v>1466</v>
      </c>
      <c r="K818" t="s">
        <v>1376</v>
      </c>
      <c r="L818" t="s">
        <v>1377</v>
      </c>
      <c r="M818" s="113"/>
    </row>
    <row r="819" spans="1:13" ht="15" customHeight="1" x14ac:dyDescent="0.25">
      <c r="A819" s="114" t="str">
        <f t="shared" si="12"/>
        <v>52776562</v>
      </c>
      <c r="B819" s="118">
        <v>5277656</v>
      </c>
      <c r="C819" s="118">
        <v>2</v>
      </c>
      <c r="D819" s="118" t="s">
        <v>8329</v>
      </c>
      <c r="E819" s="118">
        <v>16200901</v>
      </c>
      <c r="F819" s="118" t="s">
        <v>1389</v>
      </c>
      <c r="G819">
        <v>73982</v>
      </c>
      <c r="H819" t="s">
        <v>1466</v>
      </c>
      <c r="I819">
        <v>39</v>
      </c>
      <c r="J819" s="118" t="s">
        <v>1466</v>
      </c>
      <c r="K819" t="s">
        <v>1375</v>
      </c>
      <c r="L819" t="s">
        <v>1401</v>
      </c>
      <c r="M819" s="113"/>
    </row>
    <row r="820" spans="1:13" ht="15" customHeight="1" x14ac:dyDescent="0.25">
      <c r="A820" s="114" t="str">
        <f t="shared" si="12"/>
        <v>77433611</v>
      </c>
      <c r="B820" s="118">
        <v>7743361</v>
      </c>
      <c r="C820" s="118">
        <v>1</v>
      </c>
      <c r="D820" s="118" t="s">
        <v>8400</v>
      </c>
      <c r="E820" s="118">
        <v>18028253</v>
      </c>
      <c r="F820" s="118" t="s">
        <v>1385</v>
      </c>
      <c r="G820">
        <v>73982</v>
      </c>
      <c r="H820" t="s">
        <v>1466</v>
      </c>
      <c r="I820">
        <v>39</v>
      </c>
      <c r="J820" s="118" t="s">
        <v>1466</v>
      </c>
      <c r="K820" t="s">
        <v>1378</v>
      </c>
      <c r="L820" t="s">
        <v>1379</v>
      </c>
      <c r="M820" s="113"/>
    </row>
    <row r="821" spans="1:13" ht="15" customHeight="1" x14ac:dyDescent="0.25">
      <c r="A821" s="114" t="str">
        <f t="shared" si="12"/>
        <v>162399941</v>
      </c>
      <c r="B821" s="118">
        <v>16239994</v>
      </c>
      <c r="C821" s="118">
        <v>1</v>
      </c>
      <c r="D821" s="118" t="s">
        <v>8409</v>
      </c>
      <c r="E821" s="118" t="s">
        <v>8410</v>
      </c>
      <c r="F821" s="118" t="s">
        <v>1385</v>
      </c>
      <c r="G821">
        <v>73982</v>
      </c>
      <c r="H821" t="s">
        <v>1466</v>
      </c>
      <c r="I821">
        <v>39</v>
      </c>
      <c r="J821" s="118" t="s">
        <v>1466</v>
      </c>
      <c r="K821" t="s">
        <v>1376</v>
      </c>
      <c r="L821" t="s">
        <v>1377</v>
      </c>
      <c r="M821" s="113"/>
    </row>
    <row r="822" spans="1:13" ht="15" customHeight="1" x14ac:dyDescent="0.25">
      <c r="A822" s="114" t="str">
        <f t="shared" si="12"/>
        <v>139819852</v>
      </c>
      <c r="B822" s="118">
        <v>13981985</v>
      </c>
      <c r="C822" s="118">
        <v>2</v>
      </c>
      <c r="D822" s="118" t="s">
        <v>8431</v>
      </c>
      <c r="E822" s="118" t="s">
        <v>8432</v>
      </c>
      <c r="F822" s="118" t="s">
        <v>1385</v>
      </c>
      <c r="G822">
        <v>73982</v>
      </c>
      <c r="H822" t="s">
        <v>1466</v>
      </c>
      <c r="I822">
        <v>39</v>
      </c>
      <c r="J822" s="118" t="s">
        <v>1466</v>
      </c>
      <c r="K822" t="s">
        <v>1376</v>
      </c>
      <c r="L822" t="s">
        <v>1377</v>
      </c>
      <c r="M822" s="113"/>
    </row>
    <row r="823" spans="1:13" ht="15" customHeight="1" x14ac:dyDescent="0.25">
      <c r="A823" s="114" t="str">
        <f t="shared" si="12"/>
        <v>164127952</v>
      </c>
      <c r="B823" s="118">
        <v>16412795</v>
      </c>
      <c r="C823" s="118">
        <v>2</v>
      </c>
      <c r="D823" s="118" t="s">
        <v>8453</v>
      </c>
      <c r="E823" s="118" t="s">
        <v>8454</v>
      </c>
      <c r="F823" s="118" t="s">
        <v>1630</v>
      </c>
      <c r="G823">
        <v>73982</v>
      </c>
      <c r="H823" t="s">
        <v>1466</v>
      </c>
      <c r="I823">
        <v>39</v>
      </c>
      <c r="J823" s="118" t="s">
        <v>1466</v>
      </c>
      <c r="K823" t="s">
        <v>1380</v>
      </c>
      <c r="L823" t="s">
        <v>1381</v>
      </c>
      <c r="M823" s="113"/>
    </row>
    <row r="824" spans="1:13" ht="15" customHeight="1" x14ac:dyDescent="0.25">
      <c r="A824" s="114" t="str">
        <f t="shared" si="12"/>
        <v>131623051</v>
      </c>
      <c r="B824" s="118">
        <v>13162305</v>
      </c>
      <c r="C824" s="118">
        <v>1</v>
      </c>
      <c r="D824" s="118" t="s">
        <v>8568</v>
      </c>
      <c r="E824" s="118" t="s">
        <v>8569</v>
      </c>
      <c r="F824" s="118" t="s">
        <v>1385</v>
      </c>
      <c r="G824">
        <v>73982</v>
      </c>
      <c r="H824" t="s">
        <v>1466</v>
      </c>
      <c r="I824">
        <v>39</v>
      </c>
      <c r="J824" s="118" t="s">
        <v>1466</v>
      </c>
      <c r="K824" t="s">
        <v>1378</v>
      </c>
      <c r="L824" t="s">
        <v>1379</v>
      </c>
      <c r="M824" s="113"/>
    </row>
    <row r="825" spans="1:13" ht="15" customHeight="1" x14ac:dyDescent="0.25">
      <c r="A825" s="114" t="str">
        <f t="shared" si="12"/>
        <v>164815741</v>
      </c>
      <c r="B825" s="118">
        <v>16481574</v>
      </c>
      <c r="C825" s="118">
        <v>1</v>
      </c>
      <c r="D825" s="118" t="s">
        <v>8570</v>
      </c>
      <c r="E825" s="118" t="s">
        <v>8571</v>
      </c>
      <c r="F825" s="118" t="s">
        <v>1630</v>
      </c>
      <c r="G825">
        <v>73982</v>
      </c>
      <c r="H825" t="s">
        <v>1466</v>
      </c>
      <c r="I825">
        <v>39</v>
      </c>
      <c r="J825" s="118" t="s">
        <v>1466</v>
      </c>
      <c r="K825" t="s">
        <v>1380</v>
      </c>
      <c r="L825" t="s">
        <v>1381</v>
      </c>
      <c r="M825" s="113"/>
    </row>
    <row r="826" spans="1:13" ht="15" customHeight="1" x14ac:dyDescent="0.25">
      <c r="A826" s="114" t="str">
        <f t="shared" si="12"/>
        <v>158075512</v>
      </c>
      <c r="B826" s="118">
        <v>15807551</v>
      </c>
      <c r="C826" s="118">
        <v>2</v>
      </c>
      <c r="D826" s="118" t="s">
        <v>1593</v>
      </c>
      <c r="E826" s="118" t="s">
        <v>1594</v>
      </c>
      <c r="F826" s="118" t="s">
        <v>1385</v>
      </c>
      <c r="G826">
        <v>73982</v>
      </c>
      <c r="H826" t="s">
        <v>1466</v>
      </c>
      <c r="I826">
        <v>39</v>
      </c>
      <c r="J826" s="118" t="s">
        <v>1466</v>
      </c>
      <c r="K826" t="s">
        <v>1376</v>
      </c>
      <c r="L826" t="s">
        <v>1377</v>
      </c>
      <c r="M826" s="113"/>
    </row>
    <row r="827" spans="1:13" ht="15" customHeight="1" x14ac:dyDescent="0.25">
      <c r="A827" s="114" t="str">
        <f t="shared" si="12"/>
        <v>164606861</v>
      </c>
      <c r="B827" s="118">
        <v>16460686</v>
      </c>
      <c r="C827" s="118">
        <v>1</v>
      </c>
      <c r="D827" s="118" t="s">
        <v>8634</v>
      </c>
      <c r="E827" s="118" t="s">
        <v>8635</v>
      </c>
      <c r="F827" s="118" t="s">
        <v>1630</v>
      </c>
      <c r="G827">
        <v>73982</v>
      </c>
      <c r="H827" t="s">
        <v>1466</v>
      </c>
      <c r="I827">
        <v>39</v>
      </c>
      <c r="J827" s="118" t="s">
        <v>1466</v>
      </c>
      <c r="K827" t="s">
        <v>1380</v>
      </c>
      <c r="L827" t="s">
        <v>1381</v>
      </c>
      <c r="M827" s="113"/>
    </row>
    <row r="828" spans="1:13" ht="15" customHeight="1" x14ac:dyDescent="0.25">
      <c r="A828" s="114" t="str">
        <f t="shared" si="12"/>
        <v>164013591</v>
      </c>
      <c r="B828" s="118">
        <v>16401359</v>
      </c>
      <c r="C828" s="118">
        <v>1</v>
      </c>
      <c r="D828" s="118" t="s">
        <v>8655</v>
      </c>
      <c r="E828" s="118" t="s">
        <v>8656</v>
      </c>
      <c r="F828" s="118" t="s">
        <v>1414</v>
      </c>
      <c r="G828">
        <v>73982</v>
      </c>
      <c r="H828" t="s">
        <v>1466</v>
      </c>
      <c r="I828">
        <v>39</v>
      </c>
      <c r="J828" s="118" t="s">
        <v>1466</v>
      </c>
      <c r="K828" t="s">
        <v>1376</v>
      </c>
      <c r="L828" t="s">
        <v>1377</v>
      </c>
      <c r="M828" s="113"/>
    </row>
    <row r="829" spans="1:13" ht="15" customHeight="1" x14ac:dyDescent="0.25">
      <c r="A829" s="114" t="str">
        <f t="shared" si="12"/>
        <v>120636802</v>
      </c>
      <c r="B829" s="118">
        <v>12063680</v>
      </c>
      <c r="C829" s="118">
        <v>2</v>
      </c>
      <c r="D829" s="118" t="s">
        <v>8679</v>
      </c>
      <c r="E829" s="118" t="s">
        <v>8680</v>
      </c>
      <c r="F829" s="118" t="s">
        <v>1395</v>
      </c>
      <c r="G829">
        <v>73982</v>
      </c>
      <c r="H829" t="s">
        <v>1466</v>
      </c>
      <c r="I829">
        <v>39</v>
      </c>
      <c r="J829" s="118" t="s">
        <v>1466</v>
      </c>
      <c r="K829" t="s">
        <v>1382</v>
      </c>
      <c r="L829" t="s">
        <v>1383</v>
      </c>
      <c r="M829" s="113"/>
    </row>
    <row r="830" spans="1:13" ht="15" customHeight="1" x14ac:dyDescent="0.25">
      <c r="A830" s="114" t="str">
        <f t="shared" si="12"/>
        <v>111717773</v>
      </c>
      <c r="B830" s="118">
        <v>11171777</v>
      </c>
      <c r="C830" s="118">
        <v>3</v>
      </c>
      <c r="D830" s="118" t="s">
        <v>8745</v>
      </c>
      <c r="E830" s="118" t="s">
        <v>8746</v>
      </c>
      <c r="F830" s="118" t="s">
        <v>1389</v>
      </c>
      <c r="G830">
        <v>73982</v>
      </c>
      <c r="H830" t="s">
        <v>1466</v>
      </c>
      <c r="I830">
        <v>39</v>
      </c>
      <c r="J830" s="118" t="s">
        <v>1466</v>
      </c>
      <c r="K830" t="s">
        <v>1375</v>
      </c>
      <c r="L830" t="s">
        <v>1401</v>
      </c>
      <c r="M830" s="113"/>
    </row>
    <row r="831" spans="1:13" ht="15" customHeight="1" x14ac:dyDescent="0.25">
      <c r="A831" s="114" t="str">
        <f t="shared" si="12"/>
        <v>76787081</v>
      </c>
      <c r="B831" s="118">
        <v>7678708</v>
      </c>
      <c r="C831" s="118">
        <v>1</v>
      </c>
      <c r="D831" s="118" t="s">
        <v>8880</v>
      </c>
      <c r="E831" s="118" t="s">
        <v>8881</v>
      </c>
      <c r="F831" s="118" t="s">
        <v>1390</v>
      </c>
      <c r="G831">
        <v>73982</v>
      </c>
      <c r="H831" t="s">
        <v>1466</v>
      </c>
      <c r="I831">
        <v>39</v>
      </c>
      <c r="J831" s="118" t="s">
        <v>1466</v>
      </c>
      <c r="K831" t="s">
        <v>1379</v>
      </c>
      <c r="L831" t="s">
        <v>1382</v>
      </c>
      <c r="M831" s="113"/>
    </row>
    <row r="832" spans="1:13" ht="15" customHeight="1" x14ac:dyDescent="0.25">
      <c r="A832" s="114" t="str">
        <f t="shared" si="12"/>
        <v>133549911</v>
      </c>
      <c r="B832" s="118">
        <v>13354991</v>
      </c>
      <c r="C832" s="118">
        <v>1</v>
      </c>
      <c r="D832" s="118" t="s">
        <v>8883</v>
      </c>
      <c r="E832" s="118" t="s">
        <v>8884</v>
      </c>
      <c r="F832" s="118" t="s">
        <v>1389</v>
      </c>
      <c r="G832">
        <v>73982</v>
      </c>
      <c r="H832" t="s">
        <v>1466</v>
      </c>
      <c r="I832">
        <v>39</v>
      </c>
      <c r="J832" s="118" t="s">
        <v>1466</v>
      </c>
      <c r="K832" t="s">
        <v>1374</v>
      </c>
      <c r="L832" t="s">
        <v>1375</v>
      </c>
      <c r="M832" s="113"/>
    </row>
    <row r="833" spans="1:13" ht="15" customHeight="1" x14ac:dyDescent="0.25">
      <c r="A833" s="114" t="str">
        <f t="shared" si="12"/>
        <v>73096005</v>
      </c>
      <c r="B833" s="118">
        <v>7309600</v>
      </c>
      <c r="C833" s="118">
        <v>5</v>
      </c>
      <c r="D833" s="118" t="s">
        <v>8992</v>
      </c>
      <c r="E833" s="118">
        <v>12502583</v>
      </c>
      <c r="F833" s="118" t="s">
        <v>1389</v>
      </c>
      <c r="G833">
        <v>73982</v>
      </c>
      <c r="H833" t="s">
        <v>1466</v>
      </c>
      <c r="I833">
        <v>39</v>
      </c>
      <c r="J833" s="118" t="s">
        <v>1466</v>
      </c>
      <c r="K833" t="s">
        <v>1374</v>
      </c>
      <c r="L833" t="s">
        <v>1375</v>
      </c>
      <c r="M833" s="113"/>
    </row>
    <row r="834" spans="1:13" ht="15" customHeight="1" x14ac:dyDescent="0.25">
      <c r="A834" s="114" t="str">
        <f t="shared" ref="A834:A897" si="13">CONCATENATE(B834,C834)</f>
        <v>78088603</v>
      </c>
      <c r="B834" s="118">
        <v>7808860</v>
      </c>
      <c r="C834" s="118">
        <v>3</v>
      </c>
      <c r="D834" s="118" t="s">
        <v>9062</v>
      </c>
      <c r="E834" s="118" t="s">
        <v>9063</v>
      </c>
      <c r="F834" s="118" t="s">
        <v>1385</v>
      </c>
      <c r="G834">
        <v>73982</v>
      </c>
      <c r="H834" t="s">
        <v>1466</v>
      </c>
      <c r="I834">
        <v>39</v>
      </c>
      <c r="J834" s="118" t="s">
        <v>1466</v>
      </c>
      <c r="K834" t="s">
        <v>1376</v>
      </c>
      <c r="L834" t="s">
        <v>1377</v>
      </c>
      <c r="M834" s="113"/>
    </row>
    <row r="835" spans="1:13" ht="15" customHeight="1" x14ac:dyDescent="0.25">
      <c r="A835" s="114" t="str">
        <f t="shared" si="13"/>
        <v>100817322</v>
      </c>
      <c r="B835" s="118">
        <v>10081732</v>
      </c>
      <c r="C835" s="118">
        <v>2</v>
      </c>
      <c r="D835" s="118" t="s">
        <v>9072</v>
      </c>
      <c r="E835" s="118">
        <v>19299120</v>
      </c>
      <c r="F835" s="118" t="s">
        <v>1389</v>
      </c>
      <c r="G835">
        <v>73982</v>
      </c>
      <c r="H835" t="s">
        <v>1466</v>
      </c>
      <c r="I835">
        <v>39</v>
      </c>
      <c r="J835" s="118" t="s">
        <v>1466</v>
      </c>
      <c r="K835" t="s">
        <v>1374</v>
      </c>
      <c r="L835" t="s">
        <v>1375</v>
      </c>
      <c r="M835" s="113"/>
    </row>
    <row r="836" spans="1:13" ht="15" customHeight="1" x14ac:dyDescent="0.25">
      <c r="A836" s="114" t="str">
        <f t="shared" si="13"/>
        <v>151048371</v>
      </c>
      <c r="B836" s="118">
        <v>15104837</v>
      </c>
      <c r="C836" s="118">
        <v>1</v>
      </c>
      <c r="D836" s="118" t="s">
        <v>9100</v>
      </c>
      <c r="E836" s="118" t="s">
        <v>9101</v>
      </c>
      <c r="F836" s="118" t="s">
        <v>1389</v>
      </c>
      <c r="G836">
        <v>73982</v>
      </c>
      <c r="H836" t="s">
        <v>1466</v>
      </c>
      <c r="I836">
        <v>39</v>
      </c>
      <c r="J836" s="118" t="s">
        <v>1466</v>
      </c>
      <c r="K836" t="s">
        <v>1374</v>
      </c>
      <c r="L836" t="s">
        <v>1375</v>
      </c>
      <c r="M836" s="113"/>
    </row>
    <row r="837" spans="1:13" ht="15" customHeight="1" x14ac:dyDescent="0.25">
      <c r="A837" s="114" t="str">
        <f t="shared" si="13"/>
        <v>51418743</v>
      </c>
      <c r="B837" s="118">
        <v>5141874</v>
      </c>
      <c r="C837" s="118">
        <v>3</v>
      </c>
      <c r="D837" s="118" t="s">
        <v>9106</v>
      </c>
      <c r="E837" s="118" t="s">
        <v>9107</v>
      </c>
      <c r="F837" s="118" t="s">
        <v>1385</v>
      </c>
      <c r="G837">
        <v>73982</v>
      </c>
      <c r="H837" t="s">
        <v>1466</v>
      </c>
      <c r="I837">
        <v>39</v>
      </c>
      <c r="J837" s="118" t="s">
        <v>1466</v>
      </c>
      <c r="K837" t="s">
        <v>1376</v>
      </c>
      <c r="L837" t="s">
        <v>1377</v>
      </c>
      <c r="M837" s="113"/>
    </row>
    <row r="838" spans="1:13" ht="15" customHeight="1" x14ac:dyDescent="0.25">
      <c r="A838" s="114" t="str">
        <f t="shared" si="13"/>
        <v>129135094</v>
      </c>
      <c r="B838" s="118">
        <v>12913509</v>
      </c>
      <c r="C838" s="118">
        <v>4</v>
      </c>
      <c r="D838" s="118" t="s">
        <v>9197</v>
      </c>
      <c r="E838" s="118" t="s">
        <v>9198</v>
      </c>
      <c r="F838" s="118" t="s">
        <v>1630</v>
      </c>
      <c r="G838">
        <v>73982</v>
      </c>
      <c r="H838" t="s">
        <v>1466</v>
      </c>
      <c r="I838">
        <v>39</v>
      </c>
      <c r="J838" s="118" t="s">
        <v>1466</v>
      </c>
      <c r="K838" t="s">
        <v>1380</v>
      </c>
      <c r="L838" t="s">
        <v>1381</v>
      </c>
      <c r="M838" s="113"/>
    </row>
    <row r="839" spans="1:13" ht="15" customHeight="1" x14ac:dyDescent="0.25">
      <c r="A839" s="114" t="str">
        <f t="shared" si="13"/>
        <v>121257993</v>
      </c>
      <c r="B839" s="118">
        <v>12125799</v>
      </c>
      <c r="C839" s="118">
        <v>3</v>
      </c>
      <c r="D839" s="118" t="s">
        <v>9245</v>
      </c>
      <c r="E839" s="118" t="s">
        <v>9246</v>
      </c>
      <c r="F839" s="118" t="s">
        <v>1630</v>
      </c>
      <c r="G839">
        <v>73982</v>
      </c>
      <c r="H839" t="s">
        <v>1466</v>
      </c>
      <c r="I839">
        <v>39</v>
      </c>
      <c r="J839" s="118" t="s">
        <v>1466</v>
      </c>
      <c r="K839" t="s">
        <v>1380</v>
      </c>
      <c r="L839" t="s">
        <v>1381</v>
      </c>
      <c r="M839" s="113"/>
    </row>
    <row r="840" spans="1:13" ht="15" customHeight="1" x14ac:dyDescent="0.25">
      <c r="A840" s="114" t="str">
        <f t="shared" si="13"/>
        <v>147018682</v>
      </c>
      <c r="B840" s="118">
        <v>14701868</v>
      </c>
      <c r="C840" s="118">
        <v>2</v>
      </c>
      <c r="D840" s="118" t="s">
        <v>9311</v>
      </c>
      <c r="E840" s="118" t="s">
        <v>9312</v>
      </c>
      <c r="F840" s="118" t="s">
        <v>1389</v>
      </c>
      <c r="G840">
        <v>73982</v>
      </c>
      <c r="H840" t="s">
        <v>1466</v>
      </c>
      <c r="I840">
        <v>39</v>
      </c>
      <c r="J840" s="118" t="s">
        <v>1466</v>
      </c>
      <c r="K840" t="s">
        <v>1375</v>
      </c>
      <c r="L840" t="s">
        <v>1401</v>
      </c>
      <c r="M840" s="113"/>
    </row>
    <row r="841" spans="1:13" ht="15" customHeight="1" x14ac:dyDescent="0.25">
      <c r="A841" s="114" t="str">
        <f t="shared" si="13"/>
        <v>36066366</v>
      </c>
      <c r="B841" s="118">
        <v>3606636</v>
      </c>
      <c r="C841" s="118">
        <v>6</v>
      </c>
      <c r="D841" s="118" t="s">
        <v>9475</v>
      </c>
      <c r="E841" s="118" t="s">
        <v>9476</v>
      </c>
      <c r="F841" s="118" t="s">
        <v>1385</v>
      </c>
      <c r="G841">
        <v>73982</v>
      </c>
      <c r="H841" t="s">
        <v>1466</v>
      </c>
      <c r="I841">
        <v>39</v>
      </c>
      <c r="J841" s="118" t="s">
        <v>1466</v>
      </c>
      <c r="K841" t="s">
        <v>1378</v>
      </c>
      <c r="L841" t="s">
        <v>1379</v>
      </c>
      <c r="M841" s="113"/>
    </row>
    <row r="842" spans="1:13" ht="15" customHeight="1" x14ac:dyDescent="0.25">
      <c r="A842" s="114" t="str">
        <f t="shared" si="13"/>
        <v>137084293</v>
      </c>
      <c r="B842" s="118">
        <v>13708429</v>
      </c>
      <c r="C842" s="118">
        <v>3</v>
      </c>
      <c r="D842" s="118" t="s">
        <v>9499</v>
      </c>
      <c r="E842" s="118" t="s">
        <v>9500</v>
      </c>
      <c r="F842" s="118" t="s">
        <v>1394</v>
      </c>
      <c r="G842">
        <v>73982</v>
      </c>
      <c r="H842" t="s">
        <v>1466</v>
      </c>
      <c r="I842">
        <v>39</v>
      </c>
      <c r="J842" s="118" t="s">
        <v>1466</v>
      </c>
      <c r="K842" t="s">
        <v>1376</v>
      </c>
      <c r="L842" t="s">
        <v>1377</v>
      </c>
      <c r="M842" s="113"/>
    </row>
    <row r="843" spans="1:13" ht="15" customHeight="1" x14ac:dyDescent="0.25">
      <c r="A843" s="114" t="str">
        <f t="shared" si="13"/>
        <v>98622982</v>
      </c>
      <c r="B843" s="118">
        <v>9862298</v>
      </c>
      <c r="C843" s="118">
        <v>2</v>
      </c>
      <c r="D843" s="118" t="s">
        <v>9534</v>
      </c>
      <c r="E843" s="118" t="s">
        <v>9535</v>
      </c>
      <c r="F843" s="118" t="s">
        <v>1396</v>
      </c>
      <c r="G843">
        <v>73982</v>
      </c>
      <c r="H843" t="s">
        <v>1466</v>
      </c>
      <c r="I843">
        <v>39</v>
      </c>
      <c r="J843" s="118" t="s">
        <v>1466</v>
      </c>
      <c r="K843" t="s">
        <v>1377</v>
      </c>
      <c r="L843" t="s">
        <v>1378</v>
      </c>
      <c r="M843" s="113"/>
    </row>
    <row r="844" spans="1:13" ht="15" customHeight="1" x14ac:dyDescent="0.25">
      <c r="A844" s="114" t="str">
        <f t="shared" si="13"/>
        <v>146893762</v>
      </c>
      <c r="B844" s="118">
        <v>14689376</v>
      </c>
      <c r="C844" s="118">
        <v>2</v>
      </c>
      <c r="D844" s="118" t="s">
        <v>9549</v>
      </c>
      <c r="E844" s="118" t="s">
        <v>9550</v>
      </c>
      <c r="F844" s="118" t="s">
        <v>1394</v>
      </c>
      <c r="G844">
        <v>73982</v>
      </c>
      <c r="H844" t="s">
        <v>1466</v>
      </c>
      <c r="I844">
        <v>39</v>
      </c>
      <c r="J844" s="118" t="s">
        <v>1466</v>
      </c>
      <c r="K844" t="s">
        <v>1377</v>
      </c>
      <c r="L844" t="s">
        <v>1378</v>
      </c>
      <c r="M844" s="113"/>
    </row>
    <row r="845" spans="1:13" ht="15" customHeight="1" x14ac:dyDescent="0.25">
      <c r="A845" s="114" t="str">
        <f t="shared" si="13"/>
        <v>162899001</v>
      </c>
      <c r="B845" s="118">
        <v>16289900</v>
      </c>
      <c r="C845" s="118">
        <v>1</v>
      </c>
      <c r="D845" s="118" t="s">
        <v>9639</v>
      </c>
      <c r="E845" s="118" t="s">
        <v>9640</v>
      </c>
      <c r="F845" s="118" t="s">
        <v>1414</v>
      </c>
      <c r="G845">
        <v>73982</v>
      </c>
      <c r="H845" t="s">
        <v>1466</v>
      </c>
      <c r="I845">
        <v>39</v>
      </c>
      <c r="J845" s="118" t="s">
        <v>1466</v>
      </c>
      <c r="K845" t="s">
        <v>1376</v>
      </c>
      <c r="L845" t="s">
        <v>1377</v>
      </c>
      <c r="M845" s="113"/>
    </row>
    <row r="846" spans="1:13" ht="15" customHeight="1" x14ac:dyDescent="0.25">
      <c r="A846" s="114" t="str">
        <f t="shared" si="13"/>
        <v>114151502</v>
      </c>
      <c r="B846" s="118">
        <v>11415150</v>
      </c>
      <c r="C846" s="118">
        <v>2</v>
      </c>
      <c r="D846" s="118" t="s">
        <v>9684</v>
      </c>
      <c r="E846" s="118" t="s">
        <v>9685</v>
      </c>
      <c r="F846" s="118" t="s">
        <v>1389</v>
      </c>
      <c r="G846">
        <v>73982</v>
      </c>
      <c r="H846" t="s">
        <v>1466</v>
      </c>
      <c r="I846">
        <v>39</v>
      </c>
      <c r="J846" s="118" t="s">
        <v>1466</v>
      </c>
      <c r="K846" t="s">
        <v>1401</v>
      </c>
      <c r="L846" t="s">
        <v>1410</v>
      </c>
      <c r="M846" s="113"/>
    </row>
    <row r="847" spans="1:13" ht="15" customHeight="1" x14ac:dyDescent="0.25">
      <c r="A847" s="114" t="str">
        <f t="shared" si="13"/>
        <v>164651061</v>
      </c>
      <c r="B847" s="118">
        <v>16465106</v>
      </c>
      <c r="C847" s="118">
        <v>1</v>
      </c>
      <c r="D847" s="118" t="s">
        <v>9690</v>
      </c>
      <c r="E847" s="118" t="s">
        <v>9691</v>
      </c>
      <c r="F847" s="118" t="s">
        <v>1630</v>
      </c>
      <c r="G847">
        <v>73982</v>
      </c>
      <c r="H847" t="s">
        <v>1466</v>
      </c>
      <c r="I847">
        <v>39</v>
      </c>
      <c r="J847" s="118" t="s">
        <v>1466</v>
      </c>
      <c r="K847" t="s">
        <v>1380</v>
      </c>
      <c r="L847" t="s">
        <v>1381</v>
      </c>
      <c r="M847" s="113"/>
    </row>
    <row r="848" spans="1:13" ht="15" customHeight="1" x14ac:dyDescent="0.25">
      <c r="A848" s="114" t="str">
        <f t="shared" si="13"/>
        <v>136599002</v>
      </c>
      <c r="B848" s="118">
        <v>13659900</v>
      </c>
      <c r="C848" s="118">
        <v>2</v>
      </c>
      <c r="D848" s="118" t="s">
        <v>9740</v>
      </c>
      <c r="E848" s="118" t="s">
        <v>9741</v>
      </c>
      <c r="F848" s="118" t="s">
        <v>1389</v>
      </c>
      <c r="G848">
        <v>73982</v>
      </c>
      <c r="H848" t="s">
        <v>1466</v>
      </c>
      <c r="I848">
        <v>39</v>
      </c>
      <c r="J848" s="118" t="s">
        <v>1466</v>
      </c>
      <c r="K848" t="s">
        <v>1375</v>
      </c>
      <c r="L848" t="s">
        <v>1401</v>
      </c>
      <c r="M848" s="113"/>
    </row>
    <row r="849" spans="1:13" ht="15" customHeight="1" x14ac:dyDescent="0.25">
      <c r="A849" s="114" t="str">
        <f t="shared" si="13"/>
        <v>101259782</v>
      </c>
      <c r="B849" s="118">
        <v>10125978</v>
      </c>
      <c r="C849" s="118">
        <v>2</v>
      </c>
      <c r="D849" s="118" t="s">
        <v>9868</v>
      </c>
      <c r="E849" s="118">
        <v>17031100</v>
      </c>
      <c r="F849" s="118" t="s">
        <v>1389</v>
      </c>
      <c r="G849">
        <v>73982</v>
      </c>
      <c r="H849" t="s">
        <v>1466</v>
      </c>
      <c r="I849">
        <v>39</v>
      </c>
      <c r="J849" s="118" t="s">
        <v>1466</v>
      </c>
      <c r="K849" t="s">
        <v>1407</v>
      </c>
      <c r="L849" t="s">
        <v>1408</v>
      </c>
      <c r="M849" s="113"/>
    </row>
    <row r="850" spans="1:13" ht="15" customHeight="1" x14ac:dyDescent="0.25">
      <c r="A850" s="114" t="str">
        <f t="shared" si="13"/>
        <v>98170491</v>
      </c>
      <c r="B850" s="118">
        <v>9817049</v>
      </c>
      <c r="C850" s="118">
        <v>1</v>
      </c>
      <c r="D850" s="118" t="s">
        <v>9882</v>
      </c>
      <c r="E850" s="118" t="s">
        <v>9883</v>
      </c>
      <c r="F850" s="118" t="s">
        <v>1396</v>
      </c>
      <c r="G850">
        <v>73982</v>
      </c>
      <c r="H850" t="s">
        <v>1466</v>
      </c>
      <c r="I850">
        <v>39</v>
      </c>
      <c r="J850" s="118" t="s">
        <v>1466</v>
      </c>
      <c r="K850" t="s">
        <v>1378</v>
      </c>
      <c r="L850" t="s">
        <v>1379</v>
      </c>
      <c r="M850" s="113"/>
    </row>
    <row r="851" spans="1:13" ht="15" customHeight="1" x14ac:dyDescent="0.25">
      <c r="A851" s="114" t="str">
        <f t="shared" si="13"/>
        <v>83527445</v>
      </c>
      <c r="B851" s="118">
        <v>8352744</v>
      </c>
      <c r="C851" s="118">
        <v>5</v>
      </c>
      <c r="D851" s="118" t="s">
        <v>9906</v>
      </c>
      <c r="E851" s="118">
        <v>9613207</v>
      </c>
      <c r="F851" s="118" t="s">
        <v>1630</v>
      </c>
      <c r="G851">
        <v>73982</v>
      </c>
      <c r="H851" t="s">
        <v>1466</v>
      </c>
      <c r="I851">
        <v>39</v>
      </c>
      <c r="J851" s="118" t="s">
        <v>1466</v>
      </c>
      <c r="K851" t="s">
        <v>1380</v>
      </c>
      <c r="L851" t="s">
        <v>1381</v>
      </c>
      <c r="M851" s="113"/>
    </row>
    <row r="852" spans="1:13" ht="15" customHeight="1" x14ac:dyDescent="0.25">
      <c r="A852" s="114" t="str">
        <f t="shared" si="13"/>
        <v>73079861</v>
      </c>
      <c r="B852" s="118">
        <v>7307986</v>
      </c>
      <c r="C852" s="118">
        <v>1</v>
      </c>
      <c r="D852" s="118" t="s">
        <v>9936</v>
      </c>
      <c r="E852" s="118" t="s">
        <v>9937</v>
      </c>
      <c r="F852" s="118" t="s">
        <v>1392</v>
      </c>
      <c r="G852">
        <v>73982</v>
      </c>
      <c r="H852" t="s">
        <v>1466</v>
      </c>
      <c r="I852">
        <v>39</v>
      </c>
      <c r="J852" s="118" t="s">
        <v>1466</v>
      </c>
      <c r="K852" t="s">
        <v>1376</v>
      </c>
      <c r="L852" t="s">
        <v>1377</v>
      </c>
      <c r="M852" s="113"/>
    </row>
    <row r="853" spans="1:13" ht="15" customHeight="1" x14ac:dyDescent="0.25">
      <c r="A853" s="114" t="str">
        <f t="shared" si="13"/>
        <v>164134301</v>
      </c>
      <c r="B853" s="118">
        <v>16413430</v>
      </c>
      <c r="C853" s="118">
        <v>1</v>
      </c>
      <c r="D853" s="118" t="s">
        <v>9970</v>
      </c>
      <c r="E853" s="118" t="s">
        <v>9971</v>
      </c>
      <c r="F853" s="118" t="s">
        <v>1414</v>
      </c>
      <c r="G853">
        <v>73982</v>
      </c>
      <c r="H853" t="s">
        <v>1466</v>
      </c>
      <c r="I853">
        <v>39</v>
      </c>
      <c r="J853" s="118" t="s">
        <v>1466</v>
      </c>
      <c r="K853" t="s">
        <v>1376</v>
      </c>
      <c r="L853" t="s">
        <v>1377</v>
      </c>
      <c r="M853" s="113"/>
    </row>
    <row r="854" spans="1:13" ht="15" customHeight="1" x14ac:dyDescent="0.25">
      <c r="A854" s="114" t="str">
        <f t="shared" si="13"/>
        <v>157549722</v>
      </c>
      <c r="B854" s="118">
        <v>15754972</v>
      </c>
      <c r="C854" s="118">
        <v>2</v>
      </c>
      <c r="D854" s="118" t="s">
        <v>9995</v>
      </c>
      <c r="E854" s="118" t="s">
        <v>9996</v>
      </c>
      <c r="F854" s="118" t="s">
        <v>1414</v>
      </c>
      <c r="G854">
        <v>73982</v>
      </c>
      <c r="H854" t="s">
        <v>1466</v>
      </c>
      <c r="I854">
        <v>39</v>
      </c>
      <c r="J854" s="118" t="s">
        <v>1466</v>
      </c>
      <c r="K854" t="s">
        <v>1376</v>
      </c>
      <c r="L854" t="s">
        <v>1377</v>
      </c>
      <c r="M854" s="113"/>
    </row>
    <row r="855" spans="1:13" ht="15" customHeight="1" x14ac:dyDescent="0.25">
      <c r="A855" s="114" t="str">
        <f t="shared" si="13"/>
        <v>100949452</v>
      </c>
      <c r="B855" s="118">
        <v>10094945</v>
      </c>
      <c r="C855" s="118">
        <v>2</v>
      </c>
      <c r="D855" s="118" t="s">
        <v>10004</v>
      </c>
      <c r="E855" s="118">
        <v>16667954</v>
      </c>
      <c r="F855" s="118" t="s">
        <v>1389</v>
      </c>
      <c r="G855">
        <v>73982</v>
      </c>
      <c r="H855" t="s">
        <v>1466</v>
      </c>
      <c r="I855">
        <v>39</v>
      </c>
      <c r="J855" s="118" t="s">
        <v>1466</v>
      </c>
      <c r="K855" t="s">
        <v>1401</v>
      </c>
      <c r="L855" t="s">
        <v>1410</v>
      </c>
      <c r="M855" s="113"/>
    </row>
    <row r="856" spans="1:13" ht="15" customHeight="1" x14ac:dyDescent="0.25">
      <c r="A856" s="114" t="str">
        <f t="shared" si="13"/>
        <v>114172984</v>
      </c>
      <c r="B856" s="118">
        <v>11417298</v>
      </c>
      <c r="C856" s="118">
        <v>4</v>
      </c>
      <c r="D856" s="118" t="s">
        <v>10008</v>
      </c>
      <c r="E856" s="118" t="s">
        <v>10009</v>
      </c>
      <c r="F856" s="118" t="s">
        <v>1630</v>
      </c>
      <c r="G856">
        <v>73982</v>
      </c>
      <c r="H856" t="s">
        <v>1466</v>
      </c>
      <c r="I856">
        <v>39</v>
      </c>
      <c r="J856" s="118" t="s">
        <v>1466</v>
      </c>
      <c r="K856" t="s">
        <v>1380</v>
      </c>
      <c r="L856" t="s">
        <v>1381</v>
      </c>
      <c r="M856" s="113"/>
    </row>
    <row r="857" spans="1:13" ht="15" customHeight="1" x14ac:dyDescent="0.25">
      <c r="A857" s="114" t="str">
        <f t="shared" si="13"/>
        <v>119003132</v>
      </c>
      <c r="B857" s="118">
        <v>11900313</v>
      </c>
      <c r="C857" s="118">
        <v>2</v>
      </c>
      <c r="D857" s="118" t="s">
        <v>10042</v>
      </c>
      <c r="E857" s="118" t="s">
        <v>10043</v>
      </c>
      <c r="F857" s="118" t="s">
        <v>1389</v>
      </c>
      <c r="G857">
        <v>73982</v>
      </c>
      <c r="H857" t="s">
        <v>1466</v>
      </c>
      <c r="I857">
        <v>39</v>
      </c>
      <c r="J857" s="118" t="s">
        <v>1466</v>
      </c>
      <c r="K857" t="s">
        <v>1375</v>
      </c>
      <c r="L857" t="s">
        <v>1401</v>
      </c>
      <c r="M857" s="113"/>
    </row>
    <row r="858" spans="1:13" ht="15" customHeight="1" x14ac:dyDescent="0.25">
      <c r="A858" s="114" t="str">
        <f t="shared" si="13"/>
        <v>100805823</v>
      </c>
      <c r="B858" s="118">
        <v>10080582</v>
      </c>
      <c r="C858" s="118">
        <v>3</v>
      </c>
      <c r="D858" s="118" t="s">
        <v>10073</v>
      </c>
      <c r="E858" s="118" t="s">
        <v>10074</v>
      </c>
      <c r="F858" s="118" t="s">
        <v>1394</v>
      </c>
      <c r="G858">
        <v>73982</v>
      </c>
      <c r="H858" t="s">
        <v>1466</v>
      </c>
      <c r="I858">
        <v>39</v>
      </c>
      <c r="J858" s="118" t="s">
        <v>1466</v>
      </c>
      <c r="K858" t="s">
        <v>1377</v>
      </c>
      <c r="L858" t="s">
        <v>1378</v>
      </c>
      <c r="M858" s="113"/>
    </row>
    <row r="859" spans="1:13" ht="15" customHeight="1" x14ac:dyDescent="0.25">
      <c r="A859" s="114" t="str">
        <f t="shared" si="13"/>
        <v>162398781</v>
      </c>
      <c r="B859" s="118">
        <v>16239878</v>
      </c>
      <c r="C859" s="118">
        <v>1</v>
      </c>
      <c r="D859" s="118" t="s">
        <v>10095</v>
      </c>
      <c r="E859" s="118" t="s">
        <v>10096</v>
      </c>
      <c r="F859" s="118" t="s">
        <v>1385</v>
      </c>
      <c r="G859">
        <v>73982</v>
      </c>
      <c r="H859" t="s">
        <v>1466</v>
      </c>
      <c r="I859">
        <v>39</v>
      </c>
      <c r="J859" s="118" t="s">
        <v>1466</v>
      </c>
      <c r="K859" t="s">
        <v>1376</v>
      </c>
      <c r="L859" t="s">
        <v>1377</v>
      </c>
      <c r="M859" s="113"/>
    </row>
    <row r="860" spans="1:13" ht="15" customHeight="1" x14ac:dyDescent="0.25">
      <c r="A860" s="114" t="str">
        <f t="shared" si="13"/>
        <v>102566963</v>
      </c>
      <c r="B860" s="118">
        <v>10256696</v>
      </c>
      <c r="C860" s="118">
        <v>3</v>
      </c>
      <c r="D860" s="118" t="s">
        <v>10179</v>
      </c>
      <c r="E860" s="118">
        <v>12193321</v>
      </c>
      <c r="F860" s="118" t="s">
        <v>1389</v>
      </c>
      <c r="G860">
        <v>73982</v>
      </c>
      <c r="H860" t="s">
        <v>1466</v>
      </c>
      <c r="I860">
        <v>39</v>
      </c>
      <c r="J860" s="118" t="s">
        <v>1466</v>
      </c>
      <c r="K860" t="s">
        <v>1401</v>
      </c>
      <c r="L860" t="s">
        <v>1410</v>
      </c>
      <c r="M860" s="113"/>
    </row>
    <row r="861" spans="1:13" ht="15" customHeight="1" x14ac:dyDescent="0.25">
      <c r="A861" s="114" t="str">
        <f t="shared" si="13"/>
        <v>101393572</v>
      </c>
      <c r="B861" s="118">
        <v>10139357</v>
      </c>
      <c r="C861" s="118">
        <v>2</v>
      </c>
      <c r="D861" s="118" t="s">
        <v>10200</v>
      </c>
      <c r="E861" s="118" t="s">
        <v>10201</v>
      </c>
      <c r="F861" s="118" t="s">
        <v>1389</v>
      </c>
      <c r="G861">
        <v>73982</v>
      </c>
      <c r="H861" t="s">
        <v>1466</v>
      </c>
      <c r="I861">
        <v>39</v>
      </c>
      <c r="J861" s="118" t="s">
        <v>1466</v>
      </c>
      <c r="K861" t="s">
        <v>1375</v>
      </c>
      <c r="L861" t="s">
        <v>1401</v>
      </c>
      <c r="M861" s="113"/>
    </row>
    <row r="862" spans="1:13" ht="15" customHeight="1" x14ac:dyDescent="0.25">
      <c r="A862" s="114" t="str">
        <f t="shared" si="13"/>
        <v>147341022</v>
      </c>
      <c r="B862" s="118">
        <v>14734102</v>
      </c>
      <c r="C862" s="118">
        <v>2</v>
      </c>
      <c r="D862" s="118" t="s">
        <v>10204</v>
      </c>
      <c r="E862" s="118" t="s">
        <v>10205</v>
      </c>
      <c r="F862" s="118" t="s">
        <v>1389</v>
      </c>
      <c r="G862">
        <v>73982</v>
      </c>
      <c r="H862" t="s">
        <v>1466</v>
      </c>
      <c r="I862">
        <v>39</v>
      </c>
      <c r="J862" s="118" t="s">
        <v>1466</v>
      </c>
      <c r="K862" t="s">
        <v>1375</v>
      </c>
      <c r="L862" t="s">
        <v>1401</v>
      </c>
      <c r="M862" s="113"/>
    </row>
    <row r="863" spans="1:13" ht="15" customHeight="1" x14ac:dyDescent="0.25">
      <c r="A863" s="114" t="str">
        <f t="shared" si="13"/>
        <v>164629561</v>
      </c>
      <c r="B863" s="118">
        <v>16462956</v>
      </c>
      <c r="C863" s="118">
        <v>1</v>
      </c>
      <c r="D863" s="118" t="s">
        <v>10215</v>
      </c>
      <c r="E863" s="118" t="s">
        <v>10216</v>
      </c>
      <c r="F863" s="118" t="s">
        <v>1630</v>
      </c>
      <c r="G863">
        <v>73982</v>
      </c>
      <c r="H863" t="s">
        <v>1466</v>
      </c>
      <c r="I863">
        <v>39</v>
      </c>
      <c r="J863" s="118" t="s">
        <v>1466</v>
      </c>
      <c r="K863" t="s">
        <v>1380</v>
      </c>
      <c r="L863" t="s">
        <v>1381</v>
      </c>
      <c r="M863" s="113"/>
    </row>
    <row r="864" spans="1:13" ht="15" customHeight="1" x14ac:dyDescent="0.25">
      <c r="A864" s="114" t="str">
        <f t="shared" si="13"/>
        <v>114219402</v>
      </c>
      <c r="B864" s="118">
        <v>11421940</v>
      </c>
      <c r="C864" s="118">
        <v>2</v>
      </c>
      <c r="D864" s="118" t="s">
        <v>10273</v>
      </c>
      <c r="E864" s="118">
        <v>18884581</v>
      </c>
      <c r="F864" s="118" t="s">
        <v>1389</v>
      </c>
      <c r="G864">
        <v>73982</v>
      </c>
      <c r="H864" t="s">
        <v>1466</v>
      </c>
      <c r="I864">
        <v>39</v>
      </c>
      <c r="J864" s="118" t="s">
        <v>1466</v>
      </c>
      <c r="K864" t="s">
        <v>1401</v>
      </c>
      <c r="L864" t="s">
        <v>1410</v>
      </c>
      <c r="M864" s="113"/>
    </row>
    <row r="865" spans="1:13" ht="15" customHeight="1" x14ac:dyDescent="0.25">
      <c r="A865" s="114" t="str">
        <f t="shared" si="13"/>
        <v>117288631</v>
      </c>
      <c r="B865" s="118">
        <v>11728863</v>
      </c>
      <c r="C865" s="118">
        <v>1</v>
      </c>
      <c r="D865" s="118" t="s">
        <v>10276</v>
      </c>
      <c r="E865" s="118" t="s">
        <v>10277</v>
      </c>
      <c r="F865" s="118" t="s">
        <v>1389</v>
      </c>
      <c r="G865">
        <v>73982</v>
      </c>
      <c r="H865" t="s">
        <v>1466</v>
      </c>
      <c r="I865">
        <v>39</v>
      </c>
      <c r="J865" s="118" t="s">
        <v>1466</v>
      </c>
      <c r="K865" t="s">
        <v>1375</v>
      </c>
      <c r="L865" t="s">
        <v>1401</v>
      </c>
      <c r="M865" s="113"/>
    </row>
    <row r="866" spans="1:13" ht="15" customHeight="1" x14ac:dyDescent="0.25">
      <c r="A866" s="114" t="str">
        <f t="shared" si="13"/>
        <v>102569822</v>
      </c>
      <c r="B866" s="118">
        <v>10256982</v>
      </c>
      <c r="C866" s="118">
        <v>2</v>
      </c>
      <c r="D866" s="118" t="s">
        <v>10280</v>
      </c>
      <c r="E866" s="118" t="s">
        <v>10281</v>
      </c>
      <c r="F866" s="118" t="s">
        <v>1389</v>
      </c>
      <c r="G866">
        <v>73982</v>
      </c>
      <c r="H866" t="s">
        <v>1466</v>
      </c>
      <c r="I866">
        <v>39</v>
      </c>
      <c r="J866" s="118" t="s">
        <v>1466</v>
      </c>
      <c r="K866" t="s">
        <v>1401</v>
      </c>
      <c r="L866" t="s">
        <v>1410</v>
      </c>
      <c r="M866" s="113"/>
    </row>
    <row r="867" spans="1:13" ht="15" customHeight="1" x14ac:dyDescent="0.25">
      <c r="A867" s="114" t="str">
        <f t="shared" si="13"/>
        <v>83572501</v>
      </c>
      <c r="B867" s="118">
        <v>8357250</v>
      </c>
      <c r="C867" s="118">
        <v>1</v>
      </c>
      <c r="D867" s="118" t="s">
        <v>10331</v>
      </c>
      <c r="E867" s="118" t="s">
        <v>10332</v>
      </c>
      <c r="F867" s="118" t="s">
        <v>1392</v>
      </c>
      <c r="G867">
        <v>73982</v>
      </c>
      <c r="H867" t="s">
        <v>1466</v>
      </c>
      <c r="I867">
        <v>39</v>
      </c>
      <c r="J867" s="118" t="s">
        <v>1466</v>
      </c>
      <c r="K867" t="s">
        <v>1378</v>
      </c>
      <c r="L867" t="s">
        <v>1379</v>
      </c>
      <c r="M867" s="113"/>
    </row>
    <row r="868" spans="1:13" ht="15" customHeight="1" x14ac:dyDescent="0.25">
      <c r="A868" s="114" t="str">
        <f t="shared" si="13"/>
        <v>102567513</v>
      </c>
      <c r="B868" s="118">
        <v>10256751</v>
      </c>
      <c r="C868" s="118">
        <v>3</v>
      </c>
      <c r="D868" s="118" t="s">
        <v>10399</v>
      </c>
      <c r="E868" s="118" t="s">
        <v>10400</v>
      </c>
      <c r="F868" s="118" t="s">
        <v>1389</v>
      </c>
      <c r="G868">
        <v>73982</v>
      </c>
      <c r="H868" t="s">
        <v>1466</v>
      </c>
      <c r="I868">
        <v>39</v>
      </c>
      <c r="J868" s="118" t="s">
        <v>1466</v>
      </c>
      <c r="K868" t="s">
        <v>1375</v>
      </c>
      <c r="L868" t="s">
        <v>1401</v>
      </c>
      <c r="M868" s="113"/>
    </row>
    <row r="869" spans="1:13" ht="15" customHeight="1" x14ac:dyDescent="0.25">
      <c r="A869" s="114" t="str">
        <f t="shared" si="13"/>
        <v>149804232</v>
      </c>
      <c r="B869" s="118">
        <v>14980423</v>
      </c>
      <c r="C869" s="118">
        <v>2</v>
      </c>
      <c r="D869" s="118" t="s">
        <v>10449</v>
      </c>
      <c r="E869" s="118" t="s">
        <v>10450</v>
      </c>
      <c r="F869" s="118" t="s">
        <v>1385</v>
      </c>
      <c r="G869">
        <v>73982</v>
      </c>
      <c r="H869" t="s">
        <v>1466</v>
      </c>
      <c r="I869">
        <v>39</v>
      </c>
      <c r="J869" s="118" t="s">
        <v>1466</v>
      </c>
      <c r="K869" t="s">
        <v>1376</v>
      </c>
      <c r="L869" t="s">
        <v>1377</v>
      </c>
      <c r="M869" s="113"/>
    </row>
    <row r="870" spans="1:13" ht="15" customHeight="1" x14ac:dyDescent="0.25">
      <c r="A870" s="114" t="str">
        <f t="shared" si="13"/>
        <v>149804231</v>
      </c>
      <c r="B870" s="118">
        <v>14980423</v>
      </c>
      <c r="C870" s="118">
        <v>1</v>
      </c>
      <c r="D870" s="118" t="s">
        <v>10449</v>
      </c>
      <c r="E870" s="118" t="s">
        <v>10450</v>
      </c>
      <c r="F870" s="118" t="s">
        <v>1385</v>
      </c>
      <c r="G870">
        <v>73982</v>
      </c>
      <c r="H870" t="s">
        <v>1466</v>
      </c>
      <c r="I870">
        <v>39</v>
      </c>
      <c r="J870" s="118" t="s">
        <v>1466</v>
      </c>
      <c r="K870" t="s">
        <v>1377</v>
      </c>
      <c r="L870" t="s">
        <v>1378</v>
      </c>
      <c r="M870" s="113"/>
    </row>
    <row r="871" spans="1:13" ht="15" customHeight="1" x14ac:dyDescent="0.25">
      <c r="A871" s="114" t="str">
        <f t="shared" si="13"/>
        <v>134499415</v>
      </c>
      <c r="B871" s="118">
        <v>13449941</v>
      </c>
      <c r="C871" s="118">
        <v>5</v>
      </c>
      <c r="D871" s="118" t="s">
        <v>10541</v>
      </c>
      <c r="E871" s="118" t="s">
        <v>10542</v>
      </c>
      <c r="F871" s="118" t="s">
        <v>1385</v>
      </c>
      <c r="G871">
        <v>73982</v>
      </c>
      <c r="H871" t="s">
        <v>1466</v>
      </c>
      <c r="I871">
        <v>39</v>
      </c>
      <c r="J871" s="118" t="s">
        <v>1466</v>
      </c>
      <c r="K871" t="s">
        <v>1376</v>
      </c>
      <c r="L871" t="s">
        <v>1377</v>
      </c>
      <c r="M871" s="113"/>
    </row>
    <row r="872" spans="1:13" ht="15" customHeight="1" x14ac:dyDescent="0.25">
      <c r="A872" s="114" t="str">
        <f t="shared" si="13"/>
        <v>105153311</v>
      </c>
      <c r="B872" s="118">
        <v>10515331</v>
      </c>
      <c r="C872" s="118">
        <v>1</v>
      </c>
      <c r="D872" s="118" t="s">
        <v>10547</v>
      </c>
      <c r="E872" s="118">
        <v>13473357</v>
      </c>
      <c r="F872" s="118" t="s">
        <v>1389</v>
      </c>
      <c r="G872">
        <v>73982</v>
      </c>
      <c r="H872" t="s">
        <v>1466</v>
      </c>
      <c r="I872">
        <v>39</v>
      </c>
      <c r="J872" s="118" t="s">
        <v>1466</v>
      </c>
      <c r="K872" t="s">
        <v>1401</v>
      </c>
      <c r="L872" t="s">
        <v>1410</v>
      </c>
      <c r="M872" s="113"/>
    </row>
    <row r="873" spans="1:13" ht="15" customHeight="1" x14ac:dyDescent="0.25">
      <c r="A873" s="114" t="str">
        <f t="shared" si="13"/>
        <v>101025412</v>
      </c>
      <c r="B873" s="118">
        <v>10102541</v>
      </c>
      <c r="C873" s="118">
        <v>2</v>
      </c>
      <c r="D873" s="118" t="s">
        <v>10554</v>
      </c>
      <c r="E873" s="118" t="s">
        <v>10555</v>
      </c>
      <c r="F873" s="118" t="s">
        <v>1389</v>
      </c>
      <c r="G873">
        <v>73982</v>
      </c>
      <c r="H873" t="s">
        <v>1466</v>
      </c>
      <c r="I873">
        <v>39</v>
      </c>
      <c r="J873" s="118" t="s">
        <v>1466</v>
      </c>
      <c r="K873" t="s">
        <v>1401</v>
      </c>
      <c r="L873" t="s">
        <v>1410</v>
      </c>
      <c r="M873" s="113"/>
    </row>
    <row r="874" spans="1:13" ht="15" customHeight="1" x14ac:dyDescent="0.25">
      <c r="A874" s="114" t="str">
        <f t="shared" si="13"/>
        <v>79316702</v>
      </c>
      <c r="B874" s="118">
        <v>7931670</v>
      </c>
      <c r="C874" s="118">
        <v>2</v>
      </c>
      <c r="D874" s="118" t="s">
        <v>10638</v>
      </c>
      <c r="E874" s="118">
        <v>22451819</v>
      </c>
      <c r="F874" s="118" t="s">
        <v>1389</v>
      </c>
      <c r="G874">
        <v>73982</v>
      </c>
      <c r="H874" t="s">
        <v>1466</v>
      </c>
      <c r="I874">
        <v>39</v>
      </c>
      <c r="J874" s="118" t="s">
        <v>1466</v>
      </c>
      <c r="K874" t="s">
        <v>1375</v>
      </c>
      <c r="L874" t="s">
        <v>1401</v>
      </c>
      <c r="M874" s="113"/>
    </row>
    <row r="875" spans="1:13" ht="15" customHeight="1" x14ac:dyDescent="0.25">
      <c r="A875" s="114" t="str">
        <f t="shared" si="13"/>
        <v>162930951</v>
      </c>
      <c r="B875" s="118">
        <v>16293095</v>
      </c>
      <c r="C875" s="118">
        <v>1</v>
      </c>
      <c r="D875" s="118" t="s">
        <v>10647</v>
      </c>
      <c r="E875" s="118" t="s">
        <v>10648</v>
      </c>
      <c r="F875" s="118" t="s">
        <v>1414</v>
      </c>
      <c r="G875">
        <v>73982</v>
      </c>
      <c r="H875" t="s">
        <v>1466</v>
      </c>
      <c r="I875">
        <v>39</v>
      </c>
      <c r="J875" s="118" t="s">
        <v>1466</v>
      </c>
      <c r="K875" t="s">
        <v>1376</v>
      </c>
      <c r="L875" t="s">
        <v>1377</v>
      </c>
      <c r="M875" s="113"/>
    </row>
    <row r="876" spans="1:13" ht="15" customHeight="1" x14ac:dyDescent="0.25">
      <c r="A876" s="114" t="str">
        <f t="shared" si="13"/>
        <v>122067141</v>
      </c>
      <c r="B876" s="118">
        <v>12206714</v>
      </c>
      <c r="C876" s="118">
        <v>1</v>
      </c>
      <c r="D876" s="118" t="s">
        <v>2635</v>
      </c>
      <c r="E876" s="118" t="s">
        <v>2636</v>
      </c>
      <c r="F876" s="118" t="s">
        <v>1389</v>
      </c>
      <c r="G876">
        <v>26527</v>
      </c>
      <c r="H876" t="s">
        <v>1657</v>
      </c>
      <c r="I876">
        <v>186</v>
      </c>
      <c r="J876" s="118" t="s">
        <v>1467</v>
      </c>
      <c r="K876" t="s">
        <v>1375</v>
      </c>
      <c r="L876" t="s">
        <v>1401</v>
      </c>
      <c r="M876" s="113"/>
    </row>
    <row r="877" spans="1:13" ht="15" customHeight="1" x14ac:dyDescent="0.25">
      <c r="A877" s="114" t="str">
        <f t="shared" si="13"/>
        <v>162948411</v>
      </c>
      <c r="B877" s="118">
        <v>16294841</v>
      </c>
      <c r="C877" s="118">
        <v>1</v>
      </c>
      <c r="D877" s="118" t="s">
        <v>2904</v>
      </c>
      <c r="E877" s="118" t="s">
        <v>2905</v>
      </c>
      <c r="F877" s="118" t="s">
        <v>1392</v>
      </c>
      <c r="G877">
        <v>26527</v>
      </c>
      <c r="H877" t="s">
        <v>1657</v>
      </c>
      <c r="I877">
        <v>186</v>
      </c>
      <c r="J877" s="118" t="s">
        <v>1467</v>
      </c>
      <c r="K877" t="s">
        <v>1376</v>
      </c>
      <c r="L877" t="s">
        <v>1377</v>
      </c>
      <c r="M877" s="113"/>
    </row>
    <row r="878" spans="1:13" ht="15" customHeight="1" x14ac:dyDescent="0.25">
      <c r="A878" s="114" t="str">
        <f t="shared" si="13"/>
        <v>164196501</v>
      </c>
      <c r="B878" s="118">
        <v>16419650</v>
      </c>
      <c r="C878" s="118">
        <v>1</v>
      </c>
      <c r="D878" s="118" t="s">
        <v>3712</v>
      </c>
      <c r="E878" s="118" t="s">
        <v>3713</v>
      </c>
      <c r="F878" s="118" t="s">
        <v>1630</v>
      </c>
      <c r="G878">
        <v>26527</v>
      </c>
      <c r="H878" t="s">
        <v>1657</v>
      </c>
      <c r="I878">
        <v>186</v>
      </c>
      <c r="J878" s="118" t="s">
        <v>1467</v>
      </c>
      <c r="K878" t="s">
        <v>1380</v>
      </c>
      <c r="L878" t="s">
        <v>1381</v>
      </c>
      <c r="M878" s="113"/>
    </row>
    <row r="879" spans="1:13" ht="15" customHeight="1" x14ac:dyDescent="0.25">
      <c r="A879" s="114" t="str">
        <f t="shared" si="13"/>
        <v>88393843</v>
      </c>
      <c r="B879" s="118">
        <v>8839384</v>
      </c>
      <c r="C879" s="118">
        <v>3</v>
      </c>
      <c r="D879" s="118" t="s">
        <v>4532</v>
      </c>
      <c r="E879" s="118" t="s">
        <v>4533</v>
      </c>
      <c r="F879" s="118" t="s">
        <v>1389</v>
      </c>
      <c r="G879">
        <v>26527</v>
      </c>
      <c r="H879" t="s">
        <v>1657</v>
      </c>
      <c r="I879">
        <v>186</v>
      </c>
      <c r="J879" s="118" t="s">
        <v>1467</v>
      </c>
      <c r="K879" t="s">
        <v>1405</v>
      </c>
      <c r="L879" t="s">
        <v>1407</v>
      </c>
      <c r="M879" s="113"/>
    </row>
    <row r="880" spans="1:13" ht="15" customHeight="1" x14ac:dyDescent="0.25">
      <c r="A880" s="114" t="str">
        <f t="shared" si="13"/>
        <v>164198321</v>
      </c>
      <c r="B880" s="118">
        <v>16419832</v>
      </c>
      <c r="C880" s="118">
        <v>1</v>
      </c>
      <c r="D880" s="118" t="s">
        <v>4992</v>
      </c>
      <c r="E880" s="118" t="s">
        <v>4993</v>
      </c>
      <c r="F880" s="118" t="s">
        <v>1392</v>
      </c>
      <c r="G880">
        <v>26527</v>
      </c>
      <c r="H880" t="s">
        <v>1657</v>
      </c>
      <c r="I880">
        <v>186</v>
      </c>
      <c r="J880" s="118" t="s">
        <v>1467</v>
      </c>
      <c r="K880" t="s">
        <v>1376</v>
      </c>
      <c r="L880" t="s">
        <v>1377</v>
      </c>
      <c r="M880" s="113"/>
    </row>
    <row r="881" spans="1:13" ht="15" customHeight="1" x14ac:dyDescent="0.25">
      <c r="A881" s="114" t="str">
        <f t="shared" si="13"/>
        <v>87979502</v>
      </c>
      <c r="B881" s="118">
        <v>8797950</v>
      </c>
      <c r="C881" s="118">
        <v>2</v>
      </c>
      <c r="D881" s="118" t="s">
        <v>5664</v>
      </c>
      <c r="E881" s="118" t="s">
        <v>5665</v>
      </c>
      <c r="F881" s="118" t="s">
        <v>1389</v>
      </c>
      <c r="G881">
        <v>26527</v>
      </c>
      <c r="H881" t="s">
        <v>1657</v>
      </c>
      <c r="I881">
        <v>186</v>
      </c>
      <c r="J881" s="118" t="s">
        <v>1467</v>
      </c>
      <c r="K881" t="s">
        <v>1375</v>
      </c>
      <c r="L881" t="s">
        <v>1401</v>
      </c>
      <c r="M881" s="113"/>
    </row>
    <row r="882" spans="1:13" ht="15" customHeight="1" x14ac:dyDescent="0.25">
      <c r="A882" s="114" t="str">
        <f t="shared" si="13"/>
        <v>161140482</v>
      </c>
      <c r="B882" s="118">
        <v>16114048</v>
      </c>
      <c r="C882" s="118">
        <v>2</v>
      </c>
      <c r="D882" s="118" t="s">
        <v>5714</v>
      </c>
      <c r="E882" s="118" t="s">
        <v>5715</v>
      </c>
      <c r="F882" s="118" t="s">
        <v>1630</v>
      </c>
      <c r="G882">
        <v>26527</v>
      </c>
      <c r="H882" t="s">
        <v>1657</v>
      </c>
      <c r="I882">
        <v>186</v>
      </c>
      <c r="J882" s="118" t="s">
        <v>1467</v>
      </c>
      <c r="K882" t="s">
        <v>1380</v>
      </c>
      <c r="L882" t="s">
        <v>1381</v>
      </c>
      <c r="M882" s="113"/>
    </row>
    <row r="883" spans="1:13" ht="15" customHeight="1" x14ac:dyDescent="0.25">
      <c r="A883" s="114" t="str">
        <f t="shared" si="13"/>
        <v>135604141</v>
      </c>
      <c r="B883" s="118">
        <v>13560414</v>
      </c>
      <c r="C883" s="118">
        <v>1</v>
      </c>
      <c r="D883" s="118" t="s">
        <v>5865</v>
      </c>
      <c r="E883" s="118" t="s">
        <v>5866</v>
      </c>
      <c r="F883" s="118" t="s">
        <v>1389</v>
      </c>
      <c r="G883">
        <v>26527</v>
      </c>
      <c r="H883" t="s">
        <v>1657</v>
      </c>
      <c r="I883">
        <v>186</v>
      </c>
      <c r="J883" s="118" t="s">
        <v>1467</v>
      </c>
      <c r="K883" t="s">
        <v>1401</v>
      </c>
      <c r="L883" t="s">
        <v>1410</v>
      </c>
      <c r="M883" s="113"/>
    </row>
    <row r="884" spans="1:13" ht="15" customHeight="1" x14ac:dyDescent="0.25">
      <c r="A884" s="114" t="str">
        <f t="shared" si="13"/>
        <v>162625291</v>
      </c>
      <c r="B884" s="118">
        <v>16262529</v>
      </c>
      <c r="C884" s="118">
        <v>1</v>
      </c>
      <c r="D884" s="118" t="s">
        <v>6115</v>
      </c>
      <c r="E884" s="118" t="s">
        <v>6116</v>
      </c>
      <c r="F884" s="118" t="s">
        <v>1630</v>
      </c>
      <c r="G884">
        <v>26527</v>
      </c>
      <c r="H884" t="s">
        <v>1657</v>
      </c>
      <c r="I884">
        <v>186</v>
      </c>
      <c r="J884" s="118" t="s">
        <v>1467</v>
      </c>
      <c r="K884" t="s">
        <v>1380</v>
      </c>
      <c r="L884" t="s">
        <v>1381</v>
      </c>
      <c r="M884" s="113"/>
    </row>
    <row r="885" spans="1:13" ht="15" customHeight="1" x14ac:dyDescent="0.25">
      <c r="A885" s="114" t="str">
        <f t="shared" si="13"/>
        <v>152625582</v>
      </c>
      <c r="B885" s="118">
        <v>15262558</v>
      </c>
      <c r="C885" s="118">
        <v>2</v>
      </c>
      <c r="D885" s="118" t="s">
        <v>6338</v>
      </c>
      <c r="E885" s="118" t="s">
        <v>6339</v>
      </c>
      <c r="F885" s="118" t="s">
        <v>1630</v>
      </c>
      <c r="G885">
        <v>26527</v>
      </c>
      <c r="H885" t="s">
        <v>1657</v>
      </c>
      <c r="I885">
        <v>186</v>
      </c>
      <c r="J885" s="118" t="s">
        <v>1467</v>
      </c>
      <c r="K885" t="s">
        <v>1380</v>
      </c>
      <c r="L885" t="s">
        <v>1381</v>
      </c>
      <c r="M885" s="113"/>
    </row>
    <row r="886" spans="1:13" ht="15" customHeight="1" x14ac:dyDescent="0.25">
      <c r="A886" s="114" t="str">
        <f t="shared" si="13"/>
        <v>162400291</v>
      </c>
      <c r="B886" s="118">
        <v>16240029</v>
      </c>
      <c r="C886" s="118">
        <v>1</v>
      </c>
      <c r="D886" s="118" t="s">
        <v>6361</v>
      </c>
      <c r="E886" s="118" t="s">
        <v>6362</v>
      </c>
      <c r="F886" s="118" t="s">
        <v>1392</v>
      </c>
      <c r="G886">
        <v>26527</v>
      </c>
      <c r="H886" t="s">
        <v>1657</v>
      </c>
      <c r="I886">
        <v>186</v>
      </c>
      <c r="J886" s="118" t="s">
        <v>1467</v>
      </c>
      <c r="K886" t="s">
        <v>1376</v>
      </c>
      <c r="L886" t="s">
        <v>1377</v>
      </c>
      <c r="M886" s="113"/>
    </row>
    <row r="887" spans="1:13" ht="15" customHeight="1" x14ac:dyDescent="0.25">
      <c r="A887" s="114" t="str">
        <f t="shared" si="13"/>
        <v>162302801</v>
      </c>
      <c r="B887" s="118">
        <v>16230280</v>
      </c>
      <c r="C887" s="118">
        <v>1</v>
      </c>
      <c r="D887" s="118" t="s">
        <v>6753</v>
      </c>
      <c r="E887" s="118" t="s">
        <v>6754</v>
      </c>
      <c r="F887" s="118" t="s">
        <v>1630</v>
      </c>
      <c r="G887">
        <v>26527</v>
      </c>
      <c r="H887" t="s">
        <v>1657</v>
      </c>
      <c r="I887">
        <v>186</v>
      </c>
      <c r="J887" s="118" t="s">
        <v>1467</v>
      </c>
      <c r="K887" t="s">
        <v>1380</v>
      </c>
      <c r="L887" t="s">
        <v>1381</v>
      </c>
      <c r="M887" s="113"/>
    </row>
    <row r="888" spans="1:13" ht="15" customHeight="1" x14ac:dyDescent="0.25">
      <c r="A888" s="114" t="str">
        <f t="shared" si="13"/>
        <v>162318431</v>
      </c>
      <c r="B888" s="118">
        <v>16231843</v>
      </c>
      <c r="C888" s="118">
        <v>1</v>
      </c>
      <c r="D888" s="118" t="s">
        <v>6755</v>
      </c>
      <c r="E888" s="118" t="s">
        <v>6756</v>
      </c>
      <c r="F888" s="118" t="s">
        <v>1630</v>
      </c>
      <c r="G888">
        <v>26527</v>
      </c>
      <c r="H888" t="s">
        <v>1657</v>
      </c>
      <c r="I888">
        <v>186</v>
      </c>
      <c r="J888" s="118" t="s">
        <v>1467</v>
      </c>
      <c r="K888" t="s">
        <v>1380</v>
      </c>
      <c r="L888" t="s">
        <v>1381</v>
      </c>
      <c r="M888" s="113"/>
    </row>
    <row r="889" spans="1:13" ht="15" customHeight="1" x14ac:dyDescent="0.25">
      <c r="A889" s="114" t="str">
        <f t="shared" si="13"/>
        <v>162303581</v>
      </c>
      <c r="B889" s="118">
        <v>16230358</v>
      </c>
      <c r="C889" s="118">
        <v>1</v>
      </c>
      <c r="D889" s="118" t="s">
        <v>6934</v>
      </c>
      <c r="E889" s="118" t="s">
        <v>6935</v>
      </c>
      <c r="F889" s="118" t="s">
        <v>1630</v>
      </c>
      <c r="G889">
        <v>26527</v>
      </c>
      <c r="H889" t="s">
        <v>1657</v>
      </c>
      <c r="I889">
        <v>186</v>
      </c>
      <c r="J889" s="118" t="s">
        <v>1467</v>
      </c>
      <c r="K889" t="s">
        <v>1380</v>
      </c>
      <c r="L889" t="s">
        <v>1381</v>
      </c>
      <c r="M889" s="113"/>
    </row>
    <row r="890" spans="1:13" ht="15" customHeight="1" x14ac:dyDescent="0.25">
      <c r="A890" s="114" t="str">
        <f t="shared" si="13"/>
        <v>103895703</v>
      </c>
      <c r="B890" s="118">
        <v>10389570</v>
      </c>
      <c r="C890" s="118">
        <v>3</v>
      </c>
      <c r="D890" s="118" t="s">
        <v>7559</v>
      </c>
      <c r="E890" s="118" t="s">
        <v>7560</v>
      </c>
      <c r="F890" s="118" t="s">
        <v>1630</v>
      </c>
      <c r="G890">
        <v>26527</v>
      </c>
      <c r="H890" t="s">
        <v>1657</v>
      </c>
      <c r="I890">
        <v>186</v>
      </c>
      <c r="J890" s="118" t="s">
        <v>1467</v>
      </c>
      <c r="K890" t="s">
        <v>1380</v>
      </c>
      <c r="L890" t="s">
        <v>1381</v>
      </c>
      <c r="M890" s="113"/>
    </row>
    <row r="891" spans="1:13" ht="15" customHeight="1" x14ac:dyDescent="0.25">
      <c r="A891" s="114" t="str">
        <f t="shared" si="13"/>
        <v>164194311</v>
      </c>
      <c r="B891" s="118">
        <v>16419431</v>
      </c>
      <c r="C891" s="118">
        <v>1</v>
      </c>
      <c r="D891" s="118" t="s">
        <v>7980</v>
      </c>
      <c r="E891" s="118" t="s">
        <v>7981</v>
      </c>
      <c r="F891" s="118" t="s">
        <v>1392</v>
      </c>
      <c r="G891">
        <v>26527</v>
      </c>
      <c r="H891" t="s">
        <v>1657</v>
      </c>
      <c r="I891">
        <v>186</v>
      </c>
      <c r="J891" s="118" t="s">
        <v>1467</v>
      </c>
      <c r="K891" t="s">
        <v>1376</v>
      </c>
      <c r="L891" t="s">
        <v>1377</v>
      </c>
      <c r="M891" s="113"/>
    </row>
    <row r="892" spans="1:13" ht="15" customHeight="1" x14ac:dyDescent="0.25">
      <c r="A892" s="114" t="str">
        <f t="shared" si="13"/>
        <v>164504131</v>
      </c>
      <c r="B892" s="118">
        <v>16450413</v>
      </c>
      <c r="C892" s="118">
        <v>1</v>
      </c>
      <c r="D892" s="118" t="s">
        <v>8054</v>
      </c>
      <c r="E892" s="118" t="s">
        <v>8055</v>
      </c>
      <c r="F892" s="118" t="s">
        <v>1392</v>
      </c>
      <c r="G892">
        <v>26527</v>
      </c>
      <c r="H892" t="s">
        <v>1657</v>
      </c>
      <c r="I892">
        <v>186</v>
      </c>
      <c r="J892" s="118" t="s">
        <v>1467</v>
      </c>
      <c r="K892" t="s">
        <v>1376</v>
      </c>
      <c r="L892" t="s">
        <v>1377</v>
      </c>
      <c r="M892" s="113"/>
    </row>
    <row r="893" spans="1:13" ht="15" customHeight="1" x14ac:dyDescent="0.25">
      <c r="A893" s="114" t="str">
        <f t="shared" si="13"/>
        <v>124250843</v>
      </c>
      <c r="B893" s="118">
        <v>12425084</v>
      </c>
      <c r="C893" s="118">
        <v>3</v>
      </c>
      <c r="D893" s="118" t="s">
        <v>8134</v>
      </c>
      <c r="E893" s="118" t="s">
        <v>8135</v>
      </c>
      <c r="F893" s="118" t="s">
        <v>1630</v>
      </c>
      <c r="G893">
        <v>26527</v>
      </c>
      <c r="H893" t="s">
        <v>1657</v>
      </c>
      <c r="I893">
        <v>186</v>
      </c>
      <c r="J893" s="118" t="s">
        <v>1467</v>
      </c>
      <c r="K893" t="s">
        <v>1380</v>
      </c>
      <c r="L893" t="s">
        <v>1381</v>
      </c>
      <c r="M893" s="113"/>
    </row>
    <row r="894" spans="1:13" ht="15" customHeight="1" x14ac:dyDescent="0.25">
      <c r="A894" s="114" t="str">
        <f t="shared" si="13"/>
        <v>164137261</v>
      </c>
      <c r="B894" s="118">
        <v>16413726</v>
      </c>
      <c r="C894" s="118">
        <v>1</v>
      </c>
      <c r="D894" s="118" t="s">
        <v>8480</v>
      </c>
      <c r="E894" s="118" t="s">
        <v>8481</v>
      </c>
      <c r="F894" s="118" t="s">
        <v>1630</v>
      </c>
      <c r="G894">
        <v>26527</v>
      </c>
      <c r="H894" t="s">
        <v>1657</v>
      </c>
      <c r="I894">
        <v>186</v>
      </c>
      <c r="J894" s="118" t="s">
        <v>1467</v>
      </c>
      <c r="K894" t="s">
        <v>1380</v>
      </c>
      <c r="L894" t="s">
        <v>1381</v>
      </c>
      <c r="M894" s="113"/>
    </row>
    <row r="895" spans="1:13" ht="15" customHeight="1" x14ac:dyDescent="0.25">
      <c r="A895" s="114" t="str">
        <f t="shared" si="13"/>
        <v>164596591</v>
      </c>
      <c r="B895" s="118">
        <v>16459659</v>
      </c>
      <c r="C895" s="118">
        <v>1</v>
      </c>
      <c r="D895" s="118" t="s">
        <v>8573</v>
      </c>
      <c r="E895" s="118" t="s">
        <v>8574</v>
      </c>
      <c r="F895" s="118" t="s">
        <v>1392</v>
      </c>
      <c r="G895">
        <v>26527</v>
      </c>
      <c r="H895" t="s">
        <v>1657</v>
      </c>
      <c r="I895">
        <v>186</v>
      </c>
      <c r="J895" s="118" t="s">
        <v>1467</v>
      </c>
      <c r="K895" t="s">
        <v>1376</v>
      </c>
      <c r="L895" t="s">
        <v>1377</v>
      </c>
      <c r="M895" s="113"/>
    </row>
    <row r="896" spans="1:13" ht="15" customHeight="1" x14ac:dyDescent="0.25">
      <c r="A896" s="114" t="str">
        <f t="shared" si="13"/>
        <v>72669111</v>
      </c>
      <c r="B896" s="118">
        <v>7266911</v>
      </c>
      <c r="C896" s="118">
        <v>1</v>
      </c>
      <c r="D896" s="118" t="s">
        <v>8674</v>
      </c>
      <c r="E896" s="118">
        <v>21592947</v>
      </c>
      <c r="F896" s="118" t="s">
        <v>1392</v>
      </c>
      <c r="G896">
        <v>26527</v>
      </c>
      <c r="H896" t="s">
        <v>1657</v>
      </c>
      <c r="I896">
        <v>186</v>
      </c>
      <c r="J896" s="118" t="s">
        <v>1467</v>
      </c>
      <c r="K896" t="s">
        <v>1378</v>
      </c>
      <c r="L896" t="s">
        <v>1379</v>
      </c>
      <c r="M896" s="113"/>
    </row>
    <row r="897" spans="1:13" ht="15" customHeight="1" x14ac:dyDescent="0.25">
      <c r="A897" s="114" t="str">
        <f t="shared" si="13"/>
        <v>162320331</v>
      </c>
      <c r="B897" s="118">
        <v>16232033</v>
      </c>
      <c r="C897" s="118">
        <v>1</v>
      </c>
      <c r="D897" s="118" t="s">
        <v>8736</v>
      </c>
      <c r="E897" s="118" t="s">
        <v>8737</v>
      </c>
      <c r="F897" s="118" t="s">
        <v>1630</v>
      </c>
      <c r="G897">
        <v>26527</v>
      </c>
      <c r="H897" t="s">
        <v>1657</v>
      </c>
      <c r="I897">
        <v>186</v>
      </c>
      <c r="J897" s="118" t="s">
        <v>1467</v>
      </c>
      <c r="K897" t="s">
        <v>1380</v>
      </c>
      <c r="L897" t="s">
        <v>1381</v>
      </c>
      <c r="M897" s="113"/>
    </row>
    <row r="898" spans="1:13" ht="15" customHeight="1" x14ac:dyDescent="0.25">
      <c r="A898" s="114" t="str">
        <f t="shared" ref="A898:A961" si="14">CONCATENATE(B898,C898)</f>
        <v>162636621</v>
      </c>
      <c r="B898" s="118">
        <v>16263662</v>
      </c>
      <c r="C898" s="118">
        <v>1</v>
      </c>
      <c r="D898" s="118" t="s">
        <v>8914</v>
      </c>
      <c r="E898" s="118" t="s">
        <v>8915</v>
      </c>
      <c r="F898" s="118" t="s">
        <v>1630</v>
      </c>
      <c r="G898">
        <v>26527</v>
      </c>
      <c r="H898" t="s">
        <v>1657</v>
      </c>
      <c r="I898">
        <v>186</v>
      </c>
      <c r="J898" s="118" t="s">
        <v>1467</v>
      </c>
      <c r="K898" t="s">
        <v>1380</v>
      </c>
      <c r="L898" t="s">
        <v>1381</v>
      </c>
      <c r="M898" s="113"/>
    </row>
    <row r="899" spans="1:13" ht="15" customHeight="1" x14ac:dyDescent="0.25">
      <c r="A899" s="114" t="str">
        <f t="shared" si="14"/>
        <v>159443472</v>
      </c>
      <c r="B899" s="118">
        <v>15944347</v>
      </c>
      <c r="C899" s="118">
        <v>2</v>
      </c>
      <c r="D899" s="118" t="s">
        <v>8916</v>
      </c>
      <c r="E899" s="118" t="s">
        <v>8917</v>
      </c>
      <c r="F899" s="118" t="s">
        <v>1630</v>
      </c>
      <c r="G899">
        <v>26527</v>
      </c>
      <c r="H899" t="s">
        <v>1657</v>
      </c>
      <c r="I899">
        <v>186</v>
      </c>
      <c r="J899" s="118" t="s">
        <v>1467</v>
      </c>
      <c r="K899" t="s">
        <v>1380</v>
      </c>
      <c r="L899" t="s">
        <v>1381</v>
      </c>
      <c r="M899" s="113"/>
    </row>
    <row r="900" spans="1:13" ht="15" customHeight="1" x14ac:dyDescent="0.25">
      <c r="A900" s="114" t="str">
        <f t="shared" si="14"/>
        <v>162306191</v>
      </c>
      <c r="B900" s="118">
        <v>16230619</v>
      </c>
      <c r="C900" s="118">
        <v>1</v>
      </c>
      <c r="D900" s="118" t="s">
        <v>9225</v>
      </c>
      <c r="E900" s="118" t="s">
        <v>9226</v>
      </c>
      <c r="F900" s="118" t="s">
        <v>1630</v>
      </c>
      <c r="G900">
        <v>26527</v>
      </c>
      <c r="H900" t="s">
        <v>1657</v>
      </c>
      <c r="I900">
        <v>186</v>
      </c>
      <c r="J900" s="118" t="s">
        <v>1467</v>
      </c>
      <c r="K900" t="s">
        <v>1380</v>
      </c>
      <c r="L900" t="s">
        <v>1381</v>
      </c>
      <c r="M900" s="113"/>
    </row>
    <row r="901" spans="1:13" ht="15" customHeight="1" x14ac:dyDescent="0.25">
      <c r="A901" s="114" t="str">
        <f t="shared" si="14"/>
        <v>161440902</v>
      </c>
      <c r="B901" s="118">
        <v>16144090</v>
      </c>
      <c r="C901" s="118">
        <v>2</v>
      </c>
      <c r="D901" s="118" t="s">
        <v>9677</v>
      </c>
      <c r="E901" s="118" t="s">
        <v>9678</v>
      </c>
      <c r="F901" s="118" t="s">
        <v>1630</v>
      </c>
      <c r="G901">
        <v>26527</v>
      </c>
      <c r="H901" t="s">
        <v>1657</v>
      </c>
      <c r="I901">
        <v>186</v>
      </c>
      <c r="J901" s="118" t="s">
        <v>1467</v>
      </c>
      <c r="K901" t="s">
        <v>1380</v>
      </c>
      <c r="L901" t="s">
        <v>1381</v>
      </c>
      <c r="M901" s="113"/>
    </row>
    <row r="902" spans="1:13" ht="15" customHeight="1" x14ac:dyDescent="0.25">
      <c r="A902" s="114" t="str">
        <f t="shared" si="14"/>
        <v>162322031</v>
      </c>
      <c r="B902" s="118">
        <v>16232203</v>
      </c>
      <c r="C902" s="118">
        <v>1</v>
      </c>
      <c r="D902" s="118" t="s">
        <v>9706</v>
      </c>
      <c r="E902" s="118" t="s">
        <v>9707</v>
      </c>
      <c r="F902" s="118" t="s">
        <v>1630</v>
      </c>
      <c r="G902">
        <v>26527</v>
      </c>
      <c r="H902" t="s">
        <v>1657</v>
      </c>
      <c r="I902">
        <v>186</v>
      </c>
      <c r="J902" s="118" t="s">
        <v>1467</v>
      </c>
      <c r="K902" t="s">
        <v>1380</v>
      </c>
      <c r="L902" t="s">
        <v>1381</v>
      </c>
      <c r="M902" s="113"/>
    </row>
    <row r="903" spans="1:13" ht="15" customHeight="1" x14ac:dyDescent="0.25">
      <c r="A903" s="114" t="str">
        <f t="shared" si="14"/>
        <v>149617021</v>
      </c>
      <c r="B903" s="118">
        <v>14961702</v>
      </c>
      <c r="C903" s="118">
        <v>1</v>
      </c>
      <c r="D903" s="118" t="s">
        <v>1880</v>
      </c>
      <c r="E903" s="118" t="s">
        <v>1881</v>
      </c>
      <c r="F903" s="118" t="s">
        <v>1414</v>
      </c>
      <c r="G903">
        <v>86273</v>
      </c>
      <c r="H903" t="s">
        <v>1634</v>
      </c>
      <c r="I903">
        <v>110</v>
      </c>
      <c r="J903" s="118" t="s">
        <v>1225</v>
      </c>
      <c r="K903" t="s">
        <v>1377</v>
      </c>
      <c r="L903" t="s">
        <v>1378</v>
      </c>
      <c r="M903" s="113"/>
    </row>
    <row r="904" spans="1:13" ht="15" customHeight="1" x14ac:dyDescent="0.25">
      <c r="A904" s="114" t="str">
        <f t="shared" si="14"/>
        <v>149644301</v>
      </c>
      <c r="B904" s="118">
        <v>14964430</v>
      </c>
      <c r="C904" s="118">
        <v>1</v>
      </c>
      <c r="D904" s="118" t="s">
        <v>1917</v>
      </c>
      <c r="E904" s="118" t="s">
        <v>1918</v>
      </c>
      <c r="F904" s="118" t="s">
        <v>1414</v>
      </c>
      <c r="G904">
        <v>86273</v>
      </c>
      <c r="H904" t="s">
        <v>1634</v>
      </c>
      <c r="I904">
        <v>110</v>
      </c>
      <c r="J904" s="118" t="s">
        <v>1225</v>
      </c>
      <c r="K904" t="s">
        <v>1377</v>
      </c>
      <c r="L904" t="s">
        <v>1378</v>
      </c>
      <c r="M904" s="113"/>
    </row>
    <row r="905" spans="1:13" ht="15" customHeight="1" x14ac:dyDescent="0.25">
      <c r="A905" s="114" t="str">
        <f t="shared" si="14"/>
        <v>149643141</v>
      </c>
      <c r="B905" s="118">
        <v>14964314</v>
      </c>
      <c r="C905" s="118">
        <v>1</v>
      </c>
      <c r="D905" s="118" t="s">
        <v>2153</v>
      </c>
      <c r="E905" s="118" t="s">
        <v>2154</v>
      </c>
      <c r="F905" s="118" t="s">
        <v>1414</v>
      </c>
      <c r="G905">
        <v>86273</v>
      </c>
      <c r="H905" t="s">
        <v>1634</v>
      </c>
      <c r="I905">
        <v>110</v>
      </c>
      <c r="J905" s="118" t="s">
        <v>1225</v>
      </c>
      <c r="K905" t="s">
        <v>1377</v>
      </c>
      <c r="L905" t="s">
        <v>1378</v>
      </c>
      <c r="M905" s="113"/>
    </row>
    <row r="906" spans="1:13" ht="15" customHeight="1" x14ac:dyDescent="0.25">
      <c r="A906" s="114" t="str">
        <f t="shared" si="14"/>
        <v>104376302</v>
      </c>
      <c r="B906" s="118">
        <v>10437630</v>
      </c>
      <c r="C906" s="118">
        <v>2</v>
      </c>
      <c r="D906" s="118" t="s">
        <v>2259</v>
      </c>
      <c r="E906" s="118" t="s">
        <v>2260</v>
      </c>
      <c r="F906" s="118" t="s">
        <v>1414</v>
      </c>
      <c r="G906">
        <v>86273</v>
      </c>
      <c r="H906" t="s">
        <v>1634</v>
      </c>
      <c r="I906">
        <v>110</v>
      </c>
      <c r="J906" s="118" t="s">
        <v>1225</v>
      </c>
      <c r="K906" t="s">
        <v>1377</v>
      </c>
      <c r="L906" t="s">
        <v>1378</v>
      </c>
      <c r="M906" s="113"/>
    </row>
    <row r="907" spans="1:13" ht="15" customHeight="1" x14ac:dyDescent="0.25">
      <c r="A907" s="114" t="str">
        <f t="shared" si="14"/>
        <v>160804881</v>
      </c>
      <c r="B907" s="118">
        <v>16080488</v>
      </c>
      <c r="C907" s="118">
        <v>1</v>
      </c>
      <c r="D907" s="118" t="s">
        <v>2791</v>
      </c>
      <c r="E907" s="118" t="s">
        <v>2792</v>
      </c>
      <c r="F907" s="118" t="s">
        <v>1392</v>
      </c>
      <c r="G907">
        <v>86273</v>
      </c>
      <c r="H907" t="s">
        <v>1634</v>
      </c>
      <c r="I907">
        <v>110</v>
      </c>
      <c r="J907" s="118" t="s">
        <v>1225</v>
      </c>
      <c r="K907" t="s">
        <v>1376</v>
      </c>
      <c r="L907" t="s">
        <v>1377</v>
      </c>
      <c r="M907" s="113"/>
    </row>
    <row r="908" spans="1:13" ht="15" customHeight="1" x14ac:dyDescent="0.25">
      <c r="A908" s="114" t="str">
        <f t="shared" si="14"/>
        <v>102987332</v>
      </c>
      <c r="B908" s="118">
        <v>10298733</v>
      </c>
      <c r="C908" s="118">
        <v>2</v>
      </c>
      <c r="D908" s="118" t="s">
        <v>2896</v>
      </c>
      <c r="E908" s="118" t="s">
        <v>2897</v>
      </c>
      <c r="F908" s="118" t="s">
        <v>1414</v>
      </c>
      <c r="G908">
        <v>86273</v>
      </c>
      <c r="H908" t="s">
        <v>1634</v>
      </c>
      <c r="I908">
        <v>110</v>
      </c>
      <c r="J908" s="118" t="s">
        <v>1225</v>
      </c>
      <c r="K908" t="s">
        <v>1377</v>
      </c>
      <c r="L908" t="s">
        <v>1378</v>
      </c>
      <c r="M908" s="113"/>
    </row>
    <row r="909" spans="1:13" ht="15" customHeight="1" x14ac:dyDescent="0.25">
      <c r="A909" s="114" t="str">
        <f t="shared" si="14"/>
        <v>160858401</v>
      </c>
      <c r="B909" s="118">
        <v>16085840</v>
      </c>
      <c r="C909" s="118">
        <v>1</v>
      </c>
      <c r="D909" s="118" t="s">
        <v>3015</v>
      </c>
      <c r="E909" s="118" t="s">
        <v>3016</v>
      </c>
      <c r="F909" s="118" t="s">
        <v>1392</v>
      </c>
      <c r="G909">
        <v>86273</v>
      </c>
      <c r="H909" t="s">
        <v>1634</v>
      </c>
      <c r="I909">
        <v>110</v>
      </c>
      <c r="J909" s="118" t="s">
        <v>1225</v>
      </c>
      <c r="K909" t="s">
        <v>1376</v>
      </c>
      <c r="L909" t="s">
        <v>1377</v>
      </c>
      <c r="M909" s="113"/>
    </row>
    <row r="910" spans="1:13" ht="15" customHeight="1" x14ac:dyDescent="0.25">
      <c r="A910" s="114" t="str">
        <f t="shared" si="14"/>
        <v>139194162</v>
      </c>
      <c r="B910" s="118">
        <v>13919416</v>
      </c>
      <c r="C910" s="118">
        <v>2</v>
      </c>
      <c r="D910" s="118" t="s">
        <v>3332</v>
      </c>
      <c r="E910" s="118" t="s">
        <v>3333</v>
      </c>
      <c r="F910" s="118" t="s">
        <v>1414</v>
      </c>
      <c r="G910">
        <v>86273</v>
      </c>
      <c r="H910" t="s">
        <v>1634</v>
      </c>
      <c r="I910">
        <v>110</v>
      </c>
      <c r="J910" s="118" t="s">
        <v>1225</v>
      </c>
      <c r="K910" t="s">
        <v>1377</v>
      </c>
      <c r="L910" t="s">
        <v>1378</v>
      </c>
      <c r="M910" s="113"/>
    </row>
    <row r="911" spans="1:13" ht="15" customHeight="1" x14ac:dyDescent="0.25">
      <c r="A911" s="114" t="str">
        <f t="shared" si="14"/>
        <v>130977873</v>
      </c>
      <c r="B911" s="118">
        <v>13097787</v>
      </c>
      <c r="C911" s="118">
        <v>3</v>
      </c>
      <c r="D911" s="118" t="s">
        <v>3616</v>
      </c>
      <c r="E911" s="118" t="s">
        <v>3617</v>
      </c>
      <c r="F911" s="118" t="s">
        <v>1385</v>
      </c>
      <c r="G911">
        <v>86273</v>
      </c>
      <c r="H911" t="s">
        <v>1634</v>
      </c>
      <c r="I911">
        <v>110</v>
      </c>
      <c r="J911" s="118" t="s">
        <v>1225</v>
      </c>
      <c r="K911" t="s">
        <v>1377</v>
      </c>
      <c r="L911" t="s">
        <v>1378</v>
      </c>
      <c r="M911" s="113"/>
    </row>
    <row r="912" spans="1:13" ht="15" customHeight="1" x14ac:dyDescent="0.25">
      <c r="A912" s="114" t="str">
        <f t="shared" si="14"/>
        <v>112553302</v>
      </c>
      <c r="B912" s="118">
        <v>11255330</v>
      </c>
      <c r="C912" s="118">
        <v>2</v>
      </c>
      <c r="D912" s="118" t="s">
        <v>3761</v>
      </c>
      <c r="E912" s="118" t="s">
        <v>3762</v>
      </c>
      <c r="F912" s="118" t="s">
        <v>1385</v>
      </c>
      <c r="G912">
        <v>86273</v>
      </c>
      <c r="H912" t="s">
        <v>1634</v>
      </c>
      <c r="I912">
        <v>110</v>
      </c>
      <c r="J912" s="118" t="s">
        <v>1225</v>
      </c>
      <c r="K912" t="s">
        <v>1382</v>
      </c>
      <c r="L912" t="s">
        <v>1383</v>
      </c>
      <c r="M912" s="113"/>
    </row>
    <row r="913" spans="1:13" ht="15" customHeight="1" x14ac:dyDescent="0.25">
      <c r="A913" s="114" t="str">
        <f t="shared" si="14"/>
        <v>160810201</v>
      </c>
      <c r="B913" s="118">
        <v>16081020</v>
      </c>
      <c r="C913" s="118">
        <v>1</v>
      </c>
      <c r="D913" s="118" t="s">
        <v>3970</v>
      </c>
      <c r="E913" s="118" t="s">
        <v>3971</v>
      </c>
      <c r="F913" s="118" t="s">
        <v>1392</v>
      </c>
      <c r="G913">
        <v>86273</v>
      </c>
      <c r="H913" t="s">
        <v>1634</v>
      </c>
      <c r="I913">
        <v>110</v>
      </c>
      <c r="J913" s="118" t="s">
        <v>1225</v>
      </c>
      <c r="K913" t="s">
        <v>1376</v>
      </c>
      <c r="L913" t="s">
        <v>1377</v>
      </c>
      <c r="M913" s="113"/>
    </row>
    <row r="914" spans="1:13" ht="15" customHeight="1" x14ac:dyDescent="0.25">
      <c r="A914" s="114" t="str">
        <f t="shared" si="14"/>
        <v>160825031</v>
      </c>
      <c r="B914" s="118">
        <v>16082503</v>
      </c>
      <c r="C914" s="118">
        <v>1</v>
      </c>
      <c r="D914" s="118" t="s">
        <v>4226</v>
      </c>
      <c r="E914" s="118" t="s">
        <v>4227</v>
      </c>
      <c r="F914" s="118" t="s">
        <v>1392</v>
      </c>
      <c r="G914">
        <v>86273</v>
      </c>
      <c r="H914" t="s">
        <v>1634</v>
      </c>
      <c r="I914">
        <v>110</v>
      </c>
      <c r="J914" s="118" t="s">
        <v>1225</v>
      </c>
      <c r="K914" t="s">
        <v>1376</v>
      </c>
      <c r="L914" t="s">
        <v>1377</v>
      </c>
      <c r="M914" s="113"/>
    </row>
    <row r="915" spans="1:13" ht="15" customHeight="1" x14ac:dyDescent="0.25">
      <c r="A915" s="114" t="str">
        <f t="shared" si="14"/>
        <v>98998932</v>
      </c>
      <c r="B915" s="118">
        <v>9899893</v>
      </c>
      <c r="C915" s="118">
        <v>2</v>
      </c>
      <c r="D915" s="118" t="s">
        <v>4380</v>
      </c>
      <c r="E915" s="118">
        <v>9104696</v>
      </c>
      <c r="F915" s="118" t="s">
        <v>1385</v>
      </c>
      <c r="G915">
        <v>86273</v>
      </c>
      <c r="H915" t="s">
        <v>1634</v>
      </c>
      <c r="I915">
        <v>110</v>
      </c>
      <c r="J915" s="118" t="s">
        <v>1225</v>
      </c>
      <c r="K915" t="s">
        <v>1377</v>
      </c>
      <c r="L915" t="s">
        <v>1378</v>
      </c>
      <c r="M915" s="113"/>
    </row>
    <row r="916" spans="1:13" ht="15" customHeight="1" x14ac:dyDescent="0.25">
      <c r="A916" s="114" t="str">
        <f t="shared" si="14"/>
        <v>149101591</v>
      </c>
      <c r="B916" s="118">
        <v>14910159</v>
      </c>
      <c r="C916" s="118">
        <v>1</v>
      </c>
      <c r="D916" s="118" t="s">
        <v>4517</v>
      </c>
      <c r="E916" s="118" t="s">
        <v>4518</v>
      </c>
      <c r="F916" s="118" t="s">
        <v>1394</v>
      </c>
      <c r="G916">
        <v>86273</v>
      </c>
      <c r="H916" t="s">
        <v>1634</v>
      </c>
      <c r="I916">
        <v>110</v>
      </c>
      <c r="J916" s="118" t="s">
        <v>1225</v>
      </c>
      <c r="K916" t="s">
        <v>1377</v>
      </c>
      <c r="L916" t="s">
        <v>1378</v>
      </c>
      <c r="M916" s="113"/>
    </row>
    <row r="917" spans="1:13" ht="15" customHeight="1" x14ac:dyDescent="0.25">
      <c r="A917" s="114" t="str">
        <f t="shared" si="14"/>
        <v>81429934</v>
      </c>
      <c r="B917" s="118">
        <v>8142993</v>
      </c>
      <c r="C917" s="118">
        <v>4</v>
      </c>
      <c r="D917" s="118" t="s">
        <v>5015</v>
      </c>
      <c r="E917" s="118" t="s">
        <v>5016</v>
      </c>
      <c r="F917" s="118" t="s">
        <v>1385</v>
      </c>
      <c r="G917">
        <v>86273</v>
      </c>
      <c r="H917" t="s">
        <v>1634</v>
      </c>
      <c r="I917">
        <v>110</v>
      </c>
      <c r="J917" s="118" t="s">
        <v>1225</v>
      </c>
      <c r="K917" t="s">
        <v>1377</v>
      </c>
      <c r="L917" t="s">
        <v>1378</v>
      </c>
      <c r="M917" s="113"/>
    </row>
    <row r="918" spans="1:13" ht="15" customHeight="1" x14ac:dyDescent="0.25">
      <c r="A918" s="114" t="str">
        <f t="shared" si="14"/>
        <v>164122421</v>
      </c>
      <c r="B918" s="118">
        <v>16412242</v>
      </c>
      <c r="C918" s="118">
        <v>1</v>
      </c>
      <c r="D918" s="118" t="s">
        <v>5057</v>
      </c>
      <c r="E918" s="118" t="s">
        <v>5058</v>
      </c>
      <c r="F918" s="118" t="s">
        <v>1385</v>
      </c>
      <c r="G918">
        <v>86273</v>
      </c>
      <c r="H918" t="s">
        <v>1634</v>
      </c>
      <c r="I918">
        <v>110</v>
      </c>
      <c r="J918" s="118" t="s">
        <v>1225</v>
      </c>
      <c r="K918" t="s">
        <v>1376</v>
      </c>
      <c r="L918" t="s">
        <v>1377</v>
      </c>
      <c r="M918" s="113"/>
    </row>
    <row r="919" spans="1:13" ht="15" customHeight="1" x14ac:dyDescent="0.25">
      <c r="A919" s="114" t="str">
        <f t="shared" si="14"/>
        <v>120036702</v>
      </c>
      <c r="B919" s="118">
        <v>12003670</v>
      </c>
      <c r="C919" s="118">
        <v>2</v>
      </c>
      <c r="D919" s="118" t="s">
        <v>5318</v>
      </c>
      <c r="E919" s="118" t="s">
        <v>5319</v>
      </c>
      <c r="F919" s="118" t="s">
        <v>1389</v>
      </c>
      <c r="G919">
        <v>86273</v>
      </c>
      <c r="H919" t="s">
        <v>1634</v>
      </c>
      <c r="I919">
        <v>110</v>
      </c>
      <c r="J919" s="118" t="s">
        <v>1225</v>
      </c>
      <c r="K919" t="s">
        <v>1409</v>
      </c>
      <c r="L919" t="s">
        <v>1404</v>
      </c>
      <c r="M919" s="113"/>
    </row>
    <row r="920" spans="1:13" ht="15" customHeight="1" x14ac:dyDescent="0.25">
      <c r="A920" s="114" t="str">
        <f t="shared" si="14"/>
        <v>154739951</v>
      </c>
      <c r="B920" s="118">
        <v>15473995</v>
      </c>
      <c r="C920" s="118">
        <v>1</v>
      </c>
      <c r="D920" s="118" t="s">
        <v>5364</v>
      </c>
      <c r="E920" s="118" t="s">
        <v>5365</v>
      </c>
      <c r="F920" s="118" t="s">
        <v>1414</v>
      </c>
      <c r="G920">
        <v>86273</v>
      </c>
      <c r="H920" t="s">
        <v>1634</v>
      </c>
      <c r="I920">
        <v>110</v>
      </c>
      <c r="J920" s="118" t="s">
        <v>1225</v>
      </c>
      <c r="K920" t="s">
        <v>1377</v>
      </c>
      <c r="L920" t="s">
        <v>1378</v>
      </c>
      <c r="M920" s="113"/>
    </row>
    <row r="921" spans="1:13" ht="15" customHeight="1" x14ac:dyDescent="0.25">
      <c r="A921" s="114" t="str">
        <f t="shared" si="14"/>
        <v>149100071</v>
      </c>
      <c r="B921" s="118">
        <v>14910007</v>
      </c>
      <c r="C921" s="118">
        <v>1</v>
      </c>
      <c r="D921" s="118" t="s">
        <v>6075</v>
      </c>
      <c r="E921" s="118" t="s">
        <v>6076</v>
      </c>
      <c r="F921" s="118" t="s">
        <v>1414</v>
      </c>
      <c r="G921">
        <v>86273</v>
      </c>
      <c r="H921" t="s">
        <v>1634</v>
      </c>
      <c r="I921">
        <v>110</v>
      </c>
      <c r="J921" s="118" t="s">
        <v>1225</v>
      </c>
      <c r="K921" t="s">
        <v>1377</v>
      </c>
      <c r="L921" t="s">
        <v>1378</v>
      </c>
      <c r="M921" s="113"/>
    </row>
    <row r="922" spans="1:13" ht="15" customHeight="1" x14ac:dyDescent="0.25">
      <c r="A922" s="114" t="str">
        <f t="shared" si="14"/>
        <v>120245332</v>
      </c>
      <c r="B922" s="118">
        <v>12024533</v>
      </c>
      <c r="C922" s="118">
        <v>2</v>
      </c>
      <c r="D922" s="118" t="s">
        <v>6244</v>
      </c>
      <c r="E922" s="118" t="s">
        <v>6245</v>
      </c>
      <c r="F922" s="118" t="s">
        <v>1394</v>
      </c>
      <c r="G922">
        <v>86273</v>
      </c>
      <c r="H922" t="s">
        <v>1634</v>
      </c>
      <c r="I922">
        <v>110</v>
      </c>
      <c r="J922" s="118" t="s">
        <v>1225</v>
      </c>
      <c r="K922" t="s">
        <v>1382</v>
      </c>
      <c r="L922" t="s">
        <v>1383</v>
      </c>
      <c r="M922" s="113"/>
    </row>
    <row r="923" spans="1:13" ht="15" customHeight="1" x14ac:dyDescent="0.25">
      <c r="A923" s="114" t="str">
        <f t="shared" si="14"/>
        <v>148896141</v>
      </c>
      <c r="B923" s="118">
        <v>14889614</v>
      </c>
      <c r="C923" s="118">
        <v>1</v>
      </c>
      <c r="D923" s="118" t="s">
        <v>6248</v>
      </c>
      <c r="E923" s="118" t="s">
        <v>6249</v>
      </c>
      <c r="F923" s="118" t="s">
        <v>1414</v>
      </c>
      <c r="G923">
        <v>86273</v>
      </c>
      <c r="H923" t="s">
        <v>1634</v>
      </c>
      <c r="I923">
        <v>110</v>
      </c>
      <c r="J923" s="118" t="s">
        <v>1225</v>
      </c>
      <c r="K923" t="s">
        <v>1377</v>
      </c>
      <c r="L923" t="s">
        <v>1378</v>
      </c>
      <c r="M923" s="113"/>
    </row>
    <row r="924" spans="1:13" ht="15" customHeight="1" x14ac:dyDescent="0.25">
      <c r="A924" s="114" t="str">
        <f t="shared" si="14"/>
        <v>148914381</v>
      </c>
      <c r="B924" s="118">
        <v>14891438</v>
      </c>
      <c r="C924" s="118">
        <v>1</v>
      </c>
      <c r="D924" s="118" t="s">
        <v>6272</v>
      </c>
      <c r="E924" s="118" t="s">
        <v>6273</v>
      </c>
      <c r="F924" s="118" t="s">
        <v>1393</v>
      </c>
      <c r="G924">
        <v>86273</v>
      </c>
      <c r="H924" t="s">
        <v>1634</v>
      </c>
      <c r="I924">
        <v>110</v>
      </c>
      <c r="J924" s="118" t="s">
        <v>1225</v>
      </c>
      <c r="K924" t="s">
        <v>1377</v>
      </c>
      <c r="L924" t="s">
        <v>1378</v>
      </c>
      <c r="M924" s="113"/>
    </row>
    <row r="925" spans="1:13" ht="15" customHeight="1" x14ac:dyDescent="0.25">
      <c r="A925" s="114" t="str">
        <f t="shared" si="14"/>
        <v>122812812</v>
      </c>
      <c r="B925" s="118">
        <v>12281281</v>
      </c>
      <c r="C925" s="118">
        <v>2</v>
      </c>
      <c r="D925" s="118" t="s">
        <v>6287</v>
      </c>
      <c r="E925" s="118" t="s">
        <v>6288</v>
      </c>
      <c r="F925" s="118" t="s">
        <v>1387</v>
      </c>
      <c r="G925">
        <v>86273</v>
      </c>
      <c r="H925" t="s">
        <v>1634</v>
      </c>
      <c r="I925">
        <v>110</v>
      </c>
      <c r="J925" s="118" t="s">
        <v>1225</v>
      </c>
      <c r="K925" t="s">
        <v>1376</v>
      </c>
      <c r="L925" t="s">
        <v>1377</v>
      </c>
      <c r="M925" s="113"/>
    </row>
    <row r="926" spans="1:13" ht="15" customHeight="1" x14ac:dyDescent="0.25">
      <c r="A926" s="114" t="str">
        <f t="shared" si="14"/>
        <v>160777141</v>
      </c>
      <c r="B926" s="118">
        <v>16077714</v>
      </c>
      <c r="C926" s="118">
        <v>1</v>
      </c>
      <c r="D926" s="118" t="s">
        <v>6484</v>
      </c>
      <c r="E926" s="118" t="s">
        <v>6485</v>
      </c>
      <c r="F926" s="118" t="s">
        <v>1414</v>
      </c>
      <c r="G926">
        <v>86273</v>
      </c>
      <c r="H926" t="s">
        <v>1634</v>
      </c>
      <c r="I926">
        <v>110</v>
      </c>
      <c r="J926" s="118" t="s">
        <v>1225</v>
      </c>
      <c r="K926" t="s">
        <v>1376</v>
      </c>
      <c r="L926" t="s">
        <v>1377</v>
      </c>
      <c r="M926" s="113"/>
    </row>
    <row r="927" spans="1:13" ht="15" customHeight="1" x14ac:dyDescent="0.25">
      <c r="A927" s="114" t="str">
        <f t="shared" si="14"/>
        <v>86025914</v>
      </c>
      <c r="B927" s="118">
        <v>8602591</v>
      </c>
      <c r="C927" s="118">
        <v>4</v>
      </c>
      <c r="D927" s="118" t="s">
        <v>6572</v>
      </c>
      <c r="E927" s="118">
        <v>17961033</v>
      </c>
      <c r="F927" s="118" t="s">
        <v>1389</v>
      </c>
      <c r="G927">
        <v>86273</v>
      </c>
      <c r="H927" t="s">
        <v>1634</v>
      </c>
      <c r="I927">
        <v>110</v>
      </c>
      <c r="J927" s="118" t="s">
        <v>1225</v>
      </c>
      <c r="K927" t="s">
        <v>1375</v>
      </c>
      <c r="L927" t="s">
        <v>1401</v>
      </c>
      <c r="M927" s="113"/>
    </row>
    <row r="928" spans="1:13" ht="15" customHeight="1" x14ac:dyDescent="0.25">
      <c r="A928" s="114" t="str">
        <f t="shared" si="14"/>
        <v>122805743</v>
      </c>
      <c r="B928" s="118">
        <v>12280574</v>
      </c>
      <c r="C928" s="118">
        <v>3</v>
      </c>
      <c r="D928" s="118" t="s">
        <v>6807</v>
      </c>
      <c r="E928" s="118" t="s">
        <v>6808</v>
      </c>
      <c r="F928" s="118" t="s">
        <v>1385</v>
      </c>
      <c r="G928">
        <v>86273</v>
      </c>
      <c r="H928" t="s">
        <v>1634</v>
      </c>
      <c r="I928">
        <v>110</v>
      </c>
      <c r="J928" s="118" t="s">
        <v>1225</v>
      </c>
      <c r="K928" t="s">
        <v>1378</v>
      </c>
      <c r="L928" t="s">
        <v>1379</v>
      </c>
      <c r="M928" s="113"/>
    </row>
    <row r="929" spans="1:13" ht="15" customHeight="1" x14ac:dyDescent="0.25">
      <c r="A929" s="114" t="str">
        <f t="shared" si="14"/>
        <v>161119531</v>
      </c>
      <c r="B929" s="118">
        <v>16111953</v>
      </c>
      <c r="C929" s="118">
        <v>1</v>
      </c>
      <c r="D929" s="118" t="s">
        <v>7043</v>
      </c>
      <c r="E929" s="118" t="s">
        <v>7044</v>
      </c>
      <c r="F929" s="118" t="s">
        <v>1392</v>
      </c>
      <c r="G929">
        <v>86273</v>
      </c>
      <c r="H929" t="s">
        <v>1634</v>
      </c>
      <c r="I929">
        <v>110</v>
      </c>
      <c r="J929" s="118" t="s">
        <v>1225</v>
      </c>
      <c r="K929" t="s">
        <v>1376</v>
      </c>
      <c r="L929" t="s">
        <v>1377</v>
      </c>
      <c r="M929" s="113"/>
    </row>
    <row r="930" spans="1:13" ht="15" customHeight="1" x14ac:dyDescent="0.25">
      <c r="A930" s="114" t="str">
        <f t="shared" si="14"/>
        <v>121480883</v>
      </c>
      <c r="B930" s="118">
        <v>12148088</v>
      </c>
      <c r="C930" s="118">
        <v>3</v>
      </c>
      <c r="D930" s="118" t="s">
        <v>7100</v>
      </c>
      <c r="E930" s="118" t="s">
        <v>7101</v>
      </c>
      <c r="F930" s="118" t="s">
        <v>1389</v>
      </c>
      <c r="G930">
        <v>86273</v>
      </c>
      <c r="H930" t="s">
        <v>1634</v>
      </c>
      <c r="I930">
        <v>110</v>
      </c>
      <c r="J930" s="118" t="s">
        <v>1225</v>
      </c>
      <c r="K930" t="s">
        <v>1409</v>
      </c>
      <c r="L930" t="s">
        <v>1404</v>
      </c>
      <c r="M930" s="113"/>
    </row>
    <row r="931" spans="1:13" ht="15" customHeight="1" x14ac:dyDescent="0.25">
      <c r="A931" s="114" t="str">
        <f t="shared" si="14"/>
        <v>114062642</v>
      </c>
      <c r="B931" s="118">
        <v>11406264</v>
      </c>
      <c r="C931" s="118">
        <v>2</v>
      </c>
      <c r="D931" s="118" t="s">
        <v>7143</v>
      </c>
      <c r="E931" s="118">
        <v>10152457</v>
      </c>
      <c r="F931" s="118" t="s">
        <v>1389</v>
      </c>
      <c r="G931">
        <v>86273</v>
      </c>
      <c r="H931" t="s">
        <v>1634</v>
      </c>
      <c r="I931">
        <v>110</v>
      </c>
      <c r="J931" s="118" t="s">
        <v>1225</v>
      </c>
      <c r="K931" t="s">
        <v>1405</v>
      </c>
      <c r="L931" t="s">
        <v>1407</v>
      </c>
      <c r="M931" s="113"/>
    </row>
    <row r="932" spans="1:13" ht="15" customHeight="1" x14ac:dyDescent="0.25">
      <c r="A932" s="114" t="str">
        <f t="shared" si="14"/>
        <v>164664691</v>
      </c>
      <c r="B932" s="118">
        <v>16466469</v>
      </c>
      <c r="C932" s="118">
        <v>1</v>
      </c>
      <c r="D932" s="118" t="s">
        <v>7590</v>
      </c>
      <c r="E932" s="118" t="s">
        <v>7591</v>
      </c>
      <c r="F932" s="118" t="s">
        <v>1392</v>
      </c>
      <c r="G932">
        <v>86273</v>
      </c>
      <c r="H932" t="s">
        <v>1634</v>
      </c>
      <c r="I932">
        <v>110</v>
      </c>
      <c r="J932" s="118" t="s">
        <v>1225</v>
      </c>
      <c r="K932" t="s">
        <v>1376</v>
      </c>
      <c r="L932" t="s">
        <v>1377</v>
      </c>
      <c r="M932" s="113"/>
    </row>
    <row r="933" spans="1:13" ht="15" customHeight="1" x14ac:dyDescent="0.25">
      <c r="A933" s="114" t="str">
        <f t="shared" si="14"/>
        <v>141623863</v>
      </c>
      <c r="B933" s="118">
        <v>14162386</v>
      </c>
      <c r="C933" s="118">
        <v>3</v>
      </c>
      <c r="D933" s="118" t="s">
        <v>7677</v>
      </c>
      <c r="E933" s="118" t="s">
        <v>7678</v>
      </c>
      <c r="F933" s="118" t="s">
        <v>1414</v>
      </c>
      <c r="G933">
        <v>86273</v>
      </c>
      <c r="H933" t="s">
        <v>1634</v>
      </c>
      <c r="I933">
        <v>110</v>
      </c>
      <c r="J933" s="118" t="s">
        <v>1225</v>
      </c>
      <c r="K933" t="s">
        <v>1377</v>
      </c>
      <c r="L933" t="s">
        <v>1378</v>
      </c>
      <c r="M933" s="113"/>
    </row>
    <row r="934" spans="1:13" ht="15" customHeight="1" x14ac:dyDescent="0.25">
      <c r="A934" s="114" t="str">
        <f t="shared" si="14"/>
        <v>149648921</v>
      </c>
      <c r="B934" s="118">
        <v>14964892</v>
      </c>
      <c r="C934" s="118">
        <v>1</v>
      </c>
      <c r="D934" s="118" t="s">
        <v>7716</v>
      </c>
      <c r="E934" s="118">
        <v>11592218</v>
      </c>
      <c r="F934" s="118" t="s">
        <v>1414</v>
      </c>
      <c r="G934">
        <v>86273</v>
      </c>
      <c r="H934" t="s">
        <v>1634</v>
      </c>
      <c r="I934">
        <v>110</v>
      </c>
      <c r="J934" s="118" t="s">
        <v>1225</v>
      </c>
      <c r="K934" t="s">
        <v>1377</v>
      </c>
      <c r="L934" t="s">
        <v>1378</v>
      </c>
      <c r="M934" s="113"/>
    </row>
    <row r="935" spans="1:13" ht="15" customHeight="1" x14ac:dyDescent="0.25">
      <c r="A935" s="114" t="str">
        <f t="shared" si="14"/>
        <v>139854981</v>
      </c>
      <c r="B935" s="118">
        <v>13985498</v>
      </c>
      <c r="C935" s="118">
        <v>1</v>
      </c>
      <c r="D935" s="118" t="s">
        <v>8091</v>
      </c>
      <c r="E935" s="118" t="s">
        <v>8092</v>
      </c>
      <c r="F935" s="118" t="s">
        <v>1389</v>
      </c>
      <c r="G935">
        <v>86273</v>
      </c>
      <c r="H935" t="s">
        <v>1634</v>
      </c>
      <c r="I935">
        <v>110</v>
      </c>
      <c r="J935" s="118" t="s">
        <v>1225</v>
      </c>
      <c r="K935" t="s">
        <v>1401</v>
      </c>
      <c r="L935" t="s">
        <v>1410</v>
      </c>
      <c r="M935" s="113"/>
    </row>
    <row r="936" spans="1:13" ht="15" customHeight="1" x14ac:dyDescent="0.25">
      <c r="A936" s="114" t="str">
        <f t="shared" si="14"/>
        <v>149216491</v>
      </c>
      <c r="B936" s="118">
        <v>14921649</v>
      </c>
      <c r="C936" s="118">
        <v>1</v>
      </c>
      <c r="D936" s="118" t="s">
        <v>8455</v>
      </c>
      <c r="E936" s="118" t="s">
        <v>8456</v>
      </c>
      <c r="F936" s="118" t="s">
        <v>1414</v>
      </c>
      <c r="G936">
        <v>86273</v>
      </c>
      <c r="H936" t="s">
        <v>1634</v>
      </c>
      <c r="I936">
        <v>110</v>
      </c>
      <c r="J936" s="118" t="s">
        <v>1225</v>
      </c>
      <c r="K936" t="s">
        <v>1377</v>
      </c>
      <c r="L936" t="s">
        <v>1378</v>
      </c>
      <c r="M936" s="113"/>
    </row>
    <row r="937" spans="1:13" ht="15" customHeight="1" x14ac:dyDescent="0.25">
      <c r="A937" s="114" t="str">
        <f t="shared" si="14"/>
        <v>121047592</v>
      </c>
      <c r="B937" s="118">
        <v>12104759</v>
      </c>
      <c r="C937" s="118">
        <v>2</v>
      </c>
      <c r="D937" s="118" t="s">
        <v>8538</v>
      </c>
      <c r="E937" s="118" t="s">
        <v>8539</v>
      </c>
      <c r="F937" s="118" t="s">
        <v>1385</v>
      </c>
      <c r="G937">
        <v>86273</v>
      </c>
      <c r="H937" t="s">
        <v>1634</v>
      </c>
      <c r="I937">
        <v>110</v>
      </c>
      <c r="J937" s="118" t="s">
        <v>1225</v>
      </c>
      <c r="K937" t="s">
        <v>1379</v>
      </c>
      <c r="L937" t="s">
        <v>1382</v>
      </c>
      <c r="M937" s="113"/>
    </row>
    <row r="938" spans="1:13" ht="15" customHeight="1" x14ac:dyDescent="0.25">
      <c r="A938" s="114" t="str">
        <f t="shared" si="14"/>
        <v>162344201</v>
      </c>
      <c r="B938" s="118">
        <v>16234420</v>
      </c>
      <c r="C938" s="118">
        <v>1</v>
      </c>
      <c r="D938" s="118" t="s">
        <v>8645</v>
      </c>
      <c r="E938" s="118" t="s">
        <v>8646</v>
      </c>
      <c r="F938" s="118" t="s">
        <v>1394</v>
      </c>
      <c r="G938">
        <v>86273</v>
      </c>
      <c r="H938" t="s">
        <v>1634</v>
      </c>
      <c r="I938">
        <v>110</v>
      </c>
      <c r="J938" s="118" t="s">
        <v>1225</v>
      </c>
      <c r="K938" t="s">
        <v>1376</v>
      </c>
      <c r="L938" t="s">
        <v>1377</v>
      </c>
      <c r="M938" s="113"/>
    </row>
    <row r="939" spans="1:13" ht="15" customHeight="1" x14ac:dyDescent="0.25">
      <c r="A939" s="114" t="str">
        <f t="shared" si="14"/>
        <v>149616721</v>
      </c>
      <c r="B939" s="118">
        <v>14961672</v>
      </c>
      <c r="C939" s="118">
        <v>1</v>
      </c>
      <c r="D939" s="118" t="s">
        <v>8761</v>
      </c>
      <c r="E939" s="118" t="s">
        <v>8762</v>
      </c>
      <c r="F939" s="118" t="s">
        <v>1414</v>
      </c>
      <c r="G939">
        <v>86273</v>
      </c>
      <c r="H939" t="s">
        <v>1634</v>
      </c>
      <c r="I939">
        <v>110</v>
      </c>
      <c r="J939" s="118" t="s">
        <v>1225</v>
      </c>
      <c r="K939" t="s">
        <v>1377</v>
      </c>
      <c r="L939" t="s">
        <v>1378</v>
      </c>
      <c r="M939" s="113"/>
    </row>
    <row r="940" spans="1:13" ht="15" customHeight="1" x14ac:dyDescent="0.25">
      <c r="A940" s="114" t="str">
        <f t="shared" si="14"/>
        <v>114231461</v>
      </c>
      <c r="B940" s="118">
        <v>11423146</v>
      </c>
      <c r="C940" s="118">
        <v>1</v>
      </c>
      <c r="D940" s="118" t="s">
        <v>9113</v>
      </c>
      <c r="E940" s="118" t="s">
        <v>9114</v>
      </c>
      <c r="F940" s="118" t="s">
        <v>1389</v>
      </c>
      <c r="G940">
        <v>86273</v>
      </c>
      <c r="H940" t="s">
        <v>1634</v>
      </c>
      <c r="I940">
        <v>110</v>
      </c>
      <c r="J940" s="118" t="s">
        <v>1225</v>
      </c>
      <c r="K940" t="s">
        <v>1405</v>
      </c>
      <c r="L940" t="s">
        <v>1407</v>
      </c>
      <c r="M940" s="113"/>
    </row>
    <row r="941" spans="1:13" ht="15" customHeight="1" x14ac:dyDescent="0.25">
      <c r="A941" s="114" t="str">
        <f t="shared" si="14"/>
        <v>105099022</v>
      </c>
      <c r="B941" s="118">
        <v>10509902</v>
      </c>
      <c r="C941" s="118">
        <v>2</v>
      </c>
      <c r="D941" s="118" t="s">
        <v>9241</v>
      </c>
      <c r="E941" s="118" t="s">
        <v>9242</v>
      </c>
      <c r="F941" s="118" t="s">
        <v>1389</v>
      </c>
      <c r="G941">
        <v>86273</v>
      </c>
      <c r="H941" t="s">
        <v>1634</v>
      </c>
      <c r="I941">
        <v>110</v>
      </c>
      <c r="J941" s="118" t="s">
        <v>1225</v>
      </c>
      <c r="K941" t="s">
        <v>1409</v>
      </c>
      <c r="L941" t="s">
        <v>1404</v>
      </c>
      <c r="M941" s="113"/>
    </row>
    <row r="942" spans="1:13" ht="15" customHeight="1" x14ac:dyDescent="0.25">
      <c r="A942" s="114" t="str">
        <f t="shared" si="14"/>
        <v>148917361</v>
      </c>
      <c r="B942" s="118">
        <v>14891736</v>
      </c>
      <c r="C942" s="118">
        <v>1</v>
      </c>
      <c r="D942" s="118" t="s">
        <v>9339</v>
      </c>
      <c r="E942" s="118" t="s">
        <v>9340</v>
      </c>
      <c r="F942" s="118" t="s">
        <v>1414</v>
      </c>
      <c r="G942">
        <v>86273</v>
      </c>
      <c r="H942" t="s">
        <v>1634</v>
      </c>
      <c r="I942">
        <v>110</v>
      </c>
      <c r="J942" s="118" t="s">
        <v>1225</v>
      </c>
      <c r="K942" t="s">
        <v>1377</v>
      </c>
      <c r="L942" t="s">
        <v>1378</v>
      </c>
      <c r="M942" s="113"/>
    </row>
    <row r="943" spans="1:13" ht="15" customHeight="1" x14ac:dyDescent="0.25">
      <c r="A943" s="114" t="str">
        <f t="shared" si="14"/>
        <v>146983891</v>
      </c>
      <c r="B943" s="118">
        <v>14698389</v>
      </c>
      <c r="C943" s="118">
        <v>1</v>
      </c>
      <c r="D943" s="118" t="s">
        <v>9353</v>
      </c>
      <c r="E943" s="118" t="s">
        <v>9354</v>
      </c>
      <c r="F943" s="118" t="s">
        <v>1385</v>
      </c>
      <c r="G943">
        <v>86273</v>
      </c>
      <c r="H943" t="s">
        <v>1634</v>
      </c>
      <c r="I943">
        <v>110</v>
      </c>
      <c r="J943" s="118" t="s">
        <v>1225</v>
      </c>
      <c r="K943" t="s">
        <v>1377</v>
      </c>
      <c r="L943" t="s">
        <v>1378</v>
      </c>
      <c r="M943" s="113"/>
    </row>
    <row r="944" spans="1:13" ht="15" customHeight="1" x14ac:dyDescent="0.25">
      <c r="A944" s="114" t="str">
        <f t="shared" si="14"/>
        <v>142695572</v>
      </c>
      <c r="B944" s="118">
        <v>14269557</v>
      </c>
      <c r="C944" s="118">
        <v>2</v>
      </c>
      <c r="D944" s="118" t="s">
        <v>9383</v>
      </c>
      <c r="E944" s="118" t="s">
        <v>9384</v>
      </c>
      <c r="F944" s="118" t="s">
        <v>1414</v>
      </c>
      <c r="G944">
        <v>86273</v>
      </c>
      <c r="H944" t="s">
        <v>1634</v>
      </c>
      <c r="I944">
        <v>110</v>
      </c>
      <c r="J944" s="118" t="s">
        <v>1225</v>
      </c>
      <c r="K944" t="s">
        <v>1377</v>
      </c>
      <c r="L944" t="s">
        <v>1378</v>
      </c>
      <c r="M944" s="113"/>
    </row>
    <row r="945" spans="1:13" ht="15" customHeight="1" x14ac:dyDescent="0.25">
      <c r="A945" s="114" t="str">
        <f t="shared" si="14"/>
        <v>124323492</v>
      </c>
      <c r="B945" s="118">
        <v>12432349</v>
      </c>
      <c r="C945" s="118">
        <v>2</v>
      </c>
      <c r="D945" s="118" t="s">
        <v>9557</v>
      </c>
      <c r="E945" s="118" t="s">
        <v>9558</v>
      </c>
      <c r="F945" s="118" t="s">
        <v>1392</v>
      </c>
      <c r="G945">
        <v>86273</v>
      </c>
      <c r="H945" t="s">
        <v>1634</v>
      </c>
      <c r="I945">
        <v>110</v>
      </c>
      <c r="J945" s="118" t="s">
        <v>1225</v>
      </c>
      <c r="K945" t="s">
        <v>1376</v>
      </c>
      <c r="L945" t="s">
        <v>1377</v>
      </c>
      <c r="M945" s="113"/>
    </row>
    <row r="946" spans="1:13" ht="15" customHeight="1" x14ac:dyDescent="0.25">
      <c r="A946" s="114" t="str">
        <f t="shared" si="14"/>
        <v>142201923</v>
      </c>
      <c r="B946" s="118">
        <v>14220192</v>
      </c>
      <c r="C946" s="118">
        <v>3</v>
      </c>
      <c r="D946" s="118" t="s">
        <v>9575</v>
      </c>
      <c r="E946" s="118" t="s">
        <v>9576</v>
      </c>
      <c r="F946" s="118" t="s">
        <v>1414</v>
      </c>
      <c r="G946">
        <v>86273</v>
      </c>
      <c r="H946" t="s">
        <v>1634</v>
      </c>
      <c r="I946">
        <v>110</v>
      </c>
      <c r="J946" s="118" t="s">
        <v>1225</v>
      </c>
      <c r="K946" t="s">
        <v>1377</v>
      </c>
      <c r="L946" t="s">
        <v>1378</v>
      </c>
      <c r="M946" s="113"/>
    </row>
    <row r="947" spans="1:13" ht="15" customHeight="1" x14ac:dyDescent="0.25">
      <c r="A947" s="114" t="str">
        <f t="shared" si="14"/>
        <v>96469913</v>
      </c>
      <c r="B947" s="118">
        <v>9646991</v>
      </c>
      <c r="C947" s="118">
        <v>3</v>
      </c>
      <c r="D947" s="118" t="s">
        <v>9637</v>
      </c>
      <c r="E947" s="118" t="s">
        <v>9638</v>
      </c>
      <c r="F947" s="118" t="s">
        <v>1389</v>
      </c>
      <c r="G947">
        <v>86273</v>
      </c>
      <c r="H947" t="s">
        <v>1634</v>
      </c>
      <c r="I947">
        <v>110</v>
      </c>
      <c r="J947" s="118" t="s">
        <v>1225</v>
      </c>
      <c r="K947" t="s">
        <v>1374</v>
      </c>
      <c r="L947" t="s">
        <v>1375</v>
      </c>
      <c r="M947" s="113"/>
    </row>
    <row r="948" spans="1:13" ht="15" customHeight="1" x14ac:dyDescent="0.25">
      <c r="A948" s="114" t="str">
        <f t="shared" si="14"/>
        <v>160777871</v>
      </c>
      <c r="B948" s="118">
        <v>16077787</v>
      </c>
      <c r="C948" s="118">
        <v>1</v>
      </c>
      <c r="D948" s="118" t="s">
        <v>9781</v>
      </c>
      <c r="E948" s="118" t="s">
        <v>9782</v>
      </c>
      <c r="F948" s="118" t="s">
        <v>1392</v>
      </c>
      <c r="G948">
        <v>86273</v>
      </c>
      <c r="H948" t="s">
        <v>1634</v>
      </c>
      <c r="I948">
        <v>110</v>
      </c>
      <c r="J948" s="118" t="s">
        <v>1225</v>
      </c>
      <c r="K948" t="s">
        <v>1376</v>
      </c>
      <c r="L948" t="s">
        <v>1377</v>
      </c>
      <c r="M948" s="113"/>
    </row>
    <row r="949" spans="1:13" ht="15" customHeight="1" x14ac:dyDescent="0.25">
      <c r="A949" s="114" t="str">
        <f t="shared" si="14"/>
        <v>160780191</v>
      </c>
      <c r="B949" s="118">
        <v>16078019</v>
      </c>
      <c r="C949" s="118">
        <v>1</v>
      </c>
      <c r="D949" s="118" t="s">
        <v>9828</v>
      </c>
      <c r="E949" s="118" t="s">
        <v>9829</v>
      </c>
      <c r="F949" s="118" t="s">
        <v>1392</v>
      </c>
      <c r="G949">
        <v>86273</v>
      </c>
      <c r="H949" t="s">
        <v>1634</v>
      </c>
      <c r="I949">
        <v>110</v>
      </c>
      <c r="J949" s="118" t="s">
        <v>1225</v>
      </c>
      <c r="K949" t="s">
        <v>1376</v>
      </c>
      <c r="L949" t="s">
        <v>1377</v>
      </c>
      <c r="M949" s="113"/>
    </row>
    <row r="950" spans="1:13" ht="15" customHeight="1" x14ac:dyDescent="0.25">
      <c r="A950" s="114" t="str">
        <f t="shared" si="14"/>
        <v>31298953</v>
      </c>
      <c r="B950" s="118">
        <v>3129895</v>
      </c>
      <c r="C950" s="118">
        <v>3</v>
      </c>
      <c r="D950" s="118" t="s">
        <v>10087</v>
      </c>
      <c r="E950" s="118" t="s">
        <v>10088</v>
      </c>
      <c r="F950" s="118" t="s">
        <v>1385</v>
      </c>
      <c r="G950">
        <v>86273</v>
      </c>
      <c r="H950" t="s">
        <v>1634</v>
      </c>
      <c r="I950">
        <v>110</v>
      </c>
      <c r="J950" s="118" t="s">
        <v>1225</v>
      </c>
      <c r="K950" t="s">
        <v>1377</v>
      </c>
      <c r="L950" t="s">
        <v>1378</v>
      </c>
      <c r="M950" s="113"/>
    </row>
    <row r="951" spans="1:13" ht="15" customHeight="1" x14ac:dyDescent="0.25">
      <c r="A951" s="114" t="str">
        <f t="shared" si="14"/>
        <v>149100931</v>
      </c>
      <c r="B951" s="118">
        <v>14910093</v>
      </c>
      <c r="C951" s="118">
        <v>1</v>
      </c>
      <c r="D951" s="118" t="s">
        <v>10256</v>
      </c>
      <c r="E951" s="118" t="s">
        <v>10257</v>
      </c>
      <c r="F951" s="118" t="s">
        <v>1414</v>
      </c>
      <c r="G951">
        <v>86273</v>
      </c>
      <c r="H951" t="s">
        <v>1634</v>
      </c>
      <c r="I951">
        <v>110</v>
      </c>
      <c r="J951" s="118" t="s">
        <v>1225</v>
      </c>
      <c r="K951" t="s">
        <v>1377</v>
      </c>
      <c r="L951" t="s">
        <v>1378</v>
      </c>
      <c r="M951" s="113"/>
    </row>
    <row r="952" spans="1:13" ht="15" customHeight="1" x14ac:dyDescent="0.25">
      <c r="A952" s="114" t="str">
        <f t="shared" si="14"/>
        <v>137154342</v>
      </c>
      <c r="B952" s="118">
        <v>13715434</v>
      </c>
      <c r="C952" s="118">
        <v>2</v>
      </c>
      <c r="D952" s="118" t="s">
        <v>10435</v>
      </c>
      <c r="E952" s="118" t="s">
        <v>10436</v>
      </c>
      <c r="F952" s="118" t="s">
        <v>1389</v>
      </c>
      <c r="G952">
        <v>86273</v>
      </c>
      <c r="H952" t="s">
        <v>1634</v>
      </c>
      <c r="I952">
        <v>110</v>
      </c>
      <c r="J952" s="118" t="s">
        <v>1225</v>
      </c>
      <c r="K952" t="s">
        <v>1401</v>
      </c>
      <c r="L952" t="s">
        <v>1410</v>
      </c>
      <c r="M952" s="113"/>
    </row>
    <row r="953" spans="1:13" ht="15" customHeight="1" x14ac:dyDescent="0.25">
      <c r="A953" s="114" t="str">
        <f t="shared" si="14"/>
        <v>149101471</v>
      </c>
      <c r="B953" s="118">
        <v>14910147</v>
      </c>
      <c r="C953" s="118">
        <v>1</v>
      </c>
      <c r="D953" s="118" t="s">
        <v>10668</v>
      </c>
      <c r="E953" s="118" t="s">
        <v>10669</v>
      </c>
      <c r="F953" s="118" t="s">
        <v>1414</v>
      </c>
      <c r="G953">
        <v>86273</v>
      </c>
      <c r="H953" t="s">
        <v>1634</v>
      </c>
      <c r="I953">
        <v>110</v>
      </c>
      <c r="J953" s="118" t="s">
        <v>1225</v>
      </c>
      <c r="K953" t="s">
        <v>1377</v>
      </c>
      <c r="L953" t="s">
        <v>1378</v>
      </c>
      <c r="M953" s="113"/>
    </row>
    <row r="954" spans="1:13" ht="15" customHeight="1" x14ac:dyDescent="0.25">
      <c r="A954" s="114" t="str">
        <f t="shared" si="14"/>
        <v>69061751</v>
      </c>
      <c r="B954" s="118">
        <v>6906175</v>
      </c>
      <c r="C954" s="118">
        <v>1</v>
      </c>
      <c r="D954" s="118" t="s">
        <v>10709</v>
      </c>
      <c r="E954" s="118">
        <v>6887086</v>
      </c>
      <c r="F954" s="118" t="s">
        <v>1385</v>
      </c>
      <c r="G954">
        <v>86273</v>
      </c>
      <c r="H954" t="s">
        <v>1634</v>
      </c>
      <c r="I954">
        <v>110</v>
      </c>
      <c r="J954" s="118" t="s">
        <v>1225</v>
      </c>
      <c r="K954" t="s">
        <v>1382</v>
      </c>
      <c r="L954" t="s">
        <v>1383</v>
      </c>
      <c r="M954" s="113"/>
    </row>
    <row r="955" spans="1:13" ht="15" customHeight="1" x14ac:dyDescent="0.25">
      <c r="A955" s="114" t="str">
        <f t="shared" si="14"/>
        <v>161296232</v>
      </c>
      <c r="B955" s="118">
        <v>16129623</v>
      </c>
      <c r="C955" s="118">
        <v>2</v>
      </c>
      <c r="D955" s="118" t="s">
        <v>1832</v>
      </c>
      <c r="E955" s="118" t="s">
        <v>1833</v>
      </c>
      <c r="F955" s="118" t="s">
        <v>1630</v>
      </c>
      <c r="G955">
        <v>73918</v>
      </c>
      <c r="H955" t="s">
        <v>1468</v>
      </c>
      <c r="I955">
        <v>35</v>
      </c>
      <c r="J955" s="118" t="s">
        <v>1468</v>
      </c>
      <c r="K955" t="s">
        <v>1380</v>
      </c>
      <c r="L955" t="s">
        <v>1381</v>
      </c>
      <c r="M955" s="113"/>
    </row>
    <row r="956" spans="1:13" ht="15" customHeight="1" x14ac:dyDescent="0.25">
      <c r="A956" s="114" t="str">
        <f t="shared" si="14"/>
        <v>83712583</v>
      </c>
      <c r="B956" s="118">
        <v>8371258</v>
      </c>
      <c r="C956" s="118">
        <v>3</v>
      </c>
      <c r="D956" s="118" t="s">
        <v>1846</v>
      </c>
      <c r="E956" s="118" t="s">
        <v>1847</v>
      </c>
      <c r="F956" s="118" t="s">
        <v>1389</v>
      </c>
      <c r="G956">
        <v>73918</v>
      </c>
      <c r="H956" t="s">
        <v>1468</v>
      </c>
      <c r="I956">
        <v>35</v>
      </c>
      <c r="J956" s="118" t="s">
        <v>1468</v>
      </c>
      <c r="K956" t="s">
        <v>1375</v>
      </c>
      <c r="L956" t="s">
        <v>1401</v>
      </c>
      <c r="M956" s="113"/>
    </row>
    <row r="957" spans="1:13" ht="15" customHeight="1" x14ac:dyDescent="0.25">
      <c r="A957" s="114" t="str">
        <f t="shared" si="14"/>
        <v>164809831</v>
      </c>
      <c r="B957" s="118">
        <v>16480983</v>
      </c>
      <c r="C957" s="118">
        <v>1</v>
      </c>
      <c r="D957" s="118" t="s">
        <v>1978</v>
      </c>
      <c r="E957" s="118" t="s">
        <v>1979</v>
      </c>
      <c r="F957" s="118" t="s">
        <v>1630</v>
      </c>
      <c r="G957">
        <v>73918</v>
      </c>
      <c r="H957" t="s">
        <v>1468</v>
      </c>
      <c r="I957">
        <v>35</v>
      </c>
      <c r="J957" s="118" t="s">
        <v>1468</v>
      </c>
      <c r="K957" t="s">
        <v>1380</v>
      </c>
      <c r="L957" t="s">
        <v>1381</v>
      </c>
      <c r="M957" s="113"/>
    </row>
    <row r="958" spans="1:13" ht="15" customHeight="1" x14ac:dyDescent="0.25">
      <c r="A958" s="114" t="str">
        <f t="shared" si="14"/>
        <v>95768611</v>
      </c>
      <c r="B958" s="118">
        <v>9576861</v>
      </c>
      <c r="C958" s="118">
        <v>1</v>
      </c>
      <c r="D958" s="118" t="s">
        <v>2111</v>
      </c>
      <c r="E958" s="118" t="s">
        <v>2112</v>
      </c>
      <c r="F958" s="118" t="s">
        <v>1385</v>
      </c>
      <c r="G958">
        <v>73918</v>
      </c>
      <c r="H958" t="s">
        <v>1468</v>
      </c>
      <c r="I958">
        <v>35</v>
      </c>
      <c r="J958" s="118" t="s">
        <v>1468</v>
      </c>
      <c r="K958" t="s">
        <v>1377</v>
      </c>
      <c r="L958" t="s">
        <v>1378</v>
      </c>
      <c r="M958" s="113"/>
    </row>
    <row r="959" spans="1:13" ht="15" customHeight="1" x14ac:dyDescent="0.25">
      <c r="A959" s="114" t="str">
        <f t="shared" si="14"/>
        <v>50123146</v>
      </c>
      <c r="B959" s="118">
        <v>5012314</v>
      </c>
      <c r="C959" s="118">
        <v>6</v>
      </c>
      <c r="D959" s="118" t="s">
        <v>2158</v>
      </c>
      <c r="E959" s="118">
        <v>16533405</v>
      </c>
      <c r="F959" s="118" t="s">
        <v>1385</v>
      </c>
      <c r="G959">
        <v>73918</v>
      </c>
      <c r="H959" t="s">
        <v>1468</v>
      </c>
      <c r="I959">
        <v>35</v>
      </c>
      <c r="J959" s="118" t="s">
        <v>1468</v>
      </c>
      <c r="K959" t="s">
        <v>1378</v>
      </c>
      <c r="L959" t="s">
        <v>1379</v>
      </c>
      <c r="M959" s="113"/>
    </row>
    <row r="960" spans="1:13" ht="15" customHeight="1" x14ac:dyDescent="0.25">
      <c r="A960" s="114" t="str">
        <f t="shared" si="14"/>
        <v>149297391</v>
      </c>
      <c r="B960" s="118">
        <v>14929739</v>
      </c>
      <c r="C960" s="118">
        <v>1</v>
      </c>
      <c r="D960" s="118" t="s">
        <v>2245</v>
      </c>
      <c r="E960" s="118" t="s">
        <v>2246</v>
      </c>
      <c r="F960" s="118" t="s">
        <v>1414</v>
      </c>
      <c r="G960">
        <v>73918</v>
      </c>
      <c r="H960" t="s">
        <v>1468</v>
      </c>
      <c r="I960">
        <v>35</v>
      </c>
      <c r="J960" s="118" t="s">
        <v>1468</v>
      </c>
      <c r="K960" t="s">
        <v>1377</v>
      </c>
      <c r="L960" t="s">
        <v>1378</v>
      </c>
      <c r="M960" s="113"/>
    </row>
    <row r="961" spans="1:13" ht="15" customHeight="1" x14ac:dyDescent="0.25">
      <c r="A961" s="114" t="str">
        <f t="shared" si="14"/>
        <v>69251573</v>
      </c>
      <c r="B961" s="118">
        <v>6925157</v>
      </c>
      <c r="C961" s="118">
        <v>3</v>
      </c>
      <c r="D961" s="118" t="s">
        <v>2275</v>
      </c>
      <c r="E961" s="118" t="s">
        <v>2276</v>
      </c>
      <c r="F961" s="118" t="s">
        <v>1395</v>
      </c>
      <c r="G961">
        <v>73918</v>
      </c>
      <c r="H961" t="s">
        <v>1468</v>
      </c>
      <c r="I961">
        <v>35</v>
      </c>
      <c r="J961" s="118" t="s">
        <v>1468</v>
      </c>
      <c r="K961" t="s">
        <v>1378</v>
      </c>
      <c r="L961" t="s">
        <v>1379</v>
      </c>
      <c r="M961" s="113"/>
    </row>
    <row r="962" spans="1:13" ht="15" customHeight="1" x14ac:dyDescent="0.25">
      <c r="A962" s="114" t="str">
        <f t="shared" ref="A962:A1025" si="15">CONCATENATE(B962,C962)</f>
        <v>103721672</v>
      </c>
      <c r="B962" s="118">
        <v>10372167</v>
      </c>
      <c r="C962" s="118">
        <v>2</v>
      </c>
      <c r="D962" s="118" t="s">
        <v>2312</v>
      </c>
      <c r="E962" s="118" t="s">
        <v>2313</v>
      </c>
      <c r="F962" s="118" t="s">
        <v>1389</v>
      </c>
      <c r="G962">
        <v>73918</v>
      </c>
      <c r="H962" t="s">
        <v>1468</v>
      </c>
      <c r="I962">
        <v>35</v>
      </c>
      <c r="J962" s="118" t="s">
        <v>1468</v>
      </c>
      <c r="K962" t="s">
        <v>1401</v>
      </c>
      <c r="L962" t="s">
        <v>1410</v>
      </c>
      <c r="M962" s="113"/>
    </row>
    <row r="963" spans="1:13" ht="15" customHeight="1" x14ac:dyDescent="0.25">
      <c r="A963" s="114" t="str">
        <f t="shared" si="15"/>
        <v>151380821</v>
      </c>
      <c r="B963" s="118">
        <v>15138082</v>
      </c>
      <c r="C963" s="118">
        <v>1</v>
      </c>
      <c r="D963" s="118" t="s">
        <v>2330</v>
      </c>
      <c r="E963" s="118" t="s">
        <v>2331</v>
      </c>
      <c r="F963" s="118" t="s">
        <v>1389</v>
      </c>
      <c r="G963">
        <v>73918</v>
      </c>
      <c r="H963" t="s">
        <v>1468</v>
      </c>
      <c r="I963">
        <v>35</v>
      </c>
      <c r="J963" s="118" t="s">
        <v>1468</v>
      </c>
      <c r="K963" t="s">
        <v>1374</v>
      </c>
      <c r="L963" t="s">
        <v>1375</v>
      </c>
      <c r="M963" s="113"/>
    </row>
    <row r="964" spans="1:13" ht="15" customHeight="1" x14ac:dyDescent="0.25">
      <c r="A964" s="114" t="str">
        <f t="shared" si="15"/>
        <v>103618562</v>
      </c>
      <c r="B964" s="118">
        <v>10361856</v>
      </c>
      <c r="C964" s="118">
        <v>2</v>
      </c>
      <c r="D964" s="118" t="s">
        <v>2354</v>
      </c>
      <c r="E964" s="118" t="s">
        <v>2355</v>
      </c>
      <c r="F964" s="118" t="s">
        <v>1394</v>
      </c>
      <c r="G964">
        <v>73918</v>
      </c>
      <c r="H964" t="s">
        <v>1468</v>
      </c>
      <c r="I964">
        <v>35</v>
      </c>
      <c r="J964" s="118" t="s">
        <v>1468</v>
      </c>
      <c r="K964" t="s">
        <v>1384</v>
      </c>
      <c r="L964" t="s">
        <v>1406</v>
      </c>
      <c r="M964" s="113"/>
    </row>
    <row r="965" spans="1:13" ht="15" customHeight="1" x14ac:dyDescent="0.25">
      <c r="A965" s="114" t="str">
        <f t="shared" si="15"/>
        <v>151047601</v>
      </c>
      <c r="B965" s="118">
        <v>15104760</v>
      </c>
      <c r="C965" s="118">
        <v>1</v>
      </c>
      <c r="D965" s="118" t="s">
        <v>2499</v>
      </c>
      <c r="E965" s="118" t="s">
        <v>2500</v>
      </c>
      <c r="F965" s="118" t="s">
        <v>1414</v>
      </c>
      <c r="G965">
        <v>73918</v>
      </c>
      <c r="H965" t="s">
        <v>1468</v>
      </c>
      <c r="I965">
        <v>35</v>
      </c>
      <c r="J965" s="118" t="s">
        <v>1468</v>
      </c>
      <c r="K965" t="s">
        <v>1377</v>
      </c>
      <c r="L965" t="s">
        <v>1378</v>
      </c>
      <c r="M965" s="113"/>
    </row>
    <row r="966" spans="1:13" ht="15" customHeight="1" x14ac:dyDescent="0.25">
      <c r="A966" s="114" t="str">
        <f t="shared" si="15"/>
        <v>152818871</v>
      </c>
      <c r="B966" s="118">
        <v>15281887</v>
      </c>
      <c r="C966" s="118">
        <v>1</v>
      </c>
      <c r="D966" s="118" t="s">
        <v>2603</v>
      </c>
      <c r="E966" s="118" t="s">
        <v>2604</v>
      </c>
      <c r="F966" s="118" t="s">
        <v>1389</v>
      </c>
      <c r="G966">
        <v>73918</v>
      </c>
      <c r="H966" t="s">
        <v>1468</v>
      </c>
      <c r="I966">
        <v>35</v>
      </c>
      <c r="J966" s="118" t="s">
        <v>1468</v>
      </c>
      <c r="K966" t="s">
        <v>1375</v>
      </c>
      <c r="L966" t="s">
        <v>1401</v>
      </c>
      <c r="M966" s="113"/>
    </row>
    <row r="967" spans="1:13" ht="15" customHeight="1" x14ac:dyDescent="0.25">
      <c r="A967" s="114" t="str">
        <f t="shared" si="15"/>
        <v>91799513</v>
      </c>
      <c r="B967" s="118">
        <v>9179951</v>
      </c>
      <c r="C967" s="118">
        <v>3</v>
      </c>
      <c r="D967" s="118" t="s">
        <v>2616</v>
      </c>
      <c r="E967" s="118">
        <v>16728614</v>
      </c>
      <c r="F967" s="118" t="s">
        <v>1395</v>
      </c>
      <c r="G967">
        <v>73918</v>
      </c>
      <c r="H967" t="s">
        <v>1468</v>
      </c>
      <c r="I967">
        <v>35</v>
      </c>
      <c r="J967" s="118" t="s">
        <v>1468</v>
      </c>
      <c r="K967" t="s">
        <v>1378</v>
      </c>
      <c r="L967" t="s">
        <v>1379</v>
      </c>
      <c r="M967" s="113"/>
    </row>
    <row r="968" spans="1:13" ht="15" customHeight="1" x14ac:dyDescent="0.25">
      <c r="A968" s="114" t="str">
        <f t="shared" si="15"/>
        <v>72470604</v>
      </c>
      <c r="B968" s="118">
        <v>7247060</v>
      </c>
      <c r="C968" s="118">
        <v>4</v>
      </c>
      <c r="D968" s="118" t="s">
        <v>2646</v>
      </c>
      <c r="E968" s="118" t="s">
        <v>2647</v>
      </c>
      <c r="F968" s="118" t="s">
        <v>1389</v>
      </c>
      <c r="G968">
        <v>73918</v>
      </c>
      <c r="H968" t="s">
        <v>1468</v>
      </c>
      <c r="I968">
        <v>35</v>
      </c>
      <c r="J968" s="118" t="s">
        <v>1468</v>
      </c>
      <c r="K968" t="s">
        <v>1375</v>
      </c>
      <c r="L968" t="s">
        <v>1401</v>
      </c>
      <c r="M968" s="113"/>
    </row>
    <row r="969" spans="1:13" ht="15" customHeight="1" x14ac:dyDescent="0.25">
      <c r="A969" s="114" t="str">
        <f t="shared" si="15"/>
        <v>103707422</v>
      </c>
      <c r="B969" s="118">
        <v>10370742</v>
      </c>
      <c r="C969" s="118">
        <v>2</v>
      </c>
      <c r="D969" s="118" t="s">
        <v>3046</v>
      </c>
      <c r="E969" s="118" t="s">
        <v>3047</v>
      </c>
      <c r="F969" s="118" t="s">
        <v>1392</v>
      </c>
      <c r="G969">
        <v>73918</v>
      </c>
      <c r="H969" t="s">
        <v>1468</v>
      </c>
      <c r="I969">
        <v>35</v>
      </c>
      <c r="J969" s="118" t="s">
        <v>1468</v>
      </c>
      <c r="K969" t="s">
        <v>1378</v>
      </c>
      <c r="L969" t="s">
        <v>1379</v>
      </c>
      <c r="M969" s="113"/>
    </row>
    <row r="970" spans="1:13" ht="15" customHeight="1" x14ac:dyDescent="0.25">
      <c r="A970" s="114" t="str">
        <f t="shared" si="15"/>
        <v>140522461</v>
      </c>
      <c r="B970" s="118">
        <v>14052246</v>
      </c>
      <c r="C970" s="118">
        <v>1</v>
      </c>
      <c r="D970" s="118" t="s">
        <v>3193</v>
      </c>
      <c r="E970" s="118" t="s">
        <v>3194</v>
      </c>
      <c r="F970" s="118" t="s">
        <v>1389</v>
      </c>
      <c r="G970">
        <v>73918</v>
      </c>
      <c r="H970" t="s">
        <v>1468</v>
      </c>
      <c r="I970">
        <v>35</v>
      </c>
      <c r="J970" s="118" t="s">
        <v>1468</v>
      </c>
      <c r="K970" t="s">
        <v>1375</v>
      </c>
      <c r="L970" t="s">
        <v>1401</v>
      </c>
      <c r="M970" s="113"/>
    </row>
    <row r="971" spans="1:13" ht="15" customHeight="1" x14ac:dyDescent="0.25">
      <c r="A971" s="114" t="str">
        <f t="shared" si="15"/>
        <v>83707835</v>
      </c>
      <c r="B971" s="118">
        <v>8370783</v>
      </c>
      <c r="C971" s="118">
        <v>5</v>
      </c>
      <c r="D971" s="118" t="s">
        <v>3495</v>
      </c>
      <c r="E971" s="118" t="s">
        <v>3496</v>
      </c>
      <c r="F971" s="118" t="s">
        <v>1385</v>
      </c>
      <c r="G971">
        <v>73918</v>
      </c>
      <c r="H971" t="s">
        <v>1468</v>
      </c>
      <c r="I971">
        <v>35</v>
      </c>
      <c r="J971" s="118" t="s">
        <v>1468</v>
      </c>
      <c r="K971" t="s">
        <v>1378</v>
      </c>
      <c r="L971" t="s">
        <v>1379</v>
      </c>
      <c r="M971" s="113"/>
    </row>
    <row r="972" spans="1:13" ht="15" customHeight="1" x14ac:dyDescent="0.25">
      <c r="A972" s="114" t="str">
        <f t="shared" si="15"/>
        <v>110966032</v>
      </c>
      <c r="B972" s="118">
        <v>11096603</v>
      </c>
      <c r="C972" s="118">
        <v>2</v>
      </c>
      <c r="D972" s="118" t="s">
        <v>3512</v>
      </c>
      <c r="E972" s="118">
        <v>17841312</v>
      </c>
      <c r="F972" s="118" t="s">
        <v>1389</v>
      </c>
      <c r="G972">
        <v>73918</v>
      </c>
      <c r="H972" t="s">
        <v>1468</v>
      </c>
      <c r="I972">
        <v>35</v>
      </c>
      <c r="J972" s="118" t="s">
        <v>1468</v>
      </c>
      <c r="K972" t="s">
        <v>1405</v>
      </c>
      <c r="L972" t="s">
        <v>1407</v>
      </c>
      <c r="M972" s="113"/>
    </row>
    <row r="973" spans="1:13" ht="15" customHeight="1" x14ac:dyDescent="0.25">
      <c r="A973" s="114" t="str">
        <f t="shared" si="15"/>
        <v>58982012</v>
      </c>
      <c r="B973" s="118">
        <v>5898201</v>
      </c>
      <c r="C973" s="118">
        <v>2</v>
      </c>
      <c r="D973" s="118" t="s">
        <v>3670</v>
      </c>
      <c r="E973" s="118" t="s">
        <v>3671</v>
      </c>
      <c r="F973" s="118" t="s">
        <v>1385</v>
      </c>
      <c r="G973">
        <v>73918</v>
      </c>
      <c r="H973" t="s">
        <v>1468</v>
      </c>
      <c r="I973">
        <v>35</v>
      </c>
      <c r="J973" s="118" t="s">
        <v>1468</v>
      </c>
      <c r="K973" t="s">
        <v>1378</v>
      </c>
      <c r="L973" t="s">
        <v>1379</v>
      </c>
      <c r="M973" s="113"/>
    </row>
    <row r="974" spans="1:13" ht="15" customHeight="1" x14ac:dyDescent="0.25">
      <c r="A974" s="114" t="str">
        <f t="shared" si="15"/>
        <v>148891601</v>
      </c>
      <c r="B974" s="118">
        <v>14889160</v>
      </c>
      <c r="C974" s="118">
        <v>1</v>
      </c>
      <c r="D974" s="118" t="s">
        <v>3694</v>
      </c>
      <c r="E974" s="118" t="s">
        <v>3695</v>
      </c>
      <c r="F974" s="118" t="s">
        <v>1389</v>
      </c>
      <c r="G974">
        <v>73918</v>
      </c>
      <c r="H974" t="s">
        <v>1468</v>
      </c>
      <c r="I974">
        <v>35</v>
      </c>
      <c r="J974" s="118" t="s">
        <v>1468</v>
      </c>
      <c r="K974" t="s">
        <v>1375</v>
      </c>
      <c r="L974" t="s">
        <v>1401</v>
      </c>
      <c r="M974" s="113"/>
    </row>
    <row r="975" spans="1:13" ht="15" customHeight="1" x14ac:dyDescent="0.25">
      <c r="A975" s="114" t="str">
        <f t="shared" si="15"/>
        <v>113826001</v>
      </c>
      <c r="B975" s="118">
        <v>11382600</v>
      </c>
      <c r="C975" s="118">
        <v>1</v>
      </c>
      <c r="D975" s="118" t="s">
        <v>3818</v>
      </c>
      <c r="E975" s="118" t="s">
        <v>3819</v>
      </c>
      <c r="F975" s="118" t="s">
        <v>1389</v>
      </c>
      <c r="G975">
        <v>73918</v>
      </c>
      <c r="H975" t="s">
        <v>1468</v>
      </c>
      <c r="I975">
        <v>35</v>
      </c>
      <c r="J975" s="118" t="s">
        <v>1468</v>
      </c>
      <c r="K975" t="s">
        <v>1375</v>
      </c>
      <c r="L975" t="s">
        <v>1401</v>
      </c>
      <c r="M975" s="113"/>
    </row>
    <row r="976" spans="1:13" ht="15" customHeight="1" x14ac:dyDescent="0.25">
      <c r="A976" s="114" t="str">
        <f t="shared" si="15"/>
        <v>93981202</v>
      </c>
      <c r="B976" s="118">
        <v>9398120</v>
      </c>
      <c r="C976" s="118">
        <v>2</v>
      </c>
      <c r="D976" s="118" t="s">
        <v>3824</v>
      </c>
      <c r="E976" s="118">
        <v>18278473</v>
      </c>
      <c r="F976" s="118" t="s">
        <v>1395</v>
      </c>
      <c r="G976">
        <v>73918</v>
      </c>
      <c r="H976" t="s">
        <v>1468</v>
      </c>
      <c r="I976">
        <v>35</v>
      </c>
      <c r="J976" s="118" t="s">
        <v>1468</v>
      </c>
      <c r="K976" t="s">
        <v>1378</v>
      </c>
      <c r="L976" t="s">
        <v>1379</v>
      </c>
      <c r="M976" s="113"/>
    </row>
    <row r="977" spans="1:13" ht="15" customHeight="1" x14ac:dyDescent="0.25">
      <c r="A977" s="114" t="str">
        <f t="shared" si="15"/>
        <v>114171224</v>
      </c>
      <c r="B977" s="118">
        <v>11417122</v>
      </c>
      <c r="C977" s="118">
        <v>4</v>
      </c>
      <c r="D977" s="118" t="s">
        <v>3893</v>
      </c>
      <c r="E977" s="118">
        <v>18392357</v>
      </c>
      <c r="F977" s="118" t="s">
        <v>1389</v>
      </c>
      <c r="G977">
        <v>73918</v>
      </c>
      <c r="H977" t="s">
        <v>1468</v>
      </c>
      <c r="I977">
        <v>35</v>
      </c>
      <c r="J977" s="118" t="s">
        <v>1468</v>
      </c>
      <c r="K977" t="s">
        <v>1375</v>
      </c>
      <c r="L977" t="s">
        <v>1401</v>
      </c>
      <c r="M977" s="113"/>
    </row>
    <row r="978" spans="1:13" ht="15" customHeight="1" x14ac:dyDescent="0.25">
      <c r="A978" s="114" t="str">
        <f t="shared" si="15"/>
        <v>148751002</v>
      </c>
      <c r="B978" s="118">
        <v>14875100</v>
      </c>
      <c r="C978" s="118">
        <v>2</v>
      </c>
      <c r="D978" s="118" t="s">
        <v>3921</v>
      </c>
      <c r="E978" s="118" t="s">
        <v>3922</v>
      </c>
      <c r="F978" s="118" t="s">
        <v>1414</v>
      </c>
      <c r="G978">
        <v>73918</v>
      </c>
      <c r="H978" t="s">
        <v>1468</v>
      </c>
      <c r="I978">
        <v>35</v>
      </c>
      <c r="J978" s="118" t="s">
        <v>1468</v>
      </c>
      <c r="K978" t="s">
        <v>1377</v>
      </c>
      <c r="L978" t="s">
        <v>1378</v>
      </c>
      <c r="M978" s="113"/>
    </row>
    <row r="979" spans="1:13" ht="15" customHeight="1" x14ac:dyDescent="0.25">
      <c r="A979" s="114" t="str">
        <f t="shared" si="15"/>
        <v>120727342</v>
      </c>
      <c r="B979" s="118">
        <v>12072734</v>
      </c>
      <c r="C979" s="118">
        <v>2</v>
      </c>
      <c r="D979" s="118" t="s">
        <v>4149</v>
      </c>
      <c r="E979" s="118" t="s">
        <v>4150</v>
      </c>
      <c r="F979" s="118" t="s">
        <v>1389</v>
      </c>
      <c r="G979">
        <v>73918</v>
      </c>
      <c r="H979" t="s">
        <v>1468</v>
      </c>
      <c r="I979">
        <v>35</v>
      </c>
      <c r="J979" s="118" t="s">
        <v>1468</v>
      </c>
      <c r="K979" t="s">
        <v>1410</v>
      </c>
      <c r="L979" t="s">
        <v>1409</v>
      </c>
      <c r="M979" s="113"/>
    </row>
    <row r="980" spans="1:13" ht="15" customHeight="1" x14ac:dyDescent="0.25">
      <c r="A980" s="114" t="str">
        <f t="shared" si="15"/>
        <v>113217142</v>
      </c>
      <c r="B980" s="118">
        <v>11321714</v>
      </c>
      <c r="C980" s="118">
        <v>2</v>
      </c>
      <c r="D980" s="118" t="s">
        <v>4206</v>
      </c>
      <c r="E980" s="118" t="s">
        <v>4207</v>
      </c>
      <c r="F980" s="118" t="s">
        <v>1389</v>
      </c>
      <c r="G980">
        <v>73918</v>
      </c>
      <c r="H980" t="s">
        <v>1468</v>
      </c>
      <c r="I980">
        <v>35</v>
      </c>
      <c r="J980" s="118" t="s">
        <v>1468</v>
      </c>
      <c r="K980" t="s">
        <v>1374</v>
      </c>
      <c r="L980" t="s">
        <v>1375</v>
      </c>
      <c r="M980" s="113"/>
    </row>
    <row r="981" spans="1:13" ht="15" customHeight="1" x14ac:dyDescent="0.25">
      <c r="A981" s="114" t="str">
        <f t="shared" si="15"/>
        <v>149800091</v>
      </c>
      <c r="B981" s="118">
        <v>14980009</v>
      </c>
      <c r="C981" s="118">
        <v>1</v>
      </c>
      <c r="D981" s="118" t="s">
        <v>4220</v>
      </c>
      <c r="E981" s="118" t="s">
        <v>4221</v>
      </c>
      <c r="F981" s="118" t="s">
        <v>1389</v>
      </c>
      <c r="G981">
        <v>73918</v>
      </c>
      <c r="H981" t="s">
        <v>1468</v>
      </c>
      <c r="I981">
        <v>35</v>
      </c>
      <c r="J981" s="118" t="s">
        <v>1468</v>
      </c>
      <c r="K981" t="s">
        <v>1375</v>
      </c>
      <c r="L981" t="s">
        <v>1401</v>
      </c>
      <c r="M981" s="113"/>
    </row>
    <row r="982" spans="1:13" ht="15" customHeight="1" x14ac:dyDescent="0.25">
      <c r="A982" s="114" t="str">
        <f t="shared" si="15"/>
        <v>66143462</v>
      </c>
      <c r="B982" s="118">
        <v>6614346</v>
      </c>
      <c r="C982" s="118">
        <v>2</v>
      </c>
      <c r="D982" s="118" t="s">
        <v>4261</v>
      </c>
      <c r="E982" s="118" t="s">
        <v>4262</v>
      </c>
      <c r="F982" s="118" t="s">
        <v>1395</v>
      </c>
      <c r="G982">
        <v>73918</v>
      </c>
      <c r="H982" t="s">
        <v>1468</v>
      </c>
      <c r="I982">
        <v>35</v>
      </c>
      <c r="J982" s="118" t="s">
        <v>1468</v>
      </c>
      <c r="K982" t="s">
        <v>1378</v>
      </c>
      <c r="L982" t="s">
        <v>1379</v>
      </c>
      <c r="M982" s="113"/>
    </row>
    <row r="983" spans="1:13" ht="15" customHeight="1" x14ac:dyDescent="0.25">
      <c r="A983" s="114" t="str">
        <f t="shared" si="15"/>
        <v>89263841</v>
      </c>
      <c r="B983" s="118">
        <v>8926384</v>
      </c>
      <c r="C983" s="118">
        <v>1</v>
      </c>
      <c r="D983" s="118" t="s">
        <v>4276</v>
      </c>
      <c r="E983" s="118" t="s">
        <v>4277</v>
      </c>
      <c r="F983" s="118" t="s">
        <v>1390</v>
      </c>
      <c r="G983">
        <v>73918</v>
      </c>
      <c r="H983" t="s">
        <v>1468</v>
      </c>
      <c r="I983">
        <v>35</v>
      </c>
      <c r="J983" s="118" t="s">
        <v>1468</v>
      </c>
      <c r="K983" t="s">
        <v>1379</v>
      </c>
      <c r="L983" t="s">
        <v>1382</v>
      </c>
      <c r="M983" s="113"/>
    </row>
    <row r="984" spans="1:13" ht="15" customHeight="1" x14ac:dyDescent="0.25">
      <c r="A984" s="114" t="str">
        <f t="shared" si="15"/>
        <v>87980111</v>
      </c>
      <c r="B984" s="118">
        <v>8798011</v>
      </c>
      <c r="C984" s="118">
        <v>1</v>
      </c>
      <c r="D984" s="118" t="s">
        <v>4344</v>
      </c>
      <c r="E984" s="118" t="s">
        <v>4345</v>
      </c>
      <c r="F984" s="118" t="s">
        <v>1389</v>
      </c>
      <c r="G984">
        <v>73918</v>
      </c>
      <c r="H984" t="s">
        <v>1468</v>
      </c>
      <c r="I984">
        <v>35</v>
      </c>
      <c r="J984" s="118" t="s">
        <v>1468</v>
      </c>
      <c r="K984" t="s">
        <v>1375</v>
      </c>
      <c r="L984" t="s">
        <v>1401</v>
      </c>
      <c r="M984" s="113"/>
    </row>
    <row r="985" spans="1:13" ht="15" customHeight="1" x14ac:dyDescent="0.25">
      <c r="A985" s="114" t="str">
        <f t="shared" si="15"/>
        <v>148890671</v>
      </c>
      <c r="B985" s="118">
        <v>14889067</v>
      </c>
      <c r="C985" s="118">
        <v>1</v>
      </c>
      <c r="D985" s="118" t="s">
        <v>4378</v>
      </c>
      <c r="E985" s="118" t="s">
        <v>4379</v>
      </c>
      <c r="F985" s="118" t="s">
        <v>1389</v>
      </c>
      <c r="G985">
        <v>73918</v>
      </c>
      <c r="H985" t="s">
        <v>1468</v>
      </c>
      <c r="I985">
        <v>35</v>
      </c>
      <c r="J985" s="118" t="s">
        <v>1468</v>
      </c>
      <c r="K985" t="s">
        <v>1375</v>
      </c>
      <c r="L985" t="s">
        <v>1401</v>
      </c>
      <c r="M985" s="113"/>
    </row>
    <row r="986" spans="1:13" ht="15" customHeight="1" x14ac:dyDescent="0.25">
      <c r="A986" s="114" t="str">
        <f t="shared" si="15"/>
        <v>149799741</v>
      </c>
      <c r="B986" s="118">
        <v>14979974</v>
      </c>
      <c r="C986" s="118">
        <v>1</v>
      </c>
      <c r="D986" s="118" t="s">
        <v>4381</v>
      </c>
      <c r="E986" s="118" t="s">
        <v>4382</v>
      </c>
      <c r="F986" s="118" t="s">
        <v>1389</v>
      </c>
      <c r="G986">
        <v>73918</v>
      </c>
      <c r="H986" t="s">
        <v>1468</v>
      </c>
      <c r="I986">
        <v>35</v>
      </c>
      <c r="J986" s="118" t="s">
        <v>1468</v>
      </c>
      <c r="K986" t="s">
        <v>1375</v>
      </c>
      <c r="L986" t="s">
        <v>1401</v>
      </c>
      <c r="M986" s="113"/>
    </row>
    <row r="987" spans="1:13" ht="15" customHeight="1" x14ac:dyDescent="0.25">
      <c r="A987" s="114" t="str">
        <f t="shared" si="15"/>
        <v>152630711</v>
      </c>
      <c r="B987" s="118">
        <v>15263071</v>
      </c>
      <c r="C987" s="118">
        <v>1</v>
      </c>
      <c r="D987" s="118" t="s">
        <v>4399</v>
      </c>
      <c r="E987" s="118" t="s">
        <v>4400</v>
      </c>
      <c r="F987" s="118" t="s">
        <v>1414</v>
      </c>
      <c r="G987">
        <v>73918</v>
      </c>
      <c r="H987" t="s">
        <v>1468</v>
      </c>
      <c r="I987">
        <v>35</v>
      </c>
      <c r="J987" s="118" t="s">
        <v>1468</v>
      </c>
      <c r="K987" t="s">
        <v>1377</v>
      </c>
      <c r="L987" t="s">
        <v>1378</v>
      </c>
      <c r="M987" s="113"/>
    </row>
    <row r="988" spans="1:13" ht="15" customHeight="1" x14ac:dyDescent="0.25">
      <c r="A988" s="114" t="str">
        <f t="shared" si="15"/>
        <v>152817841</v>
      </c>
      <c r="B988" s="118">
        <v>15281784</v>
      </c>
      <c r="C988" s="118">
        <v>1</v>
      </c>
      <c r="D988" s="118" t="s">
        <v>4467</v>
      </c>
      <c r="E988" s="118" t="s">
        <v>4468</v>
      </c>
      <c r="F988" s="118" t="s">
        <v>1389</v>
      </c>
      <c r="G988">
        <v>73918</v>
      </c>
      <c r="H988" t="s">
        <v>1468</v>
      </c>
      <c r="I988">
        <v>35</v>
      </c>
      <c r="J988" s="118" t="s">
        <v>1468</v>
      </c>
      <c r="K988" t="s">
        <v>1375</v>
      </c>
      <c r="L988" t="s">
        <v>1401</v>
      </c>
      <c r="M988" s="113"/>
    </row>
    <row r="989" spans="1:13" ht="15" customHeight="1" x14ac:dyDescent="0.25">
      <c r="A989" s="114" t="str">
        <f t="shared" si="15"/>
        <v>152817591</v>
      </c>
      <c r="B989" s="118">
        <v>15281759</v>
      </c>
      <c r="C989" s="118">
        <v>1</v>
      </c>
      <c r="D989" s="118" t="s">
        <v>4770</v>
      </c>
      <c r="E989" s="118" t="s">
        <v>4771</v>
      </c>
      <c r="F989" s="118" t="s">
        <v>1389</v>
      </c>
      <c r="G989">
        <v>73918</v>
      </c>
      <c r="H989" t="s">
        <v>1468</v>
      </c>
      <c r="I989">
        <v>35</v>
      </c>
      <c r="J989" s="118" t="s">
        <v>1468</v>
      </c>
      <c r="K989" t="s">
        <v>1375</v>
      </c>
      <c r="L989" t="s">
        <v>1401</v>
      </c>
      <c r="M989" s="113"/>
    </row>
    <row r="990" spans="1:13" ht="15" customHeight="1" x14ac:dyDescent="0.25">
      <c r="A990" s="114" t="str">
        <f t="shared" si="15"/>
        <v>110866101</v>
      </c>
      <c r="B990" s="118">
        <v>11086610</v>
      </c>
      <c r="C990" s="118">
        <v>1</v>
      </c>
      <c r="D990" s="118" t="s">
        <v>4856</v>
      </c>
      <c r="E990" s="118" t="s">
        <v>4857</v>
      </c>
      <c r="F990" s="118" t="s">
        <v>1389</v>
      </c>
      <c r="G990">
        <v>73918</v>
      </c>
      <c r="H990" t="s">
        <v>1468</v>
      </c>
      <c r="I990">
        <v>35</v>
      </c>
      <c r="J990" s="118" t="s">
        <v>1468</v>
      </c>
      <c r="K990" t="s">
        <v>1405</v>
      </c>
      <c r="L990" t="s">
        <v>1407</v>
      </c>
      <c r="M990" s="113"/>
    </row>
    <row r="991" spans="1:13" ht="15" customHeight="1" x14ac:dyDescent="0.25">
      <c r="A991" s="114" t="str">
        <f t="shared" si="15"/>
        <v>84871211</v>
      </c>
      <c r="B991" s="118">
        <v>8487121</v>
      </c>
      <c r="C991" s="118">
        <v>1</v>
      </c>
      <c r="D991" s="118" t="s">
        <v>4869</v>
      </c>
      <c r="E991" s="118">
        <v>21145335</v>
      </c>
      <c r="F991" s="118" t="s">
        <v>1395</v>
      </c>
      <c r="G991">
        <v>73918</v>
      </c>
      <c r="H991" t="s">
        <v>1468</v>
      </c>
      <c r="I991">
        <v>35</v>
      </c>
      <c r="J991" s="118" t="s">
        <v>1468</v>
      </c>
      <c r="K991" t="s">
        <v>1378</v>
      </c>
      <c r="L991" t="s">
        <v>1379</v>
      </c>
      <c r="M991" s="113"/>
    </row>
    <row r="992" spans="1:13" ht="15" customHeight="1" x14ac:dyDescent="0.25">
      <c r="A992" s="114" t="str">
        <f t="shared" si="15"/>
        <v>114200542</v>
      </c>
      <c r="B992" s="118">
        <v>11420054</v>
      </c>
      <c r="C992" s="118">
        <v>2</v>
      </c>
      <c r="D992" s="118" t="s">
        <v>5130</v>
      </c>
      <c r="E992" s="118" t="s">
        <v>5131</v>
      </c>
      <c r="F992" s="118" t="s">
        <v>1385</v>
      </c>
      <c r="G992">
        <v>73918</v>
      </c>
      <c r="H992" t="s">
        <v>1468</v>
      </c>
      <c r="I992">
        <v>35</v>
      </c>
      <c r="J992" s="118" t="s">
        <v>1468</v>
      </c>
      <c r="K992" t="s">
        <v>1377</v>
      </c>
      <c r="L992" t="s">
        <v>1378</v>
      </c>
      <c r="M992" s="113"/>
    </row>
    <row r="993" spans="1:13" ht="15" customHeight="1" x14ac:dyDescent="0.25">
      <c r="A993" s="114" t="str">
        <f t="shared" si="15"/>
        <v>89301703</v>
      </c>
      <c r="B993" s="118">
        <v>8930170</v>
      </c>
      <c r="C993" s="118">
        <v>3</v>
      </c>
      <c r="D993" s="118" t="s">
        <v>5553</v>
      </c>
      <c r="E993" s="118" t="s">
        <v>5554</v>
      </c>
      <c r="F993" s="118" t="s">
        <v>1394</v>
      </c>
      <c r="G993">
        <v>73918</v>
      </c>
      <c r="H993" t="s">
        <v>1468</v>
      </c>
      <c r="I993">
        <v>35</v>
      </c>
      <c r="J993" s="118" t="s">
        <v>1468</v>
      </c>
      <c r="K993" t="s">
        <v>1384</v>
      </c>
      <c r="L993" t="s">
        <v>1406</v>
      </c>
      <c r="M993" s="113"/>
    </row>
    <row r="994" spans="1:13" ht="15" customHeight="1" x14ac:dyDescent="0.25">
      <c r="A994" s="114" t="str">
        <f t="shared" si="15"/>
        <v>136360782</v>
      </c>
      <c r="B994" s="118">
        <v>13636078</v>
      </c>
      <c r="C994" s="118">
        <v>2</v>
      </c>
      <c r="D994" s="118" t="s">
        <v>5580</v>
      </c>
      <c r="E994" s="118" t="s">
        <v>5581</v>
      </c>
      <c r="F994" s="118" t="s">
        <v>1385</v>
      </c>
      <c r="G994">
        <v>73918</v>
      </c>
      <c r="H994" t="s">
        <v>1468</v>
      </c>
      <c r="I994">
        <v>35</v>
      </c>
      <c r="J994" s="118" t="s">
        <v>1468</v>
      </c>
      <c r="K994" t="s">
        <v>1378</v>
      </c>
      <c r="L994" t="s">
        <v>1379</v>
      </c>
      <c r="M994" s="113"/>
    </row>
    <row r="995" spans="1:13" ht="15" customHeight="1" x14ac:dyDescent="0.25">
      <c r="A995" s="114" t="str">
        <f t="shared" si="15"/>
        <v>82992981</v>
      </c>
      <c r="B995" s="118">
        <v>8299298</v>
      </c>
      <c r="C995" s="118">
        <v>1</v>
      </c>
      <c r="D995" s="118" t="s">
        <v>5639</v>
      </c>
      <c r="E995" s="118" t="s">
        <v>5640</v>
      </c>
      <c r="F995" s="118" t="s">
        <v>1392</v>
      </c>
      <c r="G995">
        <v>73918</v>
      </c>
      <c r="H995" t="s">
        <v>1468</v>
      </c>
      <c r="I995">
        <v>35</v>
      </c>
      <c r="J995" s="118" t="s">
        <v>1468</v>
      </c>
      <c r="K995" t="s">
        <v>1377</v>
      </c>
      <c r="L995" t="s">
        <v>1378</v>
      </c>
      <c r="M995" s="113"/>
    </row>
    <row r="996" spans="1:13" ht="15" customHeight="1" x14ac:dyDescent="0.25">
      <c r="A996" s="114" t="str">
        <f t="shared" si="15"/>
        <v>112261342</v>
      </c>
      <c r="B996" s="118">
        <v>11226134</v>
      </c>
      <c r="C996" s="118">
        <v>2</v>
      </c>
      <c r="D996" s="118" t="s">
        <v>5710</v>
      </c>
      <c r="E996" s="118">
        <v>1119675</v>
      </c>
      <c r="F996" s="118" t="s">
        <v>1395</v>
      </c>
      <c r="G996">
        <v>73918</v>
      </c>
      <c r="H996" t="s">
        <v>1468</v>
      </c>
      <c r="I996">
        <v>35</v>
      </c>
      <c r="J996" s="118" t="s">
        <v>1468</v>
      </c>
      <c r="K996" t="s">
        <v>1378</v>
      </c>
      <c r="L996" t="s">
        <v>1379</v>
      </c>
      <c r="M996" s="113"/>
    </row>
    <row r="997" spans="1:13" ht="15" customHeight="1" x14ac:dyDescent="0.25">
      <c r="A997" s="114" t="str">
        <f t="shared" si="15"/>
        <v>150377331</v>
      </c>
      <c r="B997" s="118">
        <v>15037733</v>
      </c>
      <c r="C997" s="118">
        <v>1</v>
      </c>
      <c r="D997" s="118" t="s">
        <v>6169</v>
      </c>
      <c r="E997" s="118" t="s">
        <v>6170</v>
      </c>
      <c r="F997" s="118" t="s">
        <v>1414</v>
      </c>
      <c r="G997">
        <v>73918</v>
      </c>
      <c r="H997" t="s">
        <v>1468</v>
      </c>
      <c r="I997">
        <v>35</v>
      </c>
      <c r="J997" s="118" t="s">
        <v>1468</v>
      </c>
      <c r="K997" t="s">
        <v>1377</v>
      </c>
      <c r="L997" t="s">
        <v>1378</v>
      </c>
      <c r="M997" s="113"/>
    </row>
    <row r="998" spans="1:13" ht="15" customHeight="1" x14ac:dyDescent="0.25">
      <c r="A998" s="114" t="str">
        <f t="shared" si="15"/>
        <v>102314812</v>
      </c>
      <c r="B998" s="118">
        <v>10231481</v>
      </c>
      <c r="C998" s="118">
        <v>2</v>
      </c>
      <c r="D998" s="118" t="s">
        <v>6253</v>
      </c>
      <c r="E998" s="118" t="s">
        <v>6254</v>
      </c>
      <c r="F998" s="118" t="s">
        <v>1385</v>
      </c>
      <c r="G998">
        <v>73918</v>
      </c>
      <c r="H998" t="s">
        <v>1468</v>
      </c>
      <c r="I998">
        <v>35</v>
      </c>
      <c r="J998" s="118" t="s">
        <v>1468</v>
      </c>
      <c r="K998" t="s">
        <v>1378</v>
      </c>
      <c r="L998" t="s">
        <v>1379</v>
      </c>
      <c r="M998" s="113"/>
    </row>
    <row r="999" spans="1:13" ht="15" customHeight="1" x14ac:dyDescent="0.25">
      <c r="A999" s="114" t="str">
        <f t="shared" si="15"/>
        <v>161291181</v>
      </c>
      <c r="B999" s="118">
        <v>16129118</v>
      </c>
      <c r="C999" s="118">
        <v>1</v>
      </c>
      <c r="D999" s="118" t="s">
        <v>6382</v>
      </c>
      <c r="E999" s="118" t="s">
        <v>6383</v>
      </c>
      <c r="F999" s="118" t="s">
        <v>1396</v>
      </c>
      <c r="G999">
        <v>73918</v>
      </c>
      <c r="H999" t="s">
        <v>1468</v>
      </c>
      <c r="I999">
        <v>35</v>
      </c>
      <c r="J999" s="118" t="s">
        <v>1468</v>
      </c>
      <c r="K999" t="s">
        <v>1376</v>
      </c>
      <c r="L999" t="s">
        <v>1377</v>
      </c>
      <c r="M999" s="113"/>
    </row>
    <row r="1000" spans="1:13" ht="15" customHeight="1" x14ac:dyDescent="0.25">
      <c r="A1000" s="114" t="str">
        <f t="shared" si="15"/>
        <v>164039761</v>
      </c>
      <c r="B1000" s="118">
        <v>16403976</v>
      </c>
      <c r="C1000" s="118">
        <v>1</v>
      </c>
      <c r="D1000" s="118" t="s">
        <v>6495</v>
      </c>
      <c r="E1000" s="118" t="s">
        <v>6496</v>
      </c>
      <c r="F1000" s="118" t="s">
        <v>1396</v>
      </c>
      <c r="G1000">
        <v>73918</v>
      </c>
      <c r="H1000" t="s">
        <v>1468</v>
      </c>
      <c r="I1000">
        <v>35</v>
      </c>
      <c r="J1000" s="118" t="s">
        <v>1468</v>
      </c>
      <c r="K1000" t="s">
        <v>1376</v>
      </c>
      <c r="L1000" t="s">
        <v>1377</v>
      </c>
      <c r="M1000" s="113"/>
    </row>
    <row r="1001" spans="1:13" ht="15" customHeight="1" x14ac:dyDescent="0.25">
      <c r="A1001" s="114" t="str">
        <f t="shared" si="15"/>
        <v>117984032</v>
      </c>
      <c r="B1001" s="118">
        <v>11798403</v>
      </c>
      <c r="C1001" s="118">
        <v>2</v>
      </c>
      <c r="D1001" s="118" t="s">
        <v>6501</v>
      </c>
      <c r="E1001" s="118" t="s">
        <v>6502</v>
      </c>
      <c r="F1001" s="118" t="s">
        <v>1389</v>
      </c>
      <c r="G1001">
        <v>73918</v>
      </c>
      <c r="H1001" t="s">
        <v>1468</v>
      </c>
      <c r="I1001">
        <v>35</v>
      </c>
      <c r="J1001" s="118" t="s">
        <v>1468</v>
      </c>
      <c r="K1001" t="s">
        <v>1401</v>
      </c>
      <c r="L1001" t="s">
        <v>1410</v>
      </c>
      <c r="M1001" s="113"/>
    </row>
    <row r="1002" spans="1:13" ht="15" customHeight="1" x14ac:dyDescent="0.25">
      <c r="A1002" s="114" t="str">
        <f t="shared" si="15"/>
        <v>77955182</v>
      </c>
      <c r="B1002" s="118">
        <v>7795518</v>
      </c>
      <c r="C1002" s="118">
        <v>2</v>
      </c>
      <c r="D1002" s="118" t="s">
        <v>6692</v>
      </c>
      <c r="E1002" s="118" t="s">
        <v>6693</v>
      </c>
      <c r="F1002" s="118" t="s">
        <v>1385</v>
      </c>
      <c r="G1002">
        <v>73918</v>
      </c>
      <c r="H1002" t="s">
        <v>1468</v>
      </c>
      <c r="I1002">
        <v>35</v>
      </c>
      <c r="J1002" s="118" t="s">
        <v>1468</v>
      </c>
      <c r="K1002" t="s">
        <v>1378</v>
      </c>
      <c r="L1002" t="s">
        <v>1379</v>
      </c>
      <c r="M1002" s="113"/>
    </row>
    <row r="1003" spans="1:13" ht="15" customHeight="1" x14ac:dyDescent="0.25">
      <c r="A1003" s="114" t="str">
        <f t="shared" si="15"/>
        <v>110861801</v>
      </c>
      <c r="B1003" s="118">
        <v>11086180</v>
      </c>
      <c r="C1003" s="118">
        <v>1</v>
      </c>
      <c r="D1003" s="118" t="s">
        <v>6815</v>
      </c>
      <c r="E1003" s="118" t="s">
        <v>6816</v>
      </c>
      <c r="F1003" s="118" t="s">
        <v>1394</v>
      </c>
      <c r="G1003">
        <v>73918</v>
      </c>
      <c r="H1003" t="s">
        <v>1468</v>
      </c>
      <c r="I1003">
        <v>35</v>
      </c>
      <c r="J1003" s="118" t="s">
        <v>1468</v>
      </c>
      <c r="K1003" t="s">
        <v>1384</v>
      </c>
      <c r="L1003" t="s">
        <v>1406</v>
      </c>
      <c r="M1003" s="113"/>
    </row>
    <row r="1004" spans="1:13" ht="15" customHeight="1" x14ac:dyDescent="0.25">
      <c r="A1004" s="114" t="str">
        <f t="shared" si="15"/>
        <v>103707662</v>
      </c>
      <c r="B1004" s="118">
        <v>10370766</v>
      </c>
      <c r="C1004" s="118">
        <v>2</v>
      </c>
      <c r="D1004" s="118" t="s">
        <v>6842</v>
      </c>
      <c r="E1004" s="118">
        <v>19552342</v>
      </c>
      <c r="F1004" s="118" t="s">
        <v>1392</v>
      </c>
      <c r="G1004">
        <v>73918</v>
      </c>
      <c r="H1004" t="s">
        <v>1468</v>
      </c>
      <c r="I1004">
        <v>35</v>
      </c>
      <c r="J1004" s="118" t="s">
        <v>1468</v>
      </c>
      <c r="K1004" t="s">
        <v>1378</v>
      </c>
      <c r="L1004" t="s">
        <v>1379</v>
      </c>
      <c r="M1004" s="113"/>
    </row>
    <row r="1005" spans="1:13" ht="15" customHeight="1" x14ac:dyDescent="0.25">
      <c r="A1005" s="114" t="str">
        <f t="shared" si="15"/>
        <v>157796951</v>
      </c>
      <c r="B1005" s="118">
        <v>15779695</v>
      </c>
      <c r="C1005" s="118">
        <v>1</v>
      </c>
      <c r="D1005" s="118" t="s">
        <v>6895</v>
      </c>
      <c r="E1005" s="118" t="s">
        <v>6896</v>
      </c>
      <c r="F1005" s="118" t="s">
        <v>1396</v>
      </c>
      <c r="G1005">
        <v>73918</v>
      </c>
      <c r="H1005" t="s">
        <v>1468</v>
      </c>
      <c r="I1005">
        <v>35</v>
      </c>
      <c r="J1005" s="118" t="s">
        <v>1468</v>
      </c>
      <c r="K1005" t="s">
        <v>1376</v>
      </c>
      <c r="L1005" t="s">
        <v>1377</v>
      </c>
      <c r="M1005" s="113"/>
    </row>
    <row r="1006" spans="1:13" ht="15" customHeight="1" x14ac:dyDescent="0.25">
      <c r="A1006" s="114" t="str">
        <f t="shared" si="15"/>
        <v>133579927</v>
      </c>
      <c r="B1006" s="118">
        <v>13357992</v>
      </c>
      <c r="C1006" s="118">
        <v>7</v>
      </c>
      <c r="D1006" s="118" t="s">
        <v>1397</v>
      </c>
      <c r="E1006" s="118" t="s">
        <v>6986</v>
      </c>
      <c r="F1006" s="118" t="s">
        <v>1395</v>
      </c>
      <c r="G1006">
        <v>73918</v>
      </c>
      <c r="H1006" t="s">
        <v>1468</v>
      </c>
      <c r="I1006">
        <v>35</v>
      </c>
      <c r="J1006" s="118" t="s">
        <v>1468</v>
      </c>
      <c r="K1006" t="s">
        <v>1376</v>
      </c>
      <c r="L1006" t="s">
        <v>1377</v>
      </c>
      <c r="M1006" s="113"/>
    </row>
    <row r="1007" spans="1:13" ht="15" customHeight="1" x14ac:dyDescent="0.25">
      <c r="A1007" s="114" t="str">
        <f t="shared" si="15"/>
        <v>103720762</v>
      </c>
      <c r="B1007" s="118">
        <v>10372076</v>
      </c>
      <c r="C1007" s="118">
        <v>2</v>
      </c>
      <c r="D1007" s="118" t="s">
        <v>7038</v>
      </c>
      <c r="E1007" s="118" t="s">
        <v>7039</v>
      </c>
      <c r="F1007" s="118" t="s">
        <v>1389</v>
      </c>
      <c r="G1007">
        <v>73918</v>
      </c>
      <c r="H1007" t="s">
        <v>1468</v>
      </c>
      <c r="I1007">
        <v>35</v>
      </c>
      <c r="J1007" s="118" t="s">
        <v>1468</v>
      </c>
      <c r="K1007" t="s">
        <v>1375</v>
      </c>
      <c r="L1007" t="s">
        <v>1401</v>
      </c>
      <c r="M1007" s="113"/>
    </row>
    <row r="1008" spans="1:13" ht="15" customHeight="1" x14ac:dyDescent="0.25">
      <c r="A1008" s="114" t="str">
        <f t="shared" si="15"/>
        <v>147379782</v>
      </c>
      <c r="B1008" s="118">
        <v>14737978</v>
      </c>
      <c r="C1008" s="118">
        <v>2</v>
      </c>
      <c r="D1008" s="118" t="s">
        <v>7082</v>
      </c>
      <c r="E1008" s="118" t="s">
        <v>7083</v>
      </c>
      <c r="F1008" s="118" t="s">
        <v>1389</v>
      </c>
      <c r="G1008">
        <v>73918</v>
      </c>
      <c r="H1008" t="s">
        <v>1468</v>
      </c>
      <c r="I1008">
        <v>35</v>
      </c>
      <c r="J1008" s="118" t="s">
        <v>1468</v>
      </c>
      <c r="K1008" t="s">
        <v>1375</v>
      </c>
      <c r="L1008" t="s">
        <v>1401</v>
      </c>
      <c r="M1008" s="113"/>
    </row>
    <row r="1009" spans="1:13" ht="15" customHeight="1" x14ac:dyDescent="0.25">
      <c r="A1009" s="114" t="str">
        <f t="shared" si="15"/>
        <v>133580669</v>
      </c>
      <c r="B1009" s="118">
        <v>13358066</v>
      </c>
      <c r="C1009" s="118">
        <v>9</v>
      </c>
      <c r="D1009" s="118" t="s">
        <v>7184</v>
      </c>
      <c r="E1009" s="118">
        <v>14955723</v>
      </c>
      <c r="F1009" s="118" t="s">
        <v>1395</v>
      </c>
      <c r="G1009">
        <v>73918</v>
      </c>
      <c r="H1009" t="s">
        <v>1468</v>
      </c>
      <c r="I1009">
        <v>35</v>
      </c>
      <c r="J1009" s="118" t="s">
        <v>1468</v>
      </c>
      <c r="K1009" t="s">
        <v>1376</v>
      </c>
      <c r="L1009" t="s">
        <v>1377</v>
      </c>
      <c r="M1009" s="113"/>
    </row>
    <row r="1010" spans="1:13" ht="15" customHeight="1" x14ac:dyDescent="0.25">
      <c r="A1010" s="114" t="str">
        <f t="shared" si="15"/>
        <v>105588833</v>
      </c>
      <c r="B1010" s="118">
        <v>10558883</v>
      </c>
      <c r="C1010" s="118">
        <v>3</v>
      </c>
      <c r="D1010" s="118" t="s">
        <v>7201</v>
      </c>
      <c r="E1010" s="118" t="s">
        <v>7202</v>
      </c>
      <c r="F1010" s="118" t="s">
        <v>1389</v>
      </c>
      <c r="G1010">
        <v>73918</v>
      </c>
      <c r="H1010" t="s">
        <v>1468</v>
      </c>
      <c r="I1010">
        <v>35</v>
      </c>
      <c r="J1010" s="118" t="s">
        <v>1468</v>
      </c>
      <c r="K1010" t="s">
        <v>1375</v>
      </c>
      <c r="L1010" t="s">
        <v>1401</v>
      </c>
      <c r="M1010" s="113"/>
    </row>
    <row r="1011" spans="1:13" ht="15" customHeight="1" x14ac:dyDescent="0.25">
      <c r="A1011" s="114" t="str">
        <f t="shared" si="15"/>
        <v>103388712</v>
      </c>
      <c r="B1011" s="118">
        <v>10338871</v>
      </c>
      <c r="C1011" s="118">
        <v>2</v>
      </c>
      <c r="D1011" s="118" t="s">
        <v>7219</v>
      </c>
      <c r="E1011" s="118" t="s">
        <v>7220</v>
      </c>
      <c r="F1011" s="118" t="s">
        <v>1389</v>
      </c>
      <c r="G1011">
        <v>73918</v>
      </c>
      <c r="H1011" t="s">
        <v>1468</v>
      </c>
      <c r="I1011">
        <v>35</v>
      </c>
      <c r="J1011" s="118" t="s">
        <v>1468</v>
      </c>
      <c r="K1011" t="s">
        <v>1407</v>
      </c>
      <c r="L1011" t="s">
        <v>1408</v>
      </c>
      <c r="M1011" s="113"/>
    </row>
    <row r="1012" spans="1:13" ht="15" customHeight="1" x14ac:dyDescent="0.25">
      <c r="A1012" s="114" t="str">
        <f t="shared" si="15"/>
        <v>125641512</v>
      </c>
      <c r="B1012" s="118">
        <v>12564151</v>
      </c>
      <c r="C1012" s="118">
        <v>2</v>
      </c>
      <c r="D1012" s="118" t="s">
        <v>7270</v>
      </c>
      <c r="E1012" s="118" t="s">
        <v>7272</v>
      </c>
      <c r="F1012" s="118" t="s">
        <v>1389</v>
      </c>
      <c r="G1012">
        <v>73918</v>
      </c>
      <c r="H1012" t="s">
        <v>1468</v>
      </c>
      <c r="I1012">
        <v>35</v>
      </c>
      <c r="J1012" s="118" t="s">
        <v>1468</v>
      </c>
      <c r="K1012" t="s">
        <v>1401</v>
      </c>
      <c r="L1012" t="s">
        <v>1410</v>
      </c>
      <c r="M1012" s="113"/>
    </row>
    <row r="1013" spans="1:13" ht="15" customHeight="1" x14ac:dyDescent="0.25">
      <c r="A1013" s="114" t="str">
        <f t="shared" si="15"/>
        <v>90277013</v>
      </c>
      <c r="B1013" s="118">
        <v>9027701</v>
      </c>
      <c r="C1013" s="118">
        <v>3</v>
      </c>
      <c r="D1013" s="118" t="s">
        <v>7282</v>
      </c>
      <c r="E1013" s="118">
        <v>10178735</v>
      </c>
      <c r="F1013" s="118" t="s">
        <v>1389</v>
      </c>
      <c r="G1013">
        <v>73918</v>
      </c>
      <c r="H1013" t="s">
        <v>1468</v>
      </c>
      <c r="I1013">
        <v>35</v>
      </c>
      <c r="J1013" s="118" t="s">
        <v>1468</v>
      </c>
      <c r="K1013" t="s">
        <v>1405</v>
      </c>
      <c r="L1013" t="s">
        <v>1407</v>
      </c>
      <c r="M1013" s="113"/>
    </row>
    <row r="1014" spans="1:13" ht="15" customHeight="1" x14ac:dyDescent="0.25">
      <c r="A1014" s="114" t="str">
        <f t="shared" si="15"/>
        <v>90163992</v>
      </c>
      <c r="B1014" s="118">
        <v>9016399</v>
      </c>
      <c r="C1014" s="118">
        <v>2</v>
      </c>
      <c r="D1014" s="118" t="s">
        <v>7289</v>
      </c>
      <c r="E1014" s="118" t="s">
        <v>7290</v>
      </c>
      <c r="F1014" s="118" t="s">
        <v>1389</v>
      </c>
      <c r="G1014">
        <v>73918</v>
      </c>
      <c r="H1014" t="s">
        <v>1468</v>
      </c>
      <c r="I1014">
        <v>35</v>
      </c>
      <c r="J1014" s="118" t="s">
        <v>1468</v>
      </c>
      <c r="K1014" t="s">
        <v>1405</v>
      </c>
      <c r="L1014" t="s">
        <v>1407</v>
      </c>
      <c r="M1014" s="113"/>
    </row>
    <row r="1015" spans="1:13" ht="15" customHeight="1" x14ac:dyDescent="0.25">
      <c r="A1015" s="114" t="str">
        <f t="shared" si="15"/>
        <v>76596962</v>
      </c>
      <c r="B1015" s="118">
        <v>7659696</v>
      </c>
      <c r="C1015" s="118">
        <v>2</v>
      </c>
      <c r="D1015" s="118" t="s">
        <v>7299</v>
      </c>
      <c r="E1015" s="118" t="s">
        <v>7300</v>
      </c>
      <c r="F1015" s="118" t="s">
        <v>1389</v>
      </c>
      <c r="G1015">
        <v>73918</v>
      </c>
      <c r="H1015" t="s">
        <v>1468</v>
      </c>
      <c r="I1015">
        <v>35</v>
      </c>
      <c r="J1015" s="118" t="s">
        <v>1468</v>
      </c>
      <c r="K1015" t="s">
        <v>1401</v>
      </c>
      <c r="L1015" t="s">
        <v>1410</v>
      </c>
      <c r="M1015" s="113"/>
    </row>
    <row r="1016" spans="1:13" ht="15" customHeight="1" x14ac:dyDescent="0.25">
      <c r="A1016" s="114" t="str">
        <f t="shared" si="15"/>
        <v>95776091</v>
      </c>
      <c r="B1016" s="118">
        <v>9577609</v>
      </c>
      <c r="C1016" s="118">
        <v>1</v>
      </c>
      <c r="D1016" s="118" t="s">
        <v>7335</v>
      </c>
      <c r="E1016" s="118" t="s">
        <v>7336</v>
      </c>
      <c r="F1016" s="118" t="s">
        <v>1390</v>
      </c>
      <c r="G1016">
        <v>73918</v>
      </c>
      <c r="H1016" t="s">
        <v>1468</v>
      </c>
      <c r="I1016">
        <v>35</v>
      </c>
      <c r="J1016" s="118" t="s">
        <v>1468</v>
      </c>
      <c r="K1016" t="s">
        <v>1379</v>
      </c>
      <c r="L1016" t="s">
        <v>1382</v>
      </c>
      <c r="M1016" s="113"/>
    </row>
    <row r="1017" spans="1:13" ht="15" customHeight="1" x14ac:dyDescent="0.25">
      <c r="A1017" s="114" t="str">
        <f t="shared" si="15"/>
        <v>151914241</v>
      </c>
      <c r="B1017" s="118">
        <v>15191424</v>
      </c>
      <c r="C1017" s="118">
        <v>1</v>
      </c>
      <c r="D1017" s="118" t="s">
        <v>7339</v>
      </c>
      <c r="E1017" s="118" t="s">
        <v>7340</v>
      </c>
      <c r="F1017" s="118" t="s">
        <v>1389</v>
      </c>
      <c r="G1017">
        <v>73918</v>
      </c>
      <c r="H1017" t="s">
        <v>1468</v>
      </c>
      <c r="I1017">
        <v>35</v>
      </c>
      <c r="J1017" s="118" t="s">
        <v>1468</v>
      </c>
      <c r="K1017" t="s">
        <v>1375</v>
      </c>
      <c r="L1017" t="s">
        <v>1401</v>
      </c>
      <c r="M1017" s="113"/>
    </row>
    <row r="1018" spans="1:13" ht="15" customHeight="1" x14ac:dyDescent="0.25">
      <c r="A1018" s="114" t="str">
        <f t="shared" si="15"/>
        <v>110865802</v>
      </c>
      <c r="B1018" s="118">
        <v>11086580</v>
      </c>
      <c r="C1018" s="118">
        <v>2</v>
      </c>
      <c r="D1018" s="118" t="s">
        <v>7361</v>
      </c>
      <c r="E1018" s="118" t="s">
        <v>7362</v>
      </c>
      <c r="F1018" s="118" t="s">
        <v>1389</v>
      </c>
      <c r="G1018">
        <v>73918</v>
      </c>
      <c r="H1018" t="s">
        <v>1468</v>
      </c>
      <c r="I1018">
        <v>35</v>
      </c>
      <c r="J1018" s="118" t="s">
        <v>1468</v>
      </c>
      <c r="K1018" t="s">
        <v>1375</v>
      </c>
      <c r="L1018" t="s">
        <v>1401</v>
      </c>
      <c r="M1018" s="113"/>
    </row>
    <row r="1019" spans="1:13" ht="15" customHeight="1" x14ac:dyDescent="0.25">
      <c r="A1019" s="114" t="str">
        <f t="shared" si="15"/>
        <v>72982981</v>
      </c>
      <c r="B1019" s="118">
        <v>7298298</v>
      </c>
      <c r="C1019" s="118">
        <v>1</v>
      </c>
      <c r="D1019" s="118" t="s">
        <v>7401</v>
      </c>
      <c r="E1019" s="118" t="s">
        <v>7403</v>
      </c>
      <c r="F1019" s="118" t="s">
        <v>1395</v>
      </c>
      <c r="G1019">
        <v>73918</v>
      </c>
      <c r="H1019" t="s">
        <v>1468</v>
      </c>
      <c r="I1019">
        <v>35</v>
      </c>
      <c r="J1019" s="118" t="s">
        <v>1468</v>
      </c>
      <c r="K1019" t="s">
        <v>1378</v>
      </c>
      <c r="L1019" t="s">
        <v>1379</v>
      </c>
      <c r="M1019" s="113"/>
    </row>
    <row r="1020" spans="1:13" ht="15" customHeight="1" x14ac:dyDescent="0.25">
      <c r="A1020" s="114" t="str">
        <f t="shared" si="15"/>
        <v>111587481</v>
      </c>
      <c r="B1020" s="118">
        <v>11158748</v>
      </c>
      <c r="C1020" s="118">
        <v>1</v>
      </c>
      <c r="D1020" s="118" t="s">
        <v>7612</v>
      </c>
      <c r="E1020" s="118" t="s">
        <v>7613</v>
      </c>
      <c r="F1020" s="118" t="s">
        <v>1390</v>
      </c>
      <c r="G1020">
        <v>73918</v>
      </c>
      <c r="H1020" t="s">
        <v>1468</v>
      </c>
      <c r="I1020">
        <v>35</v>
      </c>
      <c r="J1020" s="118" t="s">
        <v>1468</v>
      </c>
      <c r="K1020" t="s">
        <v>1378</v>
      </c>
      <c r="L1020" t="s">
        <v>1379</v>
      </c>
      <c r="M1020" s="113"/>
    </row>
    <row r="1021" spans="1:13" ht="15" customHeight="1" x14ac:dyDescent="0.25">
      <c r="A1021" s="114" t="str">
        <f t="shared" si="15"/>
        <v>91488871</v>
      </c>
      <c r="B1021" s="118">
        <v>9148887</v>
      </c>
      <c r="C1021" s="118">
        <v>1</v>
      </c>
      <c r="D1021" s="118" t="s">
        <v>7730</v>
      </c>
      <c r="E1021" s="118" t="s">
        <v>7731</v>
      </c>
      <c r="F1021" s="118" t="s">
        <v>1390</v>
      </c>
      <c r="G1021">
        <v>73918</v>
      </c>
      <c r="H1021" t="s">
        <v>1468</v>
      </c>
      <c r="I1021">
        <v>35</v>
      </c>
      <c r="J1021" s="118" t="s">
        <v>1468</v>
      </c>
      <c r="K1021" t="s">
        <v>1378</v>
      </c>
      <c r="L1021" t="s">
        <v>1379</v>
      </c>
      <c r="M1021" s="113"/>
    </row>
    <row r="1022" spans="1:13" ht="15" customHeight="1" x14ac:dyDescent="0.25">
      <c r="A1022" s="114" t="str">
        <f t="shared" si="15"/>
        <v>149430742</v>
      </c>
      <c r="B1022" s="118">
        <v>14943074</v>
      </c>
      <c r="C1022" s="118">
        <v>2</v>
      </c>
      <c r="D1022" s="118" t="s">
        <v>7753</v>
      </c>
      <c r="E1022" s="118" t="s">
        <v>7754</v>
      </c>
      <c r="F1022" s="118" t="s">
        <v>1389</v>
      </c>
      <c r="G1022">
        <v>73918</v>
      </c>
      <c r="H1022" t="s">
        <v>1468</v>
      </c>
      <c r="I1022">
        <v>35</v>
      </c>
      <c r="J1022" s="118" t="s">
        <v>1468</v>
      </c>
      <c r="K1022" t="s">
        <v>1374</v>
      </c>
      <c r="L1022" t="s">
        <v>1375</v>
      </c>
      <c r="M1022" s="113"/>
    </row>
    <row r="1023" spans="1:13" ht="15" customHeight="1" x14ac:dyDescent="0.25">
      <c r="A1023" s="114" t="str">
        <f t="shared" si="15"/>
        <v>162325251</v>
      </c>
      <c r="B1023" s="118">
        <v>16232525</v>
      </c>
      <c r="C1023" s="118">
        <v>1</v>
      </c>
      <c r="D1023" s="118" t="s">
        <v>7761</v>
      </c>
      <c r="E1023" s="118" t="s">
        <v>7762</v>
      </c>
      <c r="F1023" s="118" t="s">
        <v>1630</v>
      </c>
      <c r="G1023">
        <v>73918</v>
      </c>
      <c r="H1023" t="s">
        <v>1468</v>
      </c>
      <c r="I1023">
        <v>35</v>
      </c>
      <c r="J1023" s="118" t="s">
        <v>1468</v>
      </c>
      <c r="K1023" t="s">
        <v>1380</v>
      </c>
      <c r="L1023" t="s">
        <v>1381</v>
      </c>
      <c r="M1023" s="113"/>
    </row>
    <row r="1024" spans="1:13" ht="15" customHeight="1" x14ac:dyDescent="0.25">
      <c r="A1024" s="114" t="str">
        <f t="shared" si="15"/>
        <v>134589294</v>
      </c>
      <c r="B1024" s="118">
        <v>13458929</v>
      </c>
      <c r="C1024" s="118">
        <v>4</v>
      </c>
      <c r="D1024" s="118" t="s">
        <v>7895</v>
      </c>
      <c r="E1024" s="118" t="s">
        <v>7896</v>
      </c>
      <c r="F1024" s="118" t="s">
        <v>1414</v>
      </c>
      <c r="G1024">
        <v>73918</v>
      </c>
      <c r="H1024" t="s">
        <v>1468</v>
      </c>
      <c r="I1024">
        <v>35</v>
      </c>
      <c r="J1024" s="118" t="s">
        <v>1468</v>
      </c>
      <c r="K1024" t="s">
        <v>1376</v>
      </c>
      <c r="L1024" t="s">
        <v>1377</v>
      </c>
      <c r="M1024" s="113"/>
    </row>
    <row r="1025" spans="1:13" ht="15" customHeight="1" x14ac:dyDescent="0.25">
      <c r="A1025" s="114" t="str">
        <f t="shared" si="15"/>
        <v>100179143</v>
      </c>
      <c r="B1025" s="118">
        <v>10017914</v>
      </c>
      <c r="C1025" s="118">
        <v>3</v>
      </c>
      <c r="D1025" s="118" t="s">
        <v>7921</v>
      </c>
      <c r="E1025" s="118" t="s">
        <v>7922</v>
      </c>
      <c r="F1025" s="118" t="s">
        <v>1395</v>
      </c>
      <c r="G1025">
        <v>73918</v>
      </c>
      <c r="H1025" t="s">
        <v>1468</v>
      </c>
      <c r="I1025">
        <v>35</v>
      </c>
      <c r="J1025" s="118" t="s">
        <v>1468</v>
      </c>
      <c r="K1025" t="s">
        <v>1377</v>
      </c>
      <c r="L1025" t="s">
        <v>1378</v>
      </c>
      <c r="M1025" s="113"/>
    </row>
    <row r="1026" spans="1:13" ht="15" customHeight="1" x14ac:dyDescent="0.25">
      <c r="A1026" s="114" t="str">
        <f t="shared" ref="A1026:A1089" si="16">CONCATENATE(B1026,C1026)</f>
        <v>77426802</v>
      </c>
      <c r="B1026" s="118">
        <v>7742680</v>
      </c>
      <c r="C1026" s="118">
        <v>2</v>
      </c>
      <c r="D1026" s="118" t="s">
        <v>8093</v>
      </c>
      <c r="E1026" s="118" t="s">
        <v>8094</v>
      </c>
      <c r="F1026" s="118" t="s">
        <v>1395</v>
      </c>
      <c r="G1026">
        <v>73918</v>
      </c>
      <c r="H1026" t="s">
        <v>1468</v>
      </c>
      <c r="I1026">
        <v>35</v>
      </c>
      <c r="J1026" s="118" t="s">
        <v>1468</v>
      </c>
      <c r="K1026" t="s">
        <v>1378</v>
      </c>
      <c r="L1026" t="s">
        <v>1379</v>
      </c>
      <c r="M1026" s="113"/>
    </row>
    <row r="1027" spans="1:13" ht="15" customHeight="1" x14ac:dyDescent="0.25">
      <c r="A1027" s="114" t="str">
        <f t="shared" si="16"/>
        <v>149299341</v>
      </c>
      <c r="B1027" s="118">
        <v>14929934</v>
      </c>
      <c r="C1027" s="118">
        <v>1</v>
      </c>
      <c r="D1027" s="118" t="s">
        <v>8109</v>
      </c>
      <c r="E1027" s="118" t="s">
        <v>8110</v>
      </c>
      <c r="F1027" s="118" t="s">
        <v>1414</v>
      </c>
      <c r="G1027">
        <v>73918</v>
      </c>
      <c r="H1027" t="s">
        <v>1468</v>
      </c>
      <c r="I1027">
        <v>35</v>
      </c>
      <c r="J1027" s="118" t="s">
        <v>1468</v>
      </c>
      <c r="K1027" t="s">
        <v>1377</v>
      </c>
      <c r="L1027" t="s">
        <v>1378</v>
      </c>
      <c r="M1027" s="113"/>
    </row>
    <row r="1028" spans="1:13" ht="15" customHeight="1" x14ac:dyDescent="0.25">
      <c r="A1028" s="114" t="str">
        <f t="shared" si="16"/>
        <v>148878002</v>
      </c>
      <c r="B1028" s="118">
        <v>14887800</v>
      </c>
      <c r="C1028" s="118">
        <v>2</v>
      </c>
      <c r="D1028" s="118" t="s">
        <v>8124</v>
      </c>
      <c r="E1028" s="118" t="s">
        <v>8125</v>
      </c>
      <c r="F1028" s="118" t="s">
        <v>1414</v>
      </c>
      <c r="G1028">
        <v>73918</v>
      </c>
      <c r="H1028" t="s">
        <v>1468</v>
      </c>
      <c r="I1028">
        <v>35</v>
      </c>
      <c r="J1028" s="118" t="s">
        <v>1468</v>
      </c>
      <c r="K1028" t="s">
        <v>1377</v>
      </c>
      <c r="L1028" t="s">
        <v>1378</v>
      </c>
      <c r="M1028" s="113"/>
    </row>
    <row r="1029" spans="1:13" ht="15" customHeight="1" x14ac:dyDescent="0.25">
      <c r="A1029" s="114" t="str">
        <f t="shared" si="16"/>
        <v>77313343</v>
      </c>
      <c r="B1029" s="118">
        <v>7731334</v>
      </c>
      <c r="C1029" s="118">
        <v>3</v>
      </c>
      <c r="D1029" s="118" t="s">
        <v>8254</v>
      </c>
      <c r="E1029" s="118">
        <v>15403704</v>
      </c>
      <c r="F1029" s="118" t="s">
        <v>1389</v>
      </c>
      <c r="G1029">
        <v>73918</v>
      </c>
      <c r="H1029" t="s">
        <v>1468</v>
      </c>
      <c r="I1029">
        <v>35</v>
      </c>
      <c r="J1029" s="118" t="s">
        <v>1468</v>
      </c>
      <c r="K1029" t="s">
        <v>1401</v>
      </c>
      <c r="L1029" t="s">
        <v>1410</v>
      </c>
      <c r="M1029" s="113"/>
    </row>
    <row r="1030" spans="1:13" ht="15" customHeight="1" x14ac:dyDescent="0.25">
      <c r="A1030" s="114" t="str">
        <f t="shared" si="16"/>
        <v>86507552</v>
      </c>
      <c r="B1030" s="118">
        <v>8650755</v>
      </c>
      <c r="C1030" s="118">
        <v>2</v>
      </c>
      <c r="D1030" s="118" t="s">
        <v>8743</v>
      </c>
      <c r="E1030" s="118" t="s">
        <v>8744</v>
      </c>
      <c r="F1030" s="118" t="s">
        <v>1395</v>
      </c>
      <c r="G1030">
        <v>73918</v>
      </c>
      <c r="H1030" t="s">
        <v>1468</v>
      </c>
      <c r="I1030">
        <v>35</v>
      </c>
      <c r="J1030" s="118" t="s">
        <v>1468</v>
      </c>
      <c r="K1030" t="s">
        <v>1378</v>
      </c>
      <c r="L1030" t="s">
        <v>1379</v>
      </c>
      <c r="M1030" s="113"/>
    </row>
    <row r="1031" spans="1:13" ht="15" customHeight="1" x14ac:dyDescent="0.25">
      <c r="A1031" s="114" t="str">
        <f t="shared" si="16"/>
        <v>134948553</v>
      </c>
      <c r="B1031" s="118">
        <v>13494855</v>
      </c>
      <c r="C1031" s="118">
        <v>3</v>
      </c>
      <c r="D1031" s="118" t="s">
        <v>9008</v>
      </c>
      <c r="E1031" s="118" t="s">
        <v>9009</v>
      </c>
      <c r="F1031" s="118" t="s">
        <v>1389</v>
      </c>
      <c r="G1031">
        <v>73918</v>
      </c>
      <c r="H1031" t="s">
        <v>1468</v>
      </c>
      <c r="I1031">
        <v>35</v>
      </c>
      <c r="J1031" s="118" t="s">
        <v>1468</v>
      </c>
      <c r="K1031" t="s">
        <v>1375</v>
      </c>
      <c r="L1031" t="s">
        <v>1401</v>
      </c>
      <c r="M1031" s="113"/>
    </row>
    <row r="1032" spans="1:13" ht="15" customHeight="1" x14ac:dyDescent="0.25">
      <c r="A1032" s="114" t="str">
        <f t="shared" si="16"/>
        <v>72478252</v>
      </c>
      <c r="B1032" s="118">
        <v>7247825</v>
      </c>
      <c r="C1032" s="118">
        <v>2</v>
      </c>
      <c r="D1032" s="118" t="s">
        <v>9016</v>
      </c>
      <c r="E1032" s="118">
        <v>15914098</v>
      </c>
      <c r="F1032" s="118" t="s">
        <v>1385</v>
      </c>
      <c r="G1032">
        <v>73918</v>
      </c>
      <c r="H1032" t="s">
        <v>1468</v>
      </c>
      <c r="I1032">
        <v>35</v>
      </c>
      <c r="J1032" s="118" t="s">
        <v>1468</v>
      </c>
      <c r="K1032" t="s">
        <v>1378</v>
      </c>
      <c r="L1032" t="s">
        <v>1379</v>
      </c>
      <c r="M1032" s="113"/>
    </row>
    <row r="1033" spans="1:13" ht="15" customHeight="1" x14ac:dyDescent="0.25">
      <c r="A1033" s="114" t="str">
        <f t="shared" si="16"/>
        <v>73889371</v>
      </c>
      <c r="B1033" s="118">
        <v>7388937</v>
      </c>
      <c r="C1033" s="118">
        <v>1</v>
      </c>
      <c r="D1033" s="118" t="s">
        <v>9231</v>
      </c>
      <c r="E1033" s="118" t="s">
        <v>9232</v>
      </c>
      <c r="F1033" s="118" t="s">
        <v>1389</v>
      </c>
      <c r="G1033">
        <v>73918</v>
      </c>
      <c r="H1033" t="s">
        <v>1468</v>
      </c>
      <c r="I1033">
        <v>35</v>
      </c>
      <c r="J1033" s="118" t="s">
        <v>1468</v>
      </c>
      <c r="K1033" t="s">
        <v>1375</v>
      </c>
      <c r="L1033" t="s">
        <v>1401</v>
      </c>
      <c r="M1033" s="113"/>
    </row>
    <row r="1034" spans="1:13" ht="15" customHeight="1" x14ac:dyDescent="0.25">
      <c r="A1034" s="114" t="str">
        <f t="shared" si="16"/>
        <v>104565082</v>
      </c>
      <c r="B1034" s="118">
        <v>10456508</v>
      </c>
      <c r="C1034" s="118">
        <v>2</v>
      </c>
      <c r="D1034" s="118" t="s">
        <v>9263</v>
      </c>
      <c r="E1034" s="118">
        <v>16764702</v>
      </c>
      <c r="F1034" s="118" t="s">
        <v>1389</v>
      </c>
      <c r="G1034">
        <v>73918</v>
      </c>
      <c r="H1034" t="s">
        <v>1468</v>
      </c>
      <c r="I1034">
        <v>35</v>
      </c>
      <c r="J1034" s="118" t="s">
        <v>1468</v>
      </c>
      <c r="K1034" t="s">
        <v>1375</v>
      </c>
      <c r="L1034" t="s">
        <v>1401</v>
      </c>
      <c r="M1034" s="113"/>
    </row>
    <row r="1035" spans="1:13" ht="15" customHeight="1" x14ac:dyDescent="0.25">
      <c r="A1035" s="114" t="str">
        <f t="shared" si="16"/>
        <v>83148832</v>
      </c>
      <c r="B1035" s="118">
        <v>8314883</v>
      </c>
      <c r="C1035" s="118">
        <v>2</v>
      </c>
      <c r="D1035" s="118" t="s">
        <v>9303</v>
      </c>
      <c r="E1035" s="118" t="s">
        <v>9304</v>
      </c>
      <c r="F1035" s="118" t="s">
        <v>1395</v>
      </c>
      <c r="G1035">
        <v>73918</v>
      </c>
      <c r="H1035" t="s">
        <v>1468</v>
      </c>
      <c r="I1035">
        <v>35</v>
      </c>
      <c r="J1035" s="118" t="s">
        <v>1468</v>
      </c>
      <c r="K1035" t="s">
        <v>1377</v>
      </c>
      <c r="L1035" t="s">
        <v>1378</v>
      </c>
      <c r="M1035" s="113"/>
    </row>
    <row r="1036" spans="1:13" ht="15" customHeight="1" x14ac:dyDescent="0.25">
      <c r="A1036" s="114" t="str">
        <f t="shared" si="16"/>
        <v>69973751</v>
      </c>
      <c r="B1036" s="118">
        <v>6997375</v>
      </c>
      <c r="C1036" s="118">
        <v>1</v>
      </c>
      <c r="D1036" s="118" t="s">
        <v>9363</v>
      </c>
      <c r="E1036" s="118" t="s">
        <v>9364</v>
      </c>
      <c r="F1036" s="118" t="s">
        <v>1392</v>
      </c>
      <c r="G1036">
        <v>73918</v>
      </c>
      <c r="H1036" t="s">
        <v>1468</v>
      </c>
      <c r="I1036">
        <v>35</v>
      </c>
      <c r="J1036" s="118" t="s">
        <v>1468</v>
      </c>
      <c r="K1036" t="s">
        <v>1378</v>
      </c>
      <c r="L1036" t="s">
        <v>1379</v>
      </c>
      <c r="M1036" s="113"/>
    </row>
    <row r="1037" spans="1:13" ht="15" customHeight="1" x14ac:dyDescent="0.25">
      <c r="A1037" s="114" t="str">
        <f t="shared" si="16"/>
        <v>72459702</v>
      </c>
      <c r="B1037" s="118">
        <v>7245970</v>
      </c>
      <c r="C1037" s="118">
        <v>2</v>
      </c>
      <c r="D1037" s="118" t="s">
        <v>9372</v>
      </c>
      <c r="E1037" s="118" t="s">
        <v>9373</v>
      </c>
      <c r="F1037" s="118" t="s">
        <v>1395</v>
      </c>
      <c r="G1037">
        <v>73918</v>
      </c>
      <c r="H1037" t="s">
        <v>1468</v>
      </c>
      <c r="I1037">
        <v>35</v>
      </c>
      <c r="J1037" s="118" t="s">
        <v>1468</v>
      </c>
      <c r="K1037" t="s">
        <v>1378</v>
      </c>
      <c r="L1037" t="s">
        <v>1379</v>
      </c>
      <c r="M1037" s="113"/>
    </row>
    <row r="1038" spans="1:13" ht="15" customHeight="1" x14ac:dyDescent="0.25">
      <c r="A1038" s="114" t="str">
        <f t="shared" si="16"/>
        <v>110664892</v>
      </c>
      <c r="B1038" s="118">
        <v>11066489</v>
      </c>
      <c r="C1038" s="118">
        <v>2</v>
      </c>
      <c r="D1038" s="118" t="s">
        <v>9455</v>
      </c>
      <c r="E1038" s="118">
        <v>20014684</v>
      </c>
      <c r="F1038" s="118" t="s">
        <v>1385</v>
      </c>
      <c r="G1038">
        <v>73918</v>
      </c>
      <c r="H1038" t="s">
        <v>1468</v>
      </c>
      <c r="I1038">
        <v>35</v>
      </c>
      <c r="J1038" s="118" t="s">
        <v>1468</v>
      </c>
      <c r="K1038" t="s">
        <v>1384</v>
      </c>
      <c r="L1038" t="s">
        <v>1406</v>
      </c>
      <c r="M1038" s="113"/>
    </row>
    <row r="1039" spans="1:13" ht="15" customHeight="1" x14ac:dyDescent="0.25">
      <c r="A1039" s="114" t="str">
        <f t="shared" si="16"/>
        <v>112395303</v>
      </c>
      <c r="B1039" s="118">
        <v>11239530</v>
      </c>
      <c r="C1039" s="118">
        <v>3</v>
      </c>
      <c r="D1039" s="118" t="s">
        <v>9512</v>
      </c>
      <c r="E1039" s="118" t="s">
        <v>9513</v>
      </c>
      <c r="F1039" s="118" t="s">
        <v>1389</v>
      </c>
      <c r="G1039">
        <v>73918</v>
      </c>
      <c r="H1039" t="s">
        <v>1468</v>
      </c>
      <c r="I1039">
        <v>35</v>
      </c>
      <c r="J1039" s="118" t="s">
        <v>1468</v>
      </c>
      <c r="K1039" t="s">
        <v>1409</v>
      </c>
      <c r="L1039" t="s">
        <v>1404</v>
      </c>
      <c r="M1039" s="113"/>
    </row>
    <row r="1040" spans="1:13" ht="15" customHeight="1" x14ac:dyDescent="0.25">
      <c r="A1040" s="114" t="str">
        <f t="shared" si="16"/>
        <v>147384302</v>
      </c>
      <c r="B1040" s="118">
        <v>14738430</v>
      </c>
      <c r="C1040" s="118">
        <v>2</v>
      </c>
      <c r="D1040" s="118" t="s">
        <v>9587</v>
      </c>
      <c r="E1040" s="118" t="s">
        <v>9588</v>
      </c>
      <c r="F1040" s="118" t="s">
        <v>1389</v>
      </c>
      <c r="G1040">
        <v>73918</v>
      </c>
      <c r="H1040" t="s">
        <v>1468</v>
      </c>
      <c r="I1040">
        <v>35</v>
      </c>
      <c r="J1040" s="118" t="s">
        <v>1468</v>
      </c>
      <c r="K1040" t="s">
        <v>1374</v>
      </c>
      <c r="L1040" t="s">
        <v>1375</v>
      </c>
      <c r="M1040" s="113"/>
    </row>
    <row r="1041" spans="1:13" ht="15" customHeight="1" x14ac:dyDescent="0.25">
      <c r="A1041" s="114" t="str">
        <f t="shared" si="16"/>
        <v>93976202</v>
      </c>
      <c r="B1041" s="118">
        <v>9397620</v>
      </c>
      <c r="C1041" s="118">
        <v>2</v>
      </c>
      <c r="D1041" s="118" t="s">
        <v>9662</v>
      </c>
      <c r="E1041" s="118" t="s">
        <v>9663</v>
      </c>
      <c r="F1041" s="118" t="s">
        <v>1385</v>
      </c>
      <c r="G1041">
        <v>73918</v>
      </c>
      <c r="H1041" t="s">
        <v>1468</v>
      </c>
      <c r="I1041">
        <v>35</v>
      </c>
      <c r="J1041" s="118" t="s">
        <v>1468</v>
      </c>
      <c r="K1041" t="s">
        <v>1406</v>
      </c>
      <c r="L1041" t="s">
        <v>1411</v>
      </c>
      <c r="M1041" s="113"/>
    </row>
    <row r="1042" spans="1:13" ht="15" customHeight="1" x14ac:dyDescent="0.25">
      <c r="A1042" s="114" t="str">
        <f t="shared" si="16"/>
        <v>110968102</v>
      </c>
      <c r="B1042" s="118">
        <v>11096810</v>
      </c>
      <c r="C1042" s="118">
        <v>2</v>
      </c>
      <c r="D1042" s="118" t="s">
        <v>9672</v>
      </c>
      <c r="E1042" s="118">
        <v>20553640</v>
      </c>
      <c r="F1042" s="118" t="s">
        <v>1389</v>
      </c>
      <c r="G1042">
        <v>73918</v>
      </c>
      <c r="H1042" t="s">
        <v>1468</v>
      </c>
      <c r="I1042">
        <v>35</v>
      </c>
      <c r="J1042" s="118" t="s">
        <v>1468</v>
      </c>
      <c r="K1042" t="s">
        <v>1405</v>
      </c>
      <c r="L1042" t="s">
        <v>1407</v>
      </c>
      <c r="M1042" s="113"/>
    </row>
    <row r="1043" spans="1:13" ht="15" customHeight="1" x14ac:dyDescent="0.25">
      <c r="A1043" s="114" t="str">
        <f t="shared" si="16"/>
        <v>104565332</v>
      </c>
      <c r="B1043" s="118">
        <v>10456533</v>
      </c>
      <c r="C1043" s="118">
        <v>2</v>
      </c>
      <c r="D1043" s="118" t="s">
        <v>9806</v>
      </c>
      <c r="E1043" s="118" t="s">
        <v>9807</v>
      </c>
      <c r="F1043" s="118" t="s">
        <v>1389</v>
      </c>
      <c r="G1043">
        <v>73918</v>
      </c>
      <c r="H1043" t="s">
        <v>1468</v>
      </c>
      <c r="I1043">
        <v>35</v>
      </c>
      <c r="J1043" s="118" t="s">
        <v>1468</v>
      </c>
      <c r="K1043" t="s">
        <v>1375</v>
      </c>
      <c r="L1043" t="s">
        <v>1401</v>
      </c>
      <c r="M1043" s="113"/>
    </row>
    <row r="1044" spans="1:13" ht="15" customHeight="1" x14ac:dyDescent="0.25">
      <c r="A1044" s="114" t="str">
        <f t="shared" si="16"/>
        <v>69929971</v>
      </c>
      <c r="B1044" s="118">
        <v>6992997</v>
      </c>
      <c r="C1044" s="118">
        <v>1</v>
      </c>
      <c r="D1044" s="118" t="s">
        <v>9958</v>
      </c>
      <c r="E1044" s="118" t="s">
        <v>9959</v>
      </c>
      <c r="F1044" s="118" t="s">
        <v>1392</v>
      </c>
      <c r="G1044">
        <v>73918</v>
      </c>
      <c r="H1044" t="s">
        <v>1468</v>
      </c>
      <c r="I1044">
        <v>35</v>
      </c>
      <c r="J1044" s="118" t="s">
        <v>1468</v>
      </c>
      <c r="K1044" t="s">
        <v>1378</v>
      </c>
      <c r="L1044" t="s">
        <v>1379</v>
      </c>
      <c r="M1044" s="113"/>
    </row>
    <row r="1045" spans="1:13" ht="15" customHeight="1" x14ac:dyDescent="0.25">
      <c r="A1045" s="114" t="str">
        <f t="shared" si="16"/>
        <v>148753052</v>
      </c>
      <c r="B1045" s="118">
        <v>14875305</v>
      </c>
      <c r="C1045" s="118">
        <v>2</v>
      </c>
      <c r="D1045" s="118" t="s">
        <v>10010</v>
      </c>
      <c r="E1045" s="118" t="s">
        <v>10011</v>
      </c>
      <c r="F1045" s="118" t="s">
        <v>1414</v>
      </c>
      <c r="G1045">
        <v>73918</v>
      </c>
      <c r="H1045" t="s">
        <v>1468</v>
      </c>
      <c r="I1045">
        <v>35</v>
      </c>
      <c r="J1045" s="118" t="s">
        <v>1468</v>
      </c>
      <c r="K1045" t="s">
        <v>1377</v>
      </c>
      <c r="L1045" t="s">
        <v>1378</v>
      </c>
      <c r="M1045" s="113"/>
    </row>
    <row r="1046" spans="1:13" ht="15" customHeight="1" x14ac:dyDescent="0.25">
      <c r="A1046" s="114" t="str">
        <f t="shared" si="16"/>
        <v>98290032</v>
      </c>
      <c r="B1046" s="118">
        <v>9829003</v>
      </c>
      <c r="C1046" s="118">
        <v>2</v>
      </c>
      <c r="D1046" s="118" t="s">
        <v>10018</v>
      </c>
      <c r="E1046" s="118" t="s">
        <v>10019</v>
      </c>
      <c r="F1046" s="118" t="s">
        <v>1394</v>
      </c>
      <c r="G1046">
        <v>73918</v>
      </c>
      <c r="H1046" t="s">
        <v>1468</v>
      </c>
      <c r="I1046">
        <v>35</v>
      </c>
      <c r="J1046" s="118" t="s">
        <v>1468</v>
      </c>
      <c r="K1046" t="s">
        <v>1378</v>
      </c>
      <c r="L1046" t="s">
        <v>1379</v>
      </c>
      <c r="M1046" s="113"/>
    </row>
    <row r="1047" spans="1:13" ht="15" customHeight="1" x14ac:dyDescent="0.25">
      <c r="A1047" s="114" t="str">
        <f t="shared" si="16"/>
        <v>148888531</v>
      </c>
      <c r="B1047" s="118">
        <v>14888853</v>
      </c>
      <c r="C1047" s="118">
        <v>1</v>
      </c>
      <c r="D1047" s="118" t="s">
        <v>10234</v>
      </c>
      <c r="E1047" s="118" t="s">
        <v>10235</v>
      </c>
      <c r="F1047" s="118" t="s">
        <v>1389</v>
      </c>
      <c r="G1047">
        <v>73918</v>
      </c>
      <c r="H1047" t="s">
        <v>1468</v>
      </c>
      <c r="I1047">
        <v>35</v>
      </c>
      <c r="J1047" s="118" t="s">
        <v>1468</v>
      </c>
      <c r="K1047" t="s">
        <v>1375</v>
      </c>
      <c r="L1047" t="s">
        <v>1401</v>
      </c>
      <c r="M1047" s="113"/>
    </row>
    <row r="1048" spans="1:13" ht="15" customHeight="1" x14ac:dyDescent="0.25">
      <c r="A1048" s="114" t="str">
        <f t="shared" si="16"/>
        <v>105051182</v>
      </c>
      <c r="B1048" s="118">
        <v>10505118</v>
      </c>
      <c r="C1048" s="118">
        <v>2</v>
      </c>
      <c r="D1048" s="118" t="s">
        <v>10274</v>
      </c>
      <c r="E1048" s="118" t="s">
        <v>10275</v>
      </c>
      <c r="F1048" s="118" t="s">
        <v>1389</v>
      </c>
      <c r="G1048">
        <v>73918</v>
      </c>
      <c r="H1048" t="s">
        <v>1468</v>
      </c>
      <c r="I1048">
        <v>35</v>
      </c>
      <c r="J1048" s="118" t="s">
        <v>1468</v>
      </c>
      <c r="K1048" t="s">
        <v>1401</v>
      </c>
      <c r="L1048" t="s">
        <v>1410</v>
      </c>
      <c r="M1048" s="113"/>
    </row>
    <row r="1049" spans="1:13" ht="15" customHeight="1" x14ac:dyDescent="0.25">
      <c r="A1049" s="114" t="str">
        <f t="shared" si="16"/>
        <v>152630951</v>
      </c>
      <c r="B1049" s="118">
        <v>15263095</v>
      </c>
      <c r="C1049" s="118">
        <v>1</v>
      </c>
      <c r="D1049" s="118" t="s">
        <v>10453</v>
      </c>
      <c r="E1049" s="118" t="s">
        <v>10454</v>
      </c>
      <c r="F1049" s="118" t="s">
        <v>1414</v>
      </c>
      <c r="G1049">
        <v>73918</v>
      </c>
      <c r="H1049" t="s">
        <v>1468</v>
      </c>
      <c r="I1049">
        <v>35</v>
      </c>
      <c r="J1049" s="118" t="s">
        <v>1468</v>
      </c>
      <c r="K1049" t="s">
        <v>1376</v>
      </c>
      <c r="L1049" t="s">
        <v>1377</v>
      </c>
      <c r="M1049" s="113"/>
    </row>
    <row r="1050" spans="1:13" ht="15" customHeight="1" x14ac:dyDescent="0.25">
      <c r="A1050" s="114" t="str">
        <f t="shared" si="16"/>
        <v>134165583</v>
      </c>
      <c r="B1050" s="118">
        <v>13416558</v>
      </c>
      <c r="C1050" s="118">
        <v>3</v>
      </c>
      <c r="D1050" s="118" t="s">
        <v>10484</v>
      </c>
      <c r="E1050" s="118" t="s">
        <v>10485</v>
      </c>
      <c r="F1050" s="118" t="s">
        <v>1389</v>
      </c>
      <c r="G1050">
        <v>73918</v>
      </c>
      <c r="H1050" t="s">
        <v>1468</v>
      </c>
      <c r="I1050">
        <v>35</v>
      </c>
      <c r="J1050" s="118" t="s">
        <v>1468</v>
      </c>
      <c r="K1050" t="s">
        <v>1375</v>
      </c>
      <c r="L1050" t="s">
        <v>1401</v>
      </c>
      <c r="M1050" s="113"/>
    </row>
    <row r="1051" spans="1:13" ht="15" customHeight="1" x14ac:dyDescent="0.25">
      <c r="A1051" s="114" t="str">
        <f t="shared" si="16"/>
        <v>72969272</v>
      </c>
      <c r="B1051" s="118">
        <v>7296927</v>
      </c>
      <c r="C1051" s="118">
        <v>2</v>
      </c>
      <c r="D1051" s="118" t="s">
        <v>10632</v>
      </c>
      <c r="E1051" s="118" t="s">
        <v>10633</v>
      </c>
      <c r="F1051" s="118" t="s">
        <v>1395</v>
      </c>
      <c r="G1051">
        <v>73918</v>
      </c>
      <c r="H1051" t="s">
        <v>1468</v>
      </c>
      <c r="I1051">
        <v>35</v>
      </c>
      <c r="J1051" s="118" t="s">
        <v>1468</v>
      </c>
      <c r="K1051" t="s">
        <v>1378</v>
      </c>
      <c r="L1051" t="s">
        <v>1379</v>
      </c>
      <c r="M1051" s="113"/>
    </row>
    <row r="1052" spans="1:13" ht="15" customHeight="1" x14ac:dyDescent="0.25">
      <c r="A1052" s="114" t="str">
        <f t="shared" si="16"/>
        <v>103721202</v>
      </c>
      <c r="B1052" s="118">
        <v>10372120</v>
      </c>
      <c r="C1052" s="118">
        <v>2</v>
      </c>
      <c r="D1052" s="118" t="s">
        <v>10652</v>
      </c>
      <c r="E1052" s="118" t="s">
        <v>10653</v>
      </c>
      <c r="F1052" s="118" t="s">
        <v>1389</v>
      </c>
      <c r="G1052">
        <v>73918</v>
      </c>
      <c r="H1052" t="s">
        <v>1468</v>
      </c>
      <c r="I1052">
        <v>35</v>
      </c>
      <c r="J1052" s="118" t="s">
        <v>1468</v>
      </c>
      <c r="K1052" t="s">
        <v>1401</v>
      </c>
      <c r="L1052" t="s">
        <v>1410</v>
      </c>
      <c r="M1052" s="113"/>
    </row>
    <row r="1053" spans="1:13" ht="15" customHeight="1" x14ac:dyDescent="0.25">
      <c r="A1053" s="114" t="str">
        <f t="shared" si="16"/>
        <v>101612602</v>
      </c>
      <c r="B1053" s="118">
        <v>10161260</v>
      </c>
      <c r="C1053" s="118">
        <v>2</v>
      </c>
      <c r="D1053" s="118" t="s">
        <v>10704</v>
      </c>
      <c r="E1053" s="118">
        <v>4509126</v>
      </c>
      <c r="F1053" s="118" t="s">
        <v>1395</v>
      </c>
      <c r="G1053">
        <v>73918</v>
      </c>
      <c r="H1053" t="s">
        <v>1468</v>
      </c>
      <c r="I1053">
        <v>35</v>
      </c>
      <c r="J1053" s="118" t="s">
        <v>1468</v>
      </c>
      <c r="K1053" t="s">
        <v>1378</v>
      </c>
      <c r="L1053" t="s">
        <v>1379</v>
      </c>
      <c r="M1053" s="113"/>
    </row>
    <row r="1054" spans="1:13" ht="15" customHeight="1" x14ac:dyDescent="0.25">
      <c r="A1054" s="114" t="str">
        <f t="shared" si="16"/>
        <v>69762562</v>
      </c>
      <c r="B1054" s="118">
        <v>6976256</v>
      </c>
      <c r="C1054" s="118">
        <v>2</v>
      </c>
      <c r="D1054" s="118" t="s">
        <v>1991</v>
      </c>
      <c r="E1054" s="118" t="s">
        <v>1992</v>
      </c>
      <c r="F1054" s="118" t="s">
        <v>1389</v>
      </c>
      <c r="G1054">
        <v>73103</v>
      </c>
      <c r="H1054" t="s">
        <v>1650</v>
      </c>
      <c r="I1054">
        <v>29</v>
      </c>
      <c r="J1054" s="118" t="s">
        <v>1469</v>
      </c>
      <c r="K1054" t="s">
        <v>1409</v>
      </c>
      <c r="L1054" t="s">
        <v>1404</v>
      </c>
      <c r="M1054" s="113"/>
    </row>
    <row r="1055" spans="1:13" ht="15" customHeight="1" x14ac:dyDescent="0.25">
      <c r="A1055" s="114" t="str">
        <f t="shared" si="16"/>
        <v>131622402</v>
      </c>
      <c r="B1055" s="118">
        <v>13162240</v>
      </c>
      <c r="C1055" s="118">
        <v>2</v>
      </c>
      <c r="D1055" s="118" t="s">
        <v>2040</v>
      </c>
      <c r="E1055" s="118" t="s">
        <v>2041</v>
      </c>
      <c r="F1055" s="118" t="s">
        <v>1392</v>
      </c>
      <c r="G1055">
        <v>73092</v>
      </c>
      <c r="H1055" t="s">
        <v>1659</v>
      </c>
      <c r="I1055">
        <v>29</v>
      </c>
      <c r="J1055" s="118" t="s">
        <v>1469</v>
      </c>
      <c r="K1055" t="s">
        <v>1378</v>
      </c>
      <c r="L1055" t="s">
        <v>1379</v>
      </c>
      <c r="M1055" s="113"/>
    </row>
    <row r="1056" spans="1:13" ht="15" customHeight="1" x14ac:dyDescent="0.25">
      <c r="A1056" s="114" t="str">
        <f t="shared" si="16"/>
        <v>116820612</v>
      </c>
      <c r="B1056" s="118">
        <v>11682061</v>
      </c>
      <c r="C1056" s="118">
        <v>2</v>
      </c>
      <c r="D1056" s="118" t="s">
        <v>2105</v>
      </c>
      <c r="E1056" s="118" t="s">
        <v>2106</v>
      </c>
      <c r="F1056" s="118" t="s">
        <v>1389</v>
      </c>
      <c r="G1056">
        <v>6674</v>
      </c>
      <c r="H1056" t="s">
        <v>1633</v>
      </c>
      <c r="I1056">
        <v>29</v>
      </c>
      <c r="J1056" s="118" t="s">
        <v>1469</v>
      </c>
      <c r="K1056" t="s">
        <v>1404</v>
      </c>
      <c r="L1056" t="s">
        <v>1405</v>
      </c>
      <c r="M1056" s="113"/>
    </row>
    <row r="1057" spans="1:13" ht="15" customHeight="1" x14ac:dyDescent="0.25">
      <c r="A1057" s="114" t="str">
        <f t="shared" si="16"/>
        <v>129528622</v>
      </c>
      <c r="B1057" s="118">
        <v>12952862</v>
      </c>
      <c r="C1057" s="118">
        <v>2</v>
      </c>
      <c r="D1057" s="118" t="s">
        <v>2107</v>
      </c>
      <c r="E1057" s="118" t="s">
        <v>2108</v>
      </c>
      <c r="F1057" s="118" t="s">
        <v>1389</v>
      </c>
      <c r="G1057">
        <v>6621</v>
      </c>
      <c r="H1057" t="s">
        <v>1645</v>
      </c>
      <c r="I1057">
        <v>29</v>
      </c>
      <c r="J1057" s="118" t="s">
        <v>1469</v>
      </c>
      <c r="K1057" t="s">
        <v>1401</v>
      </c>
      <c r="L1057" t="s">
        <v>1410</v>
      </c>
      <c r="M1057" s="113"/>
    </row>
    <row r="1058" spans="1:13" ht="15" customHeight="1" x14ac:dyDescent="0.25">
      <c r="A1058" s="114" t="str">
        <f t="shared" si="16"/>
        <v>43541385</v>
      </c>
      <c r="B1058" s="118">
        <v>4354138</v>
      </c>
      <c r="C1058" s="118">
        <v>5</v>
      </c>
      <c r="D1058" s="118" t="s">
        <v>2147</v>
      </c>
      <c r="E1058" s="118" t="s">
        <v>2148</v>
      </c>
      <c r="F1058" s="118" t="s">
        <v>1395</v>
      </c>
      <c r="G1058">
        <v>73092</v>
      </c>
      <c r="H1058" t="s">
        <v>1659</v>
      </c>
      <c r="I1058">
        <v>29</v>
      </c>
      <c r="J1058" s="118" t="s">
        <v>1469</v>
      </c>
      <c r="K1058" t="s">
        <v>1378</v>
      </c>
      <c r="L1058" t="s">
        <v>1379</v>
      </c>
      <c r="M1058" s="113"/>
    </row>
    <row r="1059" spans="1:13" ht="15" customHeight="1" x14ac:dyDescent="0.25">
      <c r="A1059" s="114" t="str">
        <f t="shared" si="16"/>
        <v>113114352</v>
      </c>
      <c r="B1059" s="118">
        <v>11311435</v>
      </c>
      <c r="C1059" s="118">
        <v>2</v>
      </c>
      <c r="D1059" s="118" t="s">
        <v>2432</v>
      </c>
      <c r="E1059" s="118" t="s">
        <v>2433</v>
      </c>
      <c r="F1059" s="118" t="s">
        <v>1389</v>
      </c>
      <c r="G1059">
        <v>6621</v>
      </c>
      <c r="H1059" t="s">
        <v>1645</v>
      </c>
      <c r="I1059">
        <v>29</v>
      </c>
      <c r="J1059" s="118" t="s">
        <v>1469</v>
      </c>
      <c r="K1059" t="s">
        <v>1405</v>
      </c>
      <c r="L1059" t="s">
        <v>1407</v>
      </c>
      <c r="M1059" s="113"/>
    </row>
    <row r="1060" spans="1:13" ht="15" customHeight="1" x14ac:dyDescent="0.25">
      <c r="A1060" s="114" t="str">
        <f t="shared" si="16"/>
        <v>105439463</v>
      </c>
      <c r="B1060" s="118">
        <v>10543946</v>
      </c>
      <c r="C1060" s="118">
        <v>3</v>
      </c>
      <c r="D1060" s="118" t="s">
        <v>2531</v>
      </c>
      <c r="E1060" s="118" t="s">
        <v>2532</v>
      </c>
      <c r="F1060" s="118" t="s">
        <v>1389</v>
      </c>
      <c r="G1060">
        <v>6621</v>
      </c>
      <c r="H1060" t="s">
        <v>1645</v>
      </c>
      <c r="I1060">
        <v>29</v>
      </c>
      <c r="J1060" s="118" t="s">
        <v>1469</v>
      </c>
      <c r="K1060" t="s">
        <v>1401</v>
      </c>
      <c r="L1060" t="s">
        <v>1410</v>
      </c>
      <c r="M1060" s="113"/>
    </row>
    <row r="1061" spans="1:13" ht="15" customHeight="1" x14ac:dyDescent="0.25">
      <c r="A1061" s="114" t="str">
        <f t="shared" si="16"/>
        <v>116820502</v>
      </c>
      <c r="B1061" s="118">
        <v>11682050</v>
      </c>
      <c r="C1061" s="118">
        <v>2</v>
      </c>
      <c r="D1061" s="118" t="s">
        <v>2563</v>
      </c>
      <c r="E1061" s="118" t="s">
        <v>2564</v>
      </c>
      <c r="F1061" s="118" t="s">
        <v>1389</v>
      </c>
      <c r="G1061">
        <v>6674</v>
      </c>
      <c r="H1061" t="s">
        <v>1633</v>
      </c>
      <c r="I1061">
        <v>29</v>
      </c>
      <c r="J1061" s="118" t="s">
        <v>1469</v>
      </c>
      <c r="K1061" t="s">
        <v>1404</v>
      </c>
      <c r="L1061" t="s">
        <v>1405</v>
      </c>
      <c r="M1061" s="113"/>
    </row>
    <row r="1062" spans="1:13" ht="15" customHeight="1" x14ac:dyDescent="0.25">
      <c r="A1062" s="114" t="str">
        <f t="shared" si="16"/>
        <v>163446501</v>
      </c>
      <c r="B1062" s="118">
        <v>16344650</v>
      </c>
      <c r="C1062" s="118">
        <v>1</v>
      </c>
      <c r="D1062" s="118" t="s">
        <v>2606</v>
      </c>
      <c r="E1062" s="118" t="s">
        <v>2607</v>
      </c>
      <c r="F1062" s="118" t="s">
        <v>1630</v>
      </c>
      <c r="G1062">
        <v>73103</v>
      </c>
      <c r="H1062" t="s">
        <v>1650</v>
      </c>
      <c r="I1062">
        <v>29</v>
      </c>
      <c r="J1062" s="118" t="s">
        <v>1469</v>
      </c>
      <c r="K1062" t="s">
        <v>1380</v>
      </c>
      <c r="L1062" t="s">
        <v>1381</v>
      </c>
      <c r="M1062" s="113"/>
    </row>
    <row r="1063" spans="1:13" ht="15" customHeight="1" x14ac:dyDescent="0.25">
      <c r="A1063" s="114" t="str">
        <f t="shared" si="16"/>
        <v>123891581</v>
      </c>
      <c r="B1063" s="118">
        <v>12389158</v>
      </c>
      <c r="C1063" s="118">
        <v>1</v>
      </c>
      <c r="D1063" s="118" t="s">
        <v>2633</v>
      </c>
      <c r="E1063" s="118" t="s">
        <v>2634</v>
      </c>
      <c r="F1063" s="118" t="s">
        <v>1390</v>
      </c>
      <c r="G1063">
        <v>73092</v>
      </c>
      <c r="H1063" t="s">
        <v>1659</v>
      </c>
      <c r="I1063">
        <v>29</v>
      </c>
      <c r="J1063" s="118" t="s">
        <v>1469</v>
      </c>
      <c r="K1063" t="s">
        <v>1377</v>
      </c>
      <c r="L1063" t="s">
        <v>1378</v>
      </c>
      <c r="M1063" s="113"/>
    </row>
    <row r="1064" spans="1:13" ht="15" customHeight="1" x14ac:dyDescent="0.25">
      <c r="A1064" s="114" t="str">
        <f t="shared" si="16"/>
        <v>122293011</v>
      </c>
      <c r="B1064" s="118">
        <v>12229301</v>
      </c>
      <c r="C1064" s="118">
        <v>1</v>
      </c>
      <c r="D1064" s="118" t="s">
        <v>2638</v>
      </c>
      <c r="E1064" s="118" t="s">
        <v>2639</v>
      </c>
      <c r="F1064" s="118" t="s">
        <v>1390</v>
      </c>
      <c r="G1064">
        <v>73092</v>
      </c>
      <c r="H1064" t="s">
        <v>1659</v>
      </c>
      <c r="I1064">
        <v>29</v>
      </c>
      <c r="J1064" s="118" t="s">
        <v>1469</v>
      </c>
      <c r="K1064" t="s">
        <v>1378</v>
      </c>
      <c r="L1064" t="s">
        <v>1379</v>
      </c>
      <c r="M1064" s="113"/>
    </row>
    <row r="1065" spans="1:13" ht="15" customHeight="1" x14ac:dyDescent="0.25">
      <c r="A1065" s="114" t="str">
        <f t="shared" si="16"/>
        <v>113113442</v>
      </c>
      <c r="B1065" s="118">
        <v>11311344</v>
      </c>
      <c r="C1065" s="118">
        <v>2</v>
      </c>
      <c r="D1065" s="118" t="s">
        <v>2676</v>
      </c>
      <c r="E1065" s="118" t="s">
        <v>2677</v>
      </c>
      <c r="F1065" s="118" t="s">
        <v>1389</v>
      </c>
      <c r="G1065">
        <v>6621</v>
      </c>
      <c r="H1065" t="s">
        <v>1645</v>
      </c>
      <c r="I1065">
        <v>29</v>
      </c>
      <c r="J1065" s="118" t="s">
        <v>1469</v>
      </c>
      <c r="K1065" t="s">
        <v>1404</v>
      </c>
      <c r="L1065" t="s">
        <v>1405</v>
      </c>
      <c r="M1065" s="113"/>
    </row>
    <row r="1066" spans="1:13" ht="15" customHeight="1" x14ac:dyDescent="0.25">
      <c r="A1066" s="114" t="str">
        <f t="shared" si="16"/>
        <v>69804052</v>
      </c>
      <c r="B1066" s="118">
        <v>6980405</v>
      </c>
      <c r="C1066" s="118">
        <v>2</v>
      </c>
      <c r="D1066" s="118" t="s">
        <v>2682</v>
      </c>
      <c r="E1066" s="118" t="s">
        <v>2683</v>
      </c>
      <c r="F1066" s="118" t="s">
        <v>1389</v>
      </c>
      <c r="G1066">
        <v>6621</v>
      </c>
      <c r="H1066" t="s">
        <v>1645</v>
      </c>
      <c r="I1066">
        <v>29</v>
      </c>
      <c r="J1066" s="118" t="s">
        <v>1469</v>
      </c>
      <c r="K1066" t="s">
        <v>1401</v>
      </c>
      <c r="L1066" t="s">
        <v>1410</v>
      </c>
      <c r="M1066" s="113"/>
    </row>
    <row r="1067" spans="1:13" ht="15" customHeight="1" x14ac:dyDescent="0.25">
      <c r="A1067" s="114" t="str">
        <f t="shared" si="16"/>
        <v>115126354</v>
      </c>
      <c r="B1067" s="118">
        <v>11512635</v>
      </c>
      <c r="C1067" s="118">
        <v>4</v>
      </c>
      <c r="D1067" s="118" t="s">
        <v>2735</v>
      </c>
      <c r="E1067" s="118" t="s">
        <v>2736</v>
      </c>
      <c r="F1067" s="118" t="s">
        <v>1385</v>
      </c>
      <c r="G1067">
        <v>6621</v>
      </c>
      <c r="H1067" t="s">
        <v>1645</v>
      </c>
      <c r="I1067">
        <v>29</v>
      </c>
      <c r="J1067" s="118" t="s">
        <v>1469</v>
      </c>
      <c r="K1067" t="s">
        <v>1377</v>
      </c>
      <c r="L1067" t="s">
        <v>1378</v>
      </c>
      <c r="M1067" s="113"/>
    </row>
    <row r="1068" spans="1:13" ht="15" customHeight="1" x14ac:dyDescent="0.25">
      <c r="A1068" s="114" t="str">
        <f t="shared" si="16"/>
        <v>69764265</v>
      </c>
      <c r="B1068" s="118">
        <v>6976426</v>
      </c>
      <c r="C1068" s="118">
        <v>5</v>
      </c>
      <c r="D1068" s="118" t="s">
        <v>2743</v>
      </c>
      <c r="E1068" s="118" t="s">
        <v>2744</v>
      </c>
      <c r="F1068" s="118" t="s">
        <v>1389</v>
      </c>
      <c r="G1068">
        <v>6621</v>
      </c>
      <c r="H1068" t="s">
        <v>1645</v>
      </c>
      <c r="I1068">
        <v>29</v>
      </c>
      <c r="J1068" s="118" t="s">
        <v>1469</v>
      </c>
      <c r="K1068" t="s">
        <v>1375</v>
      </c>
      <c r="L1068" t="s">
        <v>1401</v>
      </c>
      <c r="M1068" s="113"/>
    </row>
    <row r="1069" spans="1:13" ht="15" customHeight="1" x14ac:dyDescent="0.25">
      <c r="A1069" s="114" t="str">
        <f t="shared" si="16"/>
        <v>81094854</v>
      </c>
      <c r="B1069" s="118">
        <v>8109485</v>
      </c>
      <c r="C1069" s="118">
        <v>4</v>
      </c>
      <c r="D1069" s="118" t="s">
        <v>2921</v>
      </c>
      <c r="E1069" s="118" t="s">
        <v>2922</v>
      </c>
      <c r="F1069" s="118" t="s">
        <v>1389</v>
      </c>
      <c r="G1069">
        <v>73103</v>
      </c>
      <c r="H1069" t="s">
        <v>1650</v>
      </c>
      <c r="I1069">
        <v>29</v>
      </c>
      <c r="J1069" s="118" t="s">
        <v>1469</v>
      </c>
      <c r="K1069" t="s">
        <v>1375</v>
      </c>
      <c r="L1069" t="s">
        <v>1401</v>
      </c>
      <c r="M1069" s="113"/>
    </row>
    <row r="1070" spans="1:13" ht="15" customHeight="1" x14ac:dyDescent="0.25">
      <c r="A1070" s="114" t="str">
        <f t="shared" si="16"/>
        <v>72677332</v>
      </c>
      <c r="B1070" s="118">
        <v>7267733</v>
      </c>
      <c r="C1070" s="118">
        <v>2</v>
      </c>
      <c r="D1070" s="118" t="s">
        <v>2942</v>
      </c>
      <c r="E1070" s="118" t="s">
        <v>2943</v>
      </c>
      <c r="F1070" s="118" t="s">
        <v>1389</v>
      </c>
      <c r="G1070">
        <v>6621</v>
      </c>
      <c r="H1070" t="s">
        <v>1645</v>
      </c>
      <c r="I1070">
        <v>29</v>
      </c>
      <c r="J1070" s="118" t="s">
        <v>1469</v>
      </c>
      <c r="K1070" t="s">
        <v>1404</v>
      </c>
      <c r="L1070" t="s">
        <v>1405</v>
      </c>
      <c r="M1070" s="113"/>
    </row>
    <row r="1071" spans="1:13" ht="15" customHeight="1" x14ac:dyDescent="0.25">
      <c r="A1071" s="114" t="str">
        <f t="shared" si="16"/>
        <v>57059882</v>
      </c>
      <c r="B1071" s="118">
        <v>5705988</v>
      </c>
      <c r="C1071" s="118">
        <v>2</v>
      </c>
      <c r="D1071" s="118" t="s">
        <v>3007</v>
      </c>
      <c r="E1071" s="118" t="s">
        <v>3008</v>
      </c>
      <c r="F1071" s="118" t="s">
        <v>1389</v>
      </c>
      <c r="G1071">
        <v>73103</v>
      </c>
      <c r="H1071" t="s">
        <v>1650</v>
      </c>
      <c r="I1071">
        <v>29</v>
      </c>
      <c r="J1071" s="118" t="s">
        <v>1469</v>
      </c>
      <c r="K1071" t="s">
        <v>1401</v>
      </c>
      <c r="L1071" t="s">
        <v>1410</v>
      </c>
      <c r="M1071" s="113"/>
    </row>
    <row r="1072" spans="1:13" ht="15" customHeight="1" x14ac:dyDescent="0.25">
      <c r="A1072" s="114" t="str">
        <f t="shared" si="16"/>
        <v>112383203</v>
      </c>
      <c r="B1072" s="118">
        <v>11238320</v>
      </c>
      <c r="C1072" s="118">
        <v>3</v>
      </c>
      <c r="D1072" s="118" t="s">
        <v>3163</v>
      </c>
      <c r="E1072" s="118" t="s">
        <v>3164</v>
      </c>
      <c r="F1072" s="118" t="s">
        <v>1389</v>
      </c>
      <c r="G1072">
        <v>6621</v>
      </c>
      <c r="H1072" t="s">
        <v>1645</v>
      </c>
      <c r="I1072">
        <v>29</v>
      </c>
      <c r="J1072" s="118" t="s">
        <v>1469</v>
      </c>
      <c r="K1072" t="s">
        <v>1404</v>
      </c>
      <c r="L1072" t="s">
        <v>1405</v>
      </c>
      <c r="M1072" s="113"/>
    </row>
    <row r="1073" spans="1:13" ht="15" customHeight="1" x14ac:dyDescent="0.25">
      <c r="A1073" s="114" t="str">
        <f t="shared" si="16"/>
        <v>79130472</v>
      </c>
      <c r="B1073" s="118">
        <v>7913047</v>
      </c>
      <c r="C1073" s="118">
        <v>2</v>
      </c>
      <c r="D1073" s="118" t="s">
        <v>3168</v>
      </c>
      <c r="E1073" s="118" t="s">
        <v>3169</v>
      </c>
      <c r="F1073" s="118" t="s">
        <v>1389</v>
      </c>
      <c r="G1073">
        <v>6621</v>
      </c>
      <c r="H1073" t="s">
        <v>1645</v>
      </c>
      <c r="I1073">
        <v>29</v>
      </c>
      <c r="J1073" s="118" t="s">
        <v>1469</v>
      </c>
      <c r="K1073" t="s">
        <v>1404</v>
      </c>
      <c r="L1073" t="s">
        <v>1405</v>
      </c>
      <c r="M1073" s="113"/>
    </row>
    <row r="1074" spans="1:13" ht="15" customHeight="1" x14ac:dyDescent="0.25">
      <c r="A1074" s="114" t="str">
        <f t="shared" si="16"/>
        <v>103263392</v>
      </c>
      <c r="B1074" s="118">
        <v>10326339</v>
      </c>
      <c r="C1074" s="118">
        <v>2</v>
      </c>
      <c r="D1074" s="118" t="s">
        <v>3191</v>
      </c>
      <c r="E1074" s="118" t="s">
        <v>3192</v>
      </c>
      <c r="F1074" s="118" t="s">
        <v>1389</v>
      </c>
      <c r="G1074">
        <v>6621</v>
      </c>
      <c r="H1074" t="s">
        <v>1645</v>
      </c>
      <c r="I1074">
        <v>29</v>
      </c>
      <c r="J1074" s="118" t="s">
        <v>1469</v>
      </c>
      <c r="K1074" t="s">
        <v>1405</v>
      </c>
      <c r="L1074" t="s">
        <v>1407</v>
      </c>
      <c r="M1074" s="113"/>
    </row>
    <row r="1075" spans="1:13" ht="15" customHeight="1" x14ac:dyDescent="0.25">
      <c r="A1075" s="114" t="str">
        <f t="shared" si="16"/>
        <v>114229934</v>
      </c>
      <c r="B1075" s="118">
        <v>11422993</v>
      </c>
      <c r="C1075" s="118">
        <v>4</v>
      </c>
      <c r="D1075" s="118" t="s">
        <v>3249</v>
      </c>
      <c r="E1075" s="118" t="s">
        <v>3250</v>
      </c>
      <c r="F1075" s="118" t="s">
        <v>1395</v>
      </c>
      <c r="G1075">
        <v>73092</v>
      </c>
      <c r="H1075" t="s">
        <v>1659</v>
      </c>
      <c r="I1075">
        <v>29</v>
      </c>
      <c r="J1075" s="118" t="s">
        <v>1469</v>
      </c>
      <c r="K1075" t="s">
        <v>1376</v>
      </c>
      <c r="L1075" t="s">
        <v>1377</v>
      </c>
      <c r="M1075" s="113"/>
    </row>
    <row r="1076" spans="1:13" ht="15" customHeight="1" x14ac:dyDescent="0.25">
      <c r="A1076" s="114" t="str">
        <f t="shared" si="16"/>
        <v>72643794</v>
      </c>
      <c r="B1076" s="118">
        <v>7264379</v>
      </c>
      <c r="C1076" s="118">
        <v>4</v>
      </c>
      <c r="D1076" s="118" t="s">
        <v>3274</v>
      </c>
      <c r="E1076" s="118" t="s">
        <v>3275</v>
      </c>
      <c r="F1076" s="118" t="s">
        <v>1389</v>
      </c>
      <c r="G1076">
        <v>6621</v>
      </c>
      <c r="H1076" t="s">
        <v>1645</v>
      </c>
      <c r="I1076">
        <v>29</v>
      </c>
      <c r="J1076" s="118" t="s">
        <v>1469</v>
      </c>
      <c r="K1076" t="s">
        <v>1407</v>
      </c>
      <c r="L1076" t="s">
        <v>1408</v>
      </c>
      <c r="M1076" s="113"/>
    </row>
    <row r="1077" spans="1:13" ht="15" customHeight="1" x14ac:dyDescent="0.25">
      <c r="A1077" s="114" t="str">
        <f t="shared" si="16"/>
        <v>117880452</v>
      </c>
      <c r="B1077" s="118">
        <v>11788045</v>
      </c>
      <c r="C1077" s="118">
        <v>2</v>
      </c>
      <c r="D1077" s="118" t="s">
        <v>3330</v>
      </c>
      <c r="E1077" s="118" t="s">
        <v>3331</v>
      </c>
      <c r="F1077" s="118" t="s">
        <v>1389</v>
      </c>
      <c r="G1077">
        <v>73103</v>
      </c>
      <c r="H1077" t="s">
        <v>1650</v>
      </c>
      <c r="I1077">
        <v>29</v>
      </c>
      <c r="J1077" s="118" t="s">
        <v>1469</v>
      </c>
      <c r="K1077" t="s">
        <v>1404</v>
      </c>
      <c r="L1077" t="s">
        <v>1405</v>
      </c>
      <c r="M1077" s="113"/>
    </row>
    <row r="1078" spans="1:13" ht="15" customHeight="1" x14ac:dyDescent="0.25">
      <c r="A1078" s="114" t="str">
        <f t="shared" si="16"/>
        <v>94445431</v>
      </c>
      <c r="B1078" s="118">
        <v>9444543</v>
      </c>
      <c r="C1078" s="118">
        <v>1</v>
      </c>
      <c r="D1078" s="118" t="s">
        <v>3338</v>
      </c>
      <c r="E1078" s="118" t="s">
        <v>3339</v>
      </c>
      <c r="F1078" s="118" t="s">
        <v>1390</v>
      </c>
      <c r="G1078">
        <v>73092</v>
      </c>
      <c r="H1078" t="s">
        <v>1659</v>
      </c>
      <c r="I1078">
        <v>29</v>
      </c>
      <c r="J1078" s="118" t="s">
        <v>1469</v>
      </c>
      <c r="K1078" t="s">
        <v>1379</v>
      </c>
      <c r="L1078" t="s">
        <v>1382</v>
      </c>
      <c r="M1078" s="113"/>
    </row>
    <row r="1079" spans="1:13" ht="15" customHeight="1" x14ac:dyDescent="0.25">
      <c r="A1079" s="114" t="str">
        <f t="shared" si="16"/>
        <v>112885532</v>
      </c>
      <c r="B1079" s="118">
        <v>11288553</v>
      </c>
      <c r="C1079" s="118">
        <v>2</v>
      </c>
      <c r="D1079" s="118" t="s">
        <v>3422</v>
      </c>
      <c r="E1079" s="118" t="s">
        <v>3423</v>
      </c>
      <c r="F1079" s="118" t="s">
        <v>1389</v>
      </c>
      <c r="G1079">
        <v>73103</v>
      </c>
      <c r="H1079" t="s">
        <v>1650</v>
      </c>
      <c r="I1079">
        <v>29</v>
      </c>
      <c r="J1079" s="118" t="s">
        <v>1469</v>
      </c>
      <c r="K1079" t="s">
        <v>1401</v>
      </c>
      <c r="L1079" t="s">
        <v>1410</v>
      </c>
      <c r="M1079" s="113"/>
    </row>
    <row r="1080" spans="1:13" ht="15" customHeight="1" x14ac:dyDescent="0.25">
      <c r="A1080" s="114" t="str">
        <f t="shared" si="16"/>
        <v>112669953</v>
      </c>
      <c r="B1080" s="118">
        <v>11266995</v>
      </c>
      <c r="C1080" s="118">
        <v>3</v>
      </c>
      <c r="D1080" s="118" t="s">
        <v>3434</v>
      </c>
      <c r="E1080" s="118" t="s">
        <v>3435</v>
      </c>
      <c r="F1080" s="118" t="s">
        <v>1389</v>
      </c>
      <c r="G1080">
        <v>6621</v>
      </c>
      <c r="H1080" t="s">
        <v>1645</v>
      </c>
      <c r="I1080">
        <v>29</v>
      </c>
      <c r="J1080" s="118" t="s">
        <v>1469</v>
      </c>
      <c r="K1080" t="s">
        <v>1401</v>
      </c>
      <c r="L1080" t="s">
        <v>1410</v>
      </c>
      <c r="M1080" s="113"/>
    </row>
    <row r="1081" spans="1:13" ht="15" customHeight="1" x14ac:dyDescent="0.25">
      <c r="A1081" s="114" t="str">
        <f t="shared" si="16"/>
        <v>143937122</v>
      </c>
      <c r="B1081" s="118">
        <v>14393712</v>
      </c>
      <c r="C1081" s="118">
        <v>2</v>
      </c>
      <c r="D1081" s="118" t="s">
        <v>3622</v>
      </c>
      <c r="E1081" s="118" t="s">
        <v>3623</v>
      </c>
      <c r="F1081" s="118" t="s">
        <v>1394</v>
      </c>
      <c r="G1081">
        <v>73103</v>
      </c>
      <c r="H1081" t="s">
        <v>1650</v>
      </c>
      <c r="I1081">
        <v>29</v>
      </c>
      <c r="J1081" s="118" t="s">
        <v>1469</v>
      </c>
      <c r="K1081" t="s">
        <v>1376</v>
      </c>
      <c r="L1081" t="s">
        <v>1377</v>
      </c>
      <c r="M1081" s="113"/>
    </row>
    <row r="1082" spans="1:13" ht="15" customHeight="1" x14ac:dyDescent="0.25">
      <c r="A1082" s="114" t="str">
        <f t="shared" si="16"/>
        <v>111673003</v>
      </c>
      <c r="B1082" s="118">
        <v>11167300</v>
      </c>
      <c r="C1082" s="118">
        <v>3</v>
      </c>
      <c r="D1082" s="118" t="s">
        <v>3743</v>
      </c>
      <c r="E1082" s="118" t="s">
        <v>3744</v>
      </c>
      <c r="F1082" s="118" t="s">
        <v>1389</v>
      </c>
      <c r="G1082">
        <v>6621</v>
      </c>
      <c r="H1082" t="s">
        <v>1645</v>
      </c>
      <c r="I1082">
        <v>29</v>
      </c>
      <c r="J1082" s="118" t="s">
        <v>1469</v>
      </c>
      <c r="K1082" t="s">
        <v>1404</v>
      </c>
      <c r="L1082" t="s">
        <v>1405</v>
      </c>
      <c r="M1082" s="113"/>
    </row>
    <row r="1083" spans="1:13" ht="15" customHeight="1" x14ac:dyDescent="0.25">
      <c r="A1083" s="114" t="str">
        <f t="shared" si="16"/>
        <v>30545002</v>
      </c>
      <c r="B1083" s="118">
        <v>3054500</v>
      </c>
      <c r="C1083" s="118">
        <v>2</v>
      </c>
      <c r="D1083" s="118" t="s">
        <v>3786</v>
      </c>
      <c r="E1083" s="118" t="s">
        <v>3787</v>
      </c>
      <c r="F1083" s="118" t="s">
        <v>1392</v>
      </c>
      <c r="G1083">
        <v>73103</v>
      </c>
      <c r="H1083" t="s">
        <v>1650</v>
      </c>
      <c r="I1083">
        <v>29</v>
      </c>
      <c r="J1083" s="118" t="s">
        <v>1469</v>
      </c>
      <c r="K1083" t="s">
        <v>1378</v>
      </c>
      <c r="L1083" t="s">
        <v>1379</v>
      </c>
      <c r="M1083" s="113"/>
    </row>
    <row r="1084" spans="1:13" ht="15" customHeight="1" x14ac:dyDescent="0.25">
      <c r="A1084" s="114" t="str">
        <f t="shared" si="16"/>
        <v>112438793</v>
      </c>
      <c r="B1084" s="118">
        <v>11243879</v>
      </c>
      <c r="C1084" s="118">
        <v>3</v>
      </c>
      <c r="D1084" s="118" t="s">
        <v>3822</v>
      </c>
      <c r="E1084" s="118" t="s">
        <v>3823</v>
      </c>
      <c r="F1084" s="118" t="s">
        <v>1395</v>
      </c>
      <c r="G1084">
        <v>73092</v>
      </c>
      <c r="H1084" t="s">
        <v>1659</v>
      </c>
      <c r="I1084">
        <v>29</v>
      </c>
      <c r="J1084" s="118" t="s">
        <v>1469</v>
      </c>
      <c r="K1084" t="s">
        <v>1378</v>
      </c>
      <c r="L1084" t="s">
        <v>1379</v>
      </c>
      <c r="M1084" s="113"/>
    </row>
    <row r="1085" spans="1:13" ht="15" customHeight="1" x14ac:dyDescent="0.25">
      <c r="A1085" s="114" t="str">
        <f t="shared" si="16"/>
        <v>111428192</v>
      </c>
      <c r="B1085" s="118">
        <v>11142819</v>
      </c>
      <c r="C1085" s="118">
        <v>2</v>
      </c>
      <c r="D1085" s="118" t="s">
        <v>4041</v>
      </c>
      <c r="E1085" s="118" t="s">
        <v>4042</v>
      </c>
      <c r="F1085" s="118" t="s">
        <v>1394</v>
      </c>
      <c r="G1085">
        <v>73103</v>
      </c>
      <c r="H1085" t="s">
        <v>1650</v>
      </c>
      <c r="I1085">
        <v>29</v>
      </c>
      <c r="J1085" s="118" t="s">
        <v>1469</v>
      </c>
      <c r="K1085" t="s">
        <v>1376</v>
      </c>
      <c r="L1085" t="s">
        <v>1377</v>
      </c>
      <c r="M1085" s="113"/>
    </row>
    <row r="1086" spans="1:13" ht="15" customHeight="1" x14ac:dyDescent="0.25">
      <c r="A1086" s="114" t="str">
        <f t="shared" si="16"/>
        <v>112149104</v>
      </c>
      <c r="B1086" s="118">
        <v>11214910</v>
      </c>
      <c r="C1086" s="118">
        <v>4</v>
      </c>
      <c r="D1086" s="118" t="s">
        <v>4060</v>
      </c>
      <c r="E1086" s="118" t="s">
        <v>4061</v>
      </c>
      <c r="F1086" s="118" t="s">
        <v>1389</v>
      </c>
      <c r="G1086">
        <v>6674</v>
      </c>
      <c r="H1086" t="s">
        <v>1633</v>
      </c>
      <c r="I1086">
        <v>29</v>
      </c>
      <c r="J1086" s="118" t="s">
        <v>1469</v>
      </c>
      <c r="K1086" t="s">
        <v>1401</v>
      </c>
      <c r="L1086" t="s">
        <v>1410</v>
      </c>
      <c r="M1086" s="113"/>
    </row>
    <row r="1087" spans="1:13" ht="15" customHeight="1" x14ac:dyDescent="0.25">
      <c r="A1087" s="114" t="str">
        <f t="shared" si="16"/>
        <v>117870532</v>
      </c>
      <c r="B1087" s="118">
        <v>11787053</v>
      </c>
      <c r="C1087" s="118">
        <v>2</v>
      </c>
      <c r="D1087" s="118" t="s">
        <v>4509</v>
      </c>
      <c r="E1087" s="118">
        <v>17550572</v>
      </c>
      <c r="F1087" s="118" t="s">
        <v>1389</v>
      </c>
      <c r="G1087">
        <v>6621</v>
      </c>
      <c r="H1087" t="s">
        <v>1645</v>
      </c>
      <c r="I1087">
        <v>29</v>
      </c>
      <c r="J1087" s="118" t="s">
        <v>1469</v>
      </c>
      <c r="K1087" t="s">
        <v>1401</v>
      </c>
      <c r="L1087" t="s">
        <v>1410</v>
      </c>
      <c r="M1087" s="113"/>
    </row>
    <row r="1088" spans="1:13" ht="15" customHeight="1" x14ac:dyDescent="0.25">
      <c r="A1088" s="114" t="str">
        <f t="shared" si="16"/>
        <v>99192602</v>
      </c>
      <c r="B1088" s="118">
        <v>9919260</v>
      </c>
      <c r="C1088" s="118">
        <v>2</v>
      </c>
      <c r="D1088" s="118" t="s">
        <v>4783</v>
      </c>
      <c r="E1088" s="118" t="s">
        <v>4784</v>
      </c>
      <c r="F1088" s="118" t="s">
        <v>1389</v>
      </c>
      <c r="G1088">
        <v>6621</v>
      </c>
      <c r="H1088" t="s">
        <v>1645</v>
      </c>
      <c r="I1088">
        <v>29</v>
      </c>
      <c r="J1088" s="118" t="s">
        <v>1469</v>
      </c>
      <c r="K1088" t="s">
        <v>1401</v>
      </c>
      <c r="L1088" t="s">
        <v>1410</v>
      </c>
      <c r="M1088" s="113"/>
    </row>
    <row r="1089" spans="1:13" ht="15" customHeight="1" x14ac:dyDescent="0.25">
      <c r="A1089" s="114" t="str">
        <f t="shared" si="16"/>
        <v>72647192</v>
      </c>
      <c r="B1089" s="118">
        <v>7264719</v>
      </c>
      <c r="C1089" s="118">
        <v>2</v>
      </c>
      <c r="D1089" s="118" t="s">
        <v>4867</v>
      </c>
      <c r="E1089" s="118" t="s">
        <v>4868</v>
      </c>
      <c r="F1089" s="118" t="s">
        <v>1389</v>
      </c>
      <c r="G1089">
        <v>6621</v>
      </c>
      <c r="H1089" t="s">
        <v>1645</v>
      </c>
      <c r="I1089">
        <v>29</v>
      </c>
      <c r="J1089" s="118" t="s">
        <v>1469</v>
      </c>
      <c r="K1089" t="s">
        <v>1404</v>
      </c>
      <c r="L1089" t="s">
        <v>1405</v>
      </c>
      <c r="M1089" s="113"/>
    </row>
    <row r="1090" spans="1:13" ht="15" customHeight="1" x14ac:dyDescent="0.25">
      <c r="A1090" s="114" t="str">
        <f t="shared" ref="A1090:A1153" si="17">CONCATENATE(B1090,C1090)</f>
        <v>121310882</v>
      </c>
      <c r="B1090" s="118">
        <v>12131088</v>
      </c>
      <c r="C1090" s="118">
        <v>2</v>
      </c>
      <c r="D1090" s="118" t="s">
        <v>4930</v>
      </c>
      <c r="E1090" s="118" t="s">
        <v>4931</v>
      </c>
      <c r="F1090" s="118" t="s">
        <v>1389</v>
      </c>
      <c r="G1090">
        <v>6674</v>
      </c>
      <c r="H1090" t="s">
        <v>1633</v>
      </c>
      <c r="I1090">
        <v>29</v>
      </c>
      <c r="J1090" s="118" t="s">
        <v>1469</v>
      </c>
      <c r="K1090" t="s">
        <v>1401</v>
      </c>
      <c r="L1090" t="s">
        <v>1410</v>
      </c>
      <c r="M1090" s="113"/>
    </row>
    <row r="1091" spans="1:13" ht="15" customHeight="1" x14ac:dyDescent="0.25">
      <c r="A1091" s="114" t="str">
        <f t="shared" si="17"/>
        <v>114336812</v>
      </c>
      <c r="B1091" s="118">
        <v>11433681</v>
      </c>
      <c r="C1091" s="118">
        <v>2</v>
      </c>
      <c r="D1091" s="118" t="s">
        <v>4947</v>
      </c>
      <c r="E1091" s="118" t="s">
        <v>4948</v>
      </c>
      <c r="F1091" s="118" t="s">
        <v>1389</v>
      </c>
      <c r="G1091">
        <v>6674</v>
      </c>
      <c r="H1091" t="s">
        <v>1633</v>
      </c>
      <c r="I1091">
        <v>29</v>
      </c>
      <c r="J1091" s="118" t="s">
        <v>1469</v>
      </c>
      <c r="K1091" t="s">
        <v>1375</v>
      </c>
      <c r="L1091" t="s">
        <v>1401</v>
      </c>
      <c r="M1091" s="113"/>
    </row>
    <row r="1092" spans="1:13" ht="15" customHeight="1" x14ac:dyDescent="0.25">
      <c r="A1092" s="114" t="str">
        <f t="shared" si="17"/>
        <v>115830222</v>
      </c>
      <c r="B1092" s="118">
        <v>11583022</v>
      </c>
      <c r="C1092" s="118">
        <v>2</v>
      </c>
      <c r="D1092" s="118" t="s">
        <v>5106</v>
      </c>
      <c r="E1092" s="118" t="s">
        <v>5107</v>
      </c>
      <c r="F1092" s="118" t="s">
        <v>1389</v>
      </c>
      <c r="G1092">
        <v>6621</v>
      </c>
      <c r="H1092" t="s">
        <v>1645</v>
      </c>
      <c r="I1092">
        <v>29</v>
      </c>
      <c r="J1092" s="118" t="s">
        <v>1469</v>
      </c>
      <c r="K1092" t="s">
        <v>1401</v>
      </c>
      <c r="L1092" t="s">
        <v>1410</v>
      </c>
      <c r="M1092" s="113"/>
    </row>
    <row r="1093" spans="1:13" ht="15" customHeight="1" x14ac:dyDescent="0.25">
      <c r="A1093" s="114" t="str">
        <f t="shared" si="17"/>
        <v>48659004</v>
      </c>
      <c r="B1093" s="118">
        <v>4865900</v>
      </c>
      <c r="C1093" s="118">
        <v>4</v>
      </c>
      <c r="D1093" s="118" t="s">
        <v>5159</v>
      </c>
      <c r="E1093" s="118" t="s">
        <v>5160</v>
      </c>
      <c r="F1093" s="118" t="s">
        <v>1389</v>
      </c>
      <c r="G1093">
        <v>6674</v>
      </c>
      <c r="H1093" t="s">
        <v>1633</v>
      </c>
      <c r="I1093">
        <v>29</v>
      </c>
      <c r="J1093" s="118" t="s">
        <v>1469</v>
      </c>
      <c r="K1093" t="s">
        <v>1407</v>
      </c>
      <c r="L1093" t="s">
        <v>1408</v>
      </c>
      <c r="M1093" s="113"/>
    </row>
    <row r="1094" spans="1:13" ht="15" customHeight="1" x14ac:dyDescent="0.25">
      <c r="A1094" s="114" t="str">
        <f t="shared" si="17"/>
        <v>69675411</v>
      </c>
      <c r="B1094" s="118">
        <v>6967541</v>
      </c>
      <c r="C1094" s="118">
        <v>1</v>
      </c>
      <c r="D1094" s="118" t="s">
        <v>5301</v>
      </c>
      <c r="E1094" s="118">
        <v>16920517</v>
      </c>
      <c r="F1094" s="118" t="s">
        <v>1389</v>
      </c>
      <c r="G1094">
        <v>73103</v>
      </c>
      <c r="H1094" t="s">
        <v>1650</v>
      </c>
      <c r="I1094">
        <v>29</v>
      </c>
      <c r="J1094" s="118" t="s">
        <v>1469</v>
      </c>
      <c r="K1094" t="s">
        <v>1375</v>
      </c>
      <c r="L1094" t="s">
        <v>1401</v>
      </c>
      <c r="M1094" s="113"/>
    </row>
    <row r="1095" spans="1:13" ht="15" customHeight="1" x14ac:dyDescent="0.25">
      <c r="A1095" s="114" t="str">
        <f t="shared" si="17"/>
        <v>97910485</v>
      </c>
      <c r="B1095" s="118">
        <v>9791048</v>
      </c>
      <c r="C1095" s="118">
        <v>5</v>
      </c>
      <c r="D1095" s="118" t="s">
        <v>5633</v>
      </c>
      <c r="E1095" s="118" t="s">
        <v>5634</v>
      </c>
      <c r="F1095" s="118" t="s">
        <v>1389</v>
      </c>
      <c r="G1095">
        <v>6621</v>
      </c>
      <c r="H1095" t="s">
        <v>1645</v>
      </c>
      <c r="I1095">
        <v>29</v>
      </c>
      <c r="J1095" s="118" t="s">
        <v>1469</v>
      </c>
      <c r="K1095" t="s">
        <v>1410</v>
      </c>
      <c r="L1095" t="s">
        <v>1409</v>
      </c>
      <c r="M1095" s="113"/>
    </row>
    <row r="1096" spans="1:13" ht="15" customHeight="1" x14ac:dyDescent="0.25">
      <c r="A1096" s="114" t="str">
        <f t="shared" si="17"/>
        <v>116820242</v>
      </c>
      <c r="B1096" s="118">
        <v>11682024</v>
      </c>
      <c r="C1096" s="118">
        <v>2</v>
      </c>
      <c r="D1096" s="118" t="s">
        <v>5690</v>
      </c>
      <c r="E1096" s="118" t="s">
        <v>5691</v>
      </c>
      <c r="F1096" s="118" t="s">
        <v>1392</v>
      </c>
      <c r="G1096">
        <v>6674</v>
      </c>
      <c r="H1096" t="s">
        <v>1633</v>
      </c>
      <c r="I1096">
        <v>29</v>
      </c>
      <c r="J1096" s="118" t="s">
        <v>1469</v>
      </c>
      <c r="K1096" t="s">
        <v>1378</v>
      </c>
      <c r="L1096" t="s">
        <v>1379</v>
      </c>
      <c r="M1096" s="113"/>
    </row>
    <row r="1097" spans="1:13" ht="15" customHeight="1" x14ac:dyDescent="0.25">
      <c r="A1097" s="114" t="str">
        <f t="shared" si="17"/>
        <v>99926863</v>
      </c>
      <c r="B1097" s="118">
        <v>9992686</v>
      </c>
      <c r="C1097" s="118">
        <v>3</v>
      </c>
      <c r="D1097" s="118" t="s">
        <v>5704</v>
      </c>
      <c r="E1097" s="118" t="s">
        <v>5705</v>
      </c>
      <c r="F1097" s="118" t="s">
        <v>1389</v>
      </c>
      <c r="G1097">
        <v>6621</v>
      </c>
      <c r="H1097" t="s">
        <v>1645</v>
      </c>
      <c r="I1097">
        <v>29</v>
      </c>
      <c r="J1097" s="118" t="s">
        <v>1469</v>
      </c>
      <c r="K1097" t="s">
        <v>1404</v>
      </c>
      <c r="L1097" t="s">
        <v>1405</v>
      </c>
      <c r="M1097" s="113"/>
    </row>
    <row r="1098" spans="1:13" ht="15" customHeight="1" x14ac:dyDescent="0.25">
      <c r="A1098" s="114" t="str">
        <f t="shared" si="17"/>
        <v>84746433</v>
      </c>
      <c r="B1098" s="118">
        <v>8474643</v>
      </c>
      <c r="C1098" s="118">
        <v>3</v>
      </c>
      <c r="D1098" s="118" t="s">
        <v>5724</v>
      </c>
      <c r="E1098" s="118" t="s">
        <v>5725</v>
      </c>
      <c r="F1098" s="118" t="s">
        <v>1389</v>
      </c>
      <c r="G1098">
        <v>73103</v>
      </c>
      <c r="H1098" t="s">
        <v>1650</v>
      </c>
      <c r="I1098">
        <v>29</v>
      </c>
      <c r="J1098" s="118" t="s">
        <v>1469</v>
      </c>
      <c r="K1098" t="s">
        <v>1401</v>
      </c>
      <c r="L1098" t="s">
        <v>1410</v>
      </c>
      <c r="M1098" s="113"/>
    </row>
    <row r="1099" spans="1:13" ht="15" customHeight="1" x14ac:dyDescent="0.25">
      <c r="A1099" s="114" t="str">
        <f t="shared" si="17"/>
        <v>104596983</v>
      </c>
      <c r="B1099" s="118">
        <v>10459698</v>
      </c>
      <c r="C1099" s="118">
        <v>3</v>
      </c>
      <c r="D1099" s="118" t="s">
        <v>5873</v>
      </c>
      <c r="E1099" s="118" t="s">
        <v>5874</v>
      </c>
      <c r="F1099" s="118" t="s">
        <v>1389</v>
      </c>
      <c r="G1099">
        <v>6674</v>
      </c>
      <c r="H1099" t="s">
        <v>1633</v>
      </c>
      <c r="I1099">
        <v>29</v>
      </c>
      <c r="J1099" s="118" t="s">
        <v>1469</v>
      </c>
      <c r="K1099" t="s">
        <v>1405</v>
      </c>
      <c r="L1099" t="s">
        <v>1407</v>
      </c>
      <c r="M1099" s="113"/>
    </row>
    <row r="1100" spans="1:13" ht="15" customHeight="1" x14ac:dyDescent="0.25">
      <c r="A1100" s="114" t="str">
        <f t="shared" si="17"/>
        <v>122067382</v>
      </c>
      <c r="B1100" s="118">
        <v>12206738</v>
      </c>
      <c r="C1100" s="118">
        <v>2</v>
      </c>
      <c r="D1100" s="118" t="s">
        <v>6107</v>
      </c>
      <c r="E1100" s="118" t="s">
        <v>6108</v>
      </c>
      <c r="F1100" s="118" t="s">
        <v>1392</v>
      </c>
      <c r="G1100">
        <v>6621</v>
      </c>
      <c r="H1100" t="s">
        <v>1645</v>
      </c>
      <c r="I1100">
        <v>29</v>
      </c>
      <c r="J1100" s="118" t="s">
        <v>1469</v>
      </c>
      <c r="K1100" t="s">
        <v>1382</v>
      </c>
      <c r="L1100" t="s">
        <v>1383</v>
      </c>
      <c r="M1100" s="113"/>
    </row>
    <row r="1101" spans="1:13" ht="15" customHeight="1" x14ac:dyDescent="0.25">
      <c r="A1101" s="114" t="str">
        <f t="shared" si="17"/>
        <v>103263032</v>
      </c>
      <c r="B1101" s="118">
        <v>10326303</v>
      </c>
      <c r="C1101" s="118">
        <v>2</v>
      </c>
      <c r="D1101" s="118" t="s">
        <v>6194</v>
      </c>
      <c r="E1101" s="118" t="s">
        <v>6195</v>
      </c>
      <c r="F1101" s="118" t="s">
        <v>1389</v>
      </c>
      <c r="G1101">
        <v>6674</v>
      </c>
      <c r="H1101" t="s">
        <v>1633</v>
      </c>
      <c r="I1101">
        <v>29</v>
      </c>
      <c r="J1101" s="118" t="s">
        <v>1469</v>
      </c>
      <c r="K1101" t="s">
        <v>1375</v>
      </c>
      <c r="L1101" t="s">
        <v>1401</v>
      </c>
      <c r="M1101" s="113"/>
    </row>
    <row r="1102" spans="1:13" ht="15" customHeight="1" x14ac:dyDescent="0.25">
      <c r="A1102" s="114" t="str">
        <f t="shared" si="17"/>
        <v>24413302</v>
      </c>
      <c r="B1102" s="118">
        <v>2441330</v>
      </c>
      <c r="C1102" s="118">
        <v>2</v>
      </c>
      <c r="D1102" s="118" t="s">
        <v>6278</v>
      </c>
      <c r="E1102" s="118" t="s">
        <v>6279</v>
      </c>
      <c r="F1102" s="118" t="s">
        <v>1389</v>
      </c>
      <c r="G1102">
        <v>6621</v>
      </c>
      <c r="H1102" t="s">
        <v>1645</v>
      </c>
      <c r="I1102">
        <v>29</v>
      </c>
      <c r="J1102" s="118" t="s">
        <v>1469</v>
      </c>
      <c r="K1102" t="s">
        <v>1404</v>
      </c>
      <c r="L1102" t="s">
        <v>1405</v>
      </c>
      <c r="M1102" s="113"/>
    </row>
    <row r="1103" spans="1:13" ht="15" customHeight="1" x14ac:dyDescent="0.25">
      <c r="A1103" s="114" t="str">
        <f t="shared" si="17"/>
        <v>118536452</v>
      </c>
      <c r="B1103" s="118">
        <v>11853645</v>
      </c>
      <c r="C1103" s="118">
        <v>2</v>
      </c>
      <c r="D1103" s="118" t="s">
        <v>6305</v>
      </c>
      <c r="E1103" s="118" t="s">
        <v>6306</v>
      </c>
      <c r="F1103" s="118" t="s">
        <v>1389</v>
      </c>
      <c r="G1103">
        <v>6674</v>
      </c>
      <c r="H1103" t="s">
        <v>1633</v>
      </c>
      <c r="I1103">
        <v>29</v>
      </c>
      <c r="J1103" s="118" t="s">
        <v>1469</v>
      </c>
      <c r="K1103" t="s">
        <v>1409</v>
      </c>
      <c r="L1103" t="s">
        <v>1404</v>
      </c>
      <c r="M1103" s="113"/>
    </row>
    <row r="1104" spans="1:13" ht="15" customHeight="1" x14ac:dyDescent="0.25">
      <c r="A1104" s="114" t="str">
        <f t="shared" si="17"/>
        <v>118190782</v>
      </c>
      <c r="B1104" s="118">
        <v>11819078</v>
      </c>
      <c r="C1104" s="118">
        <v>2</v>
      </c>
      <c r="D1104" s="118" t="s">
        <v>6342</v>
      </c>
      <c r="E1104" s="118" t="s">
        <v>6343</v>
      </c>
      <c r="F1104" s="118" t="s">
        <v>1389</v>
      </c>
      <c r="G1104">
        <v>73103</v>
      </c>
      <c r="H1104" t="s">
        <v>1650</v>
      </c>
      <c r="I1104">
        <v>29</v>
      </c>
      <c r="J1104" s="118" t="s">
        <v>1469</v>
      </c>
      <c r="K1104" t="s">
        <v>1404</v>
      </c>
      <c r="L1104" t="s">
        <v>1405</v>
      </c>
      <c r="M1104" s="113"/>
    </row>
    <row r="1105" spans="1:13" ht="15" customHeight="1" x14ac:dyDescent="0.25">
      <c r="A1105" s="114" t="str">
        <f t="shared" si="17"/>
        <v>104932707</v>
      </c>
      <c r="B1105" s="118">
        <v>10493270</v>
      </c>
      <c r="C1105" s="118">
        <v>7</v>
      </c>
      <c r="D1105" s="118" t="s">
        <v>6408</v>
      </c>
      <c r="E1105" s="118" t="s">
        <v>6409</v>
      </c>
      <c r="F1105" s="118" t="s">
        <v>1395</v>
      </c>
      <c r="G1105">
        <v>73092</v>
      </c>
      <c r="H1105" t="s">
        <v>1659</v>
      </c>
      <c r="I1105">
        <v>29</v>
      </c>
      <c r="J1105" s="118" t="s">
        <v>1469</v>
      </c>
      <c r="K1105" t="s">
        <v>1378</v>
      </c>
      <c r="L1105" t="s">
        <v>1379</v>
      </c>
      <c r="M1105" s="113"/>
    </row>
    <row r="1106" spans="1:13" ht="15" customHeight="1" x14ac:dyDescent="0.25">
      <c r="A1106" s="114" t="str">
        <f t="shared" si="17"/>
        <v>117832662</v>
      </c>
      <c r="B1106" s="118">
        <v>11783266</v>
      </c>
      <c r="C1106" s="118">
        <v>2</v>
      </c>
      <c r="D1106" s="118" t="s">
        <v>6416</v>
      </c>
      <c r="E1106" s="118" t="s">
        <v>6417</v>
      </c>
      <c r="F1106" s="118" t="s">
        <v>1389</v>
      </c>
      <c r="G1106">
        <v>73103</v>
      </c>
      <c r="H1106" t="s">
        <v>1650</v>
      </c>
      <c r="I1106">
        <v>29</v>
      </c>
      <c r="J1106" s="118" t="s">
        <v>1469</v>
      </c>
      <c r="K1106" t="s">
        <v>1401</v>
      </c>
      <c r="L1106" t="s">
        <v>1410</v>
      </c>
      <c r="M1106" s="113"/>
    </row>
    <row r="1107" spans="1:13" ht="15" customHeight="1" x14ac:dyDescent="0.25">
      <c r="A1107" s="114" t="str">
        <f t="shared" si="17"/>
        <v>121018744</v>
      </c>
      <c r="B1107" s="118">
        <v>12101874</v>
      </c>
      <c r="C1107" s="118">
        <v>4</v>
      </c>
      <c r="D1107" s="118" t="s">
        <v>1564</v>
      </c>
      <c r="E1107" s="118" t="s">
        <v>1565</v>
      </c>
      <c r="F1107" s="118" t="s">
        <v>1385</v>
      </c>
      <c r="G1107">
        <v>73103</v>
      </c>
      <c r="H1107" t="s">
        <v>1650</v>
      </c>
      <c r="I1107">
        <v>29</v>
      </c>
      <c r="J1107" s="118" t="s">
        <v>1469</v>
      </c>
      <c r="K1107" t="s">
        <v>1376</v>
      </c>
      <c r="L1107" t="s">
        <v>1377</v>
      </c>
      <c r="M1107" s="113"/>
    </row>
    <row r="1108" spans="1:13" ht="15" customHeight="1" x14ac:dyDescent="0.25">
      <c r="A1108" s="114" t="str">
        <f t="shared" si="17"/>
        <v>69739051</v>
      </c>
      <c r="B1108" s="118">
        <v>6973905</v>
      </c>
      <c r="C1108" s="118">
        <v>1</v>
      </c>
      <c r="D1108" s="118" t="s">
        <v>6530</v>
      </c>
      <c r="E1108" s="118" t="s">
        <v>6531</v>
      </c>
      <c r="F1108" s="118" t="s">
        <v>1392</v>
      </c>
      <c r="G1108">
        <v>73103</v>
      </c>
      <c r="H1108" t="s">
        <v>1650</v>
      </c>
      <c r="I1108">
        <v>29</v>
      </c>
      <c r="J1108" s="118" t="s">
        <v>1469</v>
      </c>
      <c r="K1108" t="s">
        <v>1377</v>
      </c>
      <c r="L1108" t="s">
        <v>1378</v>
      </c>
      <c r="M1108" s="113"/>
    </row>
    <row r="1109" spans="1:13" ht="15" customHeight="1" x14ac:dyDescent="0.25">
      <c r="A1109" s="114" t="str">
        <f t="shared" si="17"/>
        <v>110642012</v>
      </c>
      <c r="B1109" s="118">
        <v>11064201</v>
      </c>
      <c r="C1109" s="118">
        <v>2</v>
      </c>
      <c r="D1109" s="118" t="s">
        <v>6532</v>
      </c>
      <c r="E1109" s="118" t="s">
        <v>6533</v>
      </c>
      <c r="F1109" s="118" t="s">
        <v>1389</v>
      </c>
      <c r="G1109">
        <v>6674</v>
      </c>
      <c r="H1109" t="s">
        <v>1633</v>
      </c>
      <c r="I1109">
        <v>29</v>
      </c>
      <c r="J1109" s="118" t="s">
        <v>1469</v>
      </c>
      <c r="K1109" t="s">
        <v>1401</v>
      </c>
      <c r="L1109" t="s">
        <v>1410</v>
      </c>
      <c r="M1109" s="113"/>
    </row>
    <row r="1110" spans="1:13" ht="15" customHeight="1" x14ac:dyDescent="0.25">
      <c r="A1110" s="114" t="str">
        <f t="shared" si="17"/>
        <v>118916092</v>
      </c>
      <c r="B1110" s="118">
        <v>11891609</v>
      </c>
      <c r="C1110" s="118">
        <v>2</v>
      </c>
      <c r="D1110" s="118" t="s">
        <v>6710</v>
      </c>
      <c r="E1110" s="118" t="s">
        <v>6711</v>
      </c>
      <c r="F1110" s="118" t="s">
        <v>1389</v>
      </c>
      <c r="G1110">
        <v>6621</v>
      </c>
      <c r="H1110" t="s">
        <v>1645</v>
      </c>
      <c r="I1110">
        <v>29</v>
      </c>
      <c r="J1110" s="118" t="s">
        <v>1469</v>
      </c>
      <c r="K1110" t="s">
        <v>1401</v>
      </c>
      <c r="L1110" t="s">
        <v>1410</v>
      </c>
      <c r="M1110" s="113"/>
    </row>
    <row r="1111" spans="1:13" ht="15" customHeight="1" x14ac:dyDescent="0.25">
      <c r="A1111" s="114" t="str">
        <f t="shared" si="17"/>
        <v>164666391</v>
      </c>
      <c r="B1111" s="118">
        <v>16466639</v>
      </c>
      <c r="C1111" s="118">
        <v>1</v>
      </c>
      <c r="D1111" s="118" t="s">
        <v>6764</v>
      </c>
      <c r="E1111" s="118" t="s">
        <v>6765</v>
      </c>
      <c r="F1111" s="118" t="s">
        <v>1394</v>
      </c>
      <c r="G1111">
        <v>6621</v>
      </c>
      <c r="H1111" t="s">
        <v>1645</v>
      </c>
      <c r="I1111">
        <v>29</v>
      </c>
      <c r="J1111" s="118" t="s">
        <v>1469</v>
      </c>
      <c r="K1111" t="s">
        <v>1376</v>
      </c>
      <c r="L1111" t="s">
        <v>1377</v>
      </c>
      <c r="M1111" s="113"/>
    </row>
    <row r="1112" spans="1:13" ht="15" customHeight="1" x14ac:dyDescent="0.25">
      <c r="A1112" s="114" t="str">
        <f t="shared" si="17"/>
        <v>99671024</v>
      </c>
      <c r="B1112" s="118">
        <v>9967102</v>
      </c>
      <c r="C1112" s="118">
        <v>4</v>
      </c>
      <c r="D1112" s="118" t="s">
        <v>6972</v>
      </c>
      <c r="E1112" s="118">
        <v>20688098</v>
      </c>
      <c r="F1112" s="118" t="s">
        <v>1395</v>
      </c>
      <c r="G1112">
        <v>73092</v>
      </c>
      <c r="H1112" t="s">
        <v>1659</v>
      </c>
      <c r="I1112">
        <v>29</v>
      </c>
      <c r="J1112" s="118" t="s">
        <v>1469</v>
      </c>
      <c r="K1112" t="s">
        <v>1382</v>
      </c>
      <c r="L1112" t="s">
        <v>1383</v>
      </c>
      <c r="M1112" s="113"/>
    </row>
    <row r="1113" spans="1:13" ht="15" customHeight="1" x14ac:dyDescent="0.25">
      <c r="A1113" s="114" t="str">
        <f t="shared" si="17"/>
        <v>94230472</v>
      </c>
      <c r="B1113" s="118">
        <v>9423047</v>
      </c>
      <c r="C1113" s="118">
        <v>2</v>
      </c>
      <c r="D1113" s="118" t="s">
        <v>7052</v>
      </c>
      <c r="E1113" s="118" t="s">
        <v>7053</v>
      </c>
      <c r="F1113" s="118" t="s">
        <v>1389</v>
      </c>
      <c r="G1113">
        <v>6621</v>
      </c>
      <c r="H1113" t="s">
        <v>1645</v>
      </c>
      <c r="I1113">
        <v>29</v>
      </c>
      <c r="J1113" s="118" t="s">
        <v>1469</v>
      </c>
      <c r="K1113" t="s">
        <v>1405</v>
      </c>
      <c r="L1113" t="s">
        <v>1407</v>
      </c>
      <c r="M1113" s="113"/>
    </row>
    <row r="1114" spans="1:13" ht="15" customHeight="1" x14ac:dyDescent="0.25">
      <c r="A1114" s="114" t="str">
        <f t="shared" si="17"/>
        <v>72616642</v>
      </c>
      <c r="B1114" s="118">
        <v>7261664</v>
      </c>
      <c r="C1114" s="118">
        <v>2</v>
      </c>
      <c r="D1114" s="118" t="s">
        <v>7062</v>
      </c>
      <c r="E1114" s="118" t="s">
        <v>7063</v>
      </c>
      <c r="F1114" s="118" t="s">
        <v>1390</v>
      </c>
      <c r="G1114">
        <v>73092</v>
      </c>
      <c r="H1114" t="s">
        <v>1659</v>
      </c>
      <c r="I1114">
        <v>29</v>
      </c>
      <c r="J1114" s="118" t="s">
        <v>1469</v>
      </c>
      <c r="K1114" t="s">
        <v>1383</v>
      </c>
      <c r="L1114" t="s">
        <v>1384</v>
      </c>
      <c r="M1114" s="113"/>
    </row>
    <row r="1115" spans="1:13" ht="15" customHeight="1" x14ac:dyDescent="0.25">
      <c r="A1115" s="114" t="str">
        <f t="shared" si="17"/>
        <v>91904911</v>
      </c>
      <c r="B1115" s="118">
        <v>9190491</v>
      </c>
      <c r="C1115" s="118">
        <v>1</v>
      </c>
      <c r="D1115" s="118" t="s">
        <v>7077</v>
      </c>
      <c r="E1115" s="118" t="s">
        <v>7078</v>
      </c>
      <c r="F1115" s="118" t="s">
        <v>1395</v>
      </c>
      <c r="G1115">
        <v>73092</v>
      </c>
      <c r="H1115" t="s">
        <v>1659</v>
      </c>
      <c r="I1115">
        <v>29</v>
      </c>
      <c r="J1115" s="118" t="s">
        <v>1469</v>
      </c>
      <c r="K1115" t="s">
        <v>1378</v>
      </c>
      <c r="L1115" t="s">
        <v>1379</v>
      </c>
      <c r="M1115" s="113"/>
    </row>
    <row r="1116" spans="1:13" ht="15" customHeight="1" x14ac:dyDescent="0.25">
      <c r="A1116" s="114" t="str">
        <f t="shared" si="17"/>
        <v>101127042</v>
      </c>
      <c r="B1116" s="118">
        <v>10112704</v>
      </c>
      <c r="C1116" s="118">
        <v>2</v>
      </c>
      <c r="D1116" s="118" t="s">
        <v>1574</v>
      </c>
      <c r="E1116" s="118" t="s">
        <v>1575</v>
      </c>
      <c r="F1116" s="118" t="s">
        <v>1389</v>
      </c>
      <c r="G1116">
        <v>73103</v>
      </c>
      <c r="H1116" t="s">
        <v>1650</v>
      </c>
      <c r="I1116">
        <v>29</v>
      </c>
      <c r="J1116" s="118" t="s">
        <v>1469</v>
      </c>
      <c r="K1116" t="s">
        <v>1375</v>
      </c>
      <c r="L1116" t="s">
        <v>1401</v>
      </c>
      <c r="M1116" s="113"/>
    </row>
    <row r="1117" spans="1:13" ht="15" customHeight="1" x14ac:dyDescent="0.25">
      <c r="A1117" s="114" t="str">
        <f t="shared" si="17"/>
        <v>112579212</v>
      </c>
      <c r="B1117" s="118">
        <v>11257921</v>
      </c>
      <c r="C1117" s="118">
        <v>2</v>
      </c>
      <c r="D1117" s="118" t="s">
        <v>7160</v>
      </c>
      <c r="E1117" s="118">
        <v>20855998</v>
      </c>
      <c r="F1117" s="118" t="s">
        <v>1389</v>
      </c>
      <c r="G1117">
        <v>6621</v>
      </c>
      <c r="H1117" t="s">
        <v>1645</v>
      </c>
      <c r="I1117">
        <v>29</v>
      </c>
      <c r="J1117" s="118" t="s">
        <v>1469</v>
      </c>
      <c r="K1117" t="s">
        <v>1405</v>
      </c>
      <c r="L1117" t="s">
        <v>1407</v>
      </c>
      <c r="M1117" s="113"/>
    </row>
    <row r="1118" spans="1:13" ht="15" customHeight="1" x14ac:dyDescent="0.25">
      <c r="A1118" s="114" t="str">
        <f t="shared" si="17"/>
        <v>94117204</v>
      </c>
      <c r="B1118" s="118">
        <v>9411720</v>
      </c>
      <c r="C1118" s="118">
        <v>4</v>
      </c>
      <c r="D1118" s="118" t="s">
        <v>7211</v>
      </c>
      <c r="E1118" s="118" t="s">
        <v>7212</v>
      </c>
      <c r="F1118" s="118" t="s">
        <v>1389</v>
      </c>
      <c r="G1118">
        <v>6621</v>
      </c>
      <c r="H1118" t="s">
        <v>1645</v>
      </c>
      <c r="I1118">
        <v>29</v>
      </c>
      <c r="J1118" s="118" t="s">
        <v>1469</v>
      </c>
      <c r="K1118" t="s">
        <v>1401</v>
      </c>
      <c r="L1118" t="s">
        <v>1410</v>
      </c>
      <c r="M1118" s="113"/>
    </row>
    <row r="1119" spans="1:13" ht="15" customHeight="1" x14ac:dyDescent="0.25">
      <c r="A1119" s="114" t="str">
        <f t="shared" si="17"/>
        <v>102753703</v>
      </c>
      <c r="B1119" s="118">
        <v>10275370</v>
      </c>
      <c r="C1119" s="118">
        <v>3</v>
      </c>
      <c r="D1119" s="118" t="s">
        <v>7320</v>
      </c>
      <c r="E1119" s="118" t="s">
        <v>7321</v>
      </c>
      <c r="F1119" s="118" t="s">
        <v>1389</v>
      </c>
      <c r="G1119">
        <v>6674</v>
      </c>
      <c r="H1119" t="s">
        <v>1633</v>
      </c>
      <c r="I1119">
        <v>29</v>
      </c>
      <c r="J1119" s="118" t="s">
        <v>1469</v>
      </c>
      <c r="K1119" t="s">
        <v>1401</v>
      </c>
      <c r="L1119" t="s">
        <v>1410</v>
      </c>
      <c r="M1119" s="113"/>
    </row>
    <row r="1120" spans="1:13" ht="15" customHeight="1" x14ac:dyDescent="0.25">
      <c r="A1120" s="114" t="str">
        <f t="shared" si="17"/>
        <v>122081031</v>
      </c>
      <c r="B1120" s="118">
        <v>12208103</v>
      </c>
      <c r="C1120" s="118">
        <v>1</v>
      </c>
      <c r="D1120" s="118" t="s">
        <v>7428</v>
      </c>
      <c r="E1120" s="118" t="s">
        <v>7429</v>
      </c>
      <c r="F1120" s="118" t="s">
        <v>1389</v>
      </c>
      <c r="G1120">
        <v>73103</v>
      </c>
      <c r="H1120" t="s">
        <v>1650</v>
      </c>
      <c r="I1120">
        <v>29</v>
      </c>
      <c r="J1120" s="118" t="s">
        <v>1469</v>
      </c>
      <c r="K1120" t="s">
        <v>1401</v>
      </c>
      <c r="L1120" t="s">
        <v>1410</v>
      </c>
      <c r="M1120" s="113"/>
    </row>
    <row r="1121" spans="1:13" ht="15" customHeight="1" x14ac:dyDescent="0.25">
      <c r="A1121" s="114" t="str">
        <f t="shared" si="17"/>
        <v>129530762</v>
      </c>
      <c r="B1121" s="118">
        <v>12953076</v>
      </c>
      <c r="C1121" s="118">
        <v>2</v>
      </c>
      <c r="D1121" s="118" t="s">
        <v>7602</v>
      </c>
      <c r="E1121" s="118" t="s">
        <v>7603</v>
      </c>
      <c r="F1121" s="118" t="s">
        <v>1389</v>
      </c>
      <c r="G1121">
        <v>73103</v>
      </c>
      <c r="H1121" t="s">
        <v>1650</v>
      </c>
      <c r="I1121">
        <v>29</v>
      </c>
      <c r="J1121" s="118" t="s">
        <v>1469</v>
      </c>
      <c r="K1121" t="s">
        <v>1410</v>
      </c>
      <c r="L1121" t="s">
        <v>1409</v>
      </c>
      <c r="M1121" s="113"/>
    </row>
    <row r="1122" spans="1:13" ht="15" customHeight="1" x14ac:dyDescent="0.25">
      <c r="A1122" s="114" t="str">
        <f t="shared" si="17"/>
        <v>117153642</v>
      </c>
      <c r="B1122" s="118">
        <v>11715364</v>
      </c>
      <c r="C1122" s="118">
        <v>2</v>
      </c>
      <c r="D1122" s="118" t="s">
        <v>7782</v>
      </c>
      <c r="E1122" s="118" t="s">
        <v>7783</v>
      </c>
      <c r="F1122" s="118" t="s">
        <v>1392</v>
      </c>
      <c r="G1122">
        <v>6621</v>
      </c>
      <c r="H1122" t="s">
        <v>1645</v>
      </c>
      <c r="I1122">
        <v>29</v>
      </c>
      <c r="J1122" s="118" t="s">
        <v>1469</v>
      </c>
      <c r="K1122" t="s">
        <v>1382</v>
      </c>
      <c r="L1122" t="s">
        <v>1383</v>
      </c>
      <c r="M1122" s="113"/>
    </row>
    <row r="1123" spans="1:13" ht="15" customHeight="1" x14ac:dyDescent="0.25">
      <c r="A1123" s="114" t="str">
        <f t="shared" si="17"/>
        <v>85006292</v>
      </c>
      <c r="B1123" s="118">
        <v>8500629</v>
      </c>
      <c r="C1123" s="118">
        <v>2</v>
      </c>
      <c r="D1123" s="118" t="s">
        <v>7962</v>
      </c>
      <c r="E1123" s="118" t="s">
        <v>7963</v>
      </c>
      <c r="F1123" s="118" t="s">
        <v>1389</v>
      </c>
      <c r="G1123">
        <v>6621</v>
      </c>
      <c r="H1123" t="s">
        <v>1645</v>
      </c>
      <c r="I1123">
        <v>29</v>
      </c>
      <c r="J1123" s="118" t="s">
        <v>1469</v>
      </c>
      <c r="K1123" t="s">
        <v>1375</v>
      </c>
      <c r="L1123" t="s">
        <v>1401</v>
      </c>
      <c r="M1123" s="113"/>
    </row>
    <row r="1124" spans="1:13" ht="15" customHeight="1" x14ac:dyDescent="0.25">
      <c r="A1124" s="114" t="str">
        <f t="shared" si="17"/>
        <v>98996983</v>
      </c>
      <c r="B1124" s="118">
        <v>9899698</v>
      </c>
      <c r="C1124" s="118">
        <v>3</v>
      </c>
      <c r="D1124" s="118" t="s">
        <v>8072</v>
      </c>
      <c r="E1124" s="118" t="s">
        <v>8073</v>
      </c>
      <c r="F1124" s="118" t="s">
        <v>1389</v>
      </c>
      <c r="G1124">
        <v>6621</v>
      </c>
      <c r="H1124" t="s">
        <v>1645</v>
      </c>
      <c r="I1124">
        <v>29</v>
      </c>
      <c r="J1124" s="118" t="s">
        <v>1469</v>
      </c>
      <c r="K1124" t="s">
        <v>1405</v>
      </c>
      <c r="L1124" t="s">
        <v>1407</v>
      </c>
      <c r="M1124" s="113"/>
    </row>
    <row r="1125" spans="1:13" ht="15" customHeight="1" x14ac:dyDescent="0.25">
      <c r="A1125" s="114" t="str">
        <f t="shared" si="17"/>
        <v>53511822</v>
      </c>
      <c r="B1125" s="118">
        <v>5351182</v>
      </c>
      <c r="C1125" s="118">
        <v>2</v>
      </c>
      <c r="D1125" s="118" t="s">
        <v>8089</v>
      </c>
      <c r="E1125" s="118" t="s">
        <v>8090</v>
      </c>
      <c r="F1125" s="118" t="s">
        <v>1389</v>
      </c>
      <c r="G1125">
        <v>6674</v>
      </c>
      <c r="H1125" t="s">
        <v>1633</v>
      </c>
      <c r="I1125">
        <v>29</v>
      </c>
      <c r="J1125" s="118" t="s">
        <v>1469</v>
      </c>
      <c r="K1125" t="s">
        <v>1405</v>
      </c>
      <c r="L1125" t="s">
        <v>1407</v>
      </c>
      <c r="M1125" s="113"/>
    </row>
    <row r="1126" spans="1:13" ht="15" customHeight="1" x14ac:dyDescent="0.25">
      <c r="A1126" s="114" t="str">
        <f t="shared" si="17"/>
        <v>121314651</v>
      </c>
      <c r="B1126" s="118">
        <v>12131465</v>
      </c>
      <c r="C1126" s="118">
        <v>1</v>
      </c>
      <c r="D1126" s="118" t="s">
        <v>8164</v>
      </c>
      <c r="E1126" s="118" t="s">
        <v>8165</v>
      </c>
      <c r="F1126" s="118" t="s">
        <v>1389</v>
      </c>
      <c r="G1126">
        <v>73103</v>
      </c>
      <c r="H1126" t="s">
        <v>1650</v>
      </c>
      <c r="I1126">
        <v>29</v>
      </c>
      <c r="J1126" s="118" t="s">
        <v>1469</v>
      </c>
      <c r="K1126" t="s">
        <v>1409</v>
      </c>
      <c r="L1126" t="s">
        <v>1404</v>
      </c>
      <c r="M1126" s="113"/>
    </row>
    <row r="1127" spans="1:13" ht="15" customHeight="1" x14ac:dyDescent="0.25">
      <c r="A1127" s="114" t="str">
        <f t="shared" si="17"/>
        <v>117870772</v>
      </c>
      <c r="B1127" s="118">
        <v>11787077</v>
      </c>
      <c r="C1127" s="118">
        <v>2</v>
      </c>
      <c r="D1127" s="118" t="s">
        <v>8195</v>
      </c>
      <c r="E1127" s="118" t="s">
        <v>8196</v>
      </c>
      <c r="F1127" s="118" t="s">
        <v>1389</v>
      </c>
      <c r="G1127">
        <v>6621</v>
      </c>
      <c r="H1127" t="s">
        <v>1645</v>
      </c>
      <c r="I1127">
        <v>29</v>
      </c>
      <c r="J1127" s="118" t="s">
        <v>1469</v>
      </c>
      <c r="K1127" t="s">
        <v>1404</v>
      </c>
      <c r="L1127" t="s">
        <v>1405</v>
      </c>
      <c r="M1127" s="113"/>
    </row>
    <row r="1128" spans="1:13" ht="15" customHeight="1" x14ac:dyDescent="0.25">
      <c r="A1128" s="114" t="str">
        <f t="shared" si="17"/>
        <v>62801712</v>
      </c>
      <c r="B1128" s="118">
        <v>6280171</v>
      </c>
      <c r="C1128" s="118">
        <v>2</v>
      </c>
      <c r="D1128" s="118" t="s">
        <v>8229</v>
      </c>
      <c r="E1128" s="118" t="s">
        <v>8230</v>
      </c>
      <c r="F1128" s="118" t="s">
        <v>1389</v>
      </c>
      <c r="G1128">
        <v>73103</v>
      </c>
      <c r="H1128" t="s">
        <v>1650</v>
      </c>
      <c r="I1128">
        <v>29</v>
      </c>
      <c r="J1128" s="118" t="s">
        <v>1469</v>
      </c>
      <c r="K1128" t="s">
        <v>1407</v>
      </c>
      <c r="L1128" t="s">
        <v>1408</v>
      </c>
      <c r="M1128" s="113"/>
    </row>
    <row r="1129" spans="1:13" ht="15" customHeight="1" x14ac:dyDescent="0.25">
      <c r="A1129" s="114" t="str">
        <f t="shared" si="17"/>
        <v>114924664</v>
      </c>
      <c r="B1129" s="118">
        <v>11492466</v>
      </c>
      <c r="C1129" s="118">
        <v>4</v>
      </c>
      <c r="D1129" s="118" t="s">
        <v>8276</v>
      </c>
      <c r="E1129" s="118" t="s">
        <v>8277</v>
      </c>
      <c r="F1129" s="118" t="s">
        <v>1390</v>
      </c>
      <c r="G1129">
        <v>6826</v>
      </c>
      <c r="H1129" t="s">
        <v>1689</v>
      </c>
      <c r="I1129">
        <v>29</v>
      </c>
      <c r="J1129" s="118" t="s">
        <v>1469</v>
      </c>
      <c r="K1129" t="s">
        <v>1378</v>
      </c>
      <c r="L1129" t="s">
        <v>1379</v>
      </c>
      <c r="M1129" s="113"/>
    </row>
    <row r="1130" spans="1:13" ht="15" customHeight="1" x14ac:dyDescent="0.25">
      <c r="A1130" s="114" t="str">
        <f t="shared" si="17"/>
        <v>54708331</v>
      </c>
      <c r="B1130" s="118">
        <v>5470833</v>
      </c>
      <c r="C1130" s="118">
        <v>1</v>
      </c>
      <c r="D1130" s="118" t="s">
        <v>8304</v>
      </c>
      <c r="E1130" s="118" t="s">
        <v>8305</v>
      </c>
      <c r="F1130" s="118" t="s">
        <v>1396</v>
      </c>
      <c r="G1130">
        <v>73092</v>
      </c>
      <c r="H1130" t="s">
        <v>1659</v>
      </c>
      <c r="I1130">
        <v>29</v>
      </c>
      <c r="J1130" s="118" t="s">
        <v>1469</v>
      </c>
      <c r="K1130" t="s">
        <v>1378</v>
      </c>
      <c r="L1130" t="s">
        <v>1379</v>
      </c>
      <c r="M1130" s="113"/>
    </row>
    <row r="1131" spans="1:13" ht="15" customHeight="1" x14ac:dyDescent="0.25">
      <c r="A1131" s="114" t="str">
        <f t="shared" si="17"/>
        <v>55302582</v>
      </c>
      <c r="B1131" s="118">
        <v>5530258</v>
      </c>
      <c r="C1131" s="118">
        <v>2</v>
      </c>
      <c r="D1131" s="118" t="s">
        <v>8316</v>
      </c>
      <c r="E1131" s="118" t="s">
        <v>8317</v>
      </c>
      <c r="F1131" s="118" t="s">
        <v>1385</v>
      </c>
      <c r="G1131">
        <v>73092</v>
      </c>
      <c r="H1131" t="s">
        <v>1659</v>
      </c>
      <c r="I1131">
        <v>29</v>
      </c>
      <c r="J1131" s="118" t="s">
        <v>1469</v>
      </c>
      <c r="K1131" t="s">
        <v>1378</v>
      </c>
      <c r="L1131" t="s">
        <v>1379</v>
      </c>
      <c r="M1131" s="113"/>
    </row>
    <row r="1132" spans="1:13" ht="15" customHeight="1" x14ac:dyDescent="0.25">
      <c r="A1132" s="114" t="str">
        <f t="shared" si="17"/>
        <v>55302585</v>
      </c>
      <c r="B1132" s="118">
        <v>5530258</v>
      </c>
      <c r="C1132" s="118">
        <v>5</v>
      </c>
      <c r="D1132" s="118" t="s">
        <v>8316</v>
      </c>
      <c r="E1132" s="118" t="s">
        <v>8317</v>
      </c>
      <c r="F1132" s="118" t="s">
        <v>1385</v>
      </c>
      <c r="G1132">
        <v>73092</v>
      </c>
      <c r="H1132" t="s">
        <v>1659</v>
      </c>
      <c r="I1132">
        <v>29</v>
      </c>
      <c r="J1132" s="118" t="s">
        <v>1469</v>
      </c>
      <c r="K1132" t="s">
        <v>1378</v>
      </c>
      <c r="L1132" t="s">
        <v>1379</v>
      </c>
      <c r="M1132" s="113"/>
    </row>
    <row r="1133" spans="1:13" ht="15" customHeight="1" x14ac:dyDescent="0.25">
      <c r="A1133" s="114" t="str">
        <f t="shared" si="17"/>
        <v>162393491</v>
      </c>
      <c r="B1133" s="118">
        <v>16239349</v>
      </c>
      <c r="C1133" s="118">
        <v>1</v>
      </c>
      <c r="D1133" s="118" t="s">
        <v>8325</v>
      </c>
      <c r="E1133" s="118" t="s">
        <v>8326</v>
      </c>
      <c r="F1133" s="118" t="s">
        <v>1394</v>
      </c>
      <c r="G1133">
        <v>73103</v>
      </c>
      <c r="H1133" t="s">
        <v>1650</v>
      </c>
      <c r="I1133">
        <v>29</v>
      </c>
      <c r="J1133" s="118" t="s">
        <v>1469</v>
      </c>
      <c r="K1133" t="s">
        <v>1376</v>
      </c>
      <c r="L1133" t="s">
        <v>1377</v>
      </c>
      <c r="M1133" s="113"/>
    </row>
    <row r="1134" spans="1:13" ht="15" customHeight="1" x14ac:dyDescent="0.25">
      <c r="A1134" s="114" t="str">
        <f t="shared" si="17"/>
        <v>72619012</v>
      </c>
      <c r="B1134" s="118">
        <v>7261901</v>
      </c>
      <c r="C1134" s="118">
        <v>2</v>
      </c>
      <c r="D1134" s="118" t="s">
        <v>8417</v>
      </c>
      <c r="E1134" s="118" t="s">
        <v>8418</v>
      </c>
      <c r="F1134" s="118" t="s">
        <v>1395</v>
      </c>
      <c r="G1134">
        <v>73092</v>
      </c>
      <c r="H1134" t="s">
        <v>1659</v>
      </c>
      <c r="I1134">
        <v>29</v>
      </c>
      <c r="J1134" s="118" t="s">
        <v>1469</v>
      </c>
      <c r="K1134" t="s">
        <v>1382</v>
      </c>
      <c r="L1134" t="s">
        <v>1383</v>
      </c>
      <c r="M1134" s="113"/>
    </row>
    <row r="1135" spans="1:13" ht="15" customHeight="1" x14ac:dyDescent="0.25">
      <c r="A1135" s="114" t="str">
        <f t="shared" si="17"/>
        <v>114515922</v>
      </c>
      <c r="B1135" s="118">
        <v>11451592</v>
      </c>
      <c r="C1135" s="118">
        <v>2</v>
      </c>
      <c r="D1135" s="118" t="s">
        <v>8447</v>
      </c>
      <c r="E1135" s="118" t="s">
        <v>8448</v>
      </c>
      <c r="F1135" s="118" t="s">
        <v>1389</v>
      </c>
      <c r="G1135">
        <v>6621</v>
      </c>
      <c r="H1135" t="s">
        <v>1645</v>
      </c>
      <c r="I1135">
        <v>29</v>
      </c>
      <c r="J1135" s="118" t="s">
        <v>1469</v>
      </c>
      <c r="K1135" t="s">
        <v>1375</v>
      </c>
      <c r="L1135" t="s">
        <v>1401</v>
      </c>
      <c r="M1135" s="113"/>
    </row>
    <row r="1136" spans="1:13" ht="15" customHeight="1" x14ac:dyDescent="0.25">
      <c r="A1136" s="114" t="str">
        <f t="shared" si="17"/>
        <v>115654692</v>
      </c>
      <c r="B1136" s="118">
        <v>11565469</v>
      </c>
      <c r="C1136" s="118">
        <v>2</v>
      </c>
      <c r="D1136" s="118" t="s">
        <v>8451</v>
      </c>
      <c r="E1136" s="118" t="s">
        <v>8452</v>
      </c>
      <c r="F1136" s="118" t="s">
        <v>1389</v>
      </c>
      <c r="G1136">
        <v>6621</v>
      </c>
      <c r="H1136" t="s">
        <v>1645</v>
      </c>
      <c r="I1136">
        <v>29</v>
      </c>
      <c r="J1136" s="118" t="s">
        <v>1469</v>
      </c>
      <c r="K1136" t="s">
        <v>1401</v>
      </c>
      <c r="L1136" t="s">
        <v>1410</v>
      </c>
      <c r="M1136" s="113"/>
    </row>
    <row r="1137" spans="1:13" ht="15" customHeight="1" x14ac:dyDescent="0.25">
      <c r="A1137" s="114" t="str">
        <f t="shared" si="17"/>
        <v>72618222</v>
      </c>
      <c r="B1137" s="118">
        <v>7261822</v>
      </c>
      <c r="C1137" s="118">
        <v>2</v>
      </c>
      <c r="D1137" s="118" t="s">
        <v>8459</v>
      </c>
      <c r="E1137" s="118" t="s">
        <v>8460</v>
      </c>
      <c r="F1137" s="118" t="s">
        <v>1385</v>
      </c>
      <c r="G1137">
        <v>73103</v>
      </c>
      <c r="H1137" t="s">
        <v>1650</v>
      </c>
      <c r="I1137">
        <v>29</v>
      </c>
      <c r="J1137" s="118" t="s">
        <v>1469</v>
      </c>
      <c r="K1137" t="s">
        <v>1379</v>
      </c>
      <c r="L1137" t="s">
        <v>1382</v>
      </c>
      <c r="M1137" s="113"/>
    </row>
    <row r="1138" spans="1:13" ht="15" customHeight="1" x14ac:dyDescent="0.25">
      <c r="A1138" s="114" t="str">
        <f t="shared" si="17"/>
        <v>117870892</v>
      </c>
      <c r="B1138" s="118">
        <v>11787089</v>
      </c>
      <c r="C1138" s="118">
        <v>2</v>
      </c>
      <c r="D1138" s="118" t="s">
        <v>8636</v>
      </c>
      <c r="E1138" s="118" t="s">
        <v>8637</v>
      </c>
      <c r="F1138" s="118" t="s">
        <v>1389</v>
      </c>
      <c r="G1138">
        <v>6674</v>
      </c>
      <c r="H1138" t="s">
        <v>1633</v>
      </c>
      <c r="I1138">
        <v>29</v>
      </c>
      <c r="J1138" s="118" t="s">
        <v>1469</v>
      </c>
      <c r="K1138" t="s">
        <v>1409</v>
      </c>
      <c r="L1138" t="s">
        <v>1404</v>
      </c>
      <c r="M1138" s="113"/>
    </row>
    <row r="1139" spans="1:13" ht="15" customHeight="1" x14ac:dyDescent="0.25">
      <c r="A1139" s="114" t="str">
        <f t="shared" si="17"/>
        <v>89812801</v>
      </c>
      <c r="B1139" s="118">
        <v>8981280</v>
      </c>
      <c r="C1139" s="118">
        <v>1</v>
      </c>
      <c r="D1139" s="118" t="s">
        <v>8734</v>
      </c>
      <c r="E1139" s="118" t="s">
        <v>8735</v>
      </c>
      <c r="F1139" s="118" t="s">
        <v>1389</v>
      </c>
      <c r="G1139">
        <v>73092</v>
      </c>
      <c r="H1139" t="s">
        <v>1659</v>
      </c>
      <c r="I1139">
        <v>29</v>
      </c>
      <c r="J1139" s="118" t="s">
        <v>1469</v>
      </c>
      <c r="K1139" t="s">
        <v>1407</v>
      </c>
      <c r="L1139" t="s">
        <v>1408</v>
      </c>
      <c r="M1139" s="113"/>
    </row>
    <row r="1140" spans="1:13" ht="15" customHeight="1" x14ac:dyDescent="0.25">
      <c r="A1140" s="114" t="str">
        <f t="shared" si="17"/>
        <v>69588502</v>
      </c>
      <c r="B1140" s="118">
        <v>6958850</v>
      </c>
      <c r="C1140" s="118">
        <v>2</v>
      </c>
      <c r="D1140" s="118" t="s">
        <v>8757</v>
      </c>
      <c r="E1140" s="118" t="s">
        <v>8758</v>
      </c>
      <c r="F1140" s="118" t="s">
        <v>1389</v>
      </c>
      <c r="G1140">
        <v>6674</v>
      </c>
      <c r="H1140" t="s">
        <v>1633</v>
      </c>
      <c r="I1140">
        <v>29</v>
      </c>
      <c r="J1140" s="118" t="s">
        <v>1469</v>
      </c>
      <c r="K1140" t="s">
        <v>1407</v>
      </c>
      <c r="L1140" t="s">
        <v>1408</v>
      </c>
      <c r="M1140" s="113"/>
    </row>
    <row r="1141" spans="1:13" ht="15" customHeight="1" x14ac:dyDescent="0.25">
      <c r="A1141" s="114" t="str">
        <f t="shared" si="17"/>
        <v>69588503</v>
      </c>
      <c r="B1141" s="118">
        <v>6958850</v>
      </c>
      <c r="C1141" s="118">
        <v>3</v>
      </c>
      <c r="D1141" s="118" t="s">
        <v>8757</v>
      </c>
      <c r="E1141" s="118" t="s">
        <v>8758</v>
      </c>
      <c r="F1141" s="118" t="s">
        <v>1389</v>
      </c>
      <c r="G1141">
        <v>73103</v>
      </c>
      <c r="H1141" t="s">
        <v>1650</v>
      </c>
      <c r="I1141">
        <v>29</v>
      </c>
      <c r="J1141" s="118" t="s">
        <v>1469</v>
      </c>
      <c r="K1141" t="s">
        <v>1375</v>
      </c>
      <c r="L1141" t="s">
        <v>1401</v>
      </c>
      <c r="M1141" s="113"/>
    </row>
    <row r="1142" spans="1:13" ht="15" customHeight="1" x14ac:dyDescent="0.25">
      <c r="A1142" s="114" t="str">
        <f t="shared" si="17"/>
        <v>112579452</v>
      </c>
      <c r="B1142" s="118">
        <v>11257945</v>
      </c>
      <c r="C1142" s="118">
        <v>2</v>
      </c>
      <c r="D1142" s="118" t="s">
        <v>8852</v>
      </c>
      <c r="E1142" s="118" t="s">
        <v>8853</v>
      </c>
      <c r="F1142" s="118" t="s">
        <v>1389</v>
      </c>
      <c r="G1142">
        <v>6621</v>
      </c>
      <c r="H1142" t="s">
        <v>1645</v>
      </c>
      <c r="I1142">
        <v>29</v>
      </c>
      <c r="J1142" s="118" t="s">
        <v>1469</v>
      </c>
      <c r="K1142" t="s">
        <v>1405</v>
      </c>
      <c r="L1142" t="s">
        <v>1407</v>
      </c>
      <c r="M1142" s="113"/>
    </row>
    <row r="1143" spans="1:13" ht="15" customHeight="1" x14ac:dyDescent="0.25">
      <c r="A1143" s="114" t="str">
        <f t="shared" si="17"/>
        <v>38521555</v>
      </c>
      <c r="B1143" s="118">
        <v>3852155</v>
      </c>
      <c r="C1143" s="118">
        <v>5</v>
      </c>
      <c r="D1143" s="118" t="s">
        <v>1603</v>
      </c>
      <c r="E1143" s="118" t="s">
        <v>8873</v>
      </c>
      <c r="F1143" s="118" t="s">
        <v>1389</v>
      </c>
      <c r="G1143">
        <v>6621</v>
      </c>
      <c r="H1143" t="s">
        <v>1645</v>
      </c>
      <c r="I1143">
        <v>29</v>
      </c>
      <c r="J1143" s="118" t="s">
        <v>1469</v>
      </c>
      <c r="K1143" t="s">
        <v>1375</v>
      </c>
      <c r="L1143" t="s">
        <v>1401</v>
      </c>
      <c r="M1143" s="113"/>
    </row>
    <row r="1144" spans="1:13" ht="15" customHeight="1" x14ac:dyDescent="0.25">
      <c r="A1144" s="114" t="str">
        <f t="shared" si="17"/>
        <v>58208194</v>
      </c>
      <c r="B1144" s="118">
        <v>5820819</v>
      </c>
      <c r="C1144" s="118">
        <v>4</v>
      </c>
      <c r="D1144" s="118" t="s">
        <v>9093</v>
      </c>
      <c r="E1144" s="118" t="s">
        <v>9094</v>
      </c>
      <c r="F1144" s="118" t="s">
        <v>1389</v>
      </c>
      <c r="G1144">
        <v>6621</v>
      </c>
      <c r="H1144" t="s">
        <v>1645</v>
      </c>
      <c r="I1144">
        <v>29</v>
      </c>
      <c r="J1144" s="118" t="s">
        <v>1469</v>
      </c>
      <c r="K1144" t="s">
        <v>1375</v>
      </c>
      <c r="L1144" t="s">
        <v>1401</v>
      </c>
      <c r="M1144" s="113"/>
    </row>
    <row r="1145" spans="1:13" ht="15" customHeight="1" x14ac:dyDescent="0.25">
      <c r="A1145" s="114" t="str">
        <f t="shared" si="17"/>
        <v>113134443</v>
      </c>
      <c r="B1145" s="118">
        <v>11313444</v>
      </c>
      <c r="C1145" s="118">
        <v>3</v>
      </c>
      <c r="D1145" s="118" t="s">
        <v>9111</v>
      </c>
      <c r="E1145" s="118" t="s">
        <v>9112</v>
      </c>
      <c r="F1145" s="118" t="s">
        <v>1389</v>
      </c>
      <c r="G1145">
        <v>73092</v>
      </c>
      <c r="H1145" t="s">
        <v>1659</v>
      </c>
      <c r="I1145">
        <v>29</v>
      </c>
      <c r="J1145" s="118" t="s">
        <v>1469</v>
      </c>
      <c r="K1145" t="s">
        <v>1374</v>
      </c>
      <c r="L1145" t="s">
        <v>1375</v>
      </c>
      <c r="M1145" s="113"/>
    </row>
    <row r="1146" spans="1:13" ht="15" customHeight="1" x14ac:dyDescent="0.25">
      <c r="A1146" s="114" t="str">
        <f t="shared" si="17"/>
        <v>76988722</v>
      </c>
      <c r="B1146" s="118">
        <v>7698872</v>
      </c>
      <c r="C1146" s="118">
        <v>2</v>
      </c>
      <c r="D1146" s="118" t="s">
        <v>9199</v>
      </c>
      <c r="E1146" s="118" t="s">
        <v>9200</v>
      </c>
      <c r="F1146" s="118" t="s">
        <v>1390</v>
      </c>
      <c r="G1146">
        <v>73092</v>
      </c>
      <c r="H1146" t="s">
        <v>1659</v>
      </c>
      <c r="I1146">
        <v>29</v>
      </c>
      <c r="J1146" s="118" t="s">
        <v>1469</v>
      </c>
      <c r="K1146" t="s">
        <v>1378</v>
      </c>
      <c r="L1146" t="s">
        <v>1379</v>
      </c>
      <c r="M1146" s="113"/>
    </row>
    <row r="1147" spans="1:13" ht="15" customHeight="1" x14ac:dyDescent="0.25">
      <c r="A1147" s="114" t="str">
        <f t="shared" si="17"/>
        <v>38090314</v>
      </c>
      <c r="B1147" s="118">
        <v>3809031</v>
      </c>
      <c r="C1147" s="118">
        <v>4</v>
      </c>
      <c r="D1147" s="118" t="s">
        <v>9298</v>
      </c>
      <c r="E1147" s="118" t="s">
        <v>9299</v>
      </c>
      <c r="F1147" s="118" t="s">
        <v>1395</v>
      </c>
      <c r="G1147">
        <v>73092</v>
      </c>
      <c r="H1147" t="s">
        <v>1659</v>
      </c>
      <c r="I1147">
        <v>29</v>
      </c>
      <c r="J1147" s="118" t="s">
        <v>1469</v>
      </c>
      <c r="K1147" t="s">
        <v>1378</v>
      </c>
      <c r="L1147" t="s">
        <v>1379</v>
      </c>
      <c r="M1147" s="113"/>
    </row>
    <row r="1148" spans="1:13" ht="15" customHeight="1" x14ac:dyDescent="0.25">
      <c r="A1148" s="114" t="str">
        <f t="shared" si="17"/>
        <v>100821892</v>
      </c>
      <c r="B1148" s="118">
        <v>10082189</v>
      </c>
      <c r="C1148" s="118">
        <v>2</v>
      </c>
      <c r="D1148" s="118" t="s">
        <v>9319</v>
      </c>
      <c r="E1148" s="118" t="s">
        <v>9320</v>
      </c>
      <c r="F1148" s="118" t="s">
        <v>1389</v>
      </c>
      <c r="G1148">
        <v>73103</v>
      </c>
      <c r="H1148" t="s">
        <v>1650</v>
      </c>
      <c r="I1148">
        <v>29</v>
      </c>
      <c r="J1148" s="118" t="s">
        <v>1469</v>
      </c>
      <c r="K1148" t="s">
        <v>1409</v>
      </c>
      <c r="L1148" t="s">
        <v>1404</v>
      </c>
      <c r="M1148" s="113"/>
    </row>
    <row r="1149" spans="1:13" ht="15" customHeight="1" x14ac:dyDescent="0.25">
      <c r="A1149" s="114" t="str">
        <f t="shared" si="17"/>
        <v>92108662</v>
      </c>
      <c r="B1149" s="118">
        <v>9210866</v>
      </c>
      <c r="C1149" s="118">
        <v>2</v>
      </c>
      <c r="D1149" s="118" t="s">
        <v>9445</v>
      </c>
      <c r="E1149" s="118" t="s">
        <v>9446</v>
      </c>
      <c r="F1149" s="118" t="s">
        <v>1389</v>
      </c>
      <c r="G1149">
        <v>73103</v>
      </c>
      <c r="H1149" t="s">
        <v>1650</v>
      </c>
      <c r="I1149">
        <v>29</v>
      </c>
      <c r="J1149" s="118" t="s">
        <v>1469</v>
      </c>
      <c r="K1149" t="s">
        <v>1401</v>
      </c>
      <c r="L1149" t="s">
        <v>1410</v>
      </c>
      <c r="M1149" s="113"/>
    </row>
    <row r="1150" spans="1:13" ht="15" customHeight="1" x14ac:dyDescent="0.25">
      <c r="A1150" s="114" t="str">
        <f t="shared" si="17"/>
        <v>94284581</v>
      </c>
      <c r="B1150" s="118">
        <v>9428458</v>
      </c>
      <c r="C1150" s="118">
        <v>1</v>
      </c>
      <c r="D1150" s="118" t="s">
        <v>9565</v>
      </c>
      <c r="E1150" s="118" t="s">
        <v>9566</v>
      </c>
      <c r="F1150" s="118" t="s">
        <v>1390</v>
      </c>
      <c r="G1150">
        <v>73092</v>
      </c>
      <c r="H1150" t="s">
        <v>1659</v>
      </c>
      <c r="I1150">
        <v>29</v>
      </c>
      <c r="J1150" s="118" t="s">
        <v>1469</v>
      </c>
      <c r="K1150" t="s">
        <v>1378</v>
      </c>
      <c r="L1150" t="s">
        <v>1379</v>
      </c>
      <c r="M1150" s="113"/>
    </row>
    <row r="1151" spans="1:13" ht="15" customHeight="1" x14ac:dyDescent="0.25">
      <c r="A1151" s="114" t="str">
        <f t="shared" si="17"/>
        <v>99398542</v>
      </c>
      <c r="B1151" s="118">
        <v>9939854</v>
      </c>
      <c r="C1151" s="118">
        <v>2</v>
      </c>
      <c r="D1151" s="118" t="s">
        <v>9569</v>
      </c>
      <c r="E1151" s="118" t="s">
        <v>9570</v>
      </c>
      <c r="F1151" s="118" t="s">
        <v>1389</v>
      </c>
      <c r="G1151">
        <v>6674</v>
      </c>
      <c r="H1151" t="s">
        <v>1633</v>
      </c>
      <c r="I1151">
        <v>29</v>
      </c>
      <c r="J1151" s="118" t="s">
        <v>1469</v>
      </c>
      <c r="K1151" t="s">
        <v>1404</v>
      </c>
      <c r="L1151" t="s">
        <v>1405</v>
      </c>
      <c r="M1151" s="113"/>
    </row>
    <row r="1152" spans="1:13" ht="15" customHeight="1" x14ac:dyDescent="0.25">
      <c r="A1152" s="114" t="str">
        <f t="shared" si="17"/>
        <v>83137992</v>
      </c>
      <c r="B1152" s="118">
        <v>8313799</v>
      </c>
      <c r="C1152" s="118">
        <v>2</v>
      </c>
      <c r="D1152" s="118" t="s">
        <v>9664</v>
      </c>
      <c r="E1152" s="118" t="s">
        <v>9665</v>
      </c>
      <c r="F1152" s="118" t="s">
        <v>1389</v>
      </c>
      <c r="G1152">
        <v>6621</v>
      </c>
      <c r="H1152" t="s">
        <v>1645</v>
      </c>
      <c r="I1152">
        <v>29</v>
      </c>
      <c r="J1152" s="118" t="s">
        <v>1469</v>
      </c>
      <c r="K1152" t="s">
        <v>1404</v>
      </c>
      <c r="L1152" t="s">
        <v>1405</v>
      </c>
      <c r="M1152" s="113"/>
    </row>
    <row r="1153" spans="1:13" ht="15" customHeight="1" x14ac:dyDescent="0.25">
      <c r="A1153" s="114" t="str">
        <f t="shared" si="17"/>
        <v>114212654</v>
      </c>
      <c r="B1153" s="118">
        <v>11421265</v>
      </c>
      <c r="C1153" s="118">
        <v>4</v>
      </c>
      <c r="D1153" s="118" t="s">
        <v>9755</v>
      </c>
      <c r="E1153" s="118" t="s">
        <v>9756</v>
      </c>
      <c r="F1153" s="118" t="s">
        <v>1385</v>
      </c>
      <c r="G1153">
        <v>6674</v>
      </c>
      <c r="H1153" t="s">
        <v>1633</v>
      </c>
      <c r="I1153">
        <v>29</v>
      </c>
      <c r="J1153" s="118" t="s">
        <v>1469</v>
      </c>
      <c r="K1153" t="s">
        <v>1378</v>
      </c>
      <c r="L1153" t="s">
        <v>1379</v>
      </c>
      <c r="M1153" s="113"/>
    </row>
    <row r="1154" spans="1:13" ht="15" customHeight="1" x14ac:dyDescent="0.25">
      <c r="A1154" s="114" t="str">
        <f t="shared" ref="A1154:A1217" si="18">CONCATENATE(B1154,C1154)</f>
        <v>100867423</v>
      </c>
      <c r="B1154" s="118">
        <v>10086742</v>
      </c>
      <c r="C1154" s="118">
        <v>3</v>
      </c>
      <c r="D1154" s="118" t="s">
        <v>9872</v>
      </c>
      <c r="E1154" s="118" t="s">
        <v>9873</v>
      </c>
      <c r="F1154" s="118" t="s">
        <v>1389</v>
      </c>
      <c r="G1154">
        <v>6674</v>
      </c>
      <c r="H1154" t="s">
        <v>1633</v>
      </c>
      <c r="I1154">
        <v>29</v>
      </c>
      <c r="J1154" s="118" t="s">
        <v>1469</v>
      </c>
      <c r="K1154" t="s">
        <v>1405</v>
      </c>
      <c r="L1154" t="s">
        <v>1407</v>
      </c>
      <c r="M1154" s="113"/>
    </row>
    <row r="1155" spans="1:13" ht="15" customHeight="1" x14ac:dyDescent="0.25">
      <c r="A1155" s="114" t="str">
        <f t="shared" si="18"/>
        <v>57063854</v>
      </c>
      <c r="B1155" s="118">
        <v>5706385</v>
      </c>
      <c r="C1155" s="118">
        <v>4</v>
      </c>
      <c r="D1155" s="118" t="s">
        <v>9980</v>
      </c>
      <c r="E1155" s="118" t="s">
        <v>9981</v>
      </c>
      <c r="F1155" s="118" t="s">
        <v>1389</v>
      </c>
      <c r="G1155">
        <v>73103</v>
      </c>
      <c r="H1155" t="s">
        <v>1650</v>
      </c>
      <c r="I1155">
        <v>29</v>
      </c>
      <c r="J1155" s="118" t="s">
        <v>1469</v>
      </c>
      <c r="K1155" t="s">
        <v>1375</v>
      </c>
      <c r="L1155" t="s">
        <v>1401</v>
      </c>
      <c r="M1155" s="113"/>
    </row>
    <row r="1156" spans="1:13" ht="15" customHeight="1" x14ac:dyDescent="0.25">
      <c r="A1156" s="114" t="str">
        <f t="shared" si="18"/>
        <v>114315702</v>
      </c>
      <c r="B1156" s="118">
        <v>11431570</v>
      </c>
      <c r="C1156" s="118">
        <v>2</v>
      </c>
      <c r="D1156" s="118" t="s">
        <v>10129</v>
      </c>
      <c r="E1156" s="118" t="s">
        <v>10130</v>
      </c>
      <c r="F1156" s="118" t="s">
        <v>1392</v>
      </c>
      <c r="G1156">
        <v>6621</v>
      </c>
      <c r="H1156" t="s">
        <v>1645</v>
      </c>
      <c r="I1156">
        <v>29</v>
      </c>
      <c r="J1156" s="118" t="s">
        <v>1469</v>
      </c>
      <c r="K1156" t="s">
        <v>1384</v>
      </c>
      <c r="L1156" t="s">
        <v>1406</v>
      </c>
      <c r="M1156" s="113"/>
    </row>
    <row r="1157" spans="1:13" ht="15" customHeight="1" x14ac:dyDescent="0.25">
      <c r="A1157" s="114" t="str">
        <f t="shared" si="18"/>
        <v>112417802</v>
      </c>
      <c r="B1157" s="118">
        <v>11241780</v>
      </c>
      <c r="C1157" s="118">
        <v>2</v>
      </c>
      <c r="D1157" s="118" t="s">
        <v>10168</v>
      </c>
      <c r="E1157" s="118" t="s">
        <v>10169</v>
      </c>
      <c r="F1157" s="118" t="s">
        <v>1389</v>
      </c>
      <c r="G1157">
        <v>73103</v>
      </c>
      <c r="H1157" t="s">
        <v>1650</v>
      </c>
      <c r="I1157">
        <v>29</v>
      </c>
      <c r="J1157" s="118" t="s">
        <v>1469</v>
      </c>
      <c r="K1157" t="s">
        <v>1405</v>
      </c>
      <c r="L1157" t="s">
        <v>1407</v>
      </c>
      <c r="M1157" s="113"/>
    </row>
    <row r="1158" spans="1:13" ht="15" customHeight="1" x14ac:dyDescent="0.25">
      <c r="A1158" s="114" t="str">
        <f t="shared" si="18"/>
        <v>86621253</v>
      </c>
      <c r="B1158" s="118">
        <v>8662125</v>
      </c>
      <c r="C1158" s="118">
        <v>3</v>
      </c>
      <c r="D1158" s="118" t="s">
        <v>10292</v>
      </c>
      <c r="E1158" s="118" t="s">
        <v>10293</v>
      </c>
      <c r="F1158" s="118" t="s">
        <v>1389</v>
      </c>
      <c r="G1158">
        <v>6621</v>
      </c>
      <c r="H1158" t="s">
        <v>1645</v>
      </c>
      <c r="I1158">
        <v>29</v>
      </c>
      <c r="J1158" s="118" t="s">
        <v>1469</v>
      </c>
      <c r="K1158" t="s">
        <v>1405</v>
      </c>
      <c r="L1158" t="s">
        <v>1407</v>
      </c>
      <c r="M1158" s="113"/>
    </row>
    <row r="1159" spans="1:13" ht="15" customHeight="1" x14ac:dyDescent="0.25">
      <c r="A1159" s="114" t="str">
        <f t="shared" si="18"/>
        <v>149228361</v>
      </c>
      <c r="B1159" s="118">
        <v>14922836</v>
      </c>
      <c r="C1159" s="118">
        <v>1</v>
      </c>
      <c r="D1159" s="118" t="s">
        <v>10307</v>
      </c>
      <c r="E1159" s="118" t="s">
        <v>10308</v>
      </c>
      <c r="F1159" s="118" t="s">
        <v>1414</v>
      </c>
      <c r="G1159">
        <v>6826</v>
      </c>
      <c r="H1159" t="s">
        <v>1689</v>
      </c>
      <c r="I1159">
        <v>29</v>
      </c>
      <c r="J1159" s="118" t="s">
        <v>1469</v>
      </c>
      <c r="K1159" t="s">
        <v>1377</v>
      </c>
      <c r="L1159" t="s">
        <v>1378</v>
      </c>
      <c r="M1159" s="113"/>
    </row>
    <row r="1160" spans="1:13" ht="15" customHeight="1" x14ac:dyDescent="0.25">
      <c r="A1160" s="114" t="str">
        <f t="shared" si="18"/>
        <v>112579702</v>
      </c>
      <c r="B1160" s="118">
        <v>11257970</v>
      </c>
      <c r="C1160" s="118">
        <v>2</v>
      </c>
      <c r="D1160" s="118" t="s">
        <v>10375</v>
      </c>
      <c r="E1160" s="118" t="s">
        <v>10376</v>
      </c>
      <c r="F1160" s="118" t="s">
        <v>1389</v>
      </c>
      <c r="G1160">
        <v>6621</v>
      </c>
      <c r="H1160" t="s">
        <v>1645</v>
      </c>
      <c r="I1160">
        <v>29</v>
      </c>
      <c r="J1160" s="118" t="s">
        <v>1469</v>
      </c>
      <c r="K1160" t="s">
        <v>1375</v>
      </c>
      <c r="L1160" t="s">
        <v>1401</v>
      </c>
      <c r="M1160" s="113"/>
    </row>
    <row r="1161" spans="1:13" ht="15" customHeight="1" x14ac:dyDescent="0.25">
      <c r="A1161" s="114" t="str">
        <f t="shared" si="18"/>
        <v>129530882</v>
      </c>
      <c r="B1161" s="118">
        <v>12953088</v>
      </c>
      <c r="C1161" s="118">
        <v>2</v>
      </c>
      <c r="D1161" s="118" t="s">
        <v>10425</v>
      </c>
      <c r="E1161" s="118" t="s">
        <v>10426</v>
      </c>
      <c r="F1161" s="118" t="s">
        <v>1389</v>
      </c>
      <c r="G1161">
        <v>73103</v>
      </c>
      <c r="H1161" t="s">
        <v>1650</v>
      </c>
      <c r="I1161">
        <v>29</v>
      </c>
      <c r="J1161" s="118" t="s">
        <v>1469</v>
      </c>
      <c r="K1161" t="s">
        <v>1401</v>
      </c>
      <c r="L1161" t="s">
        <v>1410</v>
      </c>
      <c r="M1161" s="113"/>
    </row>
    <row r="1162" spans="1:13" ht="15" customHeight="1" x14ac:dyDescent="0.25">
      <c r="A1162" s="114" t="str">
        <f t="shared" si="18"/>
        <v>100420152</v>
      </c>
      <c r="B1162" s="118">
        <v>10042015</v>
      </c>
      <c r="C1162" s="118">
        <v>2</v>
      </c>
      <c r="D1162" s="118" t="s">
        <v>10716</v>
      </c>
      <c r="E1162" s="118" t="s">
        <v>10717</v>
      </c>
      <c r="F1162" s="118" t="s">
        <v>1396</v>
      </c>
      <c r="G1162">
        <v>73092</v>
      </c>
      <c r="H1162" t="s">
        <v>1659</v>
      </c>
      <c r="I1162">
        <v>29</v>
      </c>
      <c r="J1162" s="118" t="s">
        <v>1469</v>
      </c>
      <c r="K1162" t="s">
        <v>1378</v>
      </c>
      <c r="L1162" t="s">
        <v>1379</v>
      </c>
      <c r="M1162" s="113"/>
    </row>
    <row r="1163" spans="1:13" ht="15" customHeight="1" x14ac:dyDescent="0.25">
      <c r="A1163" s="114" t="str">
        <f t="shared" si="18"/>
        <v>118289613</v>
      </c>
      <c r="B1163" s="118">
        <v>11828961</v>
      </c>
      <c r="C1163" s="118">
        <v>3</v>
      </c>
      <c r="D1163" s="118" t="s">
        <v>1867</v>
      </c>
      <c r="E1163" s="118" t="s">
        <v>1868</v>
      </c>
      <c r="F1163" s="118" t="s">
        <v>1389</v>
      </c>
      <c r="G1163">
        <v>45991</v>
      </c>
      <c r="H1163" t="s">
        <v>572</v>
      </c>
      <c r="I1163">
        <v>143</v>
      </c>
      <c r="J1163" s="118" t="s">
        <v>572</v>
      </c>
      <c r="K1163" t="s">
        <v>1375</v>
      </c>
      <c r="L1163" t="s">
        <v>1401</v>
      </c>
      <c r="M1163" s="113"/>
    </row>
    <row r="1164" spans="1:13" ht="15" customHeight="1" x14ac:dyDescent="0.25">
      <c r="A1164" s="114" t="str">
        <f t="shared" si="18"/>
        <v>115894134</v>
      </c>
      <c r="B1164" s="118">
        <v>11589413</v>
      </c>
      <c r="C1164" s="118">
        <v>4</v>
      </c>
      <c r="D1164" s="118" t="s">
        <v>1869</v>
      </c>
      <c r="E1164" s="118" t="s">
        <v>1870</v>
      </c>
      <c r="F1164" s="118" t="s">
        <v>1396</v>
      </c>
      <c r="G1164">
        <v>45991</v>
      </c>
      <c r="H1164" t="s">
        <v>572</v>
      </c>
      <c r="I1164">
        <v>143</v>
      </c>
      <c r="J1164" s="118" t="s">
        <v>572</v>
      </c>
      <c r="K1164" t="s">
        <v>1377</v>
      </c>
      <c r="L1164" t="s">
        <v>1378</v>
      </c>
      <c r="M1164" s="113"/>
    </row>
    <row r="1165" spans="1:13" ht="15" customHeight="1" x14ac:dyDescent="0.25">
      <c r="A1165" s="114" t="str">
        <f t="shared" si="18"/>
        <v>134389311</v>
      </c>
      <c r="B1165" s="118">
        <v>13438931</v>
      </c>
      <c r="C1165" s="118">
        <v>1</v>
      </c>
      <c r="D1165" s="118" t="s">
        <v>1882</v>
      </c>
      <c r="E1165" s="118">
        <v>19177800</v>
      </c>
      <c r="F1165" s="118" t="s">
        <v>1385</v>
      </c>
      <c r="G1165">
        <v>45991</v>
      </c>
      <c r="H1165" t="s">
        <v>572</v>
      </c>
      <c r="I1165">
        <v>143</v>
      </c>
      <c r="J1165" s="118" t="s">
        <v>572</v>
      </c>
      <c r="K1165" t="s">
        <v>1378</v>
      </c>
      <c r="L1165" t="s">
        <v>1379</v>
      </c>
      <c r="M1165" s="113"/>
    </row>
    <row r="1166" spans="1:13" ht="15" customHeight="1" x14ac:dyDescent="0.25">
      <c r="A1166" s="114" t="str">
        <f t="shared" si="18"/>
        <v>81705404</v>
      </c>
      <c r="B1166" s="118">
        <v>8170540</v>
      </c>
      <c r="C1166" s="118">
        <v>4</v>
      </c>
      <c r="D1166" s="118" t="s">
        <v>1913</v>
      </c>
      <c r="E1166" s="118" t="s">
        <v>1914</v>
      </c>
      <c r="F1166" s="118" t="s">
        <v>1394</v>
      </c>
      <c r="G1166">
        <v>45991</v>
      </c>
      <c r="H1166" t="s">
        <v>572</v>
      </c>
      <c r="I1166">
        <v>143</v>
      </c>
      <c r="J1166" s="118" t="s">
        <v>572</v>
      </c>
      <c r="K1166" t="s">
        <v>1378</v>
      </c>
      <c r="L1166" t="s">
        <v>1379</v>
      </c>
      <c r="M1166" s="113"/>
    </row>
    <row r="1167" spans="1:13" ht="15" customHeight="1" x14ac:dyDescent="0.25">
      <c r="A1167" s="114" t="str">
        <f t="shared" si="18"/>
        <v>118202143</v>
      </c>
      <c r="B1167" s="118">
        <v>11820214</v>
      </c>
      <c r="C1167" s="118">
        <v>3</v>
      </c>
      <c r="D1167" s="118" t="s">
        <v>2079</v>
      </c>
      <c r="E1167" s="118" t="s">
        <v>2080</v>
      </c>
      <c r="F1167" s="118" t="s">
        <v>1389</v>
      </c>
      <c r="G1167">
        <v>45991</v>
      </c>
      <c r="H1167" t="s">
        <v>572</v>
      </c>
      <c r="I1167">
        <v>143</v>
      </c>
      <c r="J1167" s="118" t="s">
        <v>572</v>
      </c>
      <c r="K1167" t="s">
        <v>1374</v>
      </c>
      <c r="L1167" t="s">
        <v>1375</v>
      </c>
      <c r="M1167" s="113"/>
    </row>
    <row r="1168" spans="1:13" ht="15" customHeight="1" x14ac:dyDescent="0.25">
      <c r="A1168" s="114" t="str">
        <f t="shared" si="18"/>
        <v>120898502</v>
      </c>
      <c r="B1168" s="118">
        <v>12089850</v>
      </c>
      <c r="C1168" s="118">
        <v>2</v>
      </c>
      <c r="D1168" s="118" t="s">
        <v>2103</v>
      </c>
      <c r="E1168" s="118" t="s">
        <v>2104</v>
      </c>
      <c r="F1168" s="118" t="s">
        <v>1389</v>
      </c>
      <c r="G1168">
        <v>45991</v>
      </c>
      <c r="H1168" t="s">
        <v>572</v>
      </c>
      <c r="I1168">
        <v>143</v>
      </c>
      <c r="J1168" s="118" t="s">
        <v>572</v>
      </c>
      <c r="K1168" t="s">
        <v>1375</v>
      </c>
      <c r="L1168" t="s">
        <v>1401</v>
      </c>
      <c r="M1168" s="113"/>
    </row>
    <row r="1169" spans="1:13" ht="15" customHeight="1" x14ac:dyDescent="0.25">
      <c r="A1169" s="114" t="str">
        <f t="shared" si="18"/>
        <v>119661913</v>
      </c>
      <c r="B1169" s="118">
        <v>11966191</v>
      </c>
      <c r="C1169" s="118">
        <v>3</v>
      </c>
      <c r="D1169" s="118" t="s">
        <v>2171</v>
      </c>
      <c r="E1169" s="118" t="s">
        <v>2172</v>
      </c>
      <c r="F1169" s="118" t="s">
        <v>1394</v>
      </c>
      <c r="G1169">
        <v>45991</v>
      </c>
      <c r="H1169" t="s">
        <v>572</v>
      </c>
      <c r="I1169">
        <v>143</v>
      </c>
      <c r="J1169" s="118" t="s">
        <v>572</v>
      </c>
      <c r="K1169" t="s">
        <v>1382</v>
      </c>
      <c r="L1169" t="s">
        <v>1383</v>
      </c>
      <c r="M1169" s="113"/>
    </row>
    <row r="1170" spans="1:13" ht="15" customHeight="1" x14ac:dyDescent="0.25">
      <c r="A1170" s="114" t="str">
        <f t="shared" si="18"/>
        <v>112971411</v>
      </c>
      <c r="B1170" s="118">
        <v>11297141</v>
      </c>
      <c r="C1170" s="118">
        <v>1</v>
      </c>
      <c r="D1170" s="118" t="s">
        <v>2255</v>
      </c>
      <c r="E1170" s="118" t="s">
        <v>2256</v>
      </c>
      <c r="F1170" s="118" t="s">
        <v>1389</v>
      </c>
      <c r="G1170">
        <v>45991</v>
      </c>
      <c r="H1170" t="s">
        <v>572</v>
      </c>
      <c r="I1170">
        <v>143</v>
      </c>
      <c r="J1170" s="118" t="s">
        <v>572</v>
      </c>
      <c r="K1170" t="s">
        <v>1374</v>
      </c>
      <c r="L1170" t="s">
        <v>1375</v>
      </c>
      <c r="M1170" s="113"/>
    </row>
    <row r="1171" spans="1:13" ht="15" customHeight="1" x14ac:dyDescent="0.25">
      <c r="A1171" s="114" t="str">
        <f t="shared" si="18"/>
        <v>102186582</v>
      </c>
      <c r="B1171" s="118">
        <v>10218658</v>
      </c>
      <c r="C1171" s="118">
        <v>2</v>
      </c>
      <c r="D1171" s="118" t="s">
        <v>2257</v>
      </c>
      <c r="E1171" s="118" t="s">
        <v>2258</v>
      </c>
      <c r="F1171" s="118" t="s">
        <v>1389</v>
      </c>
      <c r="G1171">
        <v>45991</v>
      </c>
      <c r="H1171" t="s">
        <v>572</v>
      </c>
      <c r="I1171">
        <v>143</v>
      </c>
      <c r="J1171" s="118" t="s">
        <v>572</v>
      </c>
      <c r="K1171" t="s">
        <v>1405</v>
      </c>
      <c r="L1171" t="s">
        <v>1407</v>
      </c>
      <c r="M1171" s="113"/>
    </row>
    <row r="1172" spans="1:13" ht="15" customHeight="1" x14ac:dyDescent="0.25">
      <c r="A1172" s="114" t="str">
        <f t="shared" si="18"/>
        <v>72534971</v>
      </c>
      <c r="B1172" s="118">
        <v>7253497</v>
      </c>
      <c r="C1172" s="118">
        <v>1</v>
      </c>
      <c r="D1172" s="118" t="s">
        <v>2273</v>
      </c>
      <c r="E1172" s="118" t="s">
        <v>2274</v>
      </c>
      <c r="F1172" s="118" t="s">
        <v>1396</v>
      </c>
      <c r="G1172">
        <v>45991</v>
      </c>
      <c r="H1172" t="s">
        <v>572</v>
      </c>
      <c r="I1172">
        <v>143</v>
      </c>
      <c r="J1172" s="118" t="s">
        <v>572</v>
      </c>
      <c r="K1172" t="s">
        <v>1377</v>
      </c>
      <c r="L1172" t="s">
        <v>1378</v>
      </c>
      <c r="M1172" s="113"/>
    </row>
    <row r="1173" spans="1:13" ht="15" customHeight="1" x14ac:dyDescent="0.25">
      <c r="A1173" s="114" t="str">
        <f t="shared" si="18"/>
        <v>119662942</v>
      </c>
      <c r="B1173" s="118">
        <v>11966294</v>
      </c>
      <c r="C1173" s="118">
        <v>2</v>
      </c>
      <c r="D1173" s="118" t="s">
        <v>2360</v>
      </c>
      <c r="E1173" s="118" t="s">
        <v>2361</v>
      </c>
      <c r="F1173" s="118" t="s">
        <v>1394</v>
      </c>
      <c r="G1173">
        <v>45991</v>
      </c>
      <c r="H1173" t="s">
        <v>572</v>
      </c>
      <c r="I1173">
        <v>143</v>
      </c>
      <c r="J1173" s="118" t="s">
        <v>572</v>
      </c>
      <c r="K1173" t="s">
        <v>1379</v>
      </c>
      <c r="L1173" t="s">
        <v>1382</v>
      </c>
      <c r="M1173" s="113"/>
    </row>
    <row r="1174" spans="1:13" ht="15" customHeight="1" x14ac:dyDescent="0.25">
      <c r="A1174" s="114" t="str">
        <f t="shared" si="18"/>
        <v>111713274</v>
      </c>
      <c r="B1174" s="118">
        <v>11171327</v>
      </c>
      <c r="C1174" s="118">
        <v>4</v>
      </c>
      <c r="D1174" s="118" t="s">
        <v>2513</v>
      </c>
      <c r="E1174" s="118" t="s">
        <v>2514</v>
      </c>
      <c r="F1174" s="118" t="s">
        <v>1394</v>
      </c>
      <c r="G1174">
        <v>45991</v>
      </c>
      <c r="H1174" t="s">
        <v>572</v>
      </c>
      <c r="I1174">
        <v>143</v>
      </c>
      <c r="J1174" s="118" t="s">
        <v>572</v>
      </c>
      <c r="K1174" t="s">
        <v>1378</v>
      </c>
      <c r="L1174" t="s">
        <v>1379</v>
      </c>
      <c r="M1174" s="113"/>
    </row>
    <row r="1175" spans="1:13" ht="15" customHeight="1" x14ac:dyDescent="0.25">
      <c r="A1175" s="114" t="str">
        <f t="shared" si="18"/>
        <v>128078131</v>
      </c>
      <c r="B1175" s="118">
        <v>12807813</v>
      </c>
      <c r="C1175" s="118">
        <v>1</v>
      </c>
      <c r="D1175" s="118" t="s">
        <v>2561</v>
      </c>
      <c r="E1175" s="118">
        <v>10940832</v>
      </c>
      <c r="F1175" s="118" t="s">
        <v>1389</v>
      </c>
      <c r="G1175">
        <v>45991</v>
      </c>
      <c r="H1175" t="s">
        <v>572</v>
      </c>
      <c r="I1175">
        <v>143</v>
      </c>
      <c r="J1175" s="118" t="s">
        <v>572</v>
      </c>
      <c r="K1175" t="s">
        <v>1375</v>
      </c>
      <c r="L1175" t="s">
        <v>1401</v>
      </c>
      <c r="M1175" s="113"/>
    </row>
    <row r="1176" spans="1:13" ht="15" customHeight="1" x14ac:dyDescent="0.25">
      <c r="A1176" s="114" t="str">
        <f t="shared" si="18"/>
        <v>102989882</v>
      </c>
      <c r="B1176" s="118">
        <v>10298988</v>
      </c>
      <c r="C1176" s="118">
        <v>2</v>
      </c>
      <c r="D1176" s="118" t="s">
        <v>2615</v>
      </c>
      <c r="E1176" s="118">
        <v>17536634</v>
      </c>
      <c r="F1176" s="118" t="s">
        <v>1389</v>
      </c>
      <c r="G1176">
        <v>45991</v>
      </c>
      <c r="H1176" t="s">
        <v>572</v>
      </c>
      <c r="I1176">
        <v>143</v>
      </c>
      <c r="J1176" s="118" t="s">
        <v>572</v>
      </c>
      <c r="K1176" t="s">
        <v>1407</v>
      </c>
      <c r="L1176" t="s">
        <v>1408</v>
      </c>
      <c r="M1176" s="113"/>
    </row>
    <row r="1177" spans="1:13" ht="15" customHeight="1" x14ac:dyDescent="0.25">
      <c r="A1177" s="114" t="str">
        <f t="shared" si="18"/>
        <v>114272801</v>
      </c>
      <c r="B1177" s="118">
        <v>11427280</v>
      </c>
      <c r="C1177" s="118">
        <v>1</v>
      </c>
      <c r="D1177" s="118" t="s">
        <v>2672</v>
      </c>
      <c r="E1177" s="118" t="s">
        <v>2673</v>
      </c>
      <c r="F1177" s="118" t="s">
        <v>1390</v>
      </c>
      <c r="G1177">
        <v>45991</v>
      </c>
      <c r="H1177" t="s">
        <v>572</v>
      </c>
      <c r="I1177">
        <v>143</v>
      </c>
      <c r="J1177" s="118" t="s">
        <v>572</v>
      </c>
      <c r="K1177" t="s">
        <v>1378</v>
      </c>
      <c r="L1177" t="s">
        <v>1379</v>
      </c>
      <c r="M1177" s="113"/>
    </row>
    <row r="1178" spans="1:13" ht="15" customHeight="1" x14ac:dyDescent="0.25">
      <c r="A1178" s="114" t="str">
        <f t="shared" si="18"/>
        <v>120891384</v>
      </c>
      <c r="B1178" s="118">
        <v>12089138</v>
      </c>
      <c r="C1178" s="118">
        <v>4</v>
      </c>
      <c r="D1178" s="118" t="s">
        <v>2705</v>
      </c>
      <c r="E1178" s="118" t="s">
        <v>2706</v>
      </c>
      <c r="F1178" s="118" t="s">
        <v>1389</v>
      </c>
      <c r="G1178">
        <v>45991</v>
      </c>
      <c r="H1178" t="s">
        <v>572</v>
      </c>
      <c r="I1178">
        <v>143</v>
      </c>
      <c r="J1178" s="118" t="s">
        <v>572</v>
      </c>
      <c r="K1178" t="s">
        <v>1375</v>
      </c>
      <c r="L1178" t="s">
        <v>1401</v>
      </c>
      <c r="M1178" s="113"/>
    </row>
    <row r="1179" spans="1:13" ht="15" customHeight="1" x14ac:dyDescent="0.25">
      <c r="A1179" s="114" t="str">
        <f t="shared" si="18"/>
        <v>120476483</v>
      </c>
      <c r="B1179" s="118">
        <v>12047648</v>
      </c>
      <c r="C1179" s="118">
        <v>3</v>
      </c>
      <c r="D1179" s="118" t="s">
        <v>2717</v>
      </c>
      <c r="E1179" s="118" t="s">
        <v>2718</v>
      </c>
      <c r="F1179" s="118" t="s">
        <v>1389</v>
      </c>
      <c r="G1179">
        <v>45991</v>
      </c>
      <c r="H1179" t="s">
        <v>572</v>
      </c>
      <c r="I1179">
        <v>143</v>
      </c>
      <c r="J1179" s="118" t="s">
        <v>572</v>
      </c>
      <c r="K1179" t="s">
        <v>1375</v>
      </c>
      <c r="L1179" t="s">
        <v>1401</v>
      </c>
      <c r="M1179" s="113"/>
    </row>
    <row r="1180" spans="1:13" ht="15" customHeight="1" x14ac:dyDescent="0.25">
      <c r="A1180" s="114" t="str">
        <f t="shared" si="18"/>
        <v>103949302</v>
      </c>
      <c r="B1180" s="118">
        <v>10394930</v>
      </c>
      <c r="C1180" s="118">
        <v>2</v>
      </c>
      <c r="D1180" s="118" t="s">
        <v>2811</v>
      </c>
      <c r="E1180" s="118">
        <v>20694115</v>
      </c>
      <c r="F1180" s="118" t="s">
        <v>1389</v>
      </c>
      <c r="G1180">
        <v>45991</v>
      </c>
      <c r="H1180" t="s">
        <v>572</v>
      </c>
      <c r="I1180">
        <v>143</v>
      </c>
      <c r="J1180" s="118" t="s">
        <v>572</v>
      </c>
      <c r="K1180" t="s">
        <v>1375</v>
      </c>
      <c r="L1180" t="s">
        <v>1401</v>
      </c>
      <c r="M1180" s="113"/>
    </row>
    <row r="1181" spans="1:13" ht="15" customHeight="1" x14ac:dyDescent="0.25">
      <c r="A1181" s="114" t="str">
        <f t="shared" si="18"/>
        <v>114181751</v>
      </c>
      <c r="B1181" s="118">
        <v>11418175</v>
      </c>
      <c r="C1181" s="118">
        <v>1</v>
      </c>
      <c r="D1181" s="118" t="s">
        <v>2902</v>
      </c>
      <c r="E1181" s="118" t="s">
        <v>2903</v>
      </c>
      <c r="F1181" s="118" t="s">
        <v>1395</v>
      </c>
      <c r="G1181">
        <v>45991</v>
      </c>
      <c r="H1181" t="s">
        <v>572</v>
      </c>
      <c r="I1181">
        <v>143</v>
      </c>
      <c r="J1181" s="118" t="s">
        <v>572</v>
      </c>
      <c r="K1181" t="s">
        <v>1384</v>
      </c>
      <c r="L1181" t="s">
        <v>1406</v>
      </c>
      <c r="M1181" s="113"/>
    </row>
    <row r="1182" spans="1:13" ht="15" customHeight="1" x14ac:dyDescent="0.25">
      <c r="A1182" s="114" t="str">
        <f t="shared" si="18"/>
        <v>91787522</v>
      </c>
      <c r="B1182" s="118">
        <v>9178752</v>
      </c>
      <c r="C1182" s="118">
        <v>2</v>
      </c>
      <c r="D1182" s="118" t="s">
        <v>3033</v>
      </c>
      <c r="E1182" s="118">
        <v>16380853</v>
      </c>
      <c r="F1182" s="118" t="s">
        <v>1396</v>
      </c>
      <c r="G1182">
        <v>45991</v>
      </c>
      <c r="H1182" t="s">
        <v>572</v>
      </c>
      <c r="I1182">
        <v>143</v>
      </c>
      <c r="J1182" s="118" t="s">
        <v>572</v>
      </c>
      <c r="K1182" t="s">
        <v>1378</v>
      </c>
      <c r="L1182" t="s">
        <v>1379</v>
      </c>
      <c r="M1182" s="113"/>
    </row>
    <row r="1183" spans="1:13" ht="15" customHeight="1" x14ac:dyDescent="0.25">
      <c r="A1183" s="114" t="str">
        <f t="shared" si="18"/>
        <v>162230441</v>
      </c>
      <c r="B1183" s="118">
        <v>16223044</v>
      </c>
      <c r="C1183" s="118">
        <v>1</v>
      </c>
      <c r="D1183" s="118" t="s">
        <v>3115</v>
      </c>
      <c r="E1183" s="118" t="s">
        <v>3116</v>
      </c>
      <c r="F1183" s="118" t="s">
        <v>1385</v>
      </c>
      <c r="G1183">
        <v>45991</v>
      </c>
      <c r="H1183" t="s">
        <v>572</v>
      </c>
      <c r="I1183">
        <v>143</v>
      </c>
      <c r="J1183" s="118" t="s">
        <v>572</v>
      </c>
      <c r="K1183" t="s">
        <v>1376</v>
      </c>
      <c r="L1183" t="s">
        <v>1377</v>
      </c>
      <c r="M1183" s="113"/>
    </row>
    <row r="1184" spans="1:13" ht="15" customHeight="1" x14ac:dyDescent="0.25">
      <c r="A1184" s="114" t="str">
        <f t="shared" si="18"/>
        <v>123886462</v>
      </c>
      <c r="B1184" s="118">
        <v>12388646</v>
      </c>
      <c r="C1184" s="118">
        <v>2</v>
      </c>
      <c r="D1184" s="118" t="s">
        <v>3208</v>
      </c>
      <c r="E1184" s="118">
        <v>21813254</v>
      </c>
      <c r="F1184" s="118" t="s">
        <v>1394</v>
      </c>
      <c r="G1184">
        <v>45991</v>
      </c>
      <c r="H1184" t="s">
        <v>572</v>
      </c>
      <c r="I1184">
        <v>143</v>
      </c>
      <c r="J1184" s="118" t="s">
        <v>572</v>
      </c>
      <c r="K1184" t="s">
        <v>1378</v>
      </c>
      <c r="L1184" t="s">
        <v>1379</v>
      </c>
      <c r="M1184" s="113"/>
    </row>
    <row r="1185" spans="1:13" ht="15" customHeight="1" x14ac:dyDescent="0.25">
      <c r="A1185" s="114" t="str">
        <f t="shared" si="18"/>
        <v>120889855</v>
      </c>
      <c r="B1185" s="118">
        <v>12088985</v>
      </c>
      <c r="C1185" s="118">
        <v>5</v>
      </c>
      <c r="D1185" s="118" t="s">
        <v>3238</v>
      </c>
      <c r="E1185" s="118" t="s">
        <v>3239</v>
      </c>
      <c r="F1185" s="118" t="s">
        <v>1394</v>
      </c>
      <c r="G1185">
        <v>45991</v>
      </c>
      <c r="H1185" t="s">
        <v>572</v>
      </c>
      <c r="I1185">
        <v>143</v>
      </c>
      <c r="J1185" s="118" t="s">
        <v>572</v>
      </c>
      <c r="K1185" t="s">
        <v>1376</v>
      </c>
      <c r="L1185" t="s">
        <v>1377</v>
      </c>
      <c r="M1185" s="113"/>
    </row>
    <row r="1186" spans="1:13" ht="15" customHeight="1" x14ac:dyDescent="0.25">
      <c r="A1186" s="114" t="str">
        <f t="shared" si="18"/>
        <v>103724301</v>
      </c>
      <c r="B1186" s="118">
        <v>10372430</v>
      </c>
      <c r="C1186" s="118">
        <v>1</v>
      </c>
      <c r="D1186" s="118" t="s">
        <v>3356</v>
      </c>
      <c r="E1186" s="118">
        <v>15341218</v>
      </c>
      <c r="F1186" s="118" t="s">
        <v>1389</v>
      </c>
      <c r="G1186">
        <v>45991</v>
      </c>
      <c r="H1186" t="s">
        <v>572</v>
      </c>
      <c r="I1186">
        <v>143</v>
      </c>
      <c r="J1186" s="118" t="s">
        <v>572</v>
      </c>
      <c r="K1186" t="s">
        <v>1405</v>
      </c>
      <c r="L1186" t="s">
        <v>1407</v>
      </c>
      <c r="M1186" s="113"/>
    </row>
    <row r="1187" spans="1:13" ht="15" customHeight="1" x14ac:dyDescent="0.25">
      <c r="A1187" s="114" t="str">
        <f t="shared" si="18"/>
        <v>162292771</v>
      </c>
      <c r="B1187" s="118">
        <v>16229277</v>
      </c>
      <c r="C1187" s="118">
        <v>1</v>
      </c>
      <c r="D1187" s="118" t="s">
        <v>3446</v>
      </c>
      <c r="E1187" s="118" t="s">
        <v>3447</v>
      </c>
      <c r="F1187" s="118" t="s">
        <v>1385</v>
      </c>
      <c r="G1187">
        <v>45991</v>
      </c>
      <c r="H1187" t="s">
        <v>572</v>
      </c>
      <c r="I1187">
        <v>143</v>
      </c>
      <c r="J1187" s="118" t="s">
        <v>572</v>
      </c>
      <c r="K1187" t="s">
        <v>1376</v>
      </c>
      <c r="L1187" t="s">
        <v>1377</v>
      </c>
      <c r="M1187" s="113"/>
    </row>
    <row r="1188" spans="1:13" ht="15" customHeight="1" x14ac:dyDescent="0.25">
      <c r="A1188" s="114" t="str">
        <f t="shared" si="18"/>
        <v>78492803</v>
      </c>
      <c r="B1188" s="118">
        <v>7849280</v>
      </c>
      <c r="C1188" s="118">
        <v>3</v>
      </c>
      <c r="D1188" s="118" t="s">
        <v>3582</v>
      </c>
      <c r="E1188" s="118">
        <v>10225371</v>
      </c>
      <c r="F1188" s="118" t="s">
        <v>1389</v>
      </c>
      <c r="G1188">
        <v>45991</v>
      </c>
      <c r="H1188" t="s">
        <v>572</v>
      </c>
      <c r="I1188">
        <v>143</v>
      </c>
      <c r="J1188" s="118" t="s">
        <v>572</v>
      </c>
      <c r="K1188" t="s">
        <v>1401</v>
      </c>
      <c r="L1188" t="s">
        <v>1410</v>
      </c>
      <c r="M1188" s="113"/>
    </row>
    <row r="1189" spans="1:13" ht="15" customHeight="1" x14ac:dyDescent="0.25">
      <c r="A1189" s="114" t="str">
        <f t="shared" si="18"/>
        <v>152740931</v>
      </c>
      <c r="B1189" s="118">
        <v>15274093</v>
      </c>
      <c r="C1189" s="118">
        <v>1</v>
      </c>
      <c r="D1189" s="118" t="s">
        <v>3604</v>
      </c>
      <c r="E1189" s="118" t="s">
        <v>3605</v>
      </c>
      <c r="F1189" s="118" t="s">
        <v>1389</v>
      </c>
      <c r="G1189">
        <v>45991</v>
      </c>
      <c r="H1189" t="s">
        <v>572</v>
      </c>
      <c r="I1189">
        <v>143</v>
      </c>
      <c r="J1189" s="118" t="s">
        <v>572</v>
      </c>
      <c r="K1189" t="s">
        <v>1374</v>
      </c>
      <c r="L1189" t="s">
        <v>1375</v>
      </c>
      <c r="M1189" s="113"/>
    </row>
    <row r="1190" spans="1:13" ht="15" customHeight="1" x14ac:dyDescent="0.25">
      <c r="A1190" s="114" t="str">
        <f t="shared" si="18"/>
        <v>119817753</v>
      </c>
      <c r="B1190" s="118">
        <v>11981775</v>
      </c>
      <c r="C1190" s="118">
        <v>3</v>
      </c>
      <c r="D1190" s="118" t="s">
        <v>3632</v>
      </c>
      <c r="E1190" s="118" t="s">
        <v>3633</v>
      </c>
      <c r="F1190" s="118" t="s">
        <v>1394</v>
      </c>
      <c r="G1190">
        <v>45991</v>
      </c>
      <c r="H1190" t="s">
        <v>572</v>
      </c>
      <c r="I1190">
        <v>143</v>
      </c>
      <c r="J1190" s="118" t="s">
        <v>572</v>
      </c>
      <c r="K1190" t="s">
        <v>1379</v>
      </c>
      <c r="L1190" t="s">
        <v>1382</v>
      </c>
      <c r="M1190" s="113"/>
    </row>
    <row r="1191" spans="1:13" ht="15" customHeight="1" x14ac:dyDescent="0.25">
      <c r="A1191" s="114" t="str">
        <f t="shared" si="18"/>
        <v>129612671</v>
      </c>
      <c r="B1191" s="118">
        <v>12961267</v>
      </c>
      <c r="C1191" s="118">
        <v>1</v>
      </c>
      <c r="D1191" s="118" t="s">
        <v>3727</v>
      </c>
      <c r="E1191" s="118">
        <v>876206</v>
      </c>
      <c r="F1191" s="118" t="s">
        <v>1394</v>
      </c>
      <c r="G1191">
        <v>45991</v>
      </c>
      <c r="H1191" t="s">
        <v>572</v>
      </c>
      <c r="I1191">
        <v>143</v>
      </c>
      <c r="J1191" s="118" t="s">
        <v>572</v>
      </c>
      <c r="K1191" t="s">
        <v>1377</v>
      </c>
      <c r="L1191" t="s">
        <v>1378</v>
      </c>
      <c r="M1191" s="113"/>
    </row>
    <row r="1192" spans="1:13" ht="15" customHeight="1" x14ac:dyDescent="0.25">
      <c r="A1192" s="114" t="str">
        <f t="shared" si="18"/>
        <v>162292301</v>
      </c>
      <c r="B1192" s="118">
        <v>16229230</v>
      </c>
      <c r="C1192" s="118">
        <v>1</v>
      </c>
      <c r="D1192" s="118" t="s">
        <v>3737</v>
      </c>
      <c r="E1192" s="118" t="s">
        <v>3738</v>
      </c>
      <c r="F1192" s="118" t="s">
        <v>1385</v>
      </c>
      <c r="G1192">
        <v>45991</v>
      </c>
      <c r="H1192" t="s">
        <v>572</v>
      </c>
      <c r="I1192">
        <v>143</v>
      </c>
      <c r="J1192" s="118" t="s">
        <v>572</v>
      </c>
      <c r="K1192" t="s">
        <v>1376</v>
      </c>
      <c r="L1192" t="s">
        <v>1377</v>
      </c>
      <c r="M1192" s="113"/>
    </row>
    <row r="1193" spans="1:13" ht="15" customHeight="1" x14ac:dyDescent="0.25">
      <c r="A1193" s="114" t="str">
        <f t="shared" si="18"/>
        <v>104260362</v>
      </c>
      <c r="B1193" s="118">
        <v>10426036</v>
      </c>
      <c r="C1193" s="118">
        <v>2</v>
      </c>
      <c r="D1193" s="118" t="s">
        <v>3763</v>
      </c>
      <c r="E1193" s="118" t="s">
        <v>3764</v>
      </c>
      <c r="F1193" s="118" t="s">
        <v>1389</v>
      </c>
      <c r="G1193">
        <v>45991</v>
      </c>
      <c r="H1193" t="s">
        <v>572</v>
      </c>
      <c r="I1193">
        <v>143</v>
      </c>
      <c r="J1193" s="118" t="s">
        <v>572</v>
      </c>
      <c r="K1193" t="s">
        <v>1401</v>
      </c>
      <c r="L1193" t="s">
        <v>1410</v>
      </c>
      <c r="M1193" s="113"/>
    </row>
    <row r="1194" spans="1:13" ht="15" customHeight="1" x14ac:dyDescent="0.25">
      <c r="A1194" s="114" t="str">
        <f t="shared" si="18"/>
        <v>115650321</v>
      </c>
      <c r="B1194" s="118">
        <v>11565032</v>
      </c>
      <c r="C1194" s="118">
        <v>1</v>
      </c>
      <c r="D1194" s="118" t="s">
        <v>3884</v>
      </c>
      <c r="E1194" s="118">
        <v>21649047</v>
      </c>
      <c r="F1194" s="118" t="s">
        <v>1389</v>
      </c>
      <c r="G1194">
        <v>45991</v>
      </c>
      <c r="H1194" t="s">
        <v>572</v>
      </c>
      <c r="I1194">
        <v>143</v>
      </c>
      <c r="J1194" s="118" t="s">
        <v>572</v>
      </c>
      <c r="K1194" t="s">
        <v>1375</v>
      </c>
      <c r="L1194" t="s">
        <v>1401</v>
      </c>
      <c r="M1194" s="113"/>
    </row>
    <row r="1195" spans="1:13" ht="15" customHeight="1" x14ac:dyDescent="0.25">
      <c r="A1195" s="114" t="str">
        <f t="shared" si="18"/>
        <v>124164472</v>
      </c>
      <c r="B1195" s="118">
        <v>12416447</v>
      </c>
      <c r="C1195" s="118">
        <v>2</v>
      </c>
      <c r="D1195" s="118" t="s">
        <v>3945</v>
      </c>
      <c r="E1195" s="118" t="s">
        <v>3946</v>
      </c>
      <c r="F1195" s="118" t="s">
        <v>1389</v>
      </c>
      <c r="G1195">
        <v>45991</v>
      </c>
      <c r="H1195" t="s">
        <v>572</v>
      </c>
      <c r="I1195">
        <v>143</v>
      </c>
      <c r="J1195" s="118" t="s">
        <v>572</v>
      </c>
      <c r="K1195" t="s">
        <v>1374</v>
      </c>
      <c r="L1195" t="s">
        <v>1375</v>
      </c>
      <c r="M1195" s="113"/>
    </row>
    <row r="1196" spans="1:13" ht="15" customHeight="1" x14ac:dyDescent="0.25">
      <c r="A1196" s="114" t="str">
        <f t="shared" si="18"/>
        <v>103125112</v>
      </c>
      <c r="B1196" s="118">
        <v>10312511</v>
      </c>
      <c r="C1196" s="118">
        <v>2</v>
      </c>
      <c r="D1196" s="118" t="s">
        <v>4043</v>
      </c>
      <c r="E1196" s="118">
        <v>14358099</v>
      </c>
      <c r="F1196" s="118" t="s">
        <v>1390</v>
      </c>
      <c r="G1196">
        <v>45991</v>
      </c>
      <c r="H1196" t="s">
        <v>572</v>
      </c>
      <c r="I1196">
        <v>143</v>
      </c>
      <c r="J1196" s="118" t="s">
        <v>572</v>
      </c>
      <c r="K1196" t="s">
        <v>1378</v>
      </c>
      <c r="L1196" t="s">
        <v>1379</v>
      </c>
      <c r="M1196" s="113"/>
    </row>
    <row r="1197" spans="1:13" ht="15" customHeight="1" x14ac:dyDescent="0.25">
      <c r="A1197" s="114" t="str">
        <f t="shared" si="18"/>
        <v>57891875</v>
      </c>
      <c r="B1197" s="118">
        <v>5789187</v>
      </c>
      <c r="C1197" s="118">
        <v>5</v>
      </c>
      <c r="D1197" s="118" t="s">
        <v>4094</v>
      </c>
      <c r="E1197" s="118" t="s">
        <v>4095</v>
      </c>
      <c r="F1197" s="118" t="s">
        <v>1396</v>
      </c>
      <c r="G1197">
        <v>45991</v>
      </c>
      <c r="H1197" t="s">
        <v>572</v>
      </c>
      <c r="I1197">
        <v>143</v>
      </c>
      <c r="J1197" s="118" t="s">
        <v>572</v>
      </c>
      <c r="K1197" t="s">
        <v>1378</v>
      </c>
      <c r="L1197" t="s">
        <v>1379</v>
      </c>
      <c r="M1197" s="113"/>
    </row>
    <row r="1198" spans="1:13" ht="15" customHeight="1" x14ac:dyDescent="0.25">
      <c r="A1198" s="114" t="str">
        <f t="shared" si="18"/>
        <v>57371382</v>
      </c>
      <c r="B1198" s="118">
        <v>5737138</v>
      </c>
      <c r="C1198" s="118">
        <v>2</v>
      </c>
      <c r="D1198" s="118" t="s">
        <v>4248</v>
      </c>
      <c r="E1198" s="118" t="s">
        <v>4249</v>
      </c>
      <c r="F1198" s="118" t="s">
        <v>1385</v>
      </c>
      <c r="G1198">
        <v>45991</v>
      </c>
      <c r="H1198" t="s">
        <v>572</v>
      </c>
      <c r="I1198">
        <v>143</v>
      </c>
      <c r="J1198" s="118" t="s">
        <v>572</v>
      </c>
      <c r="K1198" t="s">
        <v>1378</v>
      </c>
      <c r="L1198" t="s">
        <v>1379</v>
      </c>
      <c r="M1198" s="113"/>
    </row>
    <row r="1199" spans="1:13" ht="15" customHeight="1" x14ac:dyDescent="0.25">
      <c r="A1199" s="114" t="str">
        <f t="shared" si="18"/>
        <v>122803182</v>
      </c>
      <c r="B1199" s="118">
        <v>12280318</v>
      </c>
      <c r="C1199" s="118">
        <v>2</v>
      </c>
      <c r="D1199" s="118" t="s">
        <v>4274</v>
      </c>
      <c r="E1199" s="118" t="s">
        <v>4275</v>
      </c>
      <c r="F1199" s="118" t="s">
        <v>1389</v>
      </c>
      <c r="G1199">
        <v>45991</v>
      </c>
      <c r="H1199" t="s">
        <v>572</v>
      </c>
      <c r="I1199">
        <v>143</v>
      </c>
      <c r="J1199" s="118" t="s">
        <v>572</v>
      </c>
      <c r="K1199" t="s">
        <v>1409</v>
      </c>
      <c r="L1199" t="s">
        <v>1404</v>
      </c>
      <c r="M1199" s="113"/>
    </row>
    <row r="1200" spans="1:13" ht="15" customHeight="1" x14ac:dyDescent="0.25">
      <c r="A1200" s="114" t="str">
        <f t="shared" si="18"/>
        <v>115650681</v>
      </c>
      <c r="B1200" s="118">
        <v>11565068</v>
      </c>
      <c r="C1200" s="118">
        <v>1</v>
      </c>
      <c r="D1200" s="118" t="s">
        <v>4306</v>
      </c>
      <c r="E1200" s="118">
        <v>22277437</v>
      </c>
      <c r="F1200" s="118" t="s">
        <v>1389</v>
      </c>
      <c r="G1200">
        <v>45991</v>
      </c>
      <c r="H1200" t="s">
        <v>572</v>
      </c>
      <c r="I1200">
        <v>143</v>
      </c>
      <c r="J1200" s="118" t="s">
        <v>572</v>
      </c>
      <c r="K1200" t="s">
        <v>1405</v>
      </c>
      <c r="L1200" t="s">
        <v>1407</v>
      </c>
      <c r="M1200" s="113"/>
    </row>
    <row r="1201" spans="1:13" ht="15" customHeight="1" x14ac:dyDescent="0.25">
      <c r="A1201" s="114" t="str">
        <f t="shared" si="18"/>
        <v>73572421</v>
      </c>
      <c r="B1201" s="118">
        <v>7357242</v>
      </c>
      <c r="C1201" s="118">
        <v>1</v>
      </c>
      <c r="D1201" s="118" t="s">
        <v>4327</v>
      </c>
      <c r="E1201" s="118" t="s">
        <v>4328</v>
      </c>
      <c r="F1201" s="118" t="s">
        <v>1385</v>
      </c>
      <c r="G1201">
        <v>45991</v>
      </c>
      <c r="H1201" t="s">
        <v>572</v>
      </c>
      <c r="I1201">
        <v>143</v>
      </c>
      <c r="J1201" s="118" t="s">
        <v>572</v>
      </c>
      <c r="K1201" t="s">
        <v>1378</v>
      </c>
      <c r="L1201" t="s">
        <v>1379</v>
      </c>
      <c r="M1201" s="113"/>
    </row>
    <row r="1202" spans="1:13" ht="15" customHeight="1" x14ac:dyDescent="0.25">
      <c r="A1202" s="114" t="str">
        <f t="shared" si="18"/>
        <v>122827042</v>
      </c>
      <c r="B1202" s="118">
        <v>12282704</v>
      </c>
      <c r="C1202" s="118">
        <v>2</v>
      </c>
      <c r="D1202" s="118" t="s">
        <v>4342</v>
      </c>
      <c r="E1202" s="118" t="s">
        <v>4343</v>
      </c>
      <c r="F1202" s="118" t="s">
        <v>1389</v>
      </c>
      <c r="G1202">
        <v>45991</v>
      </c>
      <c r="H1202" t="s">
        <v>572</v>
      </c>
      <c r="I1202">
        <v>143</v>
      </c>
      <c r="J1202" s="118" t="s">
        <v>572</v>
      </c>
      <c r="K1202" t="s">
        <v>1401</v>
      </c>
      <c r="L1202" t="s">
        <v>1410</v>
      </c>
      <c r="M1202" s="113"/>
    </row>
    <row r="1203" spans="1:13" ht="15" customHeight="1" x14ac:dyDescent="0.25">
      <c r="A1203" s="114" t="str">
        <f t="shared" si="18"/>
        <v>88789852</v>
      </c>
      <c r="B1203" s="118">
        <v>8878985</v>
      </c>
      <c r="C1203" s="118">
        <v>2</v>
      </c>
      <c r="D1203" s="118" t="s">
        <v>4364</v>
      </c>
      <c r="E1203" s="118">
        <v>24260687</v>
      </c>
      <c r="F1203" s="118" t="s">
        <v>1389</v>
      </c>
      <c r="G1203">
        <v>45991</v>
      </c>
      <c r="H1203" t="s">
        <v>572</v>
      </c>
      <c r="I1203">
        <v>143</v>
      </c>
      <c r="J1203" s="118" t="s">
        <v>572</v>
      </c>
      <c r="K1203" t="s">
        <v>1374</v>
      </c>
      <c r="L1203" t="s">
        <v>1375</v>
      </c>
      <c r="M1203" s="113"/>
    </row>
    <row r="1204" spans="1:13" ht="15" customHeight="1" x14ac:dyDescent="0.25">
      <c r="A1204" s="114" t="str">
        <f t="shared" si="18"/>
        <v>122800823</v>
      </c>
      <c r="B1204" s="118">
        <v>12280082</v>
      </c>
      <c r="C1204" s="118">
        <v>3</v>
      </c>
      <c r="D1204" s="118" t="s">
        <v>4375</v>
      </c>
      <c r="E1204" s="118">
        <v>19308456</v>
      </c>
      <c r="F1204" s="118" t="s">
        <v>1389</v>
      </c>
      <c r="G1204">
        <v>45991</v>
      </c>
      <c r="H1204" t="s">
        <v>572</v>
      </c>
      <c r="I1204">
        <v>143</v>
      </c>
      <c r="J1204" s="118" t="s">
        <v>572</v>
      </c>
      <c r="K1204" t="s">
        <v>1410</v>
      </c>
      <c r="L1204" t="s">
        <v>1409</v>
      </c>
      <c r="M1204" s="113"/>
    </row>
    <row r="1205" spans="1:13" ht="15" customHeight="1" x14ac:dyDescent="0.25">
      <c r="A1205" s="114" t="str">
        <f t="shared" si="18"/>
        <v>126257592</v>
      </c>
      <c r="B1205" s="118">
        <v>12625759</v>
      </c>
      <c r="C1205" s="118">
        <v>2</v>
      </c>
      <c r="D1205" s="118" t="s">
        <v>4405</v>
      </c>
      <c r="E1205" s="118" t="s">
        <v>4406</v>
      </c>
      <c r="F1205" s="118" t="s">
        <v>1389</v>
      </c>
      <c r="G1205">
        <v>45991</v>
      </c>
      <c r="H1205" t="s">
        <v>572</v>
      </c>
      <c r="I1205">
        <v>143</v>
      </c>
      <c r="J1205" s="118" t="s">
        <v>572</v>
      </c>
      <c r="K1205" t="s">
        <v>1401</v>
      </c>
      <c r="L1205" t="s">
        <v>1410</v>
      </c>
      <c r="M1205" s="113"/>
    </row>
    <row r="1206" spans="1:13" ht="15" customHeight="1" x14ac:dyDescent="0.25">
      <c r="A1206" s="114" t="str">
        <f t="shared" si="18"/>
        <v>103131262</v>
      </c>
      <c r="B1206" s="118">
        <v>10313126</v>
      </c>
      <c r="C1206" s="118">
        <v>2</v>
      </c>
      <c r="D1206" s="118" t="s">
        <v>4450</v>
      </c>
      <c r="E1206" s="118">
        <v>10156595</v>
      </c>
      <c r="F1206" s="118" t="s">
        <v>1389</v>
      </c>
      <c r="G1206">
        <v>45991</v>
      </c>
      <c r="H1206" t="s">
        <v>572</v>
      </c>
      <c r="I1206">
        <v>143</v>
      </c>
      <c r="J1206" s="118" t="s">
        <v>572</v>
      </c>
      <c r="K1206" t="s">
        <v>1375</v>
      </c>
      <c r="L1206" t="s">
        <v>1401</v>
      </c>
      <c r="M1206" s="113"/>
    </row>
    <row r="1207" spans="1:13" ht="15" customHeight="1" x14ac:dyDescent="0.25">
      <c r="A1207" s="114" t="str">
        <f t="shared" si="18"/>
        <v>151065971</v>
      </c>
      <c r="B1207" s="118">
        <v>15106597</v>
      </c>
      <c r="C1207" s="118">
        <v>1</v>
      </c>
      <c r="D1207" s="118" t="s">
        <v>4495</v>
      </c>
      <c r="E1207" s="118" t="s">
        <v>4496</v>
      </c>
      <c r="F1207" s="118" t="s">
        <v>1389</v>
      </c>
      <c r="G1207">
        <v>45991</v>
      </c>
      <c r="H1207" t="s">
        <v>572</v>
      </c>
      <c r="I1207">
        <v>143</v>
      </c>
      <c r="J1207" s="118" t="s">
        <v>572</v>
      </c>
      <c r="K1207" t="s">
        <v>1374</v>
      </c>
      <c r="L1207" t="s">
        <v>1375</v>
      </c>
      <c r="M1207" s="113"/>
    </row>
    <row r="1208" spans="1:13" ht="15" customHeight="1" x14ac:dyDescent="0.25">
      <c r="A1208" s="114" t="str">
        <f t="shared" si="18"/>
        <v>124908541</v>
      </c>
      <c r="B1208" s="118">
        <v>12490854</v>
      </c>
      <c r="C1208" s="118">
        <v>1</v>
      </c>
      <c r="D1208" s="118" t="s">
        <v>4519</v>
      </c>
      <c r="E1208" s="118" t="s">
        <v>4520</v>
      </c>
      <c r="F1208" s="118" t="s">
        <v>1385</v>
      </c>
      <c r="G1208">
        <v>45991</v>
      </c>
      <c r="H1208" t="s">
        <v>572</v>
      </c>
      <c r="I1208">
        <v>143</v>
      </c>
      <c r="J1208" s="118" t="s">
        <v>572</v>
      </c>
      <c r="K1208" t="s">
        <v>1378</v>
      </c>
      <c r="L1208" t="s">
        <v>1379</v>
      </c>
      <c r="M1208" s="113"/>
    </row>
    <row r="1209" spans="1:13" ht="15" customHeight="1" x14ac:dyDescent="0.25">
      <c r="A1209" s="114" t="str">
        <f t="shared" si="18"/>
        <v>117225991</v>
      </c>
      <c r="B1209" s="118">
        <v>11722599</v>
      </c>
      <c r="C1209" s="118">
        <v>1</v>
      </c>
      <c r="D1209" s="118" t="s">
        <v>4527</v>
      </c>
      <c r="E1209" s="118">
        <v>20582911</v>
      </c>
      <c r="F1209" s="118" t="s">
        <v>1396</v>
      </c>
      <c r="G1209">
        <v>45991</v>
      </c>
      <c r="H1209" t="s">
        <v>572</v>
      </c>
      <c r="I1209">
        <v>143</v>
      </c>
      <c r="J1209" s="118" t="s">
        <v>572</v>
      </c>
      <c r="K1209" t="s">
        <v>1377</v>
      </c>
      <c r="L1209" t="s">
        <v>1378</v>
      </c>
      <c r="M1209" s="113"/>
    </row>
    <row r="1210" spans="1:13" ht="15" customHeight="1" x14ac:dyDescent="0.25">
      <c r="A1210" s="114" t="str">
        <f t="shared" si="18"/>
        <v>118294361</v>
      </c>
      <c r="B1210" s="118">
        <v>11829436</v>
      </c>
      <c r="C1210" s="118">
        <v>1</v>
      </c>
      <c r="D1210" s="118" t="s">
        <v>4651</v>
      </c>
      <c r="E1210" s="118" t="s">
        <v>4652</v>
      </c>
      <c r="F1210" s="118" t="s">
        <v>1389</v>
      </c>
      <c r="G1210">
        <v>45991</v>
      </c>
      <c r="H1210" t="s">
        <v>572</v>
      </c>
      <c r="I1210">
        <v>143</v>
      </c>
      <c r="J1210" s="118" t="s">
        <v>572</v>
      </c>
      <c r="K1210" t="s">
        <v>1375</v>
      </c>
      <c r="L1210" t="s">
        <v>1401</v>
      </c>
      <c r="M1210" s="113"/>
    </row>
    <row r="1211" spans="1:13" ht="15" customHeight="1" x14ac:dyDescent="0.25">
      <c r="A1211" s="114" t="str">
        <f t="shared" si="18"/>
        <v>126211952</v>
      </c>
      <c r="B1211" s="118">
        <v>12621195</v>
      </c>
      <c r="C1211" s="118">
        <v>2</v>
      </c>
      <c r="D1211" s="118" t="s">
        <v>4764</v>
      </c>
      <c r="E1211" s="118" t="s">
        <v>4765</v>
      </c>
      <c r="F1211" s="118" t="s">
        <v>1389</v>
      </c>
      <c r="G1211">
        <v>45991</v>
      </c>
      <c r="H1211" t="s">
        <v>572</v>
      </c>
      <c r="I1211">
        <v>143</v>
      </c>
      <c r="J1211" s="118" t="s">
        <v>572</v>
      </c>
      <c r="K1211" t="s">
        <v>1401</v>
      </c>
      <c r="L1211" t="s">
        <v>1410</v>
      </c>
      <c r="M1211" s="113"/>
    </row>
    <row r="1212" spans="1:13" ht="15" customHeight="1" x14ac:dyDescent="0.25">
      <c r="A1212" s="114" t="str">
        <f t="shared" si="18"/>
        <v>115328651</v>
      </c>
      <c r="B1212" s="118">
        <v>11532865</v>
      </c>
      <c r="C1212" s="118">
        <v>1</v>
      </c>
      <c r="D1212" s="118" t="s">
        <v>4795</v>
      </c>
      <c r="E1212" s="118">
        <v>15728465</v>
      </c>
      <c r="F1212" s="118" t="s">
        <v>1396</v>
      </c>
      <c r="G1212">
        <v>45991</v>
      </c>
      <c r="H1212" t="s">
        <v>572</v>
      </c>
      <c r="I1212">
        <v>143</v>
      </c>
      <c r="J1212" s="118" t="s">
        <v>572</v>
      </c>
      <c r="K1212" t="s">
        <v>1377</v>
      </c>
      <c r="L1212" t="s">
        <v>1378</v>
      </c>
      <c r="M1212" s="113"/>
    </row>
    <row r="1213" spans="1:13" ht="15" customHeight="1" x14ac:dyDescent="0.25">
      <c r="A1213" s="114" t="str">
        <f t="shared" si="18"/>
        <v>104236674</v>
      </c>
      <c r="B1213" s="118">
        <v>10423667</v>
      </c>
      <c r="C1213" s="118">
        <v>4</v>
      </c>
      <c r="D1213" s="118" t="s">
        <v>4810</v>
      </c>
      <c r="E1213" s="118" t="s">
        <v>1534</v>
      </c>
      <c r="F1213" s="118" t="s">
        <v>1394</v>
      </c>
      <c r="G1213">
        <v>45991</v>
      </c>
      <c r="H1213" t="s">
        <v>572</v>
      </c>
      <c r="I1213">
        <v>143</v>
      </c>
      <c r="J1213" s="118" t="s">
        <v>572</v>
      </c>
      <c r="K1213" t="s">
        <v>1376</v>
      </c>
      <c r="L1213" t="s">
        <v>1377</v>
      </c>
      <c r="M1213" s="113"/>
    </row>
    <row r="1214" spans="1:13" ht="15" customHeight="1" x14ac:dyDescent="0.25">
      <c r="A1214" s="114" t="str">
        <f t="shared" si="18"/>
        <v>114064604</v>
      </c>
      <c r="B1214" s="118">
        <v>11406460</v>
      </c>
      <c r="C1214" s="118">
        <v>4</v>
      </c>
      <c r="D1214" s="118" t="s">
        <v>4831</v>
      </c>
      <c r="E1214" s="118">
        <v>17600270</v>
      </c>
      <c r="F1214" s="118" t="s">
        <v>1396</v>
      </c>
      <c r="G1214">
        <v>45991</v>
      </c>
      <c r="H1214" t="s">
        <v>572</v>
      </c>
      <c r="I1214">
        <v>143</v>
      </c>
      <c r="J1214" s="118" t="s">
        <v>572</v>
      </c>
      <c r="K1214" t="s">
        <v>1378</v>
      </c>
      <c r="L1214" t="s">
        <v>1379</v>
      </c>
      <c r="M1214" s="113"/>
    </row>
    <row r="1215" spans="1:13" ht="15" customHeight="1" x14ac:dyDescent="0.25">
      <c r="A1215" s="114" t="str">
        <f t="shared" si="18"/>
        <v>96945472</v>
      </c>
      <c r="B1215" s="118">
        <v>9694547</v>
      </c>
      <c r="C1215" s="118">
        <v>2</v>
      </c>
      <c r="D1215" s="118" t="s">
        <v>4835</v>
      </c>
      <c r="E1215" s="118" t="s">
        <v>4836</v>
      </c>
      <c r="F1215" s="118" t="s">
        <v>1389</v>
      </c>
      <c r="G1215">
        <v>45991</v>
      </c>
      <c r="H1215" t="s">
        <v>572</v>
      </c>
      <c r="I1215">
        <v>143</v>
      </c>
      <c r="J1215" s="118" t="s">
        <v>572</v>
      </c>
      <c r="K1215" t="s">
        <v>1375</v>
      </c>
      <c r="L1215" t="s">
        <v>1401</v>
      </c>
      <c r="M1215" s="113"/>
    </row>
    <row r="1216" spans="1:13" ht="15" customHeight="1" x14ac:dyDescent="0.25">
      <c r="A1216" s="114" t="str">
        <f t="shared" si="18"/>
        <v>105470221</v>
      </c>
      <c r="B1216" s="118">
        <v>10547022</v>
      </c>
      <c r="C1216" s="118">
        <v>1</v>
      </c>
      <c r="D1216" s="118" t="s">
        <v>4847</v>
      </c>
      <c r="E1216" s="118">
        <v>4066457</v>
      </c>
      <c r="F1216" s="118" t="s">
        <v>1395</v>
      </c>
      <c r="G1216">
        <v>45991</v>
      </c>
      <c r="H1216" t="s">
        <v>572</v>
      </c>
      <c r="I1216">
        <v>143</v>
      </c>
      <c r="J1216" s="118" t="s">
        <v>572</v>
      </c>
      <c r="K1216" t="s">
        <v>1378</v>
      </c>
      <c r="L1216" t="s">
        <v>1379</v>
      </c>
      <c r="M1216" s="113"/>
    </row>
    <row r="1217" spans="1:13" ht="15" customHeight="1" x14ac:dyDescent="0.25">
      <c r="A1217" s="114" t="str">
        <f t="shared" si="18"/>
        <v>127284452</v>
      </c>
      <c r="B1217" s="118">
        <v>12728445</v>
      </c>
      <c r="C1217" s="118">
        <v>2</v>
      </c>
      <c r="D1217" s="118" t="s">
        <v>4851</v>
      </c>
      <c r="E1217" s="118" t="s">
        <v>4852</v>
      </c>
      <c r="F1217" s="118" t="s">
        <v>1393</v>
      </c>
      <c r="G1217">
        <v>45991</v>
      </c>
      <c r="H1217" t="s">
        <v>572</v>
      </c>
      <c r="I1217">
        <v>143</v>
      </c>
      <c r="J1217" s="118" t="s">
        <v>572</v>
      </c>
      <c r="K1217" t="s">
        <v>1376</v>
      </c>
      <c r="L1217" t="s">
        <v>1377</v>
      </c>
      <c r="M1217" s="113"/>
    </row>
    <row r="1218" spans="1:13" ht="15" customHeight="1" x14ac:dyDescent="0.25">
      <c r="A1218" s="114" t="str">
        <f t="shared" ref="A1218:A1281" si="19">CONCATENATE(B1218,C1218)</f>
        <v>124201892</v>
      </c>
      <c r="B1218" s="118">
        <v>12420189</v>
      </c>
      <c r="C1218" s="118">
        <v>2</v>
      </c>
      <c r="D1218" s="118" t="s">
        <v>5076</v>
      </c>
      <c r="E1218" s="118" t="s">
        <v>5077</v>
      </c>
      <c r="F1218" s="118" t="s">
        <v>1389</v>
      </c>
      <c r="G1218">
        <v>45991</v>
      </c>
      <c r="H1218" t="s">
        <v>572</v>
      </c>
      <c r="I1218">
        <v>143</v>
      </c>
      <c r="J1218" s="118" t="s">
        <v>572</v>
      </c>
      <c r="K1218" t="s">
        <v>1374</v>
      </c>
      <c r="L1218" t="s">
        <v>1375</v>
      </c>
      <c r="M1218" s="113"/>
    </row>
    <row r="1219" spans="1:13" ht="15" customHeight="1" x14ac:dyDescent="0.25">
      <c r="A1219" s="114" t="str">
        <f t="shared" si="19"/>
        <v>131544361</v>
      </c>
      <c r="B1219" s="118">
        <v>13154436</v>
      </c>
      <c r="C1219" s="118">
        <v>1</v>
      </c>
      <c r="D1219" s="118" t="s">
        <v>5119</v>
      </c>
      <c r="E1219" s="118" t="s">
        <v>5120</v>
      </c>
      <c r="F1219" s="118" t="s">
        <v>1389</v>
      </c>
      <c r="G1219">
        <v>45991</v>
      </c>
      <c r="H1219" t="s">
        <v>572</v>
      </c>
      <c r="I1219">
        <v>143</v>
      </c>
      <c r="J1219" s="118" t="s">
        <v>572</v>
      </c>
      <c r="K1219" t="s">
        <v>1401</v>
      </c>
      <c r="L1219" t="s">
        <v>1410</v>
      </c>
      <c r="M1219" s="113"/>
    </row>
    <row r="1220" spans="1:13" ht="15" customHeight="1" x14ac:dyDescent="0.25">
      <c r="A1220" s="114" t="str">
        <f t="shared" si="19"/>
        <v>103122624</v>
      </c>
      <c r="B1220" s="118">
        <v>10312262</v>
      </c>
      <c r="C1220" s="118">
        <v>4</v>
      </c>
      <c r="D1220" s="118" t="s">
        <v>1544</v>
      </c>
      <c r="E1220" s="118" t="s">
        <v>1545</v>
      </c>
      <c r="F1220" s="118" t="s">
        <v>1385</v>
      </c>
      <c r="G1220">
        <v>45991</v>
      </c>
      <c r="H1220" t="s">
        <v>572</v>
      </c>
      <c r="I1220">
        <v>143</v>
      </c>
      <c r="J1220" s="118" t="s">
        <v>572</v>
      </c>
      <c r="K1220" t="s">
        <v>1376</v>
      </c>
      <c r="L1220" t="s">
        <v>1377</v>
      </c>
      <c r="M1220" s="113"/>
    </row>
    <row r="1221" spans="1:13" ht="15" customHeight="1" x14ac:dyDescent="0.25">
      <c r="A1221" s="114" t="str">
        <f t="shared" si="19"/>
        <v>102694842</v>
      </c>
      <c r="B1221" s="118">
        <v>10269484</v>
      </c>
      <c r="C1221" s="118">
        <v>2</v>
      </c>
      <c r="D1221" s="118" t="s">
        <v>5241</v>
      </c>
      <c r="E1221" s="118">
        <v>20426182</v>
      </c>
      <c r="F1221" s="118" t="s">
        <v>1389</v>
      </c>
      <c r="G1221">
        <v>45991</v>
      </c>
      <c r="H1221" t="s">
        <v>572</v>
      </c>
      <c r="I1221">
        <v>143</v>
      </c>
      <c r="J1221" s="118" t="s">
        <v>572</v>
      </c>
      <c r="K1221" t="s">
        <v>1375</v>
      </c>
      <c r="L1221" t="s">
        <v>1401</v>
      </c>
      <c r="M1221" s="113"/>
    </row>
    <row r="1222" spans="1:13" ht="15" customHeight="1" x14ac:dyDescent="0.25">
      <c r="A1222" s="114" t="str">
        <f t="shared" si="19"/>
        <v>85913373</v>
      </c>
      <c r="B1222" s="118">
        <v>8591337</v>
      </c>
      <c r="C1222" s="118">
        <v>3</v>
      </c>
      <c r="D1222" s="118" t="s">
        <v>5268</v>
      </c>
      <c r="E1222" s="118" t="s">
        <v>5269</v>
      </c>
      <c r="F1222" s="118" t="s">
        <v>1389</v>
      </c>
      <c r="G1222">
        <v>45991</v>
      </c>
      <c r="H1222" t="s">
        <v>572</v>
      </c>
      <c r="I1222">
        <v>143</v>
      </c>
      <c r="J1222" s="118" t="s">
        <v>572</v>
      </c>
      <c r="K1222" t="s">
        <v>1401</v>
      </c>
      <c r="L1222" t="s">
        <v>1410</v>
      </c>
      <c r="M1222" s="113"/>
    </row>
    <row r="1223" spans="1:13" ht="15" customHeight="1" x14ac:dyDescent="0.25">
      <c r="A1223" s="114" t="str">
        <f t="shared" si="19"/>
        <v>102460462</v>
      </c>
      <c r="B1223" s="118">
        <v>10246046</v>
      </c>
      <c r="C1223" s="118">
        <v>2</v>
      </c>
      <c r="D1223" s="118" t="s">
        <v>5309</v>
      </c>
      <c r="E1223" s="118">
        <v>762009</v>
      </c>
      <c r="F1223" s="118" t="s">
        <v>1389</v>
      </c>
      <c r="G1223">
        <v>45991</v>
      </c>
      <c r="H1223" t="s">
        <v>572</v>
      </c>
      <c r="I1223">
        <v>143</v>
      </c>
      <c r="J1223" s="118" t="s">
        <v>572</v>
      </c>
      <c r="K1223" t="s">
        <v>1407</v>
      </c>
      <c r="L1223" t="s">
        <v>1408</v>
      </c>
      <c r="M1223" s="113"/>
    </row>
    <row r="1224" spans="1:13" ht="15" customHeight="1" x14ac:dyDescent="0.25">
      <c r="A1224" s="114" t="str">
        <f t="shared" si="19"/>
        <v>102419784</v>
      </c>
      <c r="B1224" s="118">
        <v>10241978</v>
      </c>
      <c r="C1224" s="118">
        <v>4</v>
      </c>
      <c r="D1224" s="118" t="s">
        <v>5380</v>
      </c>
      <c r="E1224" s="118">
        <v>24549937</v>
      </c>
      <c r="F1224" s="118" t="s">
        <v>1389</v>
      </c>
      <c r="G1224">
        <v>45991</v>
      </c>
      <c r="H1224" t="s">
        <v>572</v>
      </c>
      <c r="I1224">
        <v>143</v>
      </c>
      <c r="J1224" s="118" t="s">
        <v>572</v>
      </c>
      <c r="K1224" t="s">
        <v>1401</v>
      </c>
      <c r="L1224" t="s">
        <v>1410</v>
      </c>
      <c r="M1224" s="113"/>
    </row>
    <row r="1225" spans="1:13" ht="15" customHeight="1" x14ac:dyDescent="0.25">
      <c r="A1225" s="114" t="str">
        <f t="shared" si="19"/>
        <v>58344422</v>
      </c>
      <c r="B1225" s="118">
        <v>5834442</v>
      </c>
      <c r="C1225" s="118">
        <v>2</v>
      </c>
      <c r="D1225" s="118" t="s">
        <v>5430</v>
      </c>
      <c r="E1225" s="118" t="s">
        <v>5431</v>
      </c>
      <c r="F1225" s="118" t="s">
        <v>1389</v>
      </c>
      <c r="G1225">
        <v>45991</v>
      </c>
      <c r="H1225" t="s">
        <v>572</v>
      </c>
      <c r="I1225">
        <v>143</v>
      </c>
      <c r="J1225" s="118" t="s">
        <v>572</v>
      </c>
      <c r="K1225" t="s">
        <v>1401</v>
      </c>
      <c r="L1225" t="s">
        <v>1410</v>
      </c>
      <c r="M1225" s="113"/>
    </row>
    <row r="1226" spans="1:13" ht="15" customHeight="1" x14ac:dyDescent="0.25">
      <c r="A1226" s="114" t="str">
        <f t="shared" si="19"/>
        <v>76782044</v>
      </c>
      <c r="B1226" s="118">
        <v>7678204</v>
      </c>
      <c r="C1226" s="118">
        <v>4</v>
      </c>
      <c r="D1226" s="118" t="s">
        <v>5516</v>
      </c>
      <c r="E1226" s="118">
        <v>23062270</v>
      </c>
      <c r="F1226" s="118" t="s">
        <v>1395</v>
      </c>
      <c r="G1226">
        <v>45991</v>
      </c>
      <c r="H1226" t="s">
        <v>572</v>
      </c>
      <c r="I1226">
        <v>143</v>
      </c>
      <c r="J1226" s="118" t="s">
        <v>572</v>
      </c>
      <c r="K1226" t="s">
        <v>1378</v>
      </c>
      <c r="L1226" t="s">
        <v>1379</v>
      </c>
      <c r="M1226" s="113"/>
    </row>
    <row r="1227" spans="1:13" ht="15" customHeight="1" x14ac:dyDescent="0.25">
      <c r="A1227" s="114" t="str">
        <f t="shared" si="19"/>
        <v>104258462</v>
      </c>
      <c r="B1227" s="118">
        <v>10425846</v>
      </c>
      <c r="C1227" s="118">
        <v>2</v>
      </c>
      <c r="D1227" s="118" t="s">
        <v>5559</v>
      </c>
      <c r="E1227" s="118">
        <v>20693864</v>
      </c>
      <c r="F1227" s="118" t="s">
        <v>1389</v>
      </c>
      <c r="G1227">
        <v>45991</v>
      </c>
      <c r="H1227" t="s">
        <v>572</v>
      </c>
      <c r="I1227">
        <v>143</v>
      </c>
      <c r="J1227" s="118" t="s">
        <v>572</v>
      </c>
      <c r="K1227" t="s">
        <v>1375</v>
      </c>
      <c r="L1227" t="s">
        <v>1401</v>
      </c>
      <c r="M1227" s="113"/>
    </row>
    <row r="1228" spans="1:13" ht="15" customHeight="1" x14ac:dyDescent="0.25">
      <c r="A1228" s="114" t="str">
        <f t="shared" si="19"/>
        <v>118926402</v>
      </c>
      <c r="B1228" s="118">
        <v>11892640</v>
      </c>
      <c r="C1228" s="118">
        <v>2</v>
      </c>
      <c r="D1228" s="118" t="s">
        <v>5627</v>
      </c>
      <c r="E1228" s="118" t="s">
        <v>5628</v>
      </c>
      <c r="F1228" s="118" t="s">
        <v>1394</v>
      </c>
      <c r="G1228">
        <v>45991</v>
      </c>
      <c r="H1228" t="s">
        <v>572</v>
      </c>
      <c r="I1228">
        <v>143</v>
      </c>
      <c r="J1228" s="118" t="s">
        <v>572</v>
      </c>
      <c r="K1228" t="s">
        <v>1379</v>
      </c>
      <c r="L1228" t="s">
        <v>1382</v>
      </c>
      <c r="M1228" s="113"/>
    </row>
    <row r="1229" spans="1:13" ht="15" customHeight="1" x14ac:dyDescent="0.25">
      <c r="A1229" s="114" t="str">
        <f t="shared" si="19"/>
        <v>82477666</v>
      </c>
      <c r="B1229" s="118">
        <v>8247766</v>
      </c>
      <c r="C1229" s="118">
        <v>6</v>
      </c>
      <c r="D1229" s="118" t="s">
        <v>5643</v>
      </c>
      <c r="E1229" s="118">
        <v>8196216</v>
      </c>
      <c r="F1229" s="118" t="s">
        <v>1396</v>
      </c>
      <c r="G1229">
        <v>45991</v>
      </c>
      <c r="H1229" t="s">
        <v>572</v>
      </c>
      <c r="I1229">
        <v>143</v>
      </c>
      <c r="J1229" s="118" t="s">
        <v>572</v>
      </c>
      <c r="K1229" t="s">
        <v>1377</v>
      </c>
      <c r="L1229" t="s">
        <v>1378</v>
      </c>
      <c r="M1229" s="113"/>
    </row>
    <row r="1230" spans="1:13" ht="15" customHeight="1" x14ac:dyDescent="0.25">
      <c r="A1230" s="114" t="str">
        <f t="shared" si="19"/>
        <v>118146903</v>
      </c>
      <c r="B1230" s="118">
        <v>11814690</v>
      </c>
      <c r="C1230" s="118">
        <v>3</v>
      </c>
      <c r="D1230" s="118" t="s">
        <v>5680</v>
      </c>
      <c r="E1230" s="118" t="s">
        <v>5681</v>
      </c>
      <c r="F1230" s="118" t="s">
        <v>1394</v>
      </c>
      <c r="G1230">
        <v>45991</v>
      </c>
      <c r="H1230" t="s">
        <v>572</v>
      </c>
      <c r="I1230">
        <v>143</v>
      </c>
      <c r="J1230" s="118" t="s">
        <v>572</v>
      </c>
      <c r="K1230" t="s">
        <v>1377</v>
      </c>
      <c r="L1230" t="s">
        <v>1378</v>
      </c>
      <c r="M1230" s="113"/>
    </row>
    <row r="1231" spans="1:13" ht="15" customHeight="1" x14ac:dyDescent="0.25">
      <c r="A1231" s="114" t="str">
        <f t="shared" si="19"/>
        <v>146562312</v>
      </c>
      <c r="B1231" s="118">
        <v>14656231</v>
      </c>
      <c r="C1231" s="118">
        <v>2</v>
      </c>
      <c r="D1231" s="118" t="s">
        <v>5827</v>
      </c>
      <c r="E1231" s="118" t="s">
        <v>5828</v>
      </c>
      <c r="F1231" s="118" t="s">
        <v>1394</v>
      </c>
      <c r="G1231">
        <v>45991</v>
      </c>
      <c r="H1231" t="s">
        <v>572</v>
      </c>
      <c r="I1231">
        <v>143</v>
      </c>
      <c r="J1231" s="118" t="s">
        <v>572</v>
      </c>
      <c r="K1231" t="s">
        <v>1376</v>
      </c>
      <c r="L1231" t="s">
        <v>1377</v>
      </c>
      <c r="M1231" s="113"/>
    </row>
    <row r="1232" spans="1:13" ht="15" customHeight="1" x14ac:dyDescent="0.25">
      <c r="A1232" s="114" t="str">
        <f t="shared" si="19"/>
        <v>111403062</v>
      </c>
      <c r="B1232" s="118">
        <v>11140306</v>
      </c>
      <c r="C1232" s="118">
        <v>2</v>
      </c>
      <c r="D1232" s="118" t="s">
        <v>5949</v>
      </c>
      <c r="E1232" s="118">
        <v>25549808</v>
      </c>
      <c r="F1232" s="118" t="s">
        <v>1395</v>
      </c>
      <c r="G1232">
        <v>45991</v>
      </c>
      <c r="H1232" t="s">
        <v>572</v>
      </c>
      <c r="I1232">
        <v>143</v>
      </c>
      <c r="J1232" s="118" t="s">
        <v>572</v>
      </c>
      <c r="K1232" t="s">
        <v>1378</v>
      </c>
      <c r="L1232" t="s">
        <v>1379</v>
      </c>
      <c r="M1232" s="113"/>
    </row>
    <row r="1233" spans="1:13" ht="15" customHeight="1" x14ac:dyDescent="0.25">
      <c r="A1233" s="114" t="str">
        <f t="shared" si="19"/>
        <v>122801242</v>
      </c>
      <c r="B1233" s="118">
        <v>12280124</v>
      </c>
      <c r="C1233" s="118">
        <v>2</v>
      </c>
      <c r="D1233" s="118" t="s">
        <v>6027</v>
      </c>
      <c r="E1233" s="118">
        <v>15937523</v>
      </c>
      <c r="F1233" s="118" t="s">
        <v>1389</v>
      </c>
      <c r="G1233">
        <v>45991</v>
      </c>
      <c r="H1233" t="s">
        <v>572</v>
      </c>
      <c r="I1233">
        <v>143</v>
      </c>
      <c r="J1233" s="118" t="s">
        <v>572</v>
      </c>
      <c r="K1233" t="s">
        <v>1374</v>
      </c>
      <c r="L1233" t="s">
        <v>1375</v>
      </c>
      <c r="M1233" s="113"/>
    </row>
    <row r="1234" spans="1:13" ht="15" customHeight="1" x14ac:dyDescent="0.25">
      <c r="A1234" s="114" t="str">
        <f t="shared" si="19"/>
        <v>69471165</v>
      </c>
      <c r="B1234" s="118">
        <v>6947116</v>
      </c>
      <c r="C1234" s="118">
        <v>5</v>
      </c>
      <c r="D1234" s="118" t="s">
        <v>6097</v>
      </c>
      <c r="E1234" s="118">
        <v>7102863</v>
      </c>
      <c r="F1234" s="118" t="s">
        <v>1395</v>
      </c>
      <c r="G1234">
        <v>45991</v>
      </c>
      <c r="H1234" t="s">
        <v>572</v>
      </c>
      <c r="I1234">
        <v>143</v>
      </c>
      <c r="J1234" s="118" t="s">
        <v>572</v>
      </c>
      <c r="K1234" t="s">
        <v>1378</v>
      </c>
      <c r="L1234" t="s">
        <v>1379</v>
      </c>
      <c r="M1234" s="113"/>
    </row>
    <row r="1235" spans="1:13" ht="15" customHeight="1" x14ac:dyDescent="0.25">
      <c r="A1235" s="114" t="str">
        <f t="shared" si="19"/>
        <v>117282802</v>
      </c>
      <c r="B1235" s="118">
        <v>11728280</v>
      </c>
      <c r="C1235" s="118">
        <v>2</v>
      </c>
      <c r="D1235" s="118" t="s">
        <v>6119</v>
      </c>
      <c r="E1235" s="118">
        <v>18054901</v>
      </c>
      <c r="F1235" s="118" t="s">
        <v>1389</v>
      </c>
      <c r="G1235">
        <v>45991</v>
      </c>
      <c r="H1235" t="s">
        <v>572</v>
      </c>
      <c r="I1235">
        <v>143</v>
      </c>
      <c r="J1235" s="118" t="s">
        <v>572</v>
      </c>
      <c r="K1235" t="s">
        <v>1374</v>
      </c>
      <c r="L1235" t="s">
        <v>1375</v>
      </c>
      <c r="M1235" s="113"/>
    </row>
    <row r="1236" spans="1:13" ht="15" customHeight="1" x14ac:dyDescent="0.25">
      <c r="A1236" s="114" t="str">
        <f t="shared" si="19"/>
        <v>146981092</v>
      </c>
      <c r="B1236" s="118">
        <v>14698109</v>
      </c>
      <c r="C1236" s="118">
        <v>2</v>
      </c>
      <c r="D1236" s="118" t="s">
        <v>6122</v>
      </c>
      <c r="E1236" s="118" t="s">
        <v>6123</v>
      </c>
      <c r="F1236" s="118" t="s">
        <v>1394</v>
      </c>
      <c r="G1236">
        <v>45991</v>
      </c>
      <c r="H1236" t="s">
        <v>572</v>
      </c>
      <c r="I1236">
        <v>143</v>
      </c>
      <c r="J1236" s="118" t="s">
        <v>572</v>
      </c>
      <c r="K1236" t="s">
        <v>1376</v>
      </c>
      <c r="L1236" t="s">
        <v>1377</v>
      </c>
      <c r="M1236" s="113"/>
    </row>
    <row r="1237" spans="1:13" ht="15" customHeight="1" x14ac:dyDescent="0.25">
      <c r="A1237" s="114" t="str">
        <f t="shared" si="19"/>
        <v>32193793</v>
      </c>
      <c r="B1237" s="118">
        <v>3219379</v>
      </c>
      <c r="C1237" s="118">
        <v>3</v>
      </c>
      <c r="D1237" s="118" t="s">
        <v>6134</v>
      </c>
      <c r="E1237" s="118" t="s">
        <v>6135</v>
      </c>
      <c r="F1237" s="118" t="s">
        <v>1389</v>
      </c>
      <c r="G1237">
        <v>45991</v>
      </c>
      <c r="H1237" t="s">
        <v>572</v>
      </c>
      <c r="I1237">
        <v>143</v>
      </c>
      <c r="J1237" s="118" t="s">
        <v>572</v>
      </c>
      <c r="K1237" t="s">
        <v>1375</v>
      </c>
      <c r="L1237" t="s">
        <v>1401</v>
      </c>
      <c r="M1237" s="113"/>
    </row>
    <row r="1238" spans="1:13" ht="15" customHeight="1" x14ac:dyDescent="0.25">
      <c r="A1238" s="114" t="str">
        <f t="shared" si="19"/>
        <v>72523302</v>
      </c>
      <c r="B1238" s="118">
        <v>7252330</v>
      </c>
      <c r="C1238" s="118">
        <v>2</v>
      </c>
      <c r="D1238" s="118" t="s">
        <v>6181</v>
      </c>
      <c r="E1238" s="118" t="s">
        <v>6182</v>
      </c>
      <c r="F1238" s="118" t="s">
        <v>1394</v>
      </c>
      <c r="G1238">
        <v>45991</v>
      </c>
      <c r="H1238" t="s">
        <v>572</v>
      </c>
      <c r="I1238">
        <v>143</v>
      </c>
      <c r="J1238" s="118" t="s">
        <v>572</v>
      </c>
      <c r="K1238" t="s">
        <v>1378</v>
      </c>
      <c r="L1238" t="s">
        <v>1379</v>
      </c>
      <c r="M1238" s="113"/>
    </row>
    <row r="1239" spans="1:13" ht="15" customHeight="1" x14ac:dyDescent="0.25">
      <c r="A1239" s="114" t="str">
        <f t="shared" si="19"/>
        <v>110868903</v>
      </c>
      <c r="B1239" s="118">
        <v>11086890</v>
      </c>
      <c r="C1239" s="118">
        <v>3</v>
      </c>
      <c r="D1239" s="118" t="s">
        <v>6241</v>
      </c>
      <c r="E1239" s="118" t="s">
        <v>6242</v>
      </c>
      <c r="F1239" s="118" t="s">
        <v>1396</v>
      </c>
      <c r="G1239">
        <v>45991</v>
      </c>
      <c r="H1239" t="s">
        <v>572</v>
      </c>
      <c r="I1239">
        <v>143</v>
      </c>
      <c r="J1239" s="118" t="s">
        <v>572</v>
      </c>
      <c r="K1239" t="s">
        <v>1378</v>
      </c>
      <c r="L1239" t="s">
        <v>1379</v>
      </c>
      <c r="M1239" s="113"/>
    </row>
    <row r="1240" spans="1:13" ht="15" customHeight="1" x14ac:dyDescent="0.25">
      <c r="A1240" s="114" t="str">
        <f t="shared" si="19"/>
        <v>104260122</v>
      </c>
      <c r="B1240" s="118">
        <v>10426012</v>
      </c>
      <c r="C1240" s="118">
        <v>2</v>
      </c>
      <c r="D1240" s="118" t="s">
        <v>6251</v>
      </c>
      <c r="E1240" s="118">
        <v>26319315</v>
      </c>
      <c r="F1240" s="118" t="s">
        <v>1389</v>
      </c>
      <c r="G1240">
        <v>45991</v>
      </c>
      <c r="H1240" t="s">
        <v>572</v>
      </c>
      <c r="I1240">
        <v>143</v>
      </c>
      <c r="J1240" s="118" t="s">
        <v>572</v>
      </c>
      <c r="K1240" t="s">
        <v>1405</v>
      </c>
      <c r="L1240" t="s">
        <v>1407</v>
      </c>
      <c r="M1240" s="113"/>
    </row>
    <row r="1241" spans="1:13" ht="15" customHeight="1" x14ac:dyDescent="0.25">
      <c r="A1241" s="114" t="str">
        <f t="shared" si="19"/>
        <v>125299774</v>
      </c>
      <c r="B1241" s="118">
        <v>12529977</v>
      </c>
      <c r="C1241" s="118">
        <v>4</v>
      </c>
      <c r="D1241" s="118" t="s">
        <v>6262</v>
      </c>
      <c r="E1241" s="118" t="s">
        <v>6263</v>
      </c>
      <c r="F1241" s="118" t="s">
        <v>1389</v>
      </c>
      <c r="G1241">
        <v>45991</v>
      </c>
      <c r="H1241" t="s">
        <v>572</v>
      </c>
      <c r="I1241">
        <v>143</v>
      </c>
      <c r="J1241" s="118" t="s">
        <v>572</v>
      </c>
      <c r="K1241" t="s">
        <v>1401</v>
      </c>
      <c r="L1241" t="s">
        <v>1410</v>
      </c>
      <c r="M1241" s="113"/>
    </row>
    <row r="1242" spans="1:13" ht="15" customHeight="1" x14ac:dyDescent="0.25">
      <c r="A1242" s="114" t="str">
        <f t="shared" si="19"/>
        <v>103404882</v>
      </c>
      <c r="B1242" s="118">
        <v>10340488</v>
      </c>
      <c r="C1242" s="118">
        <v>2</v>
      </c>
      <c r="D1242" s="118" t="s">
        <v>6352</v>
      </c>
      <c r="E1242" s="118">
        <v>17344177</v>
      </c>
      <c r="F1242" s="118" t="s">
        <v>1385</v>
      </c>
      <c r="G1242">
        <v>45991</v>
      </c>
      <c r="H1242" t="s">
        <v>572</v>
      </c>
      <c r="I1242">
        <v>143</v>
      </c>
      <c r="J1242" s="118" t="s">
        <v>572</v>
      </c>
      <c r="K1242" t="s">
        <v>1377</v>
      </c>
      <c r="L1242" t="s">
        <v>1378</v>
      </c>
      <c r="M1242" s="113"/>
    </row>
    <row r="1243" spans="1:13" ht="15" customHeight="1" x14ac:dyDescent="0.25">
      <c r="A1243" s="114" t="str">
        <f t="shared" si="19"/>
        <v>36988414</v>
      </c>
      <c r="B1243" s="118">
        <v>3698841</v>
      </c>
      <c r="C1243" s="118">
        <v>4</v>
      </c>
      <c r="D1243" s="118" t="s">
        <v>6465</v>
      </c>
      <c r="E1243" s="118">
        <v>13287104</v>
      </c>
      <c r="F1243" s="118" t="s">
        <v>1385</v>
      </c>
      <c r="G1243">
        <v>45991</v>
      </c>
      <c r="H1243" t="s">
        <v>572</v>
      </c>
      <c r="I1243">
        <v>143</v>
      </c>
      <c r="J1243" s="118" t="s">
        <v>572</v>
      </c>
      <c r="K1243" t="s">
        <v>1377</v>
      </c>
      <c r="L1243" t="s">
        <v>1378</v>
      </c>
      <c r="M1243" s="113"/>
    </row>
    <row r="1244" spans="1:13" ht="15" customHeight="1" x14ac:dyDescent="0.25">
      <c r="A1244" s="114" t="str">
        <f t="shared" si="19"/>
        <v>123838922</v>
      </c>
      <c r="B1244" s="118">
        <v>12383892</v>
      </c>
      <c r="C1244" s="118">
        <v>2</v>
      </c>
      <c r="D1244" s="118" t="s">
        <v>6477</v>
      </c>
      <c r="E1244" s="118">
        <v>17534064</v>
      </c>
      <c r="F1244" s="118" t="s">
        <v>1389</v>
      </c>
      <c r="G1244">
        <v>45991</v>
      </c>
      <c r="H1244" t="s">
        <v>572</v>
      </c>
      <c r="I1244">
        <v>143</v>
      </c>
      <c r="J1244" s="118" t="s">
        <v>572</v>
      </c>
      <c r="K1244" t="s">
        <v>1409</v>
      </c>
      <c r="L1244" t="s">
        <v>1404</v>
      </c>
      <c r="M1244" s="113"/>
    </row>
    <row r="1245" spans="1:13" ht="15" customHeight="1" x14ac:dyDescent="0.25">
      <c r="A1245" s="114" t="str">
        <f t="shared" si="19"/>
        <v>131879581</v>
      </c>
      <c r="B1245" s="118">
        <v>13187958</v>
      </c>
      <c r="C1245" s="118">
        <v>1</v>
      </c>
      <c r="D1245" s="118" t="s">
        <v>6544</v>
      </c>
      <c r="E1245" s="118" t="s">
        <v>6545</v>
      </c>
      <c r="F1245" s="118" t="s">
        <v>1389</v>
      </c>
      <c r="G1245">
        <v>45991</v>
      </c>
      <c r="H1245" t="s">
        <v>572</v>
      </c>
      <c r="I1245">
        <v>143</v>
      </c>
      <c r="J1245" s="118" t="s">
        <v>572</v>
      </c>
      <c r="K1245" t="s">
        <v>1401</v>
      </c>
      <c r="L1245" t="s">
        <v>1410</v>
      </c>
      <c r="M1245" s="113"/>
    </row>
    <row r="1246" spans="1:13" ht="15" customHeight="1" x14ac:dyDescent="0.25">
      <c r="A1246" s="114" t="str">
        <f t="shared" si="19"/>
        <v>99225932</v>
      </c>
      <c r="B1246" s="118">
        <v>9922593</v>
      </c>
      <c r="C1246" s="118">
        <v>2</v>
      </c>
      <c r="D1246" s="118" t="s">
        <v>6548</v>
      </c>
      <c r="E1246" s="118">
        <v>15501410</v>
      </c>
      <c r="F1246" s="118" t="s">
        <v>1396</v>
      </c>
      <c r="G1246">
        <v>45991</v>
      </c>
      <c r="H1246" t="s">
        <v>572</v>
      </c>
      <c r="I1246">
        <v>143</v>
      </c>
      <c r="J1246" s="118" t="s">
        <v>572</v>
      </c>
      <c r="K1246" t="s">
        <v>1377</v>
      </c>
      <c r="L1246" t="s">
        <v>1378</v>
      </c>
      <c r="M1246" s="113"/>
    </row>
    <row r="1247" spans="1:13" ht="15" customHeight="1" x14ac:dyDescent="0.25">
      <c r="A1247" s="114" t="str">
        <f t="shared" si="19"/>
        <v>115958631</v>
      </c>
      <c r="B1247" s="118">
        <v>11595863</v>
      </c>
      <c r="C1247" s="118">
        <v>1</v>
      </c>
      <c r="D1247" s="118" t="s">
        <v>6566</v>
      </c>
      <c r="E1247" s="118" t="s">
        <v>6567</v>
      </c>
      <c r="F1247" s="118" t="s">
        <v>1389</v>
      </c>
      <c r="G1247">
        <v>45991</v>
      </c>
      <c r="H1247" t="s">
        <v>572</v>
      </c>
      <c r="I1247">
        <v>143</v>
      </c>
      <c r="J1247" s="118" t="s">
        <v>572</v>
      </c>
      <c r="K1247" t="s">
        <v>1401</v>
      </c>
      <c r="L1247" t="s">
        <v>1410</v>
      </c>
      <c r="M1247" s="113"/>
    </row>
    <row r="1248" spans="1:13" ht="15" customHeight="1" x14ac:dyDescent="0.25">
      <c r="A1248" s="114" t="str">
        <f t="shared" si="19"/>
        <v>103806322</v>
      </c>
      <c r="B1248" s="118">
        <v>10380632</v>
      </c>
      <c r="C1248" s="118">
        <v>2</v>
      </c>
      <c r="D1248" s="118" t="s">
        <v>6699</v>
      </c>
      <c r="E1248" s="118">
        <v>14051871</v>
      </c>
      <c r="F1248" s="118" t="s">
        <v>1389</v>
      </c>
      <c r="G1248">
        <v>45991</v>
      </c>
      <c r="H1248" t="s">
        <v>572</v>
      </c>
      <c r="I1248">
        <v>143</v>
      </c>
      <c r="J1248" s="118" t="s">
        <v>572</v>
      </c>
      <c r="K1248" t="s">
        <v>1401</v>
      </c>
      <c r="L1248" t="s">
        <v>1410</v>
      </c>
      <c r="M1248" s="113"/>
    </row>
    <row r="1249" spans="1:13" ht="15" customHeight="1" x14ac:dyDescent="0.25">
      <c r="A1249" s="114" t="str">
        <f t="shared" si="19"/>
        <v>100617572</v>
      </c>
      <c r="B1249" s="118">
        <v>10061757</v>
      </c>
      <c r="C1249" s="118">
        <v>2</v>
      </c>
      <c r="D1249" s="118" t="s">
        <v>6749</v>
      </c>
      <c r="E1249" s="118" t="s">
        <v>6750</v>
      </c>
      <c r="F1249" s="118" t="s">
        <v>1389</v>
      </c>
      <c r="G1249">
        <v>45991</v>
      </c>
      <c r="H1249" t="s">
        <v>572</v>
      </c>
      <c r="I1249">
        <v>143</v>
      </c>
      <c r="J1249" s="118" t="s">
        <v>572</v>
      </c>
      <c r="K1249" t="s">
        <v>1375</v>
      </c>
      <c r="L1249" t="s">
        <v>1401</v>
      </c>
      <c r="M1249" s="113"/>
    </row>
    <row r="1250" spans="1:13" ht="15" customHeight="1" x14ac:dyDescent="0.25">
      <c r="A1250" s="114" t="str">
        <f t="shared" si="19"/>
        <v>104246472</v>
      </c>
      <c r="B1250" s="118">
        <v>10424647</v>
      </c>
      <c r="C1250" s="118">
        <v>2</v>
      </c>
      <c r="D1250" s="118" t="s">
        <v>6793</v>
      </c>
      <c r="E1250" s="118" t="s">
        <v>6794</v>
      </c>
      <c r="F1250" s="118" t="s">
        <v>1389</v>
      </c>
      <c r="G1250">
        <v>45991</v>
      </c>
      <c r="H1250" t="s">
        <v>572</v>
      </c>
      <c r="I1250">
        <v>143</v>
      </c>
      <c r="J1250" s="118" t="s">
        <v>572</v>
      </c>
      <c r="K1250" t="s">
        <v>1405</v>
      </c>
      <c r="L1250" t="s">
        <v>1407</v>
      </c>
      <c r="M1250" s="113"/>
    </row>
    <row r="1251" spans="1:13" ht="15" customHeight="1" x14ac:dyDescent="0.25">
      <c r="A1251" s="114" t="str">
        <f t="shared" si="19"/>
        <v>96883532</v>
      </c>
      <c r="B1251" s="118">
        <v>9688353</v>
      </c>
      <c r="C1251" s="118">
        <v>2</v>
      </c>
      <c r="D1251" s="118" t="s">
        <v>6878</v>
      </c>
      <c r="E1251" s="118">
        <v>13656166</v>
      </c>
      <c r="F1251" s="118" t="s">
        <v>1396</v>
      </c>
      <c r="G1251">
        <v>45991</v>
      </c>
      <c r="H1251" t="s">
        <v>572</v>
      </c>
      <c r="I1251">
        <v>143</v>
      </c>
      <c r="J1251" s="118" t="s">
        <v>572</v>
      </c>
      <c r="K1251" t="s">
        <v>1378</v>
      </c>
      <c r="L1251" t="s">
        <v>1379</v>
      </c>
      <c r="M1251" s="113"/>
    </row>
    <row r="1252" spans="1:13" ht="15" customHeight="1" x14ac:dyDescent="0.25">
      <c r="A1252" s="114" t="str">
        <f t="shared" si="19"/>
        <v>151068711</v>
      </c>
      <c r="B1252" s="118">
        <v>15106871</v>
      </c>
      <c r="C1252" s="118">
        <v>1</v>
      </c>
      <c r="D1252" s="118" t="s">
        <v>6913</v>
      </c>
      <c r="E1252" s="118" t="s">
        <v>6914</v>
      </c>
      <c r="F1252" s="118" t="s">
        <v>1389</v>
      </c>
      <c r="G1252">
        <v>45991</v>
      </c>
      <c r="H1252" t="s">
        <v>572</v>
      </c>
      <c r="I1252">
        <v>143</v>
      </c>
      <c r="J1252" s="118" t="s">
        <v>572</v>
      </c>
      <c r="K1252" t="s">
        <v>1374</v>
      </c>
      <c r="L1252" t="s">
        <v>1375</v>
      </c>
      <c r="M1252" s="113"/>
    </row>
    <row r="1253" spans="1:13" ht="15" customHeight="1" x14ac:dyDescent="0.25">
      <c r="A1253" s="114" t="str">
        <f t="shared" si="19"/>
        <v>101120663</v>
      </c>
      <c r="B1253" s="118">
        <v>10112066</v>
      </c>
      <c r="C1253" s="118">
        <v>3</v>
      </c>
      <c r="D1253" s="118" t="s">
        <v>6974</v>
      </c>
      <c r="E1253" s="118">
        <v>4313088</v>
      </c>
      <c r="F1253" s="118" t="s">
        <v>1394</v>
      </c>
      <c r="G1253">
        <v>45991</v>
      </c>
      <c r="H1253" t="s">
        <v>572</v>
      </c>
      <c r="I1253">
        <v>143</v>
      </c>
      <c r="J1253" s="118" t="s">
        <v>572</v>
      </c>
      <c r="K1253" t="s">
        <v>1377</v>
      </c>
      <c r="L1253" t="s">
        <v>1378</v>
      </c>
      <c r="M1253" s="113"/>
    </row>
    <row r="1254" spans="1:13" ht="15" customHeight="1" x14ac:dyDescent="0.25">
      <c r="A1254" s="114" t="str">
        <f t="shared" si="19"/>
        <v>90792691</v>
      </c>
      <c r="B1254" s="118">
        <v>9079269</v>
      </c>
      <c r="C1254" s="118">
        <v>1</v>
      </c>
      <c r="D1254" s="118" t="s">
        <v>1397</v>
      </c>
      <c r="E1254" s="118" t="s">
        <v>6984</v>
      </c>
      <c r="F1254" s="118" t="s">
        <v>1387</v>
      </c>
      <c r="G1254">
        <v>45991</v>
      </c>
      <c r="H1254" t="s">
        <v>572</v>
      </c>
      <c r="I1254">
        <v>143</v>
      </c>
      <c r="J1254" s="118" t="s">
        <v>572</v>
      </c>
      <c r="K1254" t="s">
        <v>1378</v>
      </c>
      <c r="L1254" t="s">
        <v>1379</v>
      </c>
      <c r="M1254" s="113"/>
    </row>
    <row r="1255" spans="1:13" ht="15" customHeight="1" x14ac:dyDescent="0.25">
      <c r="A1255" s="114" t="str">
        <f t="shared" si="19"/>
        <v>103842002</v>
      </c>
      <c r="B1255" s="118">
        <v>10384200</v>
      </c>
      <c r="C1255" s="118">
        <v>2</v>
      </c>
      <c r="D1255" s="118" t="s">
        <v>7102</v>
      </c>
      <c r="E1255" s="118">
        <v>15493268</v>
      </c>
      <c r="F1255" s="118" t="s">
        <v>1389</v>
      </c>
      <c r="G1255">
        <v>45991</v>
      </c>
      <c r="H1255" t="s">
        <v>572</v>
      </c>
      <c r="I1255">
        <v>143</v>
      </c>
      <c r="J1255" s="118" t="s">
        <v>572</v>
      </c>
      <c r="K1255" t="s">
        <v>1401</v>
      </c>
      <c r="L1255" t="s">
        <v>1410</v>
      </c>
      <c r="M1255" s="113"/>
    </row>
    <row r="1256" spans="1:13" ht="15" customHeight="1" x14ac:dyDescent="0.25">
      <c r="A1256" s="114" t="str">
        <f t="shared" si="19"/>
        <v>69474142</v>
      </c>
      <c r="B1256" s="118">
        <v>6947414</v>
      </c>
      <c r="C1256" s="118">
        <v>2</v>
      </c>
      <c r="D1256" s="118" t="s">
        <v>7114</v>
      </c>
      <c r="E1256" s="118" t="s">
        <v>7115</v>
      </c>
      <c r="F1256" s="118" t="s">
        <v>1394</v>
      </c>
      <c r="G1256">
        <v>45991</v>
      </c>
      <c r="H1256" t="s">
        <v>572</v>
      </c>
      <c r="I1256">
        <v>143</v>
      </c>
      <c r="J1256" s="118" t="s">
        <v>572</v>
      </c>
      <c r="K1256" t="s">
        <v>1378</v>
      </c>
      <c r="L1256" t="s">
        <v>1379</v>
      </c>
      <c r="M1256" s="113"/>
    </row>
    <row r="1257" spans="1:13" ht="15" customHeight="1" x14ac:dyDescent="0.25">
      <c r="A1257" s="114" t="str">
        <f t="shared" si="19"/>
        <v>112499362</v>
      </c>
      <c r="B1257" s="118">
        <v>11249936</v>
      </c>
      <c r="C1257" s="118">
        <v>2</v>
      </c>
      <c r="D1257" s="118" t="s">
        <v>7304</v>
      </c>
      <c r="E1257" s="118">
        <v>20227850</v>
      </c>
      <c r="F1257" s="118" t="s">
        <v>1396</v>
      </c>
      <c r="G1257">
        <v>45991</v>
      </c>
      <c r="H1257" t="s">
        <v>572</v>
      </c>
      <c r="I1257">
        <v>143</v>
      </c>
      <c r="J1257" s="118" t="s">
        <v>572</v>
      </c>
      <c r="K1257" t="s">
        <v>1377</v>
      </c>
      <c r="L1257" t="s">
        <v>1378</v>
      </c>
      <c r="M1257" s="113"/>
    </row>
    <row r="1258" spans="1:13" ht="15" customHeight="1" x14ac:dyDescent="0.25">
      <c r="A1258" s="114" t="str">
        <f t="shared" si="19"/>
        <v>115650811</v>
      </c>
      <c r="B1258" s="118">
        <v>11565081</v>
      </c>
      <c r="C1258" s="118">
        <v>1</v>
      </c>
      <c r="D1258" s="118" t="s">
        <v>7355</v>
      </c>
      <c r="E1258" s="118">
        <v>16877491</v>
      </c>
      <c r="F1258" s="118" t="s">
        <v>1389</v>
      </c>
      <c r="G1258">
        <v>45991</v>
      </c>
      <c r="H1258" t="s">
        <v>572</v>
      </c>
      <c r="I1258">
        <v>143</v>
      </c>
      <c r="J1258" s="118" t="s">
        <v>572</v>
      </c>
      <c r="K1258" t="s">
        <v>1375</v>
      </c>
      <c r="L1258" t="s">
        <v>1401</v>
      </c>
      <c r="M1258" s="113"/>
    </row>
    <row r="1259" spans="1:13" ht="15" customHeight="1" x14ac:dyDescent="0.25">
      <c r="A1259" s="114" t="str">
        <f t="shared" si="19"/>
        <v>124431302</v>
      </c>
      <c r="B1259" s="118">
        <v>12443130</v>
      </c>
      <c r="C1259" s="118">
        <v>2</v>
      </c>
      <c r="D1259" s="118" t="s">
        <v>7378</v>
      </c>
      <c r="E1259" s="118" t="s">
        <v>7379</v>
      </c>
      <c r="F1259" s="118" t="s">
        <v>1389</v>
      </c>
      <c r="G1259">
        <v>45991</v>
      </c>
      <c r="H1259" t="s">
        <v>572</v>
      </c>
      <c r="I1259">
        <v>143</v>
      </c>
      <c r="J1259" s="118" t="s">
        <v>572</v>
      </c>
      <c r="K1259" t="s">
        <v>1401</v>
      </c>
      <c r="L1259" t="s">
        <v>1410</v>
      </c>
      <c r="M1259" s="113"/>
    </row>
    <row r="1260" spans="1:13" ht="15" customHeight="1" x14ac:dyDescent="0.25">
      <c r="A1260" s="114" t="str">
        <f t="shared" si="19"/>
        <v>102694603</v>
      </c>
      <c r="B1260" s="118">
        <v>10269460</v>
      </c>
      <c r="C1260" s="118">
        <v>3</v>
      </c>
      <c r="D1260" s="118" t="s">
        <v>7436</v>
      </c>
      <c r="E1260" s="118">
        <v>18546798</v>
      </c>
      <c r="F1260" s="118" t="s">
        <v>1389</v>
      </c>
      <c r="G1260">
        <v>45991</v>
      </c>
      <c r="H1260" t="s">
        <v>572</v>
      </c>
      <c r="I1260">
        <v>143</v>
      </c>
      <c r="J1260" s="118" t="s">
        <v>572</v>
      </c>
      <c r="K1260" t="s">
        <v>1405</v>
      </c>
      <c r="L1260" t="s">
        <v>1407</v>
      </c>
      <c r="M1260" s="113"/>
    </row>
    <row r="1261" spans="1:13" ht="15" customHeight="1" x14ac:dyDescent="0.25">
      <c r="A1261" s="114" t="str">
        <f t="shared" si="19"/>
        <v>120476123</v>
      </c>
      <c r="B1261" s="118">
        <v>12047612</v>
      </c>
      <c r="C1261" s="118">
        <v>3</v>
      </c>
      <c r="D1261" s="118" t="s">
        <v>7512</v>
      </c>
      <c r="E1261" s="118" t="s">
        <v>7513</v>
      </c>
      <c r="F1261" s="118" t="s">
        <v>1389</v>
      </c>
      <c r="G1261">
        <v>45991</v>
      </c>
      <c r="H1261" t="s">
        <v>572</v>
      </c>
      <c r="I1261">
        <v>143</v>
      </c>
      <c r="J1261" s="118" t="s">
        <v>572</v>
      </c>
      <c r="K1261" t="s">
        <v>1401</v>
      </c>
      <c r="L1261" t="s">
        <v>1410</v>
      </c>
      <c r="M1261" s="113"/>
    </row>
    <row r="1262" spans="1:13" ht="15" customHeight="1" x14ac:dyDescent="0.25">
      <c r="A1262" s="114" t="str">
        <f t="shared" si="19"/>
        <v>104248172</v>
      </c>
      <c r="B1262" s="118">
        <v>10424817</v>
      </c>
      <c r="C1262" s="118">
        <v>2</v>
      </c>
      <c r="D1262" s="118" t="s">
        <v>7542</v>
      </c>
      <c r="E1262" s="118" t="s">
        <v>7543</v>
      </c>
      <c r="F1262" s="118" t="s">
        <v>1389</v>
      </c>
      <c r="G1262">
        <v>45991</v>
      </c>
      <c r="H1262" t="s">
        <v>572</v>
      </c>
      <c r="I1262">
        <v>143</v>
      </c>
      <c r="J1262" s="118" t="s">
        <v>572</v>
      </c>
      <c r="K1262" t="s">
        <v>1404</v>
      </c>
      <c r="L1262" t="s">
        <v>1405</v>
      </c>
      <c r="M1262" s="113"/>
    </row>
    <row r="1263" spans="1:13" ht="15" customHeight="1" x14ac:dyDescent="0.25">
      <c r="A1263" s="114" t="str">
        <f t="shared" si="19"/>
        <v>111454701</v>
      </c>
      <c r="B1263" s="118">
        <v>11145470</v>
      </c>
      <c r="C1263" s="118">
        <v>1</v>
      </c>
      <c r="D1263" s="118" t="s">
        <v>1579</v>
      </c>
      <c r="E1263" s="118" t="s">
        <v>7589</v>
      </c>
      <c r="F1263" s="118" t="s">
        <v>1389</v>
      </c>
      <c r="G1263">
        <v>45991</v>
      </c>
      <c r="H1263" t="s">
        <v>572</v>
      </c>
      <c r="I1263">
        <v>143</v>
      </c>
      <c r="J1263" s="118" t="s">
        <v>572</v>
      </c>
      <c r="K1263" t="s">
        <v>1375</v>
      </c>
      <c r="L1263" t="s">
        <v>1401</v>
      </c>
      <c r="M1263" s="113"/>
    </row>
    <row r="1264" spans="1:13" ht="15" customHeight="1" x14ac:dyDescent="0.25">
      <c r="A1264" s="114" t="str">
        <f t="shared" si="19"/>
        <v>103841942</v>
      </c>
      <c r="B1264" s="118">
        <v>10384194</v>
      </c>
      <c r="C1264" s="118">
        <v>2</v>
      </c>
      <c r="D1264" s="118" t="s">
        <v>7618</v>
      </c>
      <c r="E1264" s="118" t="s">
        <v>7619</v>
      </c>
      <c r="F1264" s="118" t="s">
        <v>1389</v>
      </c>
      <c r="G1264">
        <v>45991</v>
      </c>
      <c r="H1264" t="s">
        <v>572</v>
      </c>
      <c r="I1264">
        <v>143</v>
      </c>
      <c r="J1264" s="118" t="s">
        <v>572</v>
      </c>
      <c r="K1264" t="s">
        <v>1405</v>
      </c>
      <c r="L1264" t="s">
        <v>1407</v>
      </c>
      <c r="M1264" s="113"/>
    </row>
    <row r="1265" spans="1:13" ht="15" customHeight="1" x14ac:dyDescent="0.25">
      <c r="A1265" s="114" t="str">
        <f t="shared" si="19"/>
        <v>124432192</v>
      </c>
      <c r="B1265" s="118">
        <v>12443219</v>
      </c>
      <c r="C1265" s="118">
        <v>2</v>
      </c>
      <c r="D1265" s="118" t="s">
        <v>7633</v>
      </c>
      <c r="E1265" s="118">
        <v>12660363</v>
      </c>
      <c r="F1265" s="118" t="s">
        <v>1389</v>
      </c>
      <c r="G1265">
        <v>45991</v>
      </c>
      <c r="H1265" t="s">
        <v>572</v>
      </c>
      <c r="I1265">
        <v>143</v>
      </c>
      <c r="J1265" s="118" t="s">
        <v>572</v>
      </c>
      <c r="K1265" t="s">
        <v>1401</v>
      </c>
      <c r="L1265" t="s">
        <v>1410</v>
      </c>
      <c r="M1265" s="113"/>
    </row>
    <row r="1266" spans="1:13" ht="15" customHeight="1" x14ac:dyDescent="0.25">
      <c r="A1266" s="114" t="str">
        <f t="shared" si="19"/>
        <v>90267692</v>
      </c>
      <c r="B1266" s="118">
        <v>9026769</v>
      </c>
      <c r="C1266" s="118">
        <v>2</v>
      </c>
      <c r="D1266" s="118" t="s">
        <v>7661</v>
      </c>
      <c r="E1266" s="118">
        <v>12976475</v>
      </c>
      <c r="F1266" s="118" t="s">
        <v>1389</v>
      </c>
      <c r="G1266">
        <v>45991</v>
      </c>
      <c r="H1266" t="s">
        <v>572</v>
      </c>
      <c r="I1266">
        <v>143</v>
      </c>
      <c r="J1266" s="118" t="s">
        <v>572</v>
      </c>
      <c r="K1266" t="s">
        <v>1407</v>
      </c>
      <c r="L1266" t="s">
        <v>1408</v>
      </c>
      <c r="M1266" s="113"/>
    </row>
    <row r="1267" spans="1:13" ht="15" customHeight="1" x14ac:dyDescent="0.25">
      <c r="A1267" s="114" t="str">
        <f t="shared" si="19"/>
        <v>159393032</v>
      </c>
      <c r="B1267" s="118">
        <v>15939303</v>
      </c>
      <c r="C1267" s="118">
        <v>2</v>
      </c>
      <c r="D1267" s="118" t="s">
        <v>7683</v>
      </c>
      <c r="E1267" s="118" t="s">
        <v>7684</v>
      </c>
      <c r="F1267" s="118" t="s">
        <v>1385</v>
      </c>
      <c r="G1267">
        <v>45991</v>
      </c>
      <c r="H1267" t="s">
        <v>572</v>
      </c>
      <c r="I1267">
        <v>143</v>
      </c>
      <c r="J1267" s="118" t="s">
        <v>572</v>
      </c>
      <c r="K1267" t="s">
        <v>1376</v>
      </c>
      <c r="L1267" t="s">
        <v>1377</v>
      </c>
      <c r="M1267" s="113"/>
    </row>
    <row r="1268" spans="1:13" ht="15" customHeight="1" x14ac:dyDescent="0.25">
      <c r="A1268" s="114" t="str">
        <f t="shared" si="19"/>
        <v>122803432</v>
      </c>
      <c r="B1268" s="118">
        <v>12280343</v>
      </c>
      <c r="C1268" s="118">
        <v>2</v>
      </c>
      <c r="D1268" s="118" t="s">
        <v>7733</v>
      </c>
      <c r="E1268" s="118" t="s">
        <v>7734</v>
      </c>
      <c r="F1268" s="118" t="s">
        <v>1389</v>
      </c>
      <c r="G1268">
        <v>45991</v>
      </c>
      <c r="H1268" t="s">
        <v>572</v>
      </c>
      <c r="I1268">
        <v>143</v>
      </c>
      <c r="J1268" s="118" t="s">
        <v>572</v>
      </c>
      <c r="K1268" t="s">
        <v>1409</v>
      </c>
      <c r="L1268" t="s">
        <v>1404</v>
      </c>
      <c r="M1268" s="113"/>
    </row>
    <row r="1269" spans="1:13" ht="15" customHeight="1" x14ac:dyDescent="0.25">
      <c r="A1269" s="114" t="str">
        <f t="shared" si="19"/>
        <v>125120231</v>
      </c>
      <c r="B1269" s="118">
        <v>12512023</v>
      </c>
      <c r="C1269" s="118">
        <v>1</v>
      </c>
      <c r="D1269" s="118" t="s">
        <v>7785</v>
      </c>
      <c r="E1269" s="118">
        <v>19678002</v>
      </c>
      <c r="F1269" s="118" t="s">
        <v>1389</v>
      </c>
      <c r="G1269">
        <v>45991</v>
      </c>
      <c r="H1269" t="s">
        <v>572</v>
      </c>
      <c r="I1269">
        <v>143</v>
      </c>
      <c r="J1269" s="118" t="s">
        <v>572</v>
      </c>
      <c r="K1269" t="s">
        <v>1375</v>
      </c>
      <c r="L1269" t="s">
        <v>1401</v>
      </c>
      <c r="M1269" s="113"/>
    </row>
    <row r="1270" spans="1:13" ht="15" customHeight="1" x14ac:dyDescent="0.25">
      <c r="A1270" s="114" t="str">
        <f t="shared" si="19"/>
        <v>120087712</v>
      </c>
      <c r="B1270" s="118">
        <v>12008771</v>
      </c>
      <c r="C1270" s="118">
        <v>2</v>
      </c>
      <c r="D1270" s="118" t="s">
        <v>7876</v>
      </c>
      <c r="E1270" s="118" t="s">
        <v>7877</v>
      </c>
      <c r="F1270" s="118" t="s">
        <v>1385</v>
      </c>
      <c r="G1270">
        <v>45991</v>
      </c>
      <c r="H1270" t="s">
        <v>572</v>
      </c>
      <c r="I1270">
        <v>143</v>
      </c>
      <c r="J1270" s="118" t="s">
        <v>572</v>
      </c>
      <c r="K1270" t="s">
        <v>1378</v>
      </c>
      <c r="L1270" t="s">
        <v>1379</v>
      </c>
      <c r="M1270" s="113"/>
    </row>
    <row r="1271" spans="1:13" ht="15" customHeight="1" x14ac:dyDescent="0.25">
      <c r="A1271" s="114" t="str">
        <f t="shared" si="19"/>
        <v>163794101</v>
      </c>
      <c r="B1271" s="118">
        <v>16379410</v>
      </c>
      <c r="C1271" s="118">
        <v>1</v>
      </c>
      <c r="D1271" s="118" t="s">
        <v>7943</v>
      </c>
      <c r="E1271" s="118" t="s">
        <v>7944</v>
      </c>
      <c r="F1271" s="118" t="s">
        <v>1630</v>
      </c>
      <c r="G1271">
        <v>45991</v>
      </c>
      <c r="H1271" t="s">
        <v>572</v>
      </c>
      <c r="I1271">
        <v>143</v>
      </c>
      <c r="J1271" s="118" t="s">
        <v>572</v>
      </c>
      <c r="K1271" t="s">
        <v>1380</v>
      </c>
      <c r="L1271" t="s">
        <v>1381</v>
      </c>
      <c r="M1271" s="113"/>
    </row>
    <row r="1272" spans="1:13" ht="15" customHeight="1" x14ac:dyDescent="0.25">
      <c r="A1272" s="114" t="str">
        <f t="shared" si="19"/>
        <v>64796743</v>
      </c>
      <c r="B1272" s="118">
        <v>6479674</v>
      </c>
      <c r="C1272" s="118">
        <v>3</v>
      </c>
      <c r="D1272" s="118" t="s">
        <v>7982</v>
      </c>
      <c r="E1272" s="118" t="s">
        <v>7983</v>
      </c>
      <c r="F1272" s="118" t="s">
        <v>1389</v>
      </c>
      <c r="G1272">
        <v>45991</v>
      </c>
      <c r="H1272" t="s">
        <v>572</v>
      </c>
      <c r="I1272">
        <v>143</v>
      </c>
      <c r="J1272" s="118" t="s">
        <v>572</v>
      </c>
      <c r="K1272" t="s">
        <v>1401</v>
      </c>
      <c r="L1272" t="s">
        <v>1410</v>
      </c>
      <c r="M1272" s="113"/>
    </row>
    <row r="1273" spans="1:13" ht="15" customHeight="1" x14ac:dyDescent="0.25">
      <c r="A1273" s="114" t="str">
        <f t="shared" si="19"/>
        <v>140079881</v>
      </c>
      <c r="B1273" s="118">
        <v>14007988</v>
      </c>
      <c r="C1273" s="118">
        <v>1</v>
      </c>
      <c r="D1273" s="118" t="s">
        <v>7999</v>
      </c>
      <c r="E1273" s="118" t="s">
        <v>8000</v>
      </c>
      <c r="F1273" s="118" t="s">
        <v>1385</v>
      </c>
      <c r="G1273">
        <v>45991</v>
      </c>
      <c r="H1273" t="s">
        <v>572</v>
      </c>
      <c r="I1273">
        <v>143</v>
      </c>
      <c r="J1273" s="118" t="s">
        <v>572</v>
      </c>
      <c r="K1273" t="s">
        <v>1376</v>
      </c>
      <c r="L1273" t="s">
        <v>1377</v>
      </c>
      <c r="M1273" s="113"/>
    </row>
    <row r="1274" spans="1:13" ht="15" customHeight="1" x14ac:dyDescent="0.25">
      <c r="A1274" s="114" t="str">
        <f t="shared" si="19"/>
        <v>103010702</v>
      </c>
      <c r="B1274" s="118">
        <v>10301070</v>
      </c>
      <c r="C1274" s="118">
        <v>2</v>
      </c>
      <c r="D1274" s="118" t="s">
        <v>8151</v>
      </c>
      <c r="E1274" s="118">
        <v>19386343</v>
      </c>
      <c r="F1274" s="118" t="s">
        <v>1389</v>
      </c>
      <c r="G1274">
        <v>45991</v>
      </c>
      <c r="H1274" t="s">
        <v>572</v>
      </c>
      <c r="I1274">
        <v>143</v>
      </c>
      <c r="J1274" s="118" t="s">
        <v>572</v>
      </c>
      <c r="K1274" t="s">
        <v>1407</v>
      </c>
      <c r="L1274" t="s">
        <v>1408</v>
      </c>
      <c r="M1274" s="113"/>
    </row>
    <row r="1275" spans="1:13" ht="15" customHeight="1" x14ac:dyDescent="0.25">
      <c r="A1275" s="114" t="str">
        <f t="shared" si="19"/>
        <v>162291981</v>
      </c>
      <c r="B1275" s="118">
        <v>16229198</v>
      </c>
      <c r="C1275" s="118">
        <v>1</v>
      </c>
      <c r="D1275" s="118" t="s">
        <v>8182</v>
      </c>
      <c r="E1275" s="118" t="s">
        <v>8183</v>
      </c>
      <c r="F1275" s="118" t="s">
        <v>1385</v>
      </c>
      <c r="G1275">
        <v>45991</v>
      </c>
      <c r="H1275" t="s">
        <v>572</v>
      </c>
      <c r="I1275">
        <v>143</v>
      </c>
      <c r="J1275" s="118" t="s">
        <v>572</v>
      </c>
      <c r="K1275" t="s">
        <v>1376</v>
      </c>
      <c r="L1275" t="s">
        <v>1377</v>
      </c>
      <c r="M1275" s="113"/>
    </row>
    <row r="1276" spans="1:13" ht="15" customHeight="1" x14ac:dyDescent="0.25">
      <c r="A1276" s="114" t="str">
        <f t="shared" si="19"/>
        <v>91509502</v>
      </c>
      <c r="B1276" s="118">
        <v>9150950</v>
      </c>
      <c r="C1276" s="118">
        <v>2</v>
      </c>
      <c r="D1276" s="118" t="s">
        <v>8192</v>
      </c>
      <c r="E1276" s="118">
        <v>21197525</v>
      </c>
      <c r="F1276" s="118" t="s">
        <v>1390</v>
      </c>
      <c r="G1276">
        <v>45991</v>
      </c>
      <c r="H1276" t="s">
        <v>572</v>
      </c>
      <c r="I1276">
        <v>143</v>
      </c>
      <c r="J1276" s="118" t="s">
        <v>572</v>
      </c>
      <c r="K1276" t="s">
        <v>1379</v>
      </c>
      <c r="L1276" t="s">
        <v>1382</v>
      </c>
      <c r="M1276" s="113"/>
    </row>
    <row r="1277" spans="1:13" ht="15" customHeight="1" x14ac:dyDescent="0.25">
      <c r="A1277" s="114" t="str">
        <f t="shared" si="19"/>
        <v>127990871</v>
      </c>
      <c r="B1277" s="118">
        <v>12799087</v>
      </c>
      <c r="C1277" s="118">
        <v>1</v>
      </c>
      <c r="D1277" s="118" t="s">
        <v>8200</v>
      </c>
      <c r="E1277" s="118" t="s">
        <v>8201</v>
      </c>
      <c r="F1277" s="118" t="s">
        <v>1389</v>
      </c>
      <c r="G1277">
        <v>45991</v>
      </c>
      <c r="H1277" t="s">
        <v>572</v>
      </c>
      <c r="I1277">
        <v>143</v>
      </c>
      <c r="J1277" s="118" t="s">
        <v>572</v>
      </c>
      <c r="K1277" t="s">
        <v>1410</v>
      </c>
      <c r="L1277" t="s">
        <v>1409</v>
      </c>
      <c r="M1277" s="113"/>
    </row>
    <row r="1278" spans="1:13" ht="15" customHeight="1" x14ac:dyDescent="0.25">
      <c r="A1278" s="114" t="str">
        <f t="shared" si="19"/>
        <v>79551102</v>
      </c>
      <c r="B1278" s="118">
        <v>7955110</v>
      </c>
      <c r="C1278" s="118">
        <v>2</v>
      </c>
      <c r="D1278" s="118" t="s">
        <v>8228</v>
      </c>
      <c r="E1278" s="118">
        <v>13809738</v>
      </c>
      <c r="F1278" s="118" t="s">
        <v>1385</v>
      </c>
      <c r="G1278">
        <v>45991</v>
      </c>
      <c r="H1278" t="s">
        <v>572</v>
      </c>
      <c r="I1278">
        <v>143</v>
      </c>
      <c r="J1278" s="118" t="s">
        <v>572</v>
      </c>
      <c r="K1278" t="s">
        <v>1378</v>
      </c>
      <c r="L1278" t="s">
        <v>1379</v>
      </c>
      <c r="M1278" s="113"/>
    </row>
    <row r="1279" spans="1:13" ht="15" customHeight="1" x14ac:dyDescent="0.25">
      <c r="A1279" s="114" t="str">
        <f t="shared" si="19"/>
        <v>136857271</v>
      </c>
      <c r="B1279" s="118">
        <v>13685727</v>
      </c>
      <c r="C1279" s="118">
        <v>1</v>
      </c>
      <c r="D1279" s="118" t="s">
        <v>8296</v>
      </c>
      <c r="E1279" s="118">
        <v>19680406</v>
      </c>
      <c r="F1279" s="118" t="s">
        <v>1389</v>
      </c>
      <c r="G1279">
        <v>45991</v>
      </c>
      <c r="H1279" t="s">
        <v>572</v>
      </c>
      <c r="I1279">
        <v>143</v>
      </c>
      <c r="J1279" s="118" t="s">
        <v>572</v>
      </c>
      <c r="K1279" t="s">
        <v>1401</v>
      </c>
      <c r="L1279" t="s">
        <v>1410</v>
      </c>
      <c r="M1279" s="113"/>
    </row>
    <row r="1280" spans="1:13" ht="15" customHeight="1" x14ac:dyDescent="0.25">
      <c r="A1280" s="114" t="str">
        <f t="shared" si="19"/>
        <v>104259742</v>
      </c>
      <c r="B1280" s="118">
        <v>10425974</v>
      </c>
      <c r="C1280" s="118">
        <v>2</v>
      </c>
      <c r="D1280" s="118" t="s">
        <v>8421</v>
      </c>
      <c r="E1280" s="118" t="s">
        <v>8422</v>
      </c>
      <c r="F1280" s="118" t="s">
        <v>1389</v>
      </c>
      <c r="G1280">
        <v>45991</v>
      </c>
      <c r="H1280" t="s">
        <v>572</v>
      </c>
      <c r="I1280">
        <v>143</v>
      </c>
      <c r="J1280" s="118" t="s">
        <v>572</v>
      </c>
      <c r="K1280" t="s">
        <v>1401</v>
      </c>
      <c r="L1280" t="s">
        <v>1410</v>
      </c>
      <c r="M1280" s="113"/>
    </row>
    <row r="1281" spans="1:13" ht="15" customHeight="1" x14ac:dyDescent="0.25">
      <c r="A1281" s="114" t="str">
        <f t="shared" si="19"/>
        <v>127229231</v>
      </c>
      <c r="B1281" s="118">
        <v>12722923</v>
      </c>
      <c r="C1281" s="118">
        <v>1</v>
      </c>
      <c r="D1281" s="118" t="s">
        <v>8449</v>
      </c>
      <c r="E1281" s="118" t="s">
        <v>8450</v>
      </c>
      <c r="F1281" s="118" t="s">
        <v>1394</v>
      </c>
      <c r="G1281">
        <v>45991</v>
      </c>
      <c r="H1281" t="s">
        <v>572</v>
      </c>
      <c r="I1281">
        <v>143</v>
      </c>
      <c r="J1281" s="118" t="s">
        <v>572</v>
      </c>
      <c r="K1281" t="s">
        <v>1379</v>
      </c>
      <c r="L1281" t="s">
        <v>1382</v>
      </c>
      <c r="M1281" s="113"/>
    </row>
    <row r="1282" spans="1:13" ht="15" customHeight="1" x14ac:dyDescent="0.25">
      <c r="A1282" s="114" t="str">
        <f t="shared" ref="A1282:A1345" si="20">CONCATENATE(B1282,C1282)</f>
        <v>122793891</v>
      </c>
      <c r="B1282" s="118">
        <v>12279389</v>
      </c>
      <c r="C1282" s="118">
        <v>1</v>
      </c>
      <c r="D1282" s="118" t="s">
        <v>8464</v>
      </c>
      <c r="E1282" s="118" t="s">
        <v>8465</v>
      </c>
      <c r="F1282" s="118" t="s">
        <v>1394</v>
      </c>
      <c r="G1282">
        <v>45991</v>
      </c>
      <c r="H1282" t="s">
        <v>572</v>
      </c>
      <c r="I1282">
        <v>143</v>
      </c>
      <c r="J1282" s="118" t="s">
        <v>572</v>
      </c>
      <c r="K1282" t="s">
        <v>1378</v>
      </c>
      <c r="L1282" t="s">
        <v>1379</v>
      </c>
      <c r="M1282" s="113"/>
    </row>
    <row r="1283" spans="1:13" ht="15" customHeight="1" x14ac:dyDescent="0.25">
      <c r="A1283" s="114" t="str">
        <f t="shared" si="20"/>
        <v>103231443</v>
      </c>
      <c r="B1283" s="118">
        <v>10323144</v>
      </c>
      <c r="C1283" s="118">
        <v>3</v>
      </c>
      <c r="D1283" s="118" t="s">
        <v>8474</v>
      </c>
      <c r="E1283" s="118" t="s">
        <v>8475</v>
      </c>
      <c r="F1283" s="118" t="s">
        <v>1394</v>
      </c>
      <c r="G1283">
        <v>45991</v>
      </c>
      <c r="H1283" t="s">
        <v>572</v>
      </c>
      <c r="I1283">
        <v>143</v>
      </c>
      <c r="J1283" s="118" t="s">
        <v>572</v>
      </c>
      <c r="K1283" t="s">
        <v>1378</v>
      </c>
      <c r="L1283" t="s">
        <v>1379</v>
      </c>
      <c r="M1283" s="113"/>
    </row>
    <row r="1284" spans="1:13" ht="15" customHeight="1" x14ac:dyDescent="0.25">
      <c r="A1284" s="114" t="str">
        <f t="shared" si="20"/>
        <v>92749115</v>
      </c>
      <c r="B1284" s="118">
        <v>9274911</v>
      </c>
      <c r="C1284" s="118">
        <v>5</v>
      </c>
      <c r="D1284" s="118" t="s">
        <v>8524</v>
      </c>
      <c r="E1284" s="118" t="s">
        <v>8525</v>
      </c>
      <c r="F1284" s="118" t="s">
        <v>1394</v>
      </c>
      <c r="G1284">
        <v>45991</v>
      </c>
      <c r="H1284" t="s">
        <v>572</v>
      </c>
      <c r="I1284">
        <v>143</v>
      </c>
      <c r="J1284" s="118" t="s">
        <v>572</v>
      </c>
      <c r="K1284" t="s">
        <v>1377</v>
      </c>
      <c r="L1284" t="s">
        <v>1378</v>
      </c>
      <c r="M1284" s="113"/>
    </row>
    <row r="1285" spans="1:13" ht="15" customHeight="1" x14ac:dyDescent="0.25">
      <c r="A1285" s="114" t="str">
        <f t="shared" si="20"/>
        <v>113581783</v>
      </c>
      <c r="B1285" s="118">
        <v>11358178</v>
      </c>
      <c r="C1285" s="118">
        <v>3</v>
      </c>
      <c r="D1285" s="118" t="s">
        <v>8543</v>
      </c>
      <c r="E1285" s="118" t="s">
        <v>8544</v>
      </c>
      <c r="F1285" s="118" t="s">
        <v>1389</v>
      </c>
      <c r="G1285">
        <v>45991</v>
      </c>
      <c r="H1285" t="s">
        <v>572</v>
      </c>
      <c r="I1285">
        <v>143</v>
      </c>
      <c r="J1285" s="118" t="s">
        <v>572</v>
      </c>
      <c r="K1285" t="s">
        <v>1409</v>
      </c>
      <c r="L1285" t="s">
        <v>1404</v>
      </c>
      <c r="M1285" s="113"/>
    </row>
    <row r="1286" spans="1:13" ht="15" customHeight="1" x14ac:dyDescent="0.25">
      <c r="A1286" s="114" t="str">
        <f t="shared" si="20"/>
        <v>151388351</v>
      </c>
      <c r="B1286" s="118">
        <v>15138835</v>
      </c>
      <c r="C1286" s="118">
        <v>1</v>
      </c>
      <c r="D1286" s="118" t="s">
        <v>8559</v>
      </c>
      <c r="E1286" s="118" t="s">
        <v>8560</v>
      </c>
      <c r="F1286" s="118" t="s">
        <v>1393</v>
      </c>
      <c r="G1286">
        <v>45991</v>
      </c>
      <c r="H1286" t="s">
        <v>572</v>
      </c>
      <c r="I1286">
        <v>143</v>
      </c>
      <c r="J1286" s="118" t="s">
        <v>572</v>
      </c>
      <c r="K1286" t="s">
        <v>1376</v>
      </c>
      <c r="L1286" t="s">
        <v>1377</v>
      </c>
      <c r="M1286" s="113"/>
    </row>
    <row r="1287" spans="1:13" ht="15" customHeight="1" x14ac:dyDescent="0.25">
      <c r="A1287" s="114" t="str">
        <f t="shared" si="20"/>
        <v>94086173</v>
      </c>
      <c r="B1287" s="118">
        <v>9408617</v>
      </c>
      <c r="C1287" s="118">
        <v>3</v>
      </c>
      <c r="D1287" s="118" t="s">
        <v>8630</v>
      </c>
      <c r="E1287" s="118" t="s">
        <v>8631</v>
      </c>
      <c r="F1287" s="118" t="s">
        <v>1389</v>
      </c>
      <c r="G1287">
        <v>45991</v>
      </c>
      <c r="H1287" t="s">
        <v>572</v>
      </c>
      <c r="I1287">
        <v>143</v>
      </c>
      <c r="J1287" s="118" t="s">
        <v>572</v>
      </c>
      <c r="K1287" t="s">
        <v>1401</v>
      </c>
      <c r="L1287" t="s">
        <v>1410</v>
      </c>
      <c r="M1287" s="113"/>
    </row>
    <row r="1288" spans="1:13" ht="15" customHeight="1" x14ac:dyDescent="0.25">
      <c r="A1288" s="114" t="str">
        <f t="shared" si="20"/>
        <v>81829782</v>
      </c>
      <c r="B1288" s="118">
        <v>8182978</v>
      </c>
      <c r="C1288" s="118">
        <v>2</v>
      </c>
      <c r="D1288" s="118" t="s">
        <v>8665</v>
      </c>
      <c r="E1288" s="118">
        <v>22848016</v>
      </c>
      <c r="F1288" s="118" t="s">
        <v>1395</v>
      </c>
      <c r="G1288">
        <v>45991</v>
      </c>
      <c r="H1288" t="s">
        <v>572</v>
      </c>
      <c r="I1288">
        <v>143</v>
      </c>
      <c r="J1288" s="118" t="s">
        <v>572</v>
      </c>
      <c r="K1288" t="s">
        <v>1378</v>
      </c>
      <c r="L1288" t="s">
        <v>1379</v>
      </c>
      <c r="M1288" s="113"/>
    </row>
    <row r="1289" spans="1:13" ht="15" customHeight="1" x14ac:dyDescent="0.25">
      <c r="A1289" s="114" t="str">
        <f t="shared" si="20"/>
        <v>112560352</v>
      </c>
      <c r="B1289" s="118">
        <v>11256035</v>
      </c>
      <c r="C1289" s="118">
        <v>2</v>
      </c>
      <c r="D1289" s="118" t="s">
        <v>8668</v>
      </c>
      <c r="E1289" s="118">
        <v>20225445</v>
      </c>
      <c r="F1289" s="118" t="s">
        <v>1394</v>
      </c>
      <c r="G1289">
        <v>45991</v>
      </c>
      <c r="H1289" t="s">
        <v>572</v>
      </c>
      <c r="I1289">
        <v>143</v>
      </c>
      <c r="J1289" s="118" t="s">
        <v>572</v>
      </c>
      <c r="K1289" t="s">
        <v>1377</v>
      </c>
      <c r="L1289" t="s">
        <v>1378</v>
      </c>
      <c r="M1289" s="113"/>
    </row>
    <row r="1290" spans="1:13" ht="15" customHeight="1" x14ac:dyDescent="0.25">
      <c r="A1290" s="114" t="str">
        <f t="shared" si="20"/>
        <v>111340106</v>
      </c>
      <c r="B1290" s="118">
        <v>11134010</v>
      </c>
      <c r="C1290" s="118">
        <v>6</v>
      </c>
      <c r="D1290" s="118" t="s">
        <v>1601</v>
      </c>
      <c r="E1290" s="118" t="s">
        <v>1602</v>
      </c>
      <c r="F1290" s="118" t="s">
        <v>1385</v>
      </c>
      <c r="G1290">
        <v>45991</v>
      </c>
      <c r="H1290" t="s">
        <v>572</v>
      </c>
      <c r="I1290">
        <v>143</v>
      </c>
      <c r="J1290" s="118" t="s">
        <v>572</v>
      </c>
      <c r="K1290" t="s">
        <v>1378</v>
      </c>
      <c r="L1290" t="s">
        <v>1379</v>
      </c>
      <c r="M1290" s="113"/>
    </row>
    <row r="1291" spans="1:13" ht="15" customHeight="1" x14ac:dyDescent="0.25">
      <c r="A1291" s="114" t="str">
        <f t="shared" si="20"/>
        <v>104059024</v>
      </c>
      <c r="B1291" s="118">
        <v>10405902</v>
      </c>
      <c r="C1291" s="118">
        <v>4</v>
      </c>
      <c r="D1291" s="118" t="s">
        <v>8889</v>
      </c>
      <c r="E1291" s="118">
        <v>14440448</v>
      </c>
      <c r="F1291" s="118" t="s">
        <v>1394</v>
      </c>
      <c r="G1291">
        <v>45991</v>
      </c>
      <c r="H1291" t="s">
        <v>572</v>
      </c>
      <c r="I1291">
        <v>143</v>
      </c>
      <c r="J1291" s="118" t="s">
        <v>572</v>
      </c>
      <c r="K1291" t="s">
        <v>1379</v>
      </c>
      <c r="L1291" t="s">
        <v>1382</v>
      </c>
      <c r="M1291" s="113"/>
    </row>
    <row r="1292" spans="1:13" ht="15" customHeight="1" x14ac:dyDescent="0.25">
      <c r="A1292" s="114" t="str">
        <f t="shared" si="20"/>
        <v>97157102</v>
      </c>
      <c r="B1292" s="118">
        <v>9715710</v>
      </c>
      <c r="C1292" s="118">
        <v>2</v>
      </c>
      <c r="D1292" s="118" t="s">
        <v>8934</v>
      </c>
      <c r="E1292" s="118">
        <v>23954346</v>
      </c>
      <c r="F1292" s="118" t="s">
        <v>1389</v>
      </c>
      <c r="G1292">
        <v>45991</v>
      </c>
      <c r="H1292" t="s">
        <v>572</v>
      </c>
      <c r="I1292">
        <v>143</v>
      </c>
      <c r="J1292" s="118" t="s">
        <v>572</v>
      </c>
      <c r="K1292" t="s">
        <v>1407</v>
      </c>
      <c r="L1292" t="s">
        <v>1408</v>
      </c>
      <c r="M1292" s="113"/>
    </row>
    <row r="1293" spans="1:13" ht="15" customHeight="1" x14ac:dyDescent="0.25">
      <c r="A1293" s="114" t="str">
        <f t="shared" si="20"/>
        <v>104246002</v>
      </c>
      <c r="B1293" s="118">
        <v>10424600</v>
      </c>
      <c r="C1293" s="118">
        <v>2</v>
      </c>
      <c r="D1293" s="118" t="s">
        <v>9014</v>
      </c>
      <c r="E1293" s="118" t="s">
        <v>9015</v>
      </c>
      <c r="F1293" s="118" t="s">
        <v>1389</v>
      </c>
      <c r="G1293">
        <v>45991</v>
      </c>
      <c r="H1293" t="s">
        <v>572</v>
      </c>
      <c r="I1293">
        <v>143</v>
      </c>
      <c r="J1293" s="118" t="s">
        <v>572</v>
      </c>
      <c r="K1293" t="s">
        <v>1405</v>
      </c>
      <c r="L1293" t="s">
        <v>1407</v>
      </c>
      <c r="M1293" s="113"/>
    </row>
    <row r="1294" spans="1:13" ht="15" customHeight="1" x14ac:dyDescent="0.25">
      <c r="A1294" s="114" t="str">
        <f t="shared" si="20"/>
        <v>111173941</v>
      </c>
      <c r="B1294" s="118">
        <v>11117394</v>
      </c>
      <c r="C1294" s="118">
        <v>1</v>
      </c>
      <c r="D1294" s="118" t="s">
        <v>9031</v>
      </c>
      <c r="E1294" s="118">
        <v>17283668</v>
      </c>
      <c r="F1294" s="118" t="s">
        <v>1395</v>
      </c>
      <c r="G1294">
        <v>45991</v>
      </c>
      <c r="H1294" t="s">
        <v>572</v>
      </c>
      <c r="I1294">
        <v>143</v>
      </c>
      <c r="J1294" s="118" t="s">
        <v>572</v>
      </c>
      <c r="K1294" t="s">
        <v>1378</v>
      </c>
      <c r="L1294" t="s">
        <v>1379</v>
      </c>
      <c r="M1294" s="113"/>
    </row>
    <row r="1295" spans="1:13" ht="15" customHeight="1" x14ac:dyDescent="0.25">
      <c r="A1295" s="114" t="str">
        <f t="shared" si="20"/>
        <v>79193603</v>
      </c>
      <c r="B1295" s="118">
        <v>7919360</v>
      </c>
      <c r="C1295" s="118">
        <v>3</v>
      </c>
      <c r="D1295" s="118" t="s">
        <v>9058</v>
      </c>
      <c r="E1295" s="118" t="s">
        <v>9059</v>
      </c>
      <c r="F1295" s="118" t="s">
        <v>1395</v>
      </c>
      <c r="G1295">
        <v>45991</v>
      </c>
      <c r="H1295" t="s">
        <v>572</v>
      </c>
      <c r="I1295">
        <v>143</v>
      </c>
      <c r="J1295" s="118" t="s">
        <v>572</v>
      </c>
      <c r="K1295" t="s">
        <v>1378</v>
      </c>
      <c r="L1295" t="s">
        <v>1379</v>
      </c>
      <c r="M1295" s="113"/>
    </row>
    <row r="1296" spans="1:13" ht="15" customHeight="1" x14ac:dyDescent="0.25">
      <c r="A1296" s="114" t="str">
        <f t="shared" si="20"/>
        <v>113302474</v>
      </c>
      <c r="B1296" s="118">
        <v>11330247</v>
      </c>
      <c r="C1296" s="118">
        <v>4</v>
      </c>
      <c r="D1296" s="118" t="s">
        <v>9097</v>
      </c>
      <c r="E1296" s="118" t="s">
        <v>9098</v>
      </c>
      <c r="F1296" s="118" t="s">
        <v>1389</v>
      </c>
      <c r="G1296">
        <v>45991</v>
      </c>
      <c r="H1296" t="s">
        <v>572</v>
      </c>
      <c r="I1296">
        <v>143</v>
      </c>
      <c r="J1296" s="118" t="s">
        <v>572</v>
      </c>
      <c r="K1296" t="s">
        <v>1409</v>
      </c>
      <c r="L1296" t="s">
        <v>1404</v>
      </c>
      <c r="M1296" s="113"/>
    </row>
    <row r="1297" spans="1:13" ht="15" customHeight="1" x14ac:dyDescent="0.25">
      <c r="A1297" s="114" t="str">
        <f t="shared" si="20"/>
        <v>100933085</v>
      </c>
      <c r="B1297" s="118">
        <v>10093308</v>
      </c>
      <c r="C1297" s="118">
        <v>5</v>
      </c>
      <c r="D1297" s="118" t="s">
        <v>9163</v>
      </c>
      <c r="E1297" s="118" t="s">
        <v>9164</v>
      </c>
      <c r="F1297" s="118" t="s">
        <v>1389</v>
      </c>
      <c r="G1297">
        <v>45991</v>
      </c>
      <c r="H1297" t="s">
        <v>572</v>
      </c>
      <c r="I1297">
        <v>143</v>
      </c>
      <c r="J1297" s="118" t="s">
        <v>572</v>
      </c>
      <c r="K1297" t="s">
        <v>1410</v>
      </c>
      <c r="L1297" t="s">
        <v>1409</v>
      </c>
      <c r="M1297" s="113"/>
    </row>
    <row r="1298" spans="1:13" ht="15" customHeight="1" x14ac:dyDescent="0.25">
      <c r="A1298" s="114" t="str">
        <f t="shared" si="20"/>
        <v>84362162</v>
      </c>
      <c r="B1298" s="118">
        <v>8436216</v>
      </c>
      <c r="C1298" s="118">
        <v>2</v>
      </c>
      <c r="D1298" s="118" t="s">
        <v>9195</v>
      </c>
      <c r="E1298" s="118" t="s">
        <v>9196</v>
      </c>
      <c r="F1298" s="118" t="s">
        <v>1390</v>
      </c>
      <c r="G1298">
        <v>45991</v>
      </c>
      <c r="H1298" t="s">
        <v>572</v>
      </c>
      <c r="I1298">
        <v>143</v>
      </c>
      <c r="J1298" s="118" t="s">
        <v>572</v>
      </c>
      <c r="K1298" t="s">
        <v>1379</v>
      </c>
      <c r="L1298" t="s">
        <v>1382</v>
      </c>
      <c r="M1298" s="113"/>
    </row>
    <row r="1299" spans="1:13" ht="15" customHeight="1" x14ac:dyDescent="0.25">
      <c r="A1299" s="114" t="str">
        <f t="shared" si="20"/>
        <v>84840532</v>
      </c>
      <c r="B1299" s="118">
        <v>8484053</v>
      </c>
      <c r="C1299" s="118">
        <v>2</v>
      </c>
      <c r="D1299" s="118" t="s">
        <v>9211</v>
      </c>
      <c r="E1299" s="118" t="s">
        <v>9212</v>
      </c>
      <c r="F1299" s="118" t="s">
        <v>1385</v>
      </c>
      <c r="G1299">
        <v>45991</v>
      </c>
      <c r="H1299" t="s">
        <v>572</v>
      </c>
      <c r="I1299">
        <v>143</v>
      </c>
      <c r="J1299" s="118" t="s">
        <v>572</v>
      </c>
      <c r="K1299" t="s">
        <v>1377</v>
      </c>
      <c r="L1299" t="s">
        <v>1378</v>
      </c>
      <c r="M1299" s="113"/>
    </row>
    <row r="1300" spans="1:13" ht="15" customHeight="1" x14ac:dyDescent="0.25">
      <c r="A1300" s="114" t="str">
        <f t="shared" si="20"/>
        <v>104250202</v>
      </c>
      <c r="B1300" s="118">
        <v>10425020</v>
      </c>
      <c r="C1300" s="118">
        <v>2</v>
      </c>
      <c r="D1300" s="118" t="s">
        <v>9341</v>
      </c>
      <c r="E1300" s="118" t="s">
        <v>9342</v>
      </c>
      <c r="F1300" s="118" t="s">
        <v>1389</v>
      </c>
      <c r="G1300">
        <v>45991</v>
      </c>
      <c r="H1300" t="s">
        <v>572</v>
      </c>
      <c r="I1300">
        <v>143</v>
      </c>
      <c r="J1300" s="118" t="s">
        <v>572</v>
      </c>
      <c r="K1300" t="s">
        <v>1401</v>
      </c>
      <c r="L1300" t="s">
        <v>1410</v>
      </c>
      <c r="M1300" s="113"/>
    </row>
    <row r="1301" spans="1:13" ht="15" customHeight="1" x14ac:dyDescent="0.25">
      <c r="A1301" s="114" t="str">
        <f t="shared" si="20"/>
        <v>120467602</v>
      </c>
      <c r="B1301" s="118">
        <v>12046760</v>
      </c>
      <c r="C1301" s="118">
        <v>2</v>
      </c>
      <c r="D1301" s="118" t="s">
        <v>9345</v>
      </c>
      <c r="E1301" s="118" t="s">
        <v>9346</v>
      </c>
      <c r="F1301" s="118" t="s">
        <v>1385</v>
      </c>
      <c r="G1301">
        <v>45991</v>
      </c>
      <c r="H1301" t="s">
        <v>572</v>
      </c>
      <c r="I1301">
        <v>143</v>
      </c>
      <c r="J1301" s="118" t="s">
        <v>572</v>
      </c>
      <c r="K1301" t="s">
        <v>1377</v>
      </c>
      <c r="L1301" t="s">
        <v>1378</v>
      </c>
      <c r="M1301" s="113"/>
    </row>
    <row r="1302" spans="1:13" ht="15" customHeight="1" x14ac:dyDescent="0.25">
      <c r="A1302" s="114" t="str">
        <f t="shared" si="20"/>
        <v>133915372</v>
      </c>
      <c r="B1302" s="118">
        <v>13391537</v>
      </c>
      <c r="C1302" s="118">
        <v>2</v>
      </c>
      <c r="D1302" s="118" t="s">
        <v>9349</v>
      </c>
      <c r="E1302" s="118" t="s">
        <v>9350</v>
      </c>
      <c r="F1302" s="118" t="s">
        <v>1389</v>
      </c>
      <c r="G1302">
        <v>45991</v>
      </c>
      <c r="H1302" t="s">
        <v>572</v>
      </c>
      <c r="I1302">
        <v>143</v>
      </c>
      <c r="J1302" s="118" t="s">
        <v>572</v>
      </c>
      <c r="K1302" t="s">
        <v>1401</v>
      </c>
      <c r="L1302" t="s">
        <v>1410</v>
      </c>
      <c r="M1302" s="113"/>
    </row>
    <row r="1303" spans="1:13" ht="15" customHeight="1" x14ac:dyDescent="0.25">
      <c r="A1303" s="114" t="str">
        <f t="shared" si="20"/>
        <v>115656402</v>
      </c>
      <c r="B1303" s="118">
        <v>11565640</v>
      </c>
      <c r="C1303" s="118">
        <v>2</v>
      </c>
      <c r="D1303" s="118" t="s">
        <v>9396</v>
      </c>
      <c r="E1303" s="118" t="s">
        <v>9397</v>
      </c>
      <c r="F1303" s="118" t="s">
        <v>1394</v>
      </c>
      <c r="G1303">
        <v>45991</v>
      </c>
      <c r="H1303" t="s">
        <v>572</v>
      </c>
      <c r="I1303">
        <v>143</v>
      </c>
      <c r="J1303" s="118" t="s">
        <v>572</v>
      </c>
      <c r="K1303" t="s">
        <v>1378</v>
      </c>
      <c r="L1303" t="s">
        <v>1379</v>
      </c>
      <c r="M1303" s="113"/>
    </row>
    <row r="1304" spans="1:13" ht="15" customHeight="1" x14ac:dyDescent="0.25">
      <c r="A1304" s="114" t="str">
        <f t="shared" si="20"/>
        <v>99628392</v>
      </c>
      <c r="B1304" s="118">
        <v>9962839</v>
      </c>
      <c r="C1304" s="118">
        <v>2</v>
      </c>
      <c r="D1304" s="118" t="s">
        <v>9398</v>
      </c>
      <c r="E1304" s="118">
        <v>17006265</v>
      </c>
      <c r="F1304" s="118" t="s">
        <v>1389</v>
      </c>
      <c r="G1304">
        <v>45991</v>
      </c>
      <c r="H1304" t="s">
        <v>572</v>
      </c>
      <c r="I1304">
        <v>143</v>
      </c>
      <c r="J1304" s="118" t="s">
        <v>572</v>
      </c>
      <c r="K1304" t="s">
        <v>1405</v>
      </c>
      <c r="L1304" t="s">
        <v>1407</v>
      </c>
      <c r="M1304" s="113"/>
    </row>
    <row r="1305" spans="1:13" ht="15" customHeight="1" x14ac:dyDescent="0.25">
      <c r="A1305" s="114" t="str">
        <f t="shared" si="20"/>
        <v>103949532</v>
      </c>
      <c r="B1305" s="118">
        <v>10394953</v>
      </c>
      <c r="C1305" s="118">
        <v>2</v>
      </c>
      <c r="D1305" s="118" t="s">
        <v>9412</v>
      </c>
      <c r="E1305" s="118">
        <v>23464508</v>
      </c>
      <c r="F1305" s="118" t="s">
        <v>1389</v>
      </c>
      <c r="G1305">
        <v>45991</v>
      </c>
      <c r="H1305" t="s">
        <v>572</v>
      </c>
      <c r="I1305">
        <v>143</v>
      </c>
      <c r="J1305" s="118" t="s">
        <v>572</v>
      </c>
      <c r="K1305" t="s">
        <v>1401</v>
      </c>
      <c r="L1305" t="s">
        <v>1410</v>
      </c>
      <c r="M1305" s="113"/>
    </row>
    <row r="1306" spans="1:13" ht="15" customHeight="1" x14ac:dyDescent="0.25">
      <c r="A1306" s="114" t="str">
        <f t="shared" si="20"/>
        <v>131529441</v>
      </c>
      <c r="B1306" s="118">
        <v>13152944</v>
      </c>
      <c r="C1306" s="118">
        <v>1</v>
      </c>
      <c r="D1306" s="118" t="s">
        <v>9435</v>
      </c>
      <c r="E1306" s="118">
        <v>15500781</v>
      </c>
      <c r="F1306" s="118" t="s">
        <v>1389</v>
      </c>
      <c r="G1306">
        <v>45991</v>
      </c>
      <c r="H1306" t="s">
        <v>572</v>
      </c>
      <c r="I1306">
        <v>143</v>
      </c>
      <c r="J1306" s="118" t="s">
        <v>572</v>
      </c>
      <c r="K1306" t="s">
        <v>1401</v>
      </c>
      <c r="L1306" t="s">
        <v>1410</v>
      </c>
      <c r="M1306" s="113"/>
    </row>
    <row r="1307" spans="1:13" ht="15" customHeight="1" x14ac:dyDescent="0.25">
      <c r="A1307" s="114" t="str">
        <f t="shared" si="20"/>
        <v>146906272</v>
      </c>
      <c r="B1307" s="118">
        <v>14690627</v>
      </c>
      <c r="C1307" s="118">
        <v>2</v>
      </c>
      <c r="D1307" s="118" t="s">
        <v>9490</v>
      </c>
      <c r="E1307" s="118" t="s">
        <v>9491</v>
      </c>
      <c r="F1307" s="118" t="s">
        <v>1389</v>
      </c>
      <c r="G1307">
        <v>45991</v>
      </c>
      <c r="H1307" t="s">
        <v>572</v>
      </c>
      <c r="I1307">
        <v>143</v>
      </c>
      <c r="J1307" s="118" t="s">
        <v>572</v>
      </c>
      <c r="K1307" t="s">
        <v>1374</v>
      </c>
      <c r="L1307" t="s">
        <v>1375</v>
      </c>
      <c r="M1307" s="113"/>
    </row>
    <row r="1308" spans="1:13" ht="15" customHeight="1" x14ac:dyDescent="0.25">
      <c r="A1308" s="114" t="str">
        <f t="shared" si="20"/>
        <v>120601972</v>
      </c>
      <c r="B1308" s="118">
        <v>12060197</v>
      </c>
      <c r="C1308" s="118">
        <v>2</v>
      </c>
      <c r="D1308" s="118" t="s">
        <v>9688</v>
      </c>
      <c r="E1308" s="118" t="s">
        <v>9689</v>
      </c>
      <c r="F1308" s="118" t="s">
        <v>1395</v>
      </c>
      <c r="G1308">
        <v>45991</v>
      </c>
      <c r="H1308" t="s">
        <v>572</v>
      </c>
      <c r="I1308">
        <v>143</v>
      </c>
      <c r="J1308" s="118" t="s">
        <v>572</v>
      </c>
      <c r="K1308" t="s">
        <v>1378</v>
      </c>
      <c r="L1308" t="s">
        <v>1379</v>
      </c>
      <c r="M1308" s="113"/>
    </row>
    <row r="1309" spans="1:13" ht="15" customHeight="1" x14ac:dyDescent="0.25">
      <c r="A1309" s="114" t="str">
        <f t="shared" si="20"/>
        <v>82039331</v>
      </c>
      <c r="B1309" s="118">
        <v>8203933</v>
      </c>
      <c r="C1309" s="118">
        <v>1</v>
      </c>
      <c r="D1309" s="118" t="s">
        <v>9692</v>
      </c>
      <c r="E1309" s="118">
        <v>19836134</v>
      </c>
      <c r="F1309" s="118" t="s">
        <v>1395</v>
      </c>
      <c r="G1309">
        <v>45991</v>
      </c>
      <c r="H1309" t="s">
        <v>572</v>
      </c>
      <c r="I1309">
        <v>143</v>
      </c>
      <c r="J1309" s="118" t="s">
        <v>572</v>
      </c>
      <c r="K1309" t="s">
        <v>1378</v>
      </c>
      <c r="L1309" t="s">
        <v>1379</v>
      </c>
      <c r="M1309" s="113"/>
    </row>
    <row r="1310" spans="1:13" ht="15" customHeight="1" x14ac:dyDescent="0.25">
      <c r="A1310" s="114" t="str">
        <f t="shared" si="20"/>
        <v>122827532</v>
      </c>
      <c r="B1310" s="118">
        <v>12282753</v>
      </c>
      <c r="C1310" s="118">
        <v>2</v>
      </c>
      <c r="D1310" s="118" t="s">
        <v>9724</v>
      </c>
      <c r="E1310" s="118">
        <v>16381351</v>
      </c>
      <c r="F1310" s="118" t="s">
        <v>1389</v>
      </c>
      <c r="G1310">
        <v>45991</v>
      </c>
      <c r="H1310" t="s">
        <v>572</v>
      </c>
      <c r="I1310">
        <v>143</v>
      </c>
      <c r="J1310" s="118" t="s">
        <v>572</v>
      </c>
      <c r="K1310" t="s">
        <v>1409</v>
      </c>
      <c r="L1310" t="s">
        <v>1404</v>
      </c>
      <c r="M1310" s="113"/>
    </row>
    <row r="1311" spans="1:13" ht="15" customHeight="1" x14ac:dyDescent="0.25">
      <c r="A1311" s="114" t="str">
        <f t="shared" si="20"/>
        <v>80446972</v>
      </c>
      <c r="B1311" s="118">
        <v>8044697</v>
      </c>
      <c r="C1311" s="118">
        <v>2</v>
      </c>
      <c r="D1311" s="118" t="s">
        <v>9738</v>
      </c>
      <c r="E1311" s="118" t="s">
        <v>9739</v>
      </c>
      <c r="F1311" s="118" t="s">
        <v>1394</v>
      </c>
      <c r="G1311">
        <v>45991</v>
      </c>
      <c r="H1311" t="s">
        <v>572</v>
      </c>
      <c r="I1311">
        <v>143</v>
      </c>
      <c r="J1311" s="118" t="s">
        <v>572</v>
      </c>
      <c r="K1311" t="s">
        <v>1378</v>
      </c>
      <c r="L1311" t="s">
        <v>1379</v>
      </c>
      <c r="M1311" s="113"/>
    </row>
    <row r="1312" spans="1:13" ht="15" customHeight="1" x14ac:dyDescent="0.25">
      <c r="A1312" s="114" t="str">
        <f t="shared" si="20"/>
        <v>114805802</v>
      </c>
      <c r="B1312" s="118">
        <v>11480580</v>
      </c>
      <c r="C1312" s="118">
        <v>2</v>
      </c>
      <c r="D1312" s="118" t="s">
        <v>9763</v>
      </c>
      <c r="E1312" s="118" t="s">
        <v>9764</v>
      </c>
      <c r="F1312" s="118" t="s">
        <v>1390</v>
      </c>
      <c r="G1312">
        <v>45991</v>
      </c>
      <c r="H1312" t="s">
        <v>572</v>
      </c>
      <c r="I1312">
        <v>143</v>
      </c>
      <c r="J1312" s="118" t="s">
        <v>572</v>
      </c>
      <c r="K1312" t="s">
        <v>1378</v>
      </c>
      <c r="L1312" t="s">
        <v>1379</v>
      </c>
      <c r="M1312" s="113"/>
    </row>
    <row r="1313" spans="1:13" ht="15" customHeight="1" x14ac:dyDescent="0.25">
      <c r="A1313" s="114" t="str">
        <f t="shared" si="20"/>
        <v>122827302</v>
      </c>
      <c r="B1313" s="118">
        <v>12282730</v>
      </c>
      <c r="C1313" s="118">
        <v>2</v>
      </c>
      <c r="D1313" s="118" t="s">
        <v>9791</v>
      </c>
      <c r="E1313" s="118">
        <v>19179244</v>
      </c>
      <c r="F1313" s="118" t="s">
        <v>1389</v>
      </c>
      <c r="G1313">
        <v>45991</v>
      </c>
      <c r="H1313" t="s">
        <v>572</v>
      </c>
      <c r="I1313">
        <v>143</v>
      </c>
      <c r="J1313" s="118" t="s">
        <v>572</v>
      </c>
      <c r="K1313" t="s">
        <v>1409</v>
      </c>
      <c r="L1313" t="s">
        <v>1404</v>
      </c>
      <c r="M1313" s="113"/>
    </row>
    <row r="1314" spans="1:13" ht="15" customHeight="1" x14ac:dyDescent="0.25">
      <c r="A1314" s="114" t="str">
        <f t="shared" si="20"/>
        <v>139952851</v>
      </c>
      <c r="B1314" s="118">
        <v>13995285</v>
      </c>
      <c r="C1314" s="118">
        <v>1</v>
      </c>
      <c r="D1314" s="118" t="s">
        <v>9794</v>
      </c>
      <c r="E1314" s="118" t="s">
        <v>9795</v>
      </c>
      <c r="F1314" s="118" t="s">
        <v>1389</v>
      </c>
      <c r="G1314">
        <v>45991</v>
      </c>
      <c r="H1314" t="s">
        <v>572</v>
      </c>
      <c r="I1314">
        <v>143</v>
      </c>
      <c r="J1314" s="118" t="s">
        <v>572</v>
      </c>
      <c r="K1314" t="s">
        <v>1401</v>
      </c>
      <c r="L1314" t="s">
        <v>1410</v>
      </c>
      <c r="M1314" s="113"/>
    </row>
    <row r="1315" spans="1:13" ht="15" customHeight="1" x14ac:dyDescent="0.25">
      <c r="A1315" s="114" t="str">
        <f t="shared" si="20"/>
        <v>73640273</v>
      </c>
      <c r="B1315" s="118">
        <v>7364027</v>
      </c>
      <c r="C1315" s="118">
        <v>3</v>
      </c>
      <c r="D1315" s="118" t="s">
        <v>9895</v>
      </c>
      <c r="E1315" s="118">
        <v>13503433</v>
      </c>
      <c r="F1315" s="118" t="s">
        <v>1394</v>
      </c>
      <c r="G1315">
        <v>45991</v>
      </c>
      <c r="H1315" t="s">
        <v>572</v>
      </c>
      <c r="I1315">
        <v>143</v>
      </c>
      <c r="J1315" s="118" t="s">
        <v>572</v>
      </c>
      <c r="K1315" t="s">
        <v>1383</v>
      </c>
      <c r="L1315" t="s">
        <v>1384</v>
      </c>
      <c r="M1315" s="113"/>
    </row>
    <row r="1316" spans="1:13" ht="15" customHeight="1" x14ac:dyDescent="0.25">
      <c r="A1316" s="114" t="str">
        <f t="shared" si="20"/>
        <v>152771501</v>
      </c>
      <c r="B1316" s="118">
        <v>15277150</v>
      </c>
      <c r="C1316" s="118">
        <v>1</v>
      </c>
      <c r="D1316" s="118" t="s">
        <v>10033</v>
      </c>
      <c r="E1316" s="118" t="s">
        <v>10034</v>
      </c>
      <c r="F1316" s="118" t="s">
        <v>1389</v>
      </c>
      <c r="G1316">
        <v>45991</v>
      </c>
      <c r="H1316" t="s">
        <v>572</v>
      </c>
      <c r="I1316">
        <v>143</v>
      </c>
      <c r="J1316" s="118" t="s">
        <v>572</v>
      </c>
      <c r="K1316" t="s">
        <v>1374</v>
      </c>
      <c r="L1316" t="s">
        <v>1375</v>
      </c>
      <c r="M1316" s="113"/>
    </row>
    <row r="1317" spans="1:13" ht="15" customHeight="1" x14ac:dyDescent="0.25">
      <c r="A1317" s="114" t="str">
        <f t="shared" si="20"/>
        <v>86012402</v>
      </c>
      <c r="B1317" s="118">
        <v>8601240</v>
      </c>
      <c r="C1317" s="118">
        <v>2</v>
      </c>
      <c r="D1317" s="118" t="s">
        <v>1620</v>
      </c>
      <c r="E1317" s="118">
        <v>14695737</v>
      </c>
      <c r="F1317" s="118" t="s">
        <v>1385</v>
      </c>
      <c r="G1317">
        <v>45991</v>
      </c>
      <c r="H1317" t="s">
        <v>572</v>
      </c>
      <c r="I1317">
        <v>143</v>
      </c>
      <c r="J1317" s="118" t="s">
        <v>572</v>
      </c>
      <c r="K1317" t="s">
        <v>1378</v>
      </c>
      <c r="L1317" t="s">
        <v>1379</v>
      </c>
      <c r="M1317" s="113"/>
    </row>
    <row r="1318" spans="1:13" ht="15" customHeight="1" x14ac:dyDescent="0.25">
      <c r="A1318" s="114" t="str">
        <f t="shared" si="20"/>
        <v>85148843</v>
      </c>
      <c r="B1318" s="118">
        <v>8514884</v>
      </c>
      <c r="C1318" s="118">
        <v>3</v>
      </c>
      <c r="D1318" s="118" t="s">
        <v>10082</v>
      </c>
      <c r="E1318" s="118">
        <v>13809802</v>
      </c>
      <c r="F1318" s="118" t="s">
        <v>1390</v>
      </c>
      <c r="G1318">
        <v>45991</v>
      </c>
      <c r="H1318" t="s">
        <v>572</v>
      </c>
      <c r="I1318">
        <v>143</v>
      </c>
      <c r="J1318" s="118" t="s">
        <v>572</v>
      </c>
      <c r="K1318" t="s">
        <v>1378</v>
      </c>
      <c r="L1318" t="s">
        <v>1379</v>
      </c>
      <c r="M1318" s="113"/>
    </row>
    <row r="1319" spans="1:13" ht="15" customHeight="1" x14ac:dyDescent="0.25">
      <c r="A1319" s="114" t="str">
        <f t="shared" si="20"/>
        <v>164197901</v>
      </c>
      <c r="B1319" s="118">
        <v>16419790</v>
      </c>
      <c r="C1319" s="118">
        <v>1</v>
      </c>
      <c r="D1319" s="118" t="s">
        <v>10103</v>
      </c>
      <c r="E1319" s="118" t="s">
        <v>10104</v>
      </c>
      <c r="F1319" s="118" t="s">
        <v>1385</v>
      </c>
      <c r="G1319">
        <v>45991</v>
      </c>
      <c r="H1319" t="s">
        <v>572</v>
      </c>
      <c r="I1319">
        <v>143</v>
      </c>
      <c r="J1319" s="118" t="s">
        <v>572</v>
      </c>
      <c r="K1319" t="s">
        <v>1376</v>
      </c>
      <c r="L1319" t="s">
        <v>1377</v>
      </c>
      <c r="M1319" s="113"/>
    </row>
    <row r="1320" spans="1:13" ht="15" customHeight="1" x14ac:dyDescent="0.25">
      <c r="A1320" s="114" t="str">
        <f t="shared" si="20"/>
        <v>134477981</v>
      </c>
      <c r="B1320" s="118">
        <v>13447798</v>
      </c>
      <c r="C1320" s="118">
        <v>1</v>
      </c>
      <c r="D1320" s="118" t="s">
        <v>10138</v>
      </c>
      <c r="E1320" s="118" t="s">
        <v>10139</v>
      </c>
      <c r="F1320" s="118" t="s">
        <v>1385</v>
      </c>
      <c r="G1320">
        <v>45991</v>
      </c>
      <c r="H1320" t="s">
        <v>572</v>
      </c>
      <c r="I1320">
        <v>143</v>
      </c>
      <c r="J1320" s="118" t="s">
        <v>572</v>
      </c>
      <c r="K1320" t="s">
        <v>1378</v>
      </c>
      <c r="L1320" t="s">
        <v>1379</v>
      </c>
      <c r="M1320" s="113"/>
    </row>
    <row r="1321" spans="1:13" ht="15" customHeight="1" x14ac:dyDescent="0.25">
      <c r="A1321" s="114" t="str">
        <f t="shared" si="20"/>
        <v>82676492</v>
      </c>
      <c r="B1321" s="118">
        <v>8267649</v>
      </c>
      <c r="C1321" s="118">
        <v>2</v>
      </c>
      <c r="D1321" s="118" t="s">
        <v>10160</v>
      </c>
      <c r="E1321" s="118">
        <v>14438122</v>
      </c>
      <c r="F1321" s="118" t="s">
        <v>1385</v>
      </c>
      <c r="G1321">
        <v>45991</v>
      </c>
      <c r="H1321" t="s">
        <v>572</v>
      </c>
      <c r="I1321">
        <v>143</v>
      </c>
      <c r="J1321" s="118" t="s">
        <v>572</v>
      </c>
      <c r="K1321" t="s">
        <v>1377</v>
      </c>
      <c r="L1321" t="s">
        <v>1378</v>
      </c>
      <c r="M1321" s="113"/>
    </row>
    <row r="1322" spans="1:13" ht="15" customHeight="1" x14ac:dyDescent="0.25">
      <c r="A1322" s="114" t="str">
        <f t="shared" si="20"/>
        <v>124145662</v>
      </c>
      <c r="B1322" s="118">
        <v>12414566</v>
      </c>
      <c r="C1322" s="118">
        <v>2</v>
      </c>
      <c r="D1322" s="118" t="s">
        <v>10260</v>
      </c>
      <c r="E1322" s="118" t="s">
        <v>10261</v>
      </c>
      <c r="F1322" s="118" t="s">
        <v>1389</v>
      </c>
      <c r="G1322">
        <v>45991</v>
      </c>
      <c r="H1322" t="s">
        <v>572</v>
      </c>
      <c r="I1322">
        <v>143</v>
      </c>
      <c r="J1322" s="118" t="s">
        <v>572</v>
      </c>
      <c r="K1322" t="s">
        <v>1410</v>
      </c>
      <c r="L1322" t="s">
        <v>1409</v>
      </c>
      <c r="M1322" s="113"/>
    </row>
    <row r="1323" spans="1:13" ht="15" customHeight="1" x14ac:dyDescent="0.25">
      <c r="A1323" s="114" t="str">
        <f t="shared" si="20"/>
        <v>99218982</v>
      </c>
      <c r="B1323" s="118">
        <v>9921898</v>
      </c>
      <c r="C1323" s="118">
        <v>2</v>
      </c>
      <c r="D1323" s="118" t="s">
        <v>10295</v>
      </c>
      <c r="E1323" s="118">
        <v>25297782</v>
      </c>
      <c r="F1323" s="118" t="s">
        <v>1389</v>
      </c>
      <c r="G1323">
        <v>45991</v>
      </c>
      <c r="H1323" t="s">
        <v>572</v>
      </c>
      <c r="I1323">
        <v>143</v>
      </c>
      <c r="J1323" s="118" t="s">
        <v>572</v>
      </c>
      <c r="K1323" t="s">
        <v>1375</v>
      </c>
      <c r="L1323" t="s">
        <v>1401</v>
      </c>
      <c r="M1323" s="113"/>
    </row>
    <row r="1324" spans="1:13" ht="15" customHeight="1" x14ac:dyDescent="0.25">
      <c r="A1324" s="114" t="str">
        <f t="shared" si="20"/>
        <v>99746112</v>
      </c>
      <c r="B1324" s="118">
        <v>9974611</v>
      </c>
      <c r="C1324" s="118">
        <v>2</v>
      </c>
      <c r="D1324" s="118" t="s">
        <v>10360</v>
      </c>
      <c r="E1324" s="118" t="s">
        <v>10361</v>
      </c>
      <c r="F1324" s="118" t="s">
        <v>1389</v>
      </c>
      <c r="G1324">
        <v>45991</v>
      </c>
      <c r="H1324" t="s">
        <v>572</v>
      </c>
      <c r="I1324">
        <v>143</v>
      </c>
      <c r="J1324" s="118" t="s">
        <v>572</v>
      </c>
      <c r="K1324" t="s">
        <v>1375</v>
      </c>
      <c r="L1324" t="s">
        <v>1401</v>
      </c>
      <c r="M1324" s="113"/>
    </row>
    <row r="1325" spans="1:13" ht="15" customHeight="1" x14ac:dyDescent="0.25">
      <c r="A1325" s="114" t="str">
        <f t="shared" si="20"/>
        <v>100938623</v>
      </c>
      <c r="B1325" s="118">
        <v>10093862</v>
      </c>
      <c r="C1325" s="118">
        <v>3</v>
      </c>
      <c r="D1325" s="118" t="s">
        <v>10384</v>
      </c>
      <c r="E1325" s="118">
        <v>17392587</v>
      </c>
      <c r="F1325" s="118" t="s">
        <v>1389</v>
      </c>
      <c r="G1325">
        <v>45991</v>
      </c>
      <c r="H1325" t="s">
        <v>572</v>
      </c>
      <c r="I1325">
        <v>143</v>
      </c>
      <c r="J1325" s="118" t="s">
        <v>572</v>
      </c>
      <c r="K1325" t="s">
        <v>1401</v>
      </c>
      <c r="L1325" t="s">
        <v>1410</v>
      </c>
      <c r="M1325" s="113"/>
    </row>
    <row r="1326" spans="1:13" ht="15" customHeight="1" x14ac:dyDescent="0.25">
      <c r="A1326" s="114" t="str">
        <f t="shared" si="20"/>
        <v>123892622</v>
      </c>
      <c r="B1326" s="118">
        <v>12389262</v>
      </c>
      <c r="C1326" s="118">
        <v>2</v>
      </c>
      <c r="D1326" s="118" t="s">
        <v>10455</v>
      </c>
      <c r="E1326" s="118" t="s">
        <v>10456</v>
      </c>
      <c r="F1326" s="118" t="s">
        <v>1394</v>
      </c>
      <c r="G1326">
        <v>45991</v>
      </c>
      <c r="H1326" t="s">
        <v>572</v>
      </c>
      <c r="I1326">
        <v>143</v>
      </c>
      <c r="J1326" s="118" t="s">
        <v>572</v>
      </c>
      <c r="K1326" t="s">
        <v>1382</v>
      </c>
      <c r="L1326" t="s">
        <v>1383</v>
      </c>
      <c r="M1326" s="113"/>
    </row>
    <row r="1327" spans="1:13" ht="15" customHeight="1" x14ac:dyDescent="0.25">
      <c r="A1327" s="114" t="str">
        <f t="shared" si="20"/>
        <v>103136202</v>
      </c>
      <c r="B1327" s="118">
        <v>10313620</v>
      </c>
      <c r="C1327" s="118">
        <v>2</v>
      </c>
      <c r="D1327" s="118" t="s">
        <v>10486</v>
      </c>
      <c r="E1327" s="118">
        <v>5474038</v>
      </c>
      <c r="F1327" s="118" t="s">
        <v>1389</v>
      </c>
      <c r="G1327">
        <v>45991</v>
      </c>
      <c r="H1327" t="s">
        <v>572</v>
      </c>
      <c r="I1327">
        <v>143</v>
      </c>
      <c r="J1327" s="118" t="s">
        <v>572</v>
      </c>
      <c r="K1327" t="s">
        <v>1401</v>
      </c>
      <c r="L1327" t="s">
        <v>1410</v>
      </c>
      <c r="M1327" s="113"/>
    </row>
    <row r="1328" spans="1:13" ht="15" customHeight="1" x14ac:dyDescent="0.25">
      <c r="A1328" s="114" t="str">
        <f t="shared" si="20"/>
        <v>152681601</v>
      </c>
      <c r="B1328" s="118">
        <v>15268160</v>
      </c>
      <c r="C1328" s="118">
        <v>1</v>
      </c>
      <c r="D1328" s="118" t="s">
        <v>10582</v>
      </c>
      <c r="E1328" s="118" t="s">
        <v>10583</v>
      </c>
      <c r="F1328" s="118" t="s">
        <v>1389</v>
      </c>
      <c r="G1328">
        <v>45991</v>
      </c>
      <c r="H1328" t="s">
        <v>572</v>
      </c>
      <c r="I1328">
        <v>143</v>
      </c>
      <c r="J1328" s="118" t="s">
        <v>572</v>
      </c>
      <c r="K1328" t="s">
        <v>1374</v>
      </c>
      <c r="L1328" t="s">
        <v>1375</v>
      </c>
      <c r="M1328" s="113"/>
    </row>
    <row r="1329" spans="1:13" ht="15" customHeight="1" x14ac:dyDescent="0.25">
      <c r="A1329" s="114" t="str">
        <f t="shared" si="20"/>
        <v>101611812</v>
      </c>
      <c r="B1329" s="118">
        <v>10161181</v>
      </c>
      <c r="C1329" s="118">
        <v>2</v>
      </c>
      <c r="D1329" s="118" t="s">
        <v>10622</v>
      </c>
      <c r="E1329" s="118" t="s">
        <v>10623</v>
      </c>
      <c r="F1329" s="118" t="s">
        <v>1394</v>
      </c>
      <c r="G1329">
        <v>45991</v>
      </c>
      <c r="H1329" t="s">
        <v>572</v>
      </c>
      <c r="I1329">
        <v>143</v>
      </c>
      <c r="J1329" s="118" t="s">
        <v>572</v>
      </c>
      <c r="K1329" t="s">
        <v>1378</v>
      </c>
      <c r="L1329" t="s">
        <v>1379</v>
      </c>
      <c r="M1329" s="113"/>
    </row>
    <row r="1330" spans="1:13" ht="15" customHeight="1" x14ac:dyDescent="0.25">
      <c r="A1330" s="114" t="str">
        <f t="shared" si="20"/>
        <v>124152972</v>
      </c>
      <c r="B1330" s="118">
        <v>12415297</v>
      </c>
      <c r="C1330" s="118">
        <v>2</v>
      </c>
      <c r="D1330" s="118" t="s">
        <v>10628</v>
      </c>
      <c r="E1330" s="118">
        <v>21875061</v>
      </c>
      <c r="F1330" s="118" t="s">
        <v>1389</v>
      </c>
      <c r="G1330">
        <v>45991</v>
      </c>
      <c r="H1330" t="s">
        <v>572</v>
      </c>
      <c r="I1330">
        <v>143</v>
      </c>
      <c r="J1330" s="118" t="s">
        <v>572</v>
      </c>
      <c r="K1330" t="s">
        <v>1401</v>
      </c>
      <c r="L1330" t="s">
        <v>1410</v>
      </c>
      <c r="M1330" s="113"/>
    </row>
    <row r="1331" spans="1:13" ht="15" customHeight="1" x14ac:dyDescent="0.25">
      <c r="A1331" s="114" t="str">
        <f t="shared" si="20"/>
        <v>28737221</v>
      </c>
      <c r="B1331" s="118">
        <v>2873722</v>
      </c>
      <c r="C1331" s="118">
        <v>1</v>
      </c>
      <c r="D1331" s="118" t="s">
        <v>10677</v>
      </c>
      <c r="E1331" s="118">
        <v>7143865</v>
      </c>
      <c r="F1331" s="118" t="s">
        <v>1395</v>
      </c>
      <c r="G1331">
        <v>45991</v>
      </c>
      <c r="H1331" t="s">
        <v>572</v>
      </c>
      <c r="I1331">
        <v>143</v>
      </c>
      <c r="J1331" s="118" t="s">
        <v>572</v>
      </c>
      <c r="K1331" t="s">
        <v>1382</v>
      </c>
      <c r="L1331" t="s">
        <v>1383</v>
      </c>
      <c r="M1331" s="113"/>
    </row>
    <row r="1332" spans="1:13" ht="15" customHeight="1" x14ac:dyDescent="0.25">
      <c r="A1332" s="114" t="str">
        <f t="shared" si="20"/>
        <v>103664902</v>
      </c>
      <c r="B1332" s="118">
        <v>10366490</v>
      </c>
      <c r="C1332" s="118">
        <v>2</v>
      </c>
      <c r="D1332" s="118" t="s">
        <v>1855</v>
      </c>
      <c r="E1332" s="118" t="s">
        <v>1856</v>
      </c>
      <c r="F1332" s="118" t="s">
        <v>1389</v>
      </c>
      <c r="G1332">
        <v>73538</v>
      </c>
      <c r="H1332" t="s">
        <v>1470</v>
      </c>
      <c r="I1332">
        <v>36</v>
      </c>
      <c r="J1332" s="118" t="s">
        <v>1470</v>
      </c>
      <c r="K1332" t="s">
        <v>1405</v>
      </c>
      <c r="L1332" t="s">
        <v>1407</v>
      </c>
      <c r="M1332" s="113"/>
    </row>
    <row r="1333" spans="1:13" ht="15" customHeight="1" x14ac:dyDescent="0.25">
      <c r="A1333" s="114" t="str">
        <f t="shared" si="20"/>
        <v>124101001</v>
      </c>
      <c r="B1333" s="118">
        <v>12410100</v>
      </c>
      <c r="C1333" s="118">
        <v>1</v>
      </c>
      <c r="D1333" s="118" t="s">
        <v>1859</v>
      </c>
      <c r="E1333" s="118" t="s">
        <v>1860</v>
      </c>
      <c r="F1333" s="118" t="s">
        <v>1389</v>
      </c>
      <c r="G1333">
        <v>73538</v>
      </c>
      <c r="H1333" t="s">
        <v>1470</v>
      </c>
      <c r="I1333">
        <v>36</v>
      </c>
      <c r="J1333" s="118" t="s">
        <v>1470</v>
      </c>
      <c r="K1333" t="s">
        <v>1409</v>
      </c>
      <c r="L1333" t="s">
        <v>1404</v>
      </c>
      <c r="M1333" s="113"/>
    </row>
    <row r="1334" spans="1:13" ht="15" customHeight="1" x14ac:dyDescent="0.25">
      <c r="A1334" s="114" t="str">
        <f t="shared" si="20"/>
        <v>131786232</v>
      </c>
      <c r="B1334" s="118">
        <v>13178623</v>
      </c>
      <c r="C1334" s="118">
        <v>2</v>
      </c>
      <c r="D1334" s="118" t="s">
        <v>1928</v>
      </c>
      <c r="E1334" s="118" t="s">
        <v>1929</v>
      </c>
      <c r="F1334" s="118" t="s">
        <v>1389</v>
      </c>
      <c r="G1334">
        <v>73538</v>
      </c>
      <c r="H1334" t="s">
        <v>1470</v>
      </c>
      <c r="I1334">
        <v>36</v>
      </c>
      <c r="J1334" s="118" t="s">
        <v>1470</v>
      </c>
      <c r="K1334" t="s">
        <v>1401</v>
      </c>
      <c r="L1334" t="s">
        <v>1410</v>
      </c>
      <c r="M1334" s="113"/>
    </row>
    <row r="1335" spans="1:13" ht="15" customHeight="1" x14ac:dyDescent="0.25">
      <c r="A1335" s="114" t="str">
        <f t="shared" si="20"/>
        <v>117844892</v>
      </c>
      <c r="B1335" s="118">
        <v>11784489</v>
      </c>
      <c r="C1335" s="118">
        <v>2</v>
      </c>
      <c r="D1335" s="118" t="s">
        <v>1494</v>
      </c>
      <c r="E1335" s="118" t="s">
        <v>1938</v>
      </c>
      <c r="F1335" s="118" t="s">
        <v>1630</v>
      </c>
      <c r="G1335">
        <v>73538</v>
      </c>
      <c r="H1335" t="s">
        <v>1470</v>
      </c>
      <c r="I1335">
        <v>36</v>
      </c>
      <c r="J1335" s="118" t="s">
        <v>1470</v>
      </c>
      <c r="K1335" t="s">
        <v>1380</v>
      </c>
      <c r="L1335" t="s">
        <v>1381</v>
      </c>
      <c r="M1335" s="113"/>
    </row>
    <row r="1336" spans="1:13" ht="15" customHeight="1" x14ac:dyDescent="0.25">
      <c r="A1336" s="114" t="str">
        <f t="shared" si="20"/>
        <v>116128731</v>
      </c>
      <c r="B1336" s="118">
        <v>11612873</v>
      </c>
      <c r="C1336" s="118">
        <v>1</v>
      </c>
      <c r="D1336" s="118" t="s">
        <v>1951</v>
      </c>
      <c r="E1336" s="118" t="s">
        <v>1952</v>
      </c>
      <c r="F1336" s="118" t="s">
        <v>1389</v>
      </c>
      <c r="G1336">
        <v>73538</v>
      </c>
      <c r="H1336" t="s">
        <v>1470</v>
      </c>
      <c r="I1336">
        <v>36</v>
      </c>
      <c r="J1336" s="118" t="s">
        <v>1470</v>
      </c>
      <c r="K1336" t="s">
        <v>1401</v>
      </c>
      <c r="L1336" t="s">
        <v>1410</v>
      </c>
      <c r="M1336" s="113"/>
    </row>
    <row r="1337" spans="1:13" ht="15" customHeight="1" x14ac:dyDescent="0.25">
      <c r="A1337" s="114" t="str">
        <f t="shared" si="20"/>
        <v>115837942</v>
      </c>
      <c r="B1337" s="118">
        <v>11583794</v>
      </c>
      <c r="C1337" s="118">
        <v>2</v>
      </c>
      <c r="D1337" s="118" t="s">
        <v>1965</v>
      </c>
      <c r="E1337" s="118" t="s">
        <v>1966</v>
      </c>
      <c r="F1337" s="118" t="s">
        <v>1389</v>
      </c>
      <c r="G1337">
        <v>73538</v>
      </c>
      <c r="H1337" t="s">
        <v>1470</v>
      </c>
      <c r="I1337">
        <v>36</v>
      </c>
      <c r="J1337" s="118" t="s">
        <v>1470</v>
      </c>
      <c r="K1337" t="s">
        <v>1375</v>
      </c>
      <c r="L1337" t="s">
        <v>1401</v>
      </c>
      <c r="M1337" s="113"/>
    </row>
    <row r="1338" spans="1:13" ht="15" customHeight="1" x14ac:dyDescent="0.25">
      <c r="A1338" s="114" t="str">
        <f t="shared" si="20"/>
        <v>116446204</v>
      </c>
      <c r="B1338" s="118">
        <v>11644620</v>
      </c>
      <c r="C1338" s="118">
        <v>4</v>
      </c>
      <c r="D1338" s="118" t="s">
        <v>1986</v>
      </c>
      <c r="E1338" s="118" t="s">
        <v>1987</v>
      </c>
      <c r="F1338" s="118" t="s">
        <v>1394</v>
      </c>
      <c r="G1338">
        <v>73538</v>
      </c>
      <c r="H1338" t="s">
        <v>1470</v>
      </c>
      <c r="I1338">
        <v>36</v>
      </c>
      <c r="J1338" s="118" t="s">
        <v>1470</v>
      </c>
      <c r="K1338" t="s">
        <v>1376</v>
      </c>
      <c r="L1338" t="s">
        <v>1377</v>
      </c>
      <c r="M1338" s="113"/>
    </row>
    <row r="1339" spans="1:13" ht="15" customHeight="1" x14ac:dyDescent="0.25">
      <c r="A1339" s="114" t="str">
        <f t="shared" si="20"/>
        <v>161287581</v>
      </c>
      <c r="B1339" s="118">
        <v>16128758</v>
      </c>
      <c r="C1339" s="118">
        <v>1</v>
      </c>
      <c r="D1339" s="118" t="s">
        <v>2052</v>
      </c>
      <c r="E1339" s="118" t="s">
        <v>2053</v>
      </c>
      <c r="F1339" s="118" t="s">
        <v>1385</v>
      </c>
      <c r="G1339">
        <v>73538</v>
      </c>
      <c r="H1339" t="s">
        <v>1470</v>
      </c>
      <c r="I1339">
        <v>36</v>
      </c>
      <c r="J1339" s="118" t="s">
        <v>1470</v>
      </c>
      <c r="K1339" t="s">
        <v>1376</v>
      </c>
      <c r="L1339" t="s">
        <v>1377</v>
      </c>
      <c r="M1339" s="113"/>
    </row>
    <row r="1340" spans="1:13" ht="15" customHeight="1" x14ac:dyDescent="0.25">
      <c r="A1340" s="114" t="str">
        <f t="shared" si="20"/>
        <v>72461093</v>
      </c>
      <c r="B1340" s="118">
        <v>7246109</v>
      </c>
      <c r="C1340" s="118">
        <v>3</v>
      </c>
      <c r="D1340" s="118" t="s">
        <v>2109</v>
      </c>
      <c r="E1340" s="118" t="s">
        <v>2110</v>
      </c>
      <c r="F1340" s="118" t="s">
        <v>1385</v>
      </c>
      <c r="G1340">
        <v>73538</v>
      </c>
      <c r="H1340" t="s">
        <v>1470</v>
      </c>
      <c r="I1340">
        <v>36</v>
      </c>
      <c r="J1340" s="118" t="s">
        <v>1470</v>
      </c>
      <c r="K1340" t="s">
        <v>1378</v>
      </c>
      <c r="L1340" t="s">
        <v>1379</v>
      </c>
      <c r="M1340" s="113"/>
    </row>
    <row r="1341" spans="1:13" ht="15" customHeight="1" x14ac:dyDescent="0.25">
      <c r="A1341" s="114" t="str">
        <f t="shared" si="20"/>
        <v>141592473</v>
      </c>
      <c r="B1341" s="118">
        <v>14159247</v>
      </c>
      <c r="C1341" s="118">
        <v>3</v>
      </c>
      <c r="D1341" s="118" t="s">
        <v>2125</v>
      </c>
      <c r="E1341" s="118" t="s">
        <v>2126</v>
      </c>
      <c r="F1341" s="118" t="s">
        <v>1414</v>
      </c>
      <c r="G1341">
        <v>73538</v>
      </c>
      <c r="H1341" t="s">
        <v>1470</v>
      </c>
      <c r="I1341">
        <v>36</v>
      </c>
      <c r="J1341" s="118" t="s">
        <v>1470</v>
      </c>
      <c r="K1341" t="s">
        <v>1376</v>
      </c>
      <c r="L1341" t="s">
        <v>1377</v>
      </c>
      <c r="M1341" s="113"/>
    </row>
    <row r="1342" spans="1:13" ht="15" customHeight="1" x14ac:dyDescent="0.25">
      <c r="A1342" s="114" t="str">
        <f t="shared" si="20"/>
        <v>149040561</v>
      </c>
      <c r="B1342" s="118">
        <v>14904056</v>
      </c>
      <c r="C1342" s="118">
        <v>1</v>
      </c>
      <c r="D1342" s="118" t="s">
        <v>2149</v>
      </c>
      <c r="E1342" s="118" t="s">
        <v>2150</v>
      </c>
      <c r="F1342" s="118" t="s">
        <v>1394</v>
      </c>
      <c r="G1342">
        <v>73538</v>
      </c>
      <c r="H1342" t="s">
        <v>1470</v>
      </c>
      <c r="I1342">
        <v>36</v>
      </c>
      <c r="J1342" s="118" t="s">
        <v>1470</v>
      </c>
      <c r="K1342" t="s">
        <v>1377</v>
      </c>
      <c r="L1342" t="s">
        <v>1378</v>
      </c>
      <c r="M1342" s="113"/>
    </row>
    <row r="1343" spans="1:13" ht="15" customHeight="1" x14ac:dyDescent="0.25">
      <c r="A1343" s="114" t="str">
        <f t="shared" si="20"/>
        <v>136375991</v>
      </c>
      <c r="B1343" s="118">
        <v>13637599</v>
      </c>
      <c r="C1343" s="118">
        <v>1</v>
      </c>
      <c r="D1343" s="118" t="s">
        <v>2237</v>
      </c>
      <c r="E1343" s="118" t="s">
        <v>2238</v>
      </c>
      <c r="F1343" s="118" t="s">
        <v>1394</v>
      </c>
      <c r="G1343">
        <v>73538</v>
      </c>
      <c r="H1343" t="s">
        <v>1470</v>
      </c>
      <c r="I1343">
        <v>36</v>
      </c>
      <c r="J1343" s="118" t="s">
        <v>1470</v>
      </c>
      <c r="K1343" t="s">
        <v>1377</v>
      </c>
      <c r="L1343" t="s">
        <v>1378</v>
      </c>
      <c r="M1343" s="113"/>
    </row>
    <row r="1344" spans="1:13" ht="15" customHeight="1" x14ac:dyDescent="0.25">
      <c r="A1344" s="114" t="str">
        <f t="shared" si="20"/>
        <v>133107194</v>
      </c>
      <c r="B1344" s="118">
        <v>13310719</v>
      </c>
      <c r="C1344" s="118">
        <v>4</v>
      </c>
      <c r="D1344" s="118" t="s">
        <v>2318</v>
      </c>
      <c r="E1344" s="118" t="s">
        <v>2319</v>
      </c>
      <c r="F1344" s="118" t="s">
        <v>1385</v>
      </c>
      <c r="G1344">
        <v>73538</v>
      </c>
      <c r="H1344" t="s">
        <v>1470</v>
      </c>
      <c r="I1344">
        <v>36</v>
      </c>
      <c r="J1344" s="118" t="s">
        <v>1470</v>
      </c>
      <c r="K1344" t="s">
        <v>1377</v>
      </c>
      <c r="L1344" t="s">
        <v>1378</v>
      </c>
      <c r="M1344" s="113"/>
    </row>
    <row r="1345" spans="1:13" ht="15" customHeight="1" x14ac:dyDescent="0.25">
      <c r="A1345" s="114" t="str">
        <f t="shared" si="20"/>
        <v>163171421</v>
      </c>
      <c r="B1345" s="118">
        <v>16317142</v>
      </c>
      <c r="C1345" s="118">
        <v>1</v>
      </c>
      <c r="D1345" s="118" t="s">
        <v>2324</v>
      </c>
      <c r="E1345" s="118" t="s">
        <v>2325</v>
      </c>
      <c r="F1345" s="118" t="s">
        <v>1387</v>
      </c>
      <c r="G1345">
        <v>73538</v>
      </c>
      <c r="H1345" t="s">
        <v>1470</v>
      </c>
      <c r="I1345">
        <v>36</v>
      </c>
      <c r="J1345" s="118" t="s">
        <v>1470</v>
      </c>
      <c r="K1345" t="s">
        <v>1376</v>
      </c>
      <c r="L1345" t="s">
        <v>1377</v>
      </c>
      <c r="M1345" s="113"/>
    </row>
    <row r="1346" spans="1:13" ht="15" customHeight="1" x14ac:dyDescent="0.25">
      <c r="A1346" s="114" t="str">
        <f t="shared" ref="A1346:A1409" si="21">CONCATENATE(B1346,C1346)</f>
        <v>151411231</v>
      </c>
      <c r="B1346" s="118">
        <v>15141123</v>
      </c>
      <c r="C1346" s="118">
        <v>1</v>
      </c>
      <c r="D1346" s="118" t="s">
        <v>2334</v>
      </c>
      <c r="E1346" s="118" t="s">
        <v>2335</v>
      </c>
      <c r="F1346" s="118" t="s">
        <v>1394</v>
      </c>
      <c r="G1346">
        <v>73538</v>
      </c>
      <c r="H1346" t="s">
        <v>1470</v>
      </c>
      <c r="I1346">
        <v>36</v>
      </c>
      <c r="J1346" s="118" t="s">
        <v>1470</v>
      </c>
      <c r="K1346" t="s">
        <v>1376</v>
      </c>
      <c r="L1346" t="s">
        <v>1377</v>
      </c>
      <c r="M1346" s="113"/>
    </row>
    <row r="1347" spans="1:13" ht="15" customHeight="1" x14ac:dyDescent="0.25">
      <c r="A1347" s="114" t="str">
        <f t="shared" si="21"/>
        <v>149809521</v>
      </c>
      <c r="B1347" s="118">
        <v>14980952</v>
      </c>
      <c r="C1347" s="118">
        <v>1</v>
      </c>
      <c r="D1347" s="118" t="s">
        <v>2370</v>
      </c>
      <c r="E1347" s="118" t="s">
        <v>2371</v>
      </c>
      <c r="F1347" s="118" t="s">
        <v>1394</v>
      </c>
      <c r="G1347">
        <v>73538</v>
      </c>
      <c r="H1347" t="s">
        <v>1470</v>
      </c>
      <c r="I1347">
        <v>36</v>
      </c>
      <c r="J1347" s="118" t="s">
        <v>1470</v>
      </c>
      <c r="K1347" t="s">
        <v>1377</v>
      </c>
      <c r="L1347" t="s">
        <v>1378</v>
      </c>
      <c r="M1347" s="113"/>
    </row>
    <row r="1348" spans="1:13" ht="15" customHeight="1" x14ac:dyDescent="0.25">
      <c r="A1348" s="114" t="str">
        <f t="shared" si="21"/>
        <v>127756664</v>
      </c>
      <c r="B1348" s="118">
        <v>12775666</v>
      </c>
      <c r="C1348" s="118">
        <v>4</v>
      </c>
      <c r="D1348" s="118" t="s">
        <v>2382</v>
      </c>
      <c r="E1348" s="118" t="s">
        <v>2383</v>
      </c>
      <c r="F1348" s="118" t="s">
        <v>1394</v>
      </c>
      <c r="G1348">
        <v>73538</v>
      </c>
      <c r="H1348" t="s">
        <v>1470</v>
      </c>
      <c r="I1348">
        <v>36</v>
      </c>
      <c r="J1348" s="118" t="s">
        <v>1470</v>
      </c>
      <c r="K1348" t="s">
        <v>1376</v>
      </c>
      <c r="L1348" t="s">
        <v>1377</v>
      </c>
      <c r="M1348" s="113"/>
    </row>
    <row r="1349" spans="1:13" ht="15" customHeight="1" x14ac:dyDescent="0.25">
      <c r="A1349" s="114" t="str">
        <f t="shared" si="21"/>
        <v>114055702</v>
      </c>
      <c r="B1349" s="118">
        <v>11405570</v>
      </c>
      <c r="C1349" s="118">
        <v>2</v>
      </c>
      <c r="D1349" s="118" t="s">
        <v>2470</v>
      </c>
      <c r="E1349" s="118" t="s">
        <v>2471</v>
      </c>
      <c r="F1349" s="118" t="s">
        <v>1389</v>
      </c>
      <c r="G1349">
        <v>73538</v>
      </c>
      <c r="H1349" t="s">
        <v>1470</v>
      </c>
      <c r="I1349">
        <v>36</v>
      </c>
      <c r="J1349" s="118" t="s">
        <v>1470</v>
      </c>
      <c r="K1349" t="s">
        <v>1375</v>
      </c>
      <c r="L1349" t="s">
        <v>1401</v>
      </c>
      <c r="M1349" s="113"/>
    </row>
    <row r="1350" spans="1:13" ht="15" customHeight="1" x14ac:dyDescent="0.25">
      <c r="A1350" s="114" t="str">
        <f t="shared" si="21"/>
        <v>131626032</v>
      </c>
      <c r="B1350" s="118">
        <v>13162603</v>
      </c>
      <c r="C1350" s="118">
        <v>2</v>
      </c>
      <c r="D1350" s="118" t="s">
        <v>2503</v>
      </c>
      <c r="E1350" s="118" t="s">
        <v>2504</v>
      </c>
      <c r="F1350" s="118" t="s">
        <v>1389</v>
      </c>
      <c r="G1350">
        <v>73538</v>
      </c>
      <c r="H1350" t="s">
        <v>1470</v>
      </c>
      <c r="I1350">
        <v>36</v>
      </c>
      <c r="J1350" s="118" t="s">
        <v>1470</v>
      </c>
      <c r="K1350" t="s">
        <v>1374</v>
      </c>
      <c r="L1350" t="s">
        <v>1375</v>
      </c>
      <c r="M1350" s="113"/>
    </row>
    <row r="1351" spans="1:13" ht="15" customHeight="1" x14ac:dyDescent="0.25">
      <c r="A1351" s="114" t="str">
        <f t="shared" si="21"/>
        <v>55185073</v>
      </c>
      <c r="B1351" s="118">
        <v>5518507</v>
      </c>
      <c r="C1351" s="118">
        <v>3</v>
      </c>
      <c r="D1351" s="118" t="s">
        <v>2600</v>
      </c>
      <c r="E1351" s="118">
        <v>11493295</v>
      </c>
      <c r="F1351" s="118" t="s">
        <v>1385</v>
      </c>
      <c r="G1351">
        <v>73538</v>
      </c>
      <c r="H1351" t="s">
        <v>1470</v>
      </c>
      <c r="I1351">
        <v>36</v>
      </c>
      <c r="J1351" s="118" t="s">
        <v>1470</v>
      </c>
      <c r="K1351" t="s">
        <v>1378</v>
      </c>
      <c r="L1351" t="s">
        <v>1379</v>
      </c>
      <c r="M1351" s="113"/>
    </row>
    <row r="1352" spans="1:13" ht="15" customHeight="1" x14ac:dyDescent="0.25">
      <c r="A1352" s="114" t="str">
        <f t="shared" si="21"/>
        <v>71901301</v>
      </c>
      <c r="B1352" s="118">
        <v>7190130</v>
      </c>
      <c r="C1352" s="118">
        <v>1</v>
      </c>
      <c r="D1352" s="118" t="s">
        <v>2762</v>
      </c>
      <c r="E1352" s="118" t="s">
        <v>2763</v>
      </c>
      <c r="F1352" s="118" t="s">
        <v>1393</v>
      </c>
      <c r="G1352">
        <v>73538</v>
      </c>
      <c r="H1352" t="s">
        <v>1470</v>
      </c>
      <c r="I1352">
        <v>36</v>
      </c>
      <c r="J1352" s="118" t="s">
        <v>1470</v>
      </c>
      <c r="K1352" t="s">
        <v>1378</v>
      </c>
      <c r="L1352" t="s">
        <v>1379</v>
      </c>
      <c r="M1352" s="113"/>
    </row>
    <row r="1353" spans="1:13" ht="15" customHeight="1" x14ac:dyDescent="0.25">
      <c r="A1353" s="114" t="str">
        <f t="shared" si="21"/>
        <v>118652712</v>
      </c>
      <c r="B1353" s="118">
        <v>11865271</v>
      </c>
      <c r="C1353" s="118">
        <v>2</v>
      </c>
      <c r="D1353" s="118" t="s">
        <v>2769</v>
      </c>
      <c r="E1353" s="118" t="s">
        <v>2770</v>
      </c>
      <c r="F1353" s="118" t="s">
        <v>1389</v>
      </c>
      <c r="G1353">
        <v>73538</v>
      </c>
      <c r="H1353" t="s">
        <v>1470</v>
      </c>
      <c r="I1353">
        <v>36</v>
      </c>
      <c r="J1353" s="118" t="s">
        <v>1470</v>
      </c>
      <c r="K1353" t="s">
        <v>1375</v>
      </c>
      <c r="L1353" t="s">
        <v>1401</v>
      </c>
      <c r="M1353" s="113"/>
    </row>
    <row r="1354" spans="1:13" ht="15" customHeight="1" x14ac:dyDescent="0.25">
      <c r="A1354" s="114" t="str">
        <f t="shared" si="21"/>
        <v>160804272</v>
      </c>
      <c r="B1354" s="118">
        <v>16080427</v>
      </c>
      <c r="C1354" s="118">
        <v>2</v>
      </c>
      <c r="D1354" s="118" t="s">
        <v>2797</v>
      </c>
      <c r="E1354" s="118" t="s">
        <v>2798</v>
      </c>
      <c r="F1354" s="118" t="s">
        <v>1394</v>
      </c>
      <c r="G1354">
        <v>73538</v>
      </c>
      <c r="H1354" t="s">
        <v>1470</v>
      </c>
      <c r="I1354">
        <v>36</v>
      </c>
      <c r="J1354" s="118" t="s">
        <v>1470</v>
      </c>
      <c r="K1354" t="s">
        <v>1376</v>
      </c>
      <c r="L1354" t="s">
        <v>1377</v>
      </c>
      <c r="M1354" s="113"/>
    </row>
    <row r="1355" spans="1:13" ht="15" customHeight="1" x14ac:dyDescent="0.25">
      <c r="A1355" s="114" t="str">
        <f t="shared" si="21"/>
        <v>111674151</v>
      </c>
      <c r="B1355" s="118">
        <v>11167415</v>
      </c>
      <c r="C1355" s="118">
        <v>1</v>
      </c>
      <c r="D1355" s="118" t="s">
        <v>2820</v>
      </c>
      <c r="E1355" s="118" t="s">
        <v>2821</v>
      </c>
      <c r="F1355" s="118" t="s">
        <v>1385</v>
      </c>
      <c r="G1355">
        <v>73538</v>
      </c>
      <c r="H1355" t="s">
        <v>1470</v>
      </c>
      <c r="I1355">
        <v>36</v>
      </c>
      <c r="J1355" s="118" t="s">
        <v>1470</v>
      </c>
      <c r="K1355" t="s">
        <v>1378</v>
      </c>
      <c r="L1355" t="s">
        <v>1379</v>
      </c>
      <c r="M1355" s="113"/>
    </row>
    <row r="1356" spans="1:13" ht="15" customHeight="1" x14ac:dyDescent="0.25">
      <c r="A1356" s="114" t="str">
        <f t="shared" si="21"/>
        <v>119425401</v>
      </c>
      <c r="B1356" s="118">
        <v>11942540</v>
      </c>
      <c r="C1356" s="118">
        <v>1</v>
      </c>
      <c r="D1356" s="118" t="s">
        <v>2855</v>
      </c>
      <c r="E1356" s="118" t="s">
        <v>2856</v>
      </c>
      <c r="F1356" s="118" t="s">
        <v>1394</v>
      </c>
      <c r="G1356">
        <v>73538</v>
      </c>
      <c r="H1356" t="s">
        <v>1470</v>
      </c>
      <c r="I1356">
        <v>36</v>
      </c>
      <c r="J1356" s="118" t="s">
        <v>1470</v>
      </c>
      <c r="K1356" t="s">
        <v>1383</v>
      </c>
      <c r="L1356" t="s">
        <v>1384</v>
      </c>
      <c r="M1356" s="113"/>
    </row>
    <row r="1357" spans="1:13" ht="15" customHeight="1" x14ac:dyDescent="0.25">
      <c r="A1357" s="114" t="str">
        <f t="shared" si="21"/>
        <v>100042702</v>
      </c>
      <c r="B1357" s="118">
        <v>10004270</v>
      </c>
      <c r="C1357" s="118">
        <v>2</v>
      </c>
      <c r="D1357" s="118" t="s">
        <v>2915</v>
      </c>
      <c r="E1357" s="118" t="s">
        <v>2916</v>
      </c>
      <c r="F1357" s="118" t="s">
        <v>1393</v>
      </c>
      <c r="G1357">
        <v>73538</v>
      </c>
      <c r="H1357" t="s">
        <v>1470</v>
      </c>
      <c r="I1357">
        <v>36</v>
      </c>
      <c r="J1357" s="118" t="s">
        <v>1470</v>
      </c>
      <c r="K1357" t="s">
        <v>1378</v>
      </c>
      <c r="L1357" t="s">
        <v>1379</v>
      </c>
      <c r="M1357" s="113"/>
    </row>
    <row r="1358" spans="1:13" ht="15" customHeight="1" x14ac:dyDescent="0.25">
      <c r="A1358" s="114" t="str">
        <f t="shared" si="21"/>
        <v>101061214</v>
      </c>
      <c r="B1358" s="118">
        <v>10106121</v>
      </c>
      <c r="C1358" s="118">
        <v>4</v>
      </c>
      <c r="D1358" s="118" t="s">
        <v>2925</v>
      </c>
      <c r="E1358" s="118" t="s">
        <v>2926</v>
      </c>
      <c r="F1358" s="118" t="s">
        <v>1389</v>
      </c>
      <c r="G1358">
        <v>73538</v>
      </c>
      <c r="H1358" t="s">
        <v>1470</v>
      </c>
      <c r="I1358">
        <v>36</v>
      </c>
      <c r="J1358" s="118" t="s">
        <v>1470</v>
      </c>
      <c r="K1358" t="s">
        <v>1401</v>
      </c>
      <c r="L1358" t="s">
        <v>1410</v>
      </c>
      <c r="M1358" s="113"/>
    </row>
    <row r="1359" spans="1:13" ht="15" customHeight="1" x14ac:dyDescent="0.25">
      <c r="A1359" s="114" t="str">
        <f t="shared" si="21"/>
        <v>111882362</v>
      </c>
      <c r="B1359" s="118">
        <v>11188236</v>
      </c>
      <c r="C1359" s="118">
        <v>2</v>
      </c>
      <c r="D1359" s="118" t="s">
        <v>2929</v>
      </c>
      <c r="E1359" s="118">
        <v>11725999</v>
      </c>
      <c r="F1359" s="118" t="s">
        <v>1389</v>
      </c>
      <c r="G1359">
        <v>73538</v>
      </c>
      <c r="H1359" t="s">
        <v>1470</v>
      </c>
      <c r="I1359">
        <v>36</v>
      </c>
      <c r="J1359" s="118" t="s">
        <v>1470</v>
      </c>
      <c r="K1359" t="s">
        <v>1401</v>
      </c>
      <c r="L1359" t="s">
        <v>1410</v>
      </c>
      <c r="M1359" s="113"/>
    </row>
    <row r="1360" spans="1:13" ht="15" customHeight="1" x14ac:dyDescent="0.25">
      <c r="A1360" s="114" t="str">
        <f t="shared" si="21"/>
        <v>164046091</v>
      </c>
      <c r="B1360" s="118">
        <v>16404609</v>
      </c>
      <c r="C1360" s="118">
        <v>1</v>
      </c>
      <c r="D1360" s="118" t="s">
        <v>2951</v>
      </c>
      <c r="E1360" s="118" t="s">
        <v>2952</v>
      </c>
      <c r="F1360" s="118" t="s">
        <v>1392</v>
      </c>
      <c r="G1360">
        <v>73538</v>
      </c>
      <c r="H1360" t="s">
        <v>1470</v>
      </c>
      <c r="I1360">
        <v>36</v>
      </c>
      <c r="J1360" s="118" t="s">
        <v>1470</v>
      </c>
      <c r="K1360" t="s">
        <v>1376</v>
      </c>
      <c r="L1360" t="s">
        <v>1377</v>
      </c>
      <c r="M1360" s="113"/>
    </row>
    <row r="1361" spans="1:13" ht="15" customHeight="1" x14ac:dyDescent="0.25">
      <c r="A1361" s="114" t="str">
        <f t="shared" si="21"/>
        <v>110801882</v>
      </c>
      <c r="B1361" s="118">
        <v>11080188</v>
      </c>
      <c r="C1361" s="118">
        <v>2</v>
      </c>
      <c r="D1361" s="118" t="s">
        <v>2959</v>
      </c>
      <c r="E1361" s="118">
        <v>15138924</v>
      </c>
      <c r="F1361" s="118" t="s">
        <v>1395</v>
      </c>
      <c r="G1361">
        <v>73538</v>
      </c>
      <c r="H1361" t="s">
        <v>1470</v>
      </c>
      <c r="I1361">
        <v>36</v>
      </c>
      <c r="J1361" s="118" t="s">
        <v>1470</v>
      </c>
      <c r="K1361" t="s">
        <v>1377</v>
      </c>
      <c r="L1361" t="s">
        <v>1378</v>
      </c>
      <c r="M1361" s="113"/>
    </row>
    <row r="1362" spans="1:13" ht="15" customHeight="1" x14ac:dyDescent="0.25">
      <c r="A1362" s="114" t="str">
        <f t="shared" si="21"/>
        <v>139901001</v>
      </c>
      <c r="B1362" s="118">
        <v>13990100</v>
      </c>
      <c r="C1362" s="118">
        <v>1</v>
      </c>
      <c r="D1362" s="118" t="s">
        <v>3011</v>
      </c>
      <c r="E1362" s="118" t="s">
        <v>3012</v>
      </c>
      <c r="F1362" s="118" t="s">
        <v>1389</v>
      </c>
      <c r="G1362">
        <v>73538</v>
      </c>
      <c r="H1362" t="s">
        <v>1470</v>
      </c>
      <c r="I1362">
        <v>36</v>
      </c>
      <c r="J1362" s="118" t="s">
        <v>1470</v>
      </c>
      <c r="K1362" t="s">
        <v>1374</v>
      </c>
      <c r="L1362" t="s">
        <v>1375</v>
      </c>
      <c r="M1362" s="113"/>
    </row>
    <row r="1363" spans="1:13" ht="15" customHeight="1" x14ac:dyDescent="0.25">
      <c r="A1363" s="114" t="str">
        <f t="shared" si="21"/>
        <v>111674032</v>
      </c>
      <c r="B1363" s="118">
        <v>11167403</v>
      </c>
      <c r="C1363" s="118">
        <v>2</v>
      </c>
      <c r="D1363" s="118" t="s">
        <v>3025</v>
      </c>
      <c r="E1363" s="118" t="s">
        <v>3026</v>
      </c>
      <c r="F1363" s="118" t="s">
        <v>1385</v>
      </c>
      <c r="G1363">
        <v>73538</v>
      </c>
      <c r="H1363" t="s">
        <v>1470</v>
      </c>
      <c r="I1363">
        <v>36</v>
      </c>
      <c r="J1363" s="118" t="s">
        <v>1470</v>
      </c>
      <c r="K1363" t="s">
        <v>1378</v>
      </c>
      <c r="L1363" t="s">
        <v>1379</v>
      </c>
      <c r="M1363" s="113"/>
    </row>
    <row r="1364" spans="1:13" ht="15" customHeight="1" x14ac:dyDescent="0.25">
      <c r="A1364" s="114" t="str">
        <f t="shared" si="21"/>
        <v>53963004</v>
      </c>
      <c r="B1364" s="118">
        <v>5396300</v>
      </c>
      <c r="C1364" s="118">
        <v>4</v>
      </c>
      <c r="D1364" s="118" t="s">
        <v>3108</v>
      </c>
      <c r="E1364" s="118">
        <v>15678698</v>
      </c>
      <c r="F1364" s="118" t="s">
        <v>1394</v>
      </c>
      <c r="G1364">
        <v>73538</v>
      </c>
      <c r="H1364" t="s">
        <v>1470</v>
      </c>
      <c r="I1364">
        <v>36</v>
      </c>
      <c r="J1364" s="118" t="s">
        <v>1470</v>
      </c>
      <c r="K1364" t="s">
        <v>1384</v>
      </c>
      <c r="L1364" t="s">
        <v>1406</v>
      </c>
      <c r="M1364" s="113"/>
    </row>
    <row r="1365" spans="1:13" ht="15" customHeight="1" x14ac:dyDescent="0.25">
      <c r="A1365" s="114" t="str">
        <f t="shared" si="21"/>
        <v>36932355</v>
      </c>
      <c r="B1365" s="118">
        <v>3693235</v>
      </c>
      <c r="C1365" s="118">
        <v>5</v>
      </c>
      <c r="D1365" s="118" t="s">
        <v>3120</v>
      </c>
      <c r="E1365" s="118" t="s">
        <v>3121</v>
      </c>
      <c r="F1365" s="118" t="s">
        <v>1394</v>
      </c>
      <c r="G1365">
        <v>73538</v>
      </c>
      <c r="H1365" t="s">
        <v>1470</v>
      </c>
      <c r="I1365">
        <v>36</v>
      </c>
      <c r="J1365" s="118" t="s">
        <v>1470</v>
      </c>
      <c r="K1365" t="s">
        <v>1378</v>
      </c>
      <c r="L1365" t="s">
        <v>1379</v>
      </c>
      <c r="M1365" s="113"/>
    </row>
    <row r="1366" spans="1:13" ht="15" customHeight="1" x14ac:dyDescent="0.25">
      <c r="A1366" s="114" t="str">
        <f t="shared" si="21"/>
        <v>95031833</v>
      </c>
      <c r="B1366" s="118">
        <v>9503183</v>
      </c>
      <c r="C1366" s="118">
        <v>3</v>
      </c>
      <c r="D1366" s="118" t="s">
        <v>3124</v>
      </c>
      <c r="E1366" s="118" t="s">
        <v>3125</v>
      </c>
      <c r="F1366" s="118" t="s">
        <v>1389</v>
      </c>
      <c r="G1366">
        <v>73538</v>
      </c>
      <c r="H1366" t="s">
        <v>1470</v>
      </c>
      <c r="I1366">
        <v>36</v>
      </c>
      <c r="J1366" s="118" t="s">
        <v>1470</v>
      </c>
      <c r="K1366" t="s">
        <v>1375</v>
      </c>
      <c r="L1366" t="s">
        <v>1401</v>
      </c>
      <c r="M1366" s="113"/>
    </row>
    <row r="1367" spans="1:13" ht="15" customHeight="1" x14ac:dyDescent="0.25">
      <c r="A1367" s="114" t="str">
        <f t="shared" si="21"/>
        <v>69186701</v>
      </c>
      <c r="B1367" s="118">
        <v>6918670</v>
      </c>
      <c r="C1367" s="118">
        <v>1</v>
      </c>
      <c r="D1367" s="118" t="s">
        <v>3170</v>
      </c>
      <c r="E1367" s="118" t="s">
        <v>3171</v>
      </c>
      <c r="F1367" s="118" t="s">
        <v>1394</v>
      </c>
      <c r="G1367">
        <v>73538</v>
      </c>
      <c r="H1367" t="s">
        <v>1470</v>
      </c>
      <c r="I1367">
        <v>36</v>
      </c>
      <c r="J1367" s="118" t="s">
        <v>1470</v>
      </c>
      <c r="K1367" t="s">
        <v>1377</v>
      </c>
      <c r="L1367" t="s">
        <v>1378</v>
      </c>
      <c r="M1367" s="113"/>
    </row>
    <row r="1368" spans="1:13" ht="15" customHeight="1" x14ac:dyDescent="0.25">
      <c r="A1368" s="114" t="str">
        <f t="shared" si="21"/>
        <v>69188031</v>
      </c>
      <c r="B1368" s="118">
        <v>6918803</v>
      </c>
      <c r="C1368" s="118">
        <v>1</v>
      </c>
      <c r="D1368" s="118" t="s">
        <v>3178</v>
      </c>
      <c r="E1368" s="118">
        <v>15399440</v>
      </c>
      <c r="F1368" s="118" t="s">
        <v>1385</v>
      </c>
      <c r="G1368">
        <v>73538</v>
      </c>
      <c r="H1368" t="s">
        <v>1470</v>
      </c>
      <c r="I1368">
        <v>36</v>
      </c>
      <c r="J1368" s="118" t="s">
        <v>1470</v>
      </c>
      <c r="K1368" t="s">
        <v>1378</v>
      </c>
      <c r="L1368" t="s">
        <v>1379</v>
      </c>
      <c r="M1368" s="113"/>
    </row>
    <row r="1369" spans="1:13" ht="15" customHeight="1" x14ac:dyDescent="0.25">
      <c r="A1369" s="114" t="str">
        <f t="shared" si="21"/>
        <v>115291312</v>
      </c>
      <c r="B1369" s="118">
        <v>11529131</v>
      </c>
      <c r="C1369" s="118">
        <v>2</v>
      </c>
      <c r="D1369" s="118" t="s">
        <v>3186</v>
      </c>
      <c r="E1369" s="118">
        <v>16224299</v>
      </c>
      <c r="F1369" s="118" t="s">
        <v>1389</v>
      </c>
      <c r="G1369">
        <v>73538</v>
      </c>
      <c r="H1369" t="s">
        <v>1470</v>
      </c>
      <c r="I1369">
        <v>36</v>
      </c>
      <c r="J1369" s="118" t="s">
        <v>1470</v>
      </c>
      <c r="K1369" t="s">
        <v>1404</v>
      </c>
      <c r="L1369" t="s">
        <v>1405</v>
      </c>
      <c r="M1369" s="113"/>
    </row>
    <row r="1370" spans="1:13" ht="15" customHeight="1" x14ac:dyDescent="0.25">
      <c r="A1370" s="114" t="str">
        <f t="shared" si="21"/>
        <v>152783591</v>
      </c>
      <c r="B1370" s="118">
        <v>15278359</v>
      </c>
      <c r="C1370" s="118">
        <v>1</v>
      </c>
      <c r="D1370" s="118" t="s">
        <v>3217</v>
      </c>
      <c r="E1370" s="118" t="s">
        <v>3218</v>
      </c>
      <c r="F1370" s="118" t="s">
        <v>1389</v>
      </c>
      <c r="G1370">
        <v>73538</v>
      </c>
      <c r="H1370" t="s">
        <v>1470</v>
      </c>
      <c r="I1370">
        <v>36</v>
      </c>
      <c r="J1370" s="118" t="s">
        <v>1470</v>
      </c>
      <c r="K1370" t="s">
        <v>1375</v>
      </c>
      <c r="L1370" t="s">
        <v>1401</v>
      </c>
      <c r="M1370" s="113"/>
    </row>
    <row r="1371" spans="1:13" ht="15" customHeight="1" x14ac:dyDescent="0.25">
      <c r="A1371" s="114" t="str">
        <f t="shared" si="21"/>
        <v>114167372</v>
      </c>
      <c r="B1371" s="118">
        <v>11416737</v>
      </c>
      <c r="C1371" s="118">
        <v>2</v>
      </c>
      <c r="D1371" s="118" t="s">
        <v>3234</v>
      </c>
      <c r="E1371" s="118" t="s">
        <v>3235</v>
      </c>
      <c r="F1371" s="118" t="s">
        <v>1389</v>
      </c>
      <c r="G1371">
        <v>73538</v>
      </c>
      <c r="H1371" t="s">
        <v>1470</v>
      </c>
      <c r="I1371">
        <v>36</v>
      </c>
      <c r="J1371" s="118" t="s">
        <v>1470</v>
      </c>
      <c r="K1371" t="s">
        <v>1374</v>
      </c>
      <c r="L1371" t="s">
        <v>1375</v>
      </c>
      <c r="M1371" s="113"/>
    </row>
    <row r="1372" spans="1:13" ht="15" customHeight="1" x14ac:dyDescent="0.25">
      <c r="A1372" s="114" t="str">
        <f t="shared" si="21"/>
        <v>139247951</v>
      </c>
      <c r="B1372" s="118">
        <v>13924795</v>
      </c>
      <c r="C1372" s="118">
        <v>1</v>
      </c>
      <c r="D1372" s="118" t="s">
        <v>3236</v>
      </c>
      <c r="E1372" s="118" t="s">
        <v>3237</v>
      </c>
      <c r="F1372" s="118" t="s">
        <v>1394</v>
      </c>
      <c r="G1372">
        <v>73538</v>
      </c>
      <c r="H1372" t="s">
        <v>1470</v>
      </c>
      <c r="I1372">
        <v>36</v>
      </c>
      <c r="J1372" s="118" t="s">
        <v>1470</v>
      </c>
      <c r="K1372" t="s">
        <v>1378</v>
      </c>
      <c r="L1372" t="s">
        <v>1379</v>
      </c>
      <c r="M1372" s="113"/>
    </row>
    <row r="1373" spans="1:13" ht="15" customHeight="1" x14ac:dyDescent="0.25">
      <c r="A1373" s="114" t="str">
        <f t="shared" si="21"/>
        <v>119110372</v>
      </c>
      <c r="B1373" s="118">
        <v>11911037</v>
      </c>
      <c r="C1373" s="118">
        <v>2</v>
      </c>
      <c r="D1373" s="118" t="s">
        <v>3254</v>
      </c>
      <c r="E1373" s="118" t="s">
        <v>3255</v>
      </c>
      <c r="F1373" s="118" t="s">
        <v>1389</v>
      </c>
      <c r="G1373">
        <v>73538</v>
      </c>
      <c r="H1373" t="s">
        <v>1470</v>
      </c>
      <c r="I1373">
        <v>36</v>
      </c>
      <c r="J1373" s="118" t="s">
        <v>1470</v>
      </c>
      <c r="K1373" t="s">
        <v>1404</v>
      </c>
      <c r="L1373" t="s">
        <v>1405</v>
      </c>
      <c r="M1373" s="113"/>
    </row>
    <row r="1374" spans="1:13" ht="15" customHeight="1" x14ac:dyDescent="0.25">
      <c r="A1374" s="114" t="str">
        <f t="shared" si="21"/>
        <v>69192732</v>
      </c>
      <c r="B1374" s="118">
        <v>6919273</v>
      </c>
      <c r="C1374" s="118">
        <v>2</v>
      </c>
      <c r="D1374" s="118" t="s">
        <v>3336</v>
      </c>
      <c r="E1374" s="118" t="s">
        <v>3337</v>
      </c>
      <c r="F1374" s="118" t="s">
        <v>1394</v>
      </c>
      <c r="G1374">
        <v>73538</v>
      </c>
      <c r="H1374" t="s">
        <v>1470</v>
      </c>
      <c r="I1374">
        <v>36</v>
      </c>
      <c r="J1374" s="118" t="s">
        <v>1470</v>
      </c>
      <c r="K1374" t="s">
        <v>1384</v>
      </c>
      <c r="L1374" t="s">
        <v>1406</v>
      </c>
      <c r="M1374" s="113"/>
    </row>
    <row r="1375" spans="1:13" ht="15" customHeight="1" x14ac:dyDescent="0.25">
      <c r="A1375" s="114" t="str">
        <f t="shared" si="21"/>
        <v>162372011</v>
      </c>
      <c r="B1375" s="118">
        <v>16237201</v>
      </c>
      <c r="C1375" s="118">
        <v>1</v>
      </c>
      <c r="D1375" s="118" t="s">
        <v>3377</v>
      </c>
      <c r="E1375" s="118" t="s">
        <v>3378</v>
      </c>
      <c r="F1375" s="118" t="s">
        <v>1392</v>
      </c>
      <c r="G1375">
        <v>73538</v>
      </c>
      <c r="H1375" t="s">
        <v>1470</v>
      </c>
      <c r="I1375">
        <v>36</v>
      </c>
      <c r="J1375" s="118" t="s">
        <v>1470</v>
      </c>
      <c r="K1375" t="s">
        <v>1376</v>
      </c>
      <c r="L1375" t="s">
        <v>1377</v>
      </c>
      <c r="M1375" s="113"/>
    </row>
    <row r="1376" spans="1:13" ht="15" customHeight="1" x14ac:dyDescent="0.25">
      <c r="A1376" s="114" t="str">
        <f t="shared" si="21"/>
        <v>69870002</v>
      </c>
      <c r="B1376" s="118">
        <v>6987000</v>
      </c>
      <c r="C1376" s="118">
        <v>2</v>
      </c>
      <c r="D1376" s="118" t="s">
        <v>3430</v>
      </c>
      <c r="E1376" s="118" t="s">
        <v>3431</v>
      </c>
      <c r="F1376" s="118" t="s">
        <v>1389</v>
      </c>
      <c r="G1376">
        <v>73538</v>
      </c>
      <c r="H1376" t="s">
        <v>1470</v>
      </c>
      <c r="I1376">
        <v>36</v>
      </c>
      <c r="J1376" s="118" t="s">
        <v>1470</v>
      </c>
      <c r="K1376" t="s">
        <v>1375</v>
      </c>
      <c r="L1376" t="s">
        <v>1401</v>
      </c>
      <c r="M1376" s="113"/>
    </row>
    <row r="1377" spans="1:13" ht="15" customHeight="1" x14ac:dyDescent="0.25">
      <c r="A1377" s="114" t="str">
        <f t="shared" si="21"/>
        <v>151404041</v>
      </c>
      <c r="B1377" s="118">
        <v>15140404</v>
      </c>
      <c r="C1377" s="118">
        <v>1</v>
      </c>
      <c r="D1377" s="118" t="s">
        <v>3438</v>
      </c>
      <c r="E1377" s="118" t="s">
        <v>3439</v>
      </c>
      <c r="F1377" s="118" t="s">
        <v>1414</v>
      </c>
      <c r="G1377">
        <v>73538</v>
      </c>
      <c r="H1377" t="s">
        <v>1470</v>
      </c>
      <c r="I1377">
        <v>36</v>
      </c>
      <c r="J1377" s="118" t="s">
        <v>1470</v>
      </c>
      <c r="K1377" t="s">
        <v>1377</v>
      </c>
      <c r="L1377" t="s">
        <v>1378</v>
      </c>
      <c r="M1377" s="113"/>
    </row>
    <row r="1378" spans="1:13" ht="15" customHeight="1" x14ac:dyDescent="0.25">
      <c r="A1378" s="114" t="str">
        <f t="shared" si="21"/>
        <v>149809391</v>
      </c>
      <c r="B1378" s="118">
        <v>14980939</v>
      </c>
      <c r="C1378" s="118">
        <v>1</v>
      </c>
      <c r="D1378" s="118" t="s">
        <v>3467</v>
      </c>
      <c r="E1378" s="118" t="s">
        <v>3468</v>
      </c>
      <c r="F1378" s="118" t="s">
        <v>1394</v>
      </c>
      <c r="G1378">
        <v>73538</v>
      </c>
      <c r="H1378" t="s">
        <v>1470</v>
      </c>
      <c r="I1378">
        <v>36</v>
      </c>
      <c r="J1378" s="118" t="s">
        <v>1470</v>
      </c>
      <c r="K1378" t="s">
        <v>1377</v>
      </c>
      <c r="L1378" t="s">
        <v>1378</v>
      </c>
      <c r="M1378" s="113"/>
    </row>
    <row r="1379" spans="1:13" ht="15" customHeight="1" x14ac:dyDescent="0.25">
      <c r="A1379" s="114" t="str">
        <f t="shared" si="21"/>
        <v>150104911</v>
      </c>
      <c r="B1379" s="118">
        <v>15010491</v>
      </c>
      <c r="C1379" s="118">
        <v>1</v>
      </c>
      <c r="D1379" s="118" t="s">
        <v>3520</v>
      </c>
      <c r="E1379" s="118" t="s">
        <v>3521</v>
      </c>
      <c r="F1379" s="118" t="s">
        <v>1414</v>
      </c>
      <c r="G1379">
        <v>73538</v>
      </c>
      <c r="H1379" t="s">
        <v>1470</v>
      </c>
      <c r="I1379">
        <v>36</v>
      </c>
      <c r="J1379" s="118" t="s">
        <v>1470</v>
      </c>
      <c r="K1379" t="s">
        <v>1377</v>
      </c>
      <c r="L1379" t="s">
        <v>1378</v>
      </c>
      <c r="M1379" s="113"/>
    </row>
    <row r="1380" spans="1:13" ht="15" customHeight="1" x14ac:dyDescent="0.25">
      <c r="A1380" s="114" t="str">
        <f t="shared" si="21"/>
        <v>163963761</v>
      </c>
      <c r="B1380" s="118">
        <v>16396376</v>
      </c>
      <c r="C1380" s="118">
        <v>1</v>
      </c>
      <c r="D1380" s="118" t="s">
        <v>3554</v>
      </c>
      <c r="E1380" s="118" t="s">
        <v>3555</v>
      </c>
      <c r="F1380" s="118" t="s">
        <v>1394</v>
      </c>
      <c r="G1380">
        <v>73538</v>
      </c>
      <c r="H1380" t="s">
        <v>1470</v>
      </c>
      <c r="I1380">
        <v>36</v>
      </c>
      <c r="J1380" s="118" t="s">
        <v>1470</v>
      </c>
      <c r="K1380" t="s">
        <v>1376</v>
      </c>
      <c r="L1380" t="s">
        <v>1377</v>
      </c>
      <c r="M1380" s="113"/>
    </row>
    <row r="1381" spans="1:13" ht="15" customHeight="1" x14ac:dyDescent="0.25">
      <c r="A1381" s="114" t="str">
        <f t="shared" si="21"/>
        <v>124543084</v>
      </c>
      <c r="B1381" s="118">
        <v>12454308</v>
      </c>
      <c r="C1381" s="118">
        <v>4</v>
      </c>
      <c r="D1381" s="118" t="s">
        <v>3592</v>
      </c>
      <c r="E1381" s="118" t="s">
        <v>3593</v>
      </c>
      <c r="F1381" s="118" t="s">
        <v>1394</v>
      </c>
      <c r="G1381">
        <v>73538</v>
      </c>
      <c r="H1381" t="s">
        <v>1470</v>
      </c>
      <c r="I1381">
        <v>36</v>
      </c>
      <c r="J1381" s="118" t="s">
        <v>1470</v>
      </c>
      <c r="K1381" t="s">
        <v>1378</v>
      </c>
      <c r="L1381" t="s">
        <v>1379</v>
      </c>
      <c r="M1381" s="113"/>
    </row>
    <row r="1382" spans="1:13" ht="15" customHeight="1" x14ac:dyDescent="0.25">
      <c r="A1382" s="114" t="str">
        <f t="shared" si="21"/>
        <v>162269631</v>
      </c>
      <c r="B1382" s="118">
        <v>16226963</v>
      </c>
      <c r="C1382" s="118">
        <v>1</v>
      </c>
      <c r="D1382" s="118" t="s">
        <v>3598</v>
      </c>
      <c r="E1382" s="118" t="s">
        <v>3599</v>
      </c>
      <c r="F1382" s="118" t="s">
        <v>1630</v>
      </c>
      <c r="G1382">
        <v>73538</v>
      </c>
      <c r="H1382" t="s">
        <v>1470</v>
      </c>
      <c r="I1382">
        <v>36</v>
      </c>
      <c r="J1382" s="118" t="s">
        <v>1470</v>
      </c>
      <c r="K1382" t="s">
        <v>1380</v>
      </c>
      <c r="L1382" t="s">
        <v>1381</v>
      </c>
      <c r="M1382" s="113"/>
    </row>
    <row r="1383" spans="1:13" ht="15" customHeight="1" x14ac:dyDescent="0.25">
      <c r="A1383" s="114" t="str">
        <f t="shared" si="21"/>
        <v>101062503</v>
      </c>
      <c r="B1383" s="118">
        <v>10106250</v>
      </c>
      <c r="C1383" s="118">
        <v>3</v>
      </c>
      <c r="D1383" s="118" t="s">
        <v>3739</v>
      </c>
      <c r="E1383" s="118" t="s">
        <v>3740</v>
      </c>
      <c r="F1383" s="118" t="s">
        <v>1389</v>
      </c>
      <c r="G1383">
        <v>73538</v>
      </c>
      <c r="H1383" t="s">
        <v>1470</v>
      </c>
      <c r="I1383">
        <v>36</v>
      </c>
      <c r="J1383" s="118" t="s">
        <v>1470</v>
      </c>
      <c r="K1383" t="s">
        <v>1401</v>
      </c>
      <c r="L1383" t="s">
        <v>1410</v>
      </c>
      <c r="M1383" s="113"/>
    </row>
    <row r="1384" spans="1:13" ht="15" customHeight="1" x14ac:dyDescent="0.25">
      <c r="A1384" s="114" t="str">
        <f t="shared" si="21"/>
        <v>111584142</v>
      </c>
      <c r="B1384" s="118">
        <v>11158414</v>
      </c>
      <c r="C1384" s="118">
        <v>2</v>
      </c>
      <c r="D1384" s="118" t="s">
        <v>3741</v>
      </c>
      <c r="E1384" s="118" t="s">
        <v>3742</v>
      </c>
      <c r="F1384" s="118" t="s">
        <v>1394</v>
      </c>
      <c r="G1384">
        <v>73538</v>
      </c>
      <c r="H1384" t="s">
        <v>1470</v>
      </c>
      <c r="I1384">
        <v>36</v>
      </c>
      <c r="J1384" s="118" t="s">
        <v>1470</v>
      </c>
      <c r="K1384" t="s">
        <v>1384</v>
      </c>
      <c r="L1384" t="s">
        <v>1406</v>
      </c>
      <c r="M1384" s="113"/>
    </row>
    <row r="1385" spans="1:13" ht="15" customHeight="1" x14ac:dyDescent="0.25">
      <c r="A1385" s="114" t="str">
        <f t="shared" si="21"/>
        <v>163969231</v>
      </c>
      <c r="B1385" s="118">
        <v>16396923</v>
      </c>
      <c r="C1385" s="118">
        <v>1</v>
      </c>
      <c r="D1385" s="118" t="s">
        <v>3753</v>
      </c>
      <c r="E1385" s="118" t="s">
        <v>3754</v>
      </c>
      <c r="F1385" s="118" t="s">
        <v>1392</v>
      </c>
      <c r="G1385">
        <v>73538</v>
      </c>
      <c r="H1385" t="s">
        <v>1470</v>
      </c>
      <c r="I1385">
        <v>36</v>
      </c>
      <c r="J1385" s="118" t="s">
        <v>1470</v>
      </c>
      <c r="K1385" t="s">
        <v>1376</v>
      </c>
      <c r="L1385" t="s">
        <v>1377</v>
      </c>
      <c r="M1385" s="113"/>
    </row>
    <row r="1386" spans="1:13" ht="15" customHeight="1" x14ac:dyDescent="0.25">
      <c r="A1386" s="114" t="str">
        <f t="shared" si="21"/>
        <v>164045061</v>
      </c>
      <c r="B1386" s="118">
        <v>16404506</v>
      </c>
      <c r="C1386" s="118">
        <v>1</v>
      </c>
      <c r="D1386" s="118" t="s">
        <v>3775</v>
      </c>
      <c r="E1386" s="118" t="s">
        <v>3776</v>
      </c>
      <c r="F1386" s="118" t="s">
        <v>1392</v>
      </c>
      <c r="G1386">
        <v>73538</v>
      </c>
      <c r="H1386" t="s">
        <v>1470</v>
      </c>
      <c r="I1386">
        <v>36</v>
      </c>
      <c r="J1386" s="118" t="s">
        <v>1470</v>
      </c>
      <c r="K1386" t="s">
        <v>1376</v>
      </c>
      <c r="L1386" t="s">
        <v>1377</v>
      </c>
      <c r="M1386" s="113"/>
    </row>
    <row r="1387" spans="1:13" ht="15" customHeight="1" x14ac:dyDescent="0.25">
      <c r="A1387" s="114" t="str">
        <f t="shared" si="21"/>
        <v>99537232</v>
      </c>
      <c r="B1387" s="118">
        <v>9953723</v>
      </c>
      <c r="C1387" s="118">
        <v>2</v>
      </c>
      <c r="D1387" s="118" t="s">
        <v>3777</v>
      </c>
      <c r="E1387" s="118">
        <v>10495420</v>
      </c>
      <c r="F1387" s="118" t="s">
        <v>1396</v>
      </c>
      <c r="G1387">
        <v>73538</v>
      </c>
      <c r="H1387" t="s">
        <v>1470</v>
      </c>
      <c r="I1387">
        <v>36</v>
      </c>
      <c r="J1387" s="118" t="s">
        <v>1470</v>
      </c>
      <c r="K1387" t="s">
        <v>1378</v>
      </c>
      <c r="L1387" t="s">
        <v>1379</v>
      </c>
      <c r="M1387" s="113"/>
    </row>
    <row r="1388" spans="1:13" ht="15" customHeight="1" x14ac:dyDescent="0.25">
      <c r="A1388" s="114" t="str">
        <f t="shared" si="21"/>
        <v>114106201</v>
      </c>
      <c r="B1388" s="118">
        <v>11410620</v>
      </c>
      <c r="C1388" s="118">
        <v>1</v>
      </c>
      <c r="D1388" s="118" t="s">
        <v>3790</v>
      </c>
      <c r="E1388" s="118" t="s">
        <v>3791</v>
      </c>
      <c r="F1388" s="118" t="s">
        <v>1389</v>
      </c>
      <c r="G1388">
        <v>73538</v>
      </c>
      <c r="H1388" t="s">
        <v>1470</v>
      </c>
      <c r="I1388">
        <v>36</v>
      </c>
      <c r="J1388" s="118" t="s">
        <v>1470</v>
      </c>
      <c r="K1388" t="s">
        <v>1405</v>
      </c>
      <c r="L1388" t="s">
        <v>1407</v>
      </c>
      <c r="M1388" s="113"/>
    </row>
    <row r="1389" spans="1:13" ht="15" customHeight="1" x14ac:dyDescent="0.25">
      <c r="A1389" s="114" t="str">
        <f t="shared" si="21"/>
        <v>129660602</v>
      </c>
      <c r="B1389" s="118">
        <v>12966060</v>
      </c>
      <c r="C1389" s="118">
        <v>2</v>
      </c>
      <c r="D1389" s="118" t="s">
        <v>3808</v>
      </c>
      <c r="E1389" s="118" t="s">
        <v>3809</v>
      </c>
      <c r="F1389" s="118" t="s">
        <v>1389</v>
      </c>
      <c r="G1389">
        <v>73538</v>
      </c>
      <c r="H1389" t="s">
        <v>1470</v>
      </c>
      <c r="I1389">
        <v>36</v>
      </c>
      <c r="J1389" s="118" t="s">
        <v>1470</v>
      </c>
      <c r="K1389" t="s">
        <v>1401</v>
      </c>
      <c r="L1389" t="s">
        <v>1410</v>
      </c>
      <c r="M1389" s="113"/>
    </row>
    <row r="1390" spans="1:13" ht="15" customHeight="1" x14ac:dyDescent="0.25">
      <c r="A1390" s="114" t="str">
        <f t="shared" si="21"/>
        <v>160783661</v>
      </c>
      <c r="B1390" s="118">
        <v>16078366</v>
      </c>
      <c r="C1390" s="118">
        <v>1</v>
      </c>
      <c r="D1390" s="118" t="s">
        <v>3825</v>
      </c>
      <c r="E1390" s="118">
        <v>4472703</v>
      </c>
      <c r="F1390" s="118" t="s">
        <v>1394</v>
      </c>
      <c r="G1390">
        <v>73538</v>
      </c>
      <c r="H1390" t="s">
        <v>1470</v>
      </c>
      <c r="I1390">
        <v>36</v>
      </c>
      <c r="J1390" s="118" t="s">
        <v>1470</v>
      </c>
      <c r="K1390" t="s">
        <v>1376</v>
      </c>
      <c r="L1390" t="s">
        <v>1377</v>
      </c>
      <c r="M1390" s="113"/>
    </row>
    <row r="1391" spans="1:13" ht="15" customHeight="1" x14ac:dyDescent="0.25">
      <c r="A1391" s="114" t="str">
        <f t="shared" si="21"/>
        <v>160779102</v>
      </c>
      <c r="B1391" s="118">
        <v>16077910</v>
      </c>
      <c r="C1391" s="118">
        <v>2</v>
      </c>
      <c r="D1391" s="118" t="s">
        <v>3867</v>
      </c>
      <c r="E1391" s="118" t="s">
        <v>3868</v>
      </c>
      <c r="F1391" s="118" t="s">
        <v>1630</v>
      </c>
      <c r="G1391">
        <v>73538</v>
      </c>
      <c r="H1391" t="s">
        <v>1470</v>
      </c>
      <c r="I1391">
        <v>36</v>
      </c>
      <c r="J1391" s="118" t="s">
        <v>1470</v>
      </c>
      <c r="K1391" t="s">
        <v>1380</v>
      </c>
      <c r="L1391" t="s">
        <v>1381</v>
      </c>
      <c r="M1391" s="113"/>
    </row>
    <row r="1392" spans="1:13" ht="15" customHeight="1" x14ac:dyDescent="0.25">
      <c r="A1392" s="114" t="str">
        <f t="shared" si="21"/>
        <v>72924663</v>
      </c>
      <c r="B1392" s="118">
        <v>7292466</v>
      </c>
      <c r="C1392" s="118">
        <v>3</v>
      </c>
      <c r="D1392" s="118" t="s">
        <v>3938</v>
      </c>
      <c r="E1392" s="118" t="s">
        <v>3939</v>
      </c>
      <c r="F1392" s="118" t="s">
        <v>1389</v>
      </c>
      <c r="G1392">
        <v>73538</v>
      </c>
      <c r="H1392" t="s">
        <v>1470</v>
      </c>
      <c r="I1392">
        <v>36</v>
      </c>
      <c r="J1392" s="118" t="s">
        <v>1470</v>
      </c>
      <c r="K1392" t="s">
        <v>1374</v>
      </c>
      <c r="L1392" t="s">
        <v>1375</v>
      </c>
      <c r="M1392" s="113"/>
    </row>
    <row r="1393" spans="1:13" ht="15" customHeight="1" x14ac:dyDescent="0.25">
      <c r="A1393" s="114" t="str">
        <f t="shared" si="21"/>
        <v>115293982</v>
      </c>
      <c r="B1393" s="118">
        <v>11529398</v>
      </c>
      <c r="C1393" s="118">
        <v>2</v>
      </c>
      <c r="D1393" s="118" t="s">
        <v>3974</v>
      </c>
      <c r="E1393" s="118">
        <v>19370250</v>
      </c>
      <c r="F1393" s="118" t="s">
        <v>1394</v>
      </c>
      <c r="G1393">
        <v>73538</v>
      </c>
      <c r="H1393" t="s">
        <v>1470</v>
      </c>
      <c r="I1393">
        <v>36</v>
      </c>
      <c r="J1393" s="118" t="s">
        <v>1470</v>
      </c>
      <c r="K1393" t="s">
        <v>1382</v>
      </c>
      <c r="L1393" t="s">
        <v>1383</v>
      </c>
      <c r="M1393" s="113"/>
    </row>
    <row r="1394" spans="1:13" ht="15" customHeight="1" x14ac:dyDescent="0.25">
      <c r="A1394" s="114" t="str">
        <f t="shared" si="21"/>
        <v>128961962</v>
      </c>
      <c r="B1394" s="118">
        <v>12896196</v>
      </c>
      <c r="C1394" s="118">
        <v>2</v>
      </c>
      <c r="D1394" s="118" t="s">
        <v>4006</v>
      </c>
      <c r="E1394" s="118" t="s">
        <v>4007</v>
      </c>
      <c r="F1394" s="118" t="s">
        <v>1385</v>
      </c>
      <c r="G1394">
        <v>73538</v>
      </c>
      <c r="H1394" t="s">
        <v>1470</v>
      </c>
      <c r="I1394">
        <v>36</v>
      </c>
      <c r="J1394" s="118" t="s">
        <v>1470</v>
      </c>
      <c r="K1394" t="s">
        <v>1378</v>
      </c>
      <c r="L1394" t="s">
        <v>1379</v>
      </c>
      <c r="M1394" s="113"/>
    </row>
    <row r="1395" spans="1:13" ht="15" customHeight="1" x14ac:dyDescent="0.25">
      <c r="A1395" s="114" t="str">
        <f t="shared" si="21"/>
        <v>151074981</v>
      </c>
      <c r="B1395" s="118">
        <v>15107498</v>
      </c>
      <c r="C1395" s="118">
        <v>1</v>
      </c>
      <c r="D1395" s="118" t="s">
        <v>4027</v>
      </c>
      <c r="E1395" s="118" t="s">
        <v>4028</v>
      </c>
      <c r="F1395" s="118" t="s">
        <v>1414</v>
      </c>
      <c r="G1395">
        <v>73538</v>
      </c>
      <c r="H1395" t="s">
        <v>1470</v>
      </c>
      <c r="I1395">
        <v>36</v>
      </c>
      <c r="J1395" s="118" t="s">
        <v>1470</v>
      </c>
      <c r="K1395" t="s">
        <v>1377</v>
      </c>
      <c r="L1395" t="s">
        <v>1378</v>
      </c>
      <c r="M1395" s="113"/>
    </row>
    <row r="1396" spans="1:13" ht="15" customHeight="1" x14ac:dyDescent="0.25">
      <c r="A1396" s="114" t="str">
        <f t="shared" si="21"/>
        <v>124102141</v>
      </c>
      <c r="B1396" s="118">
        <v>12410214</v>
      </c>
      <c r="C1396" s="118">
        <v>1</v>
      </c>
      <c r="D1396" s="118" t="s">
        <v>4039</v>
      </c>
      <c r="E1396" s="118" t="s">
        <v>4040</v>
      </c>
      <c r="F1396" s="118" t="s">
        <v>1389</v>
      </c>
      <c r="G1396">
        <v>73538</v>
      </c>
      <c r="H1396" t="s">
        <v>1470</v>
      </c>
      <c r="I1396">
        <v>36</v>
      </c>
      <c r="J1396" s="118" t="s">
        <v>1470</v>
      </c>
      <c r="K1396" t="s">
        <v>1375</v>
      </c>
      <c r="L1396" t="s">
        <v>1401</v>
      </c>
      <c r="M1396" s="113"/>
    </row>
    <row r="1397" spans="1:13" ht="15" customHeight="1" x14ac:dyDescent="0.25">
      <c r="A1397" s="114" t="str">
        <f t="shared" si="21"/>
        <v>113563391</v>
      </c>
      <c r="B1397" s="118">
        <v>11356339</v>
      </c>
      <c r="C1397" s="118">
        <v>1</v>
      </c>
      <c r="D1397" s="118" t="s">
        <v>4139</v>
      </c>
      <c r="E1397" s="118" t="s">
        <v>4140</v>
      </c>
      <c r="F1397" s="118" t="s">
        <v>1394</v>
      </c>
      <c r="G1397">
        <v>73538</v>
      </c>
      <c r="H1397" t="s">
        <v>1470</v>
      </c>
      <c r="I1397">
        <v>36</v>
      </c>
      <c r="J1397" s="118" t="s">
        <v>1470</v>
      </c>
      <c r="K1397" t="s">
        <v>1378</v>
      </c>
      <c r="L1397" t="s">
        <v>1379</v>
      </c>
      <c r="M1397" s="113"/>
    </row>
    <row r="1398" spans="1:13" ht="15" customHeight="1" x14ac:dyDescent="0.25">
      <c r="A1398" s="114" t="str">
        <f t="shared" si="21"/>
        <v>69199473</v>
      </c>
      <c r="B1398" s="118">
        <v>6919947</v>
      </c>
      <c r="C1398" s="118">
        <v>3</v>
      </c>
      <c r="D1398" s="118" t="s">
        <v>4190</v>
      </c>
      <c r="E1398" s="118" t="s">
        <v>4191</v>
      </c>
      <c r="F1398" s="118" t="s">
        <v>1394</v>
      </c>
      <c r="G1398">
        <v>73538</v>
      </c>
      <c r="H1398" t="s">
        <v>1470</v>
      </c>
      <c r="I1398">
        <v>36</v>
      </c>
      <c r="J1398" s="118" t="s">
        <v>1470</v>
      </c>
      <c r="K1398" t="s">
        <v>1383</v>
      </c>
      <c r="L1398" t="s">
        <v>1384</v>
      </c>
      <c r="M1398" s="113"/>
    </row>
    <row r="1399" spans="1:13" ht="15" customHeight="1" x14ac:dyDescent="0.25">
      <c r="A1399" s="114" t="str">
        <f t="shared" si="21"/>
        <v>152848881</v>
      </c>
      <c r="B1399" s="118">
        <v>15284888</v>
      </c>
      <c r="C1399" s="118">
        <v>1</v>
      </c>
      <c r="D1399" s="118" t="s">
        <v>4238</v>
      </c>
      <c r="E1399" s="118" t="s">
        <v>4239</v>
      </c>
      <c r="F1399" s="118" t="s">
        <v>1389</v>
      </c>
      <c r="G1399">
        <v>73538</v>
      </c>
      <c r="H1399" t="s">
        <v>1470</v>
      </c>
      <c r="I1399">
        <v>36</v>
      </c>
      <c r="J1399" s="118" t="s">
        <v>1470</v>
      </c>
      <c r="K1399" t="s">
        <v>1375</v>
      </c>
      <c r="L1399" t="s">
        <v>1401</v>
      </c>
      <c r="M1399" s="113"/>
    </row>
    <row r="1400" spans="1:13" ht="15" customHeight="1" x14ac:dyDescent="0.25">
      <c r="A1400" s="114" t="str">
        <f t="shared" si="21"/>
        <v>164046101</v>
      </c>
      <c r="B1400" s="118">
        <v>16404610</v>
      </c>
      <c r="C1400" s="118">
        <v>1</v>
      </c>
      <c r="D1400" s="118" t="s">
        <v>4250</v>
      </c>
      <c r="E1400" s="118" t="s">
        <v>4251</v>
      </c>
      <c r="F1400" s="118" t="s">
        <v>1392</v>
      </c>
      <c r="G1400">
        <v>73538</v>
      </c>
      <c r="H1400" t="s">
        <v>1470</v>
      </c>
      <c r="I1400">
        <v>36</v>
      </c>
      <c r="J1400" s="118" t="s">
        <v>1470</v>
      </c>
      <c r="K1400" t="s">
        <v>1376</v>
      </c>
      <c r="L1400" t="s">
        <v>1377</v>
      </c>
      <c r="M1400" s="113"/>
    </row>
    <row r="1401" spans="1:13" ht="15" customHeight="1" x14ac:dyDescent="0.25">
      <c r="A1401" s="114" t="str">
        <f t="shared" si="21"/>
        <v>113793401</v>
      </c>
      <c r="B1401" s="118">
        <v>11379340</v>
      </c>
      <c r="C1401" s="118">
        <v>1</v>
      </c>
      <c r="D1401" s="118" t="s">
        <v>4263</v>
      </c>
      <c r="E1401" s="118" t="s">
        <v>4264</v>
      </c>
      <c r="F1401" s="118" t="s">
        <v>1385</v>
      </c>
      <c r="G1401">
        <v>73538</v>
      </c>
      <c r="H1401" t="s">
        <v>1470</v>
      </c>
      <c r="I1401">
        <v>36</v>
      </c>
      <c r="J1401" s="118" t="s">
        <v>1470</v>
      </c>
      <c r="K1401" t="s">
        <v>1383</v>
      </c>
      <c r="L1401" t="s">
        <v>1384</v>
      </c>
      <c r="M1401" s="113"/>
    </row>
    <row r="1402" spans="1:13" ht="15" customHeight="1" x14ac:dyDescent="0.25">
      <c r="A1402" s="114" t="str">
        <f t="shared" si="21"/>
        <v>72384962</v>
      </c>
      <c r="B1402" s="118">
        <v>7238496</v>
      </c>
      <c r="C1402" s="118">
        <v>2</v>
      </c>
      <c r="D1402" s="118" t="s">
        <v>4272</v>
      </c>
      <c r="E1402" s="118" t="s">
        <v>4273</v>
      </c>
      <c r="F1402" s="118" t="s">
        <v>1395</v>
      </c>
      <c r="G1402">
        <v>73538</v>
      </c>
      <c r="H1402" t="s">
        <v>1470</v>
      </c>
      <c r="I1402">
        <v>36</v>
      </c>
      <c r="J1402" s="118" t="s">
        <v>1470</v>
      </c>
      <c r="K1402" t="s">
        <v>1378</v>
      </c>
      <c r="L1402" t="s">
        <v>1379</v>
      </c>
      <c r="M1402" s="113"/>
    </row>
    <row r="1403" spans="1:13" ht="15" customHeight="1" x14ac:dyDescent="0.25">
      <c r="A1403" s="114" t="str">
        <f t="shared" si="21"/>
        <v>151075411</v>
      </c>
      <c r="B1403" s="118">
        <v>15107541</v>
      </c>
      <c r="C1403" s="118">
        <v>1</v>
      </c>
      <c r="D1403" s="118" t="s">
        <v>4288</v>
      </c>
      <c r="E1403" s="118" t="s">
        <v>4289</v>
      </c>
      <c r="F1403" s="118" t="s">
        <v>1414</v>
      </c>
      <c r="G1403">
        <v>73538</v>
      </c>
      <c r="H1403" t="s">
        <v>1470</v>
      </c>
      <c r="I1403">
        <v>36</v>
      </c>
      <c r="J1403" s="118" t="s">
        <v>1470</v>
      </c>
      <c r="K1403" t="s">
        <v>1377</v>
      </c>
      <c r="L1403" t="s">
        <v>1378</v>
      </c>
      <c r="M1403" s="113"/>
    </row>
    <row r="1404" spans="1:13" ht="15" customHeight="1" x14ac:dyDescent="0.25">
      <c r="A1404" s="114" t="str">
        <f t="shared" si="21"/>
        <v>146885665</v>
      </c>
      <c r="B1404" s="118">
        <v>14688566</v>
      </c>
      <c r="C1404" s="118">
        <v>5</v>
      </c>
      <c r="D1404" s="118" t="s">
        <v>4302</v>
      </c>
      <c r="E1404" s="118" t="s">
        <v>4303</v>
      </c>
      <c r="F1404" s="118" t="s">
        <v>1385</v>
      </c>
      <c r="G1404">
        <v>73538</v>
      </c>
      <c r="H1404" t="s">
        <v>1470</v>
      </c>
      <c r="I1404">
        <v>36</v>
      </c>
      <c r="J1404" s="118" t="s">
        <v>1470</v>
      </c>
      <c r="K1404" t="s">
        <v>1377</v>
      </c>
      <c r="L1404" t="s">
        <v>1378</v>
      </c>
      <c r="M1404" s="113"/>
    </row>
    <row r="1405" spans="1:13" ht="15" customHeight="1" x14ac:dyDescent="0.25">
      <c r="A1405" s="114" t="str">
        <f t="shared" si="21"/>
        <v>69232403</v>
      </c>
      <c r="B1405" s="118">
        <v>6923240</v>
      </c>
      <c r="C1405" s="118">
        <v>3</v>
      </c>
      <c r="D1405" s="118" t="s">
        <v>4309</v>
      </c>
      <c r="E1405" s="118" t="s">
        <v>4310</v>
      </c>
      <c r="F1405" s="118" t="s">
        <v>1396</v>
      </c>
      <c r="G1405">
        <v>73538</v>
      </c>
      <c r="H1405" t="s">
        <v>1470</v>
      </c>
      <c r="I1405">
        <v>36</v>
      </c>
      <c r="J1405" s="118" t="s">
        <v>1470</v>
      </c>
      <c r="K1405" t="s">
        <v>1378</v>
      </c>
      <c r="L1405" t="s">
        <v>1379</v>
      </c>
      <c r="M1405" s="113"/>
    </row>
    <row r="1406" spans="1:13" ht="15" customHeight="1" x14ac:dyDescent="0.25">
      <c r="A1406" s="114" t="str">
        <f t="shared" si="21"/>
        <v>105645612</v>
      </c>
      <c r="B1406" s="118">
        <v>10564561</v>
      </c>
      <c r="C1406" s="118">
        <v>2</v>
      </c>
      <c r="D1406" s="118" t="s">
        <v>4362</v>
      </c>
      <c r="E1406" s="118" t="s">
        <v>4363</v>
      </c>
      <c r="F1406" s="118" t="s">
        <v>1389</v>
      </c>
      <c r="G1406">
        <v>73538</v>
      </c>
      <c r="H1406" t="s">
        <v>1470</v>
      </c>
      <c r="I1406">
        <v>36</v>
      </c>
      <c r="J1406" s="118" t="s">
        <v>1470</v>
      </c>
      <c r="K1406" t="s">
        <v>1375</v>
      </c>
      <c r="L1406" t="s">
        <v>1401</v>
      </c>
      <c r="M1406" s="113"/>
    </row>
    <row r="1407" spans="1:13" ht="15" customHeight="1" x14ac:dyDescent="0.25">
      <c r="A1407" s="114" t="str">
        <f t="shared" si="21"/>
        <v>114109171</v>
      </c>
      <c r="B1407" s="118">
        <v>11410917</v>
      </c>
      <c r="C1407" s="118">
        <v>1</v>
      </c>
      <c r="D1407" s="118" t="s">
        <v>4367</v>
      </c>
      <c r="E1407" s="118" t="s">
        <v>4368</v>
      </c>
      <c r="F1407" s="118" t="s">
        <v>1389</v>
      </c>
      <c r="G1407">
        <v>73538</v>
      </c>
      <c r="H1407" t="s">
        <v>1470</v>
      </c>
      <c r="I1407">
        <v>36</v>
      </c>
      <c r="J1407" s="118" t="s">
        <v>1470</v>
      </c>
      <c r="K1407" t="s">
        <v>1401</v>
      </c>
      <c r="L1407" t="s">
        <v>1410</v>
      </c>
      <c r="M1407" s="113"/>
    </row>
    <row r="1408" spans="1:13" ht="15" customHeight="1" x14ac:dyDescent="0.25">
      <c r="A1408" s="114" t="str">
        <f t="shared" si="21"/>
        <v>161990051</v>
      </c>
      <c r="B1408" s="118">
        <v>16199005</v>
      </c>
      <c r="C1408" s="118">
        <v>1</v>
      </c>
      <c r="D1408" s="118" t="s">
        <v>4451</v>
      </c>
      <c r="E1408" s="118" t="s">
        <v>4452</v>
      </c>
      <c r="F1408" s="118" t="s">
        <v>1630</v>
      </c>
      <c r="G1408">
        <v>73538</v>
      </c>
      <c r="H1408" t="s">
        <v>1470</v>
      </c>
      <c r="I1408">
        <v>36</v>
      </c>
      <c r="J1408" s="118" t="s">
        <v>1470</v>
      </c>
      <c r="K1408" t="s">
        <v>1380</v>
      </c>
      <c r="L1408" t="s">
        <v>1381</v>
      </c>
      <c r="M1408" s="113"/>
    </row>
    <row r="1409" spans="1:13" ht="15" customHeight="1" x14ac:dyDescent="0.25">
      <c r="A1409" s="114" t="str">
        <f t="shared" si="21"/>
        <v>123076462</v>
      </c>
      <c r="B1409" s="118">
        <v>12307646</v>
      </c>
      <c r="C1409" s="118">
        <v>2</v>
      </c>
      <c r="D1409" s="118" t="s">
        <v>4483</v>
      </c>
      <c r="E1409" s="118" t="s">
        <v>4484</v>
      </c>
      <c r="F1409" s="118" t="s">
        <v>1389</v>
      </c>
      <c r="G1409">
        <v>73538</v>
      </c>
      <c r="H1409" t="s">
        <v>1470</v>
      </c>
      <c r="I1409">
        <v>36</v>
      </c>
      <c r="J1409" s="118" t="s">
        <v>1470</v>
      </c>
      <c r="K1409" t="s">
        <v>1375</v>
      </c>
      <c r="L1409" t="s">
        <v>1401</v>
      </c>
      <c r="M1409" s="113"/>
    </row>
    <row r="1410" spans="1:13" ht="15" customHeight="1" x14ac:dyDescent="0.25">
      <c r="A1410" s="114" t="str">
        <f t="shared" ref="A1410:A1473" si="22">CONCATENATE(B1410,C1410)</f>
        <v>150105331</v>
      </c>
      <c r="B1410" s="118">
        <v>15010533</v>
      </c>
      <c r="C1410" s="118">
        <v>1</v>
      </c>
      <c r="D1410" s="118" t="s">
        <v>4521</v>
      </c>
      <c r="E1410" s="118" t="s">
        <v>4522</v>
      </c>
      <c r="F1410" s="118" t="s">
        <v>1414</v>
      </c>
      <c r="G1410">
        <v>73538</v>
      </c>
      <c r="H1410" t="s">
        <v>1470</v>
      </c>
      <c r="I1410">
        <v>36</v>
      </c>
      <c r="J1410" s="118" t="s">
        <v>1470</v>
      </c>
      <c r="K1410" t="s">
        <v>1377</v>
      </c>
      <c r="L1410" t="s">
        <v>1378</v>
      </c>
      <c r="M1410" s="113"/>
    </row>
    <row r="1411" spans="1:13" ht="15" customHeight="1" x14ac:dyDescent="0.25">
      <c r="A1411" s="114" t="str">
        <f t="shared" si="22"/>
        <v>130611611</v>
      </c>
      <c r="B1411" s="118">
        <v>13061161</v>
      </c>
      <c r="C1411" s="118">
        <v>1</v>
      </c>
      <c r="D1411" s="118" t="s">
        <v>4592</v>
      </c>
      <c r="E1411" s="118" t="s">
        <v>4593</v>
      </c>
      <c r="F1411" s="118" t="s">
        <v>1390</v>
      </c>
      <c r="G1411">
        <v>73538</v>
      </c>
      <c r="H1411" t="s">
        <v>1470</v>
      </c>
      <c r="I1411">
        <v>36</v>
      </c>
      <c r="J1411" s="118" t="s">
        <v>1470</v>
      </c>
      <c r="K1411" t="s">
        <v>1378</v>
      </c>
      <c r="L1411" t="s">
        <v>1379</v>
      </c>
      <c r="M1411" s="113"/>
    </row>
    <row r="1412" spans="1:13" ht="15" customHeight="1" x14ac:dyDescent="0.25">
      <c r="A1412" s="114" t="str">
        <f t="shared" si="22"/>
        <v>70434804</v>
      </c>
      <c r="B1412" s="118">
        <v>7043480</v>
      </c>
      <c r="C1412" s="118">
        <v>4</v>
      </c>
      <c r="D1412" s="118" t="s">
        <v>4617</v>
      </c>
      <c r="E1412" s="118">
        <v>16630308</v>
      </c>
      <c r="F1412" s="118" t="s">
        <v>1389</v>
      </c>
      <c r="G1412">
        <v>73538</v>
      </c>
      <c r="H1412" t="s">
        <v>1470</v>
      </c>
      <c r="I1412">
        <v>36</v>
      </c>
      <c r="J1412" s="118" t="s">
        <v>1470</v>
      </c>
      <c r="K1412" t="s">
        <v>1374</v>
      </c>
      <c r="L1412" t="s">
        <v>1375</v>
      </c>
      <c r="M1412" s="113"/>
    </row>
    <row r="1413" spans="1:13" ht="15" customHeight="1" x14ac:dyDescent="0.25">
      <c r="A1413" s="114" t="str">
        <f t="shared" si="22"/>
        <v>94737742</v>
      </c>
      <c r="B1413" s="118">
        <v>9473774</v>
      </c>
      <c r="C1413" s="118">
        <v>2</v>
      </c>
      <c r="D1413" s="118" t="s">
        <v>4625</v>
      </c>
      <c r="E1413" s="118" t="s">
        <v>4626</v>
      </c>
      <c r="F1413" s="118" t="s">
        <v>1385</v>
      </c>
      <c r="G1413">
        <v>73538</v>
      </c>
      <c r="H1413" t="s">
        <v>1470</v>
      </c>
      <c r="I1413">
        <v>36</v>
      </c>
      <c r="J1413" s="118" t="s">
        <v>1470</v>
      </c>
      <c r="K1413" t="s">
        <v>1378</v>
      </c>
      <c r="L1413" t="s">
        <v>1379</v>
      </c>
      <c r="M1413" s="113"/>
    </row>
    <row r="1414" spans="1:13" ht="15" customHeight="1" x14ac:dyDescent="0.25">
      <c r="A1414" s="114" t="str">
        <f t="shared" si="22"/>
        <v>161894501</v>
      </c>
      <c r="B1414" s="118">
        <v>16189450</v>
      </c>
      <c r="C1414" s="118">
        <v>1</v>
      </c>
      <c r="D1414" s="118" t="s">
        <v>4671</v>
      </c>
      <c r="E1414" s="118" t="s">
        <v>4672</v>
      </c>
      <c r="F1414" s="118" t="s">
        <v>1630</v>
      </c>
      <c r="G1414">
        <v>73538</v>
      </c>
      <c r="H1414" t="s">
        <v>1470</v>
      </c>
      <c r="I1414">
        <v>36</v>
      </c>
      <c r="J1414" s="118" t="s">
        <v>1470</v>
      </c>
      <c r="K1414" t="s">
        <v>1380</v>
      </c>
      <c r="L1414" t="s">
        <v>1381</v>
      </c>
      <c r="M1414" s="113"/>
    </row>
    <row r="1415" spans="1:13" ht="15" customHeight="1" x14ac:dyDescent="0.25">
      <c r="A1415" s="114" t="str">
        <f t="shared" si="22"/>
        <v>88995753</v>
      </c>
      <c r="B1415" s="118">
        <v>8899575</v>
      </c>
      <c r="C1415" s="118">
        <v>3</v>
      </c>
      <c r="D1415" s="118" t="s">
        <v>4673</v>
      </c>
      <c r="E1415" s="118" t="s">
        <v>4674</v>
      </c>
      <c r="F1415" s="118" t="s">
        <v>1385</v>
      </c>
      <c r="G1415">
        <v>73538</v>
      </c>
      <c r="H1415" t="s">
        <v>1470</v>
      </c>
      <c r="I1415">
        <v>36</v>
      </c>
      <c r="J1415" s="118" t="s">
        <v>1470</v>
      </c>
      <c r="K1415" t="s">
        <v>1378</v>
      </c>
      <c r="L1415" t="s">
        <v>1379</v>
      </c>
      <c r="M1415" s="113"/>
    </row>
    <row r="1416" spans="1:13" ht="15" customHeight="1" x14ac:dyDescent="0.25">
      <c r="A1416" s="114" t="str">
        <f t="shared" si="22"/>
        <v>117301103</v>
      </c>
      <c r="B1416" s="118">
        <v>11730110</v>
      </c>
      <c r="C1416" s="118">
        <v>3</v>
      </c>
      <c r="D1416" s="118" t="s">
        <v>4678</v>
      </c>
      <c r="E1416" s="118" t="s">
        <v>4679</v>
      </c>
      <c r="F1416" s="118" t="s">
        <v>1630</v>
      </c>
      <c r="G1416">
        <v>73538</v>
      </c>
      <c r="H1416" t="s">
        <v>1470</v>
      </c>
      <c r="I1416">
        <v>36</v>
      </c>
      <c r="J1416" s="118" t="s">
        <v>1470</v>
      </c>
      <c r="K1416" t="s">
        <v>1380</v>
      </c>
      <c r="L1416" t="s">
        <v>1381</v>
      </c>
      <c r="M1416" s="113"/>
    </row>
    <row r="1417" spans="1:13" ht="15" customHeight="1" x14ac:dyDescent="0.25">
      <c r="A1417" s="114" t="str">
        <f t="shared" si="22"/>
        <v>149637842</v>
      </c>
      <c r="B1417" s="118">
        <v>14963784</v>
      </c>
      <c r="C1417" s="118">
        <v>2</v>
      </c>
      <c r="D1417" s="118" t="s">
        <v>4699</v>
      </c>
      <c r="E1417" s="118" t="s">
        <v>4700</v>
      </c>
      <c r="F1417" s="118" t="s">
        <v>1385</v>
      </c>
      <c r="G1417">
        <v>73538</v>
      </c>
      <c r="H1417" t="s">
        <v>1470</v>
      </c>
      <c r="I1417">
        <v>36</v>
      </c>
      <c r="J1417" s="118" t="s">
        <v>1470</v>
      </c>
      <c r="K1417" t="s">
        <v>1376</v>
      </c>
      <c r="L1417" t="s">
        <v>1377</v>
      </c>
      <c r="M1417" s="113"/>
    </row>
    <row r="1418" spans="1:13" ht="15" customHeight="1" x14ac:dyDescent="0.25">
      <c r="A1418" s="114" t="str">
        <f t="shared" si="22"/>
        <v>162371101</v>
      </c>
      <c r="B1418" s="118">
        <v>16237110</v>
      </c>
      <c r="C1418" s="118">
        <v>1</v>
      </c>
      <c r="D1418" s="118" t="s">
        <v>4736</v>
      </c>
      <c r="E1418" s="118" t="s">
        <v>4737</v>
      </c>
      <c r="F1418" s="118" t="s">
        <v>1392</v>
      </c>
      <c r="G1418">
        <v>73538</v>
      </c>
      <c r="H1418" t="s">
        <v>1470</v>
      </c>
      <c r="I1418">
        <v>36</v>
      </c>
      <c r="J1418" s="118" t="s">
        <v>1470</v>
      </c>
      <c r="K1418" t="s">
        <v>1376</v>
      </c>
      <c r="L1418" t="s">
        <v>1377</v>
      </c>
      <c r="M1418" s="113"/>
    </row>
    <row r="1419" spans="1:13" ht="15" customHeight="1" x14ac:dyDescent="0.25">
      <c r="A1419" s="114" t="str">
        <f t="shared" si="22"/>
        <v>115290901</v>
      </c>
      <c r="B1419" s="118">
        <v>11529090</v>
      </c>
      <c r="C1419" s="118">
        <v>1</v>
      </c>
      <c r="D1419" s="118" t="s">
        <v>4750</v>
      </c>
      <c r="E1419" s="118" t="s">
        <v>4751</v>
      </c>
      <c r="F1419" s="118" t="s">
        <v>1395</v>
      </c>
      <c r="G1419">
        <v>73538</v>
      </c>
      <c r="H1419" t="s">
        <v>1470</v>
      </c>
      <c r="I1419">
        <v>36</v>
      </c>
      <c r="J1419" s="118" t="s">
        <v>1470</v>
      </c>
      <c r="K1419" t="s">
        <v>1378</v>
      </c>
      <c r="L1419" t="s">
        <v>1379</v>
      </c>
      <c r="M1419" s="113"/>
    </row>
    <row r="1420" spans="1:13" ht="15" customHeight="1" x14ac:dyDescent="0.25">
      <c r="A1420" s="114" t="str">
        <f t="shared" si="22"/>
        <v>152847241</v>
      </c>
      <c r="B1420" s="118">
        <v>15284724</v>
      </c>
      <c r="C1420" s="118">
        <v>1</v>
      </c>
      <c r="D1420" s="118" t="s">
        <v>4776</v>
      </c>
      <c r="E1420" s="118" t="s">
        <v>4777</v>
      </c>
      <c r="F1420" s="118" t="s">
        <v>1389</v>
      </c>
      <c r="G1420">
        <v>73538</v>
      </c>
      <c r="H1420" t="s">
        <v>1470</v>
      </c>
      <c r="I1420">
        <v>36</v>
      </c>
      <c r="J1420" s="118" t="s">
        <v>1470</v>
      </c>
      <c r="K1420" t="s">
        <v>1375</v>
      </c>
      <c r="L1420" t="s">
        <v>1401</v>
      </c>
      <c r="M1420" s="113"/>
    </row>
    <row r="1421" spans="1:13" ht="15" customHeight="1" x14ac:dyDescent="0.25">
      <c r="A1421" s="114" t="str">
        <f t="shared" si="22"/>
        <v>111883642</v>
      </c>
      <c r="B1421" s="118">
        <v>11188364</v>
      </c>
      <c r="C1421" s="118">
        <v>2</v>
      </c>
      <c r="D1421" s="118" t="s">
        <v>4793</v>
      </c>
      <c r="E1421" s="118" t="s">
        <v>4794</v>
      </c>
      <c r="F1421" s="118" t="s">
        <v>1389</v>
      </c>
      <c r="G1421">
        <v>73538</v>
      </c>
      <c r="H1421" t="s">
        <v>1470</v>
      </c>
      <c r="I1421">
        <v>36</v>
      </c>
      <c r="J1421" s="118" t="s">
        <v>1470</v>
      </c>
      <c r="K1421" t="s">
        <v>1404</v>
      </c>
      <c r="L1421" t="s">
        <v>1405</v>
      </c>
      <c r="M1421" s="113"/>
    </row>
    <row r="1422" spans="1:13" ht="15" customHeight="1" x14ac:dyDescent="0.25">
      <c r="A1422" s="114" t="str">
        <f t="shared" si="22"/>
        <v>105223592</v>
      </c>
      <c r="B1422" s="118">
        <v>10522359</v>
      </c>
      <c r="C1422" s="118">
        <v>2</v>
      </c>
      <c r="D1422" s="118" t="s">
        <v>4888</v>
      </c>
      <c r="E1422" s="118" t="s">
        <v>4889</v>
      </c>
      <c r="F1422" s="118" t="s">
        <v>1389</v>
      </c>
      <c r="G1422">
        <v>73538</v>
      </c>
      <c r="H1422" t="s">
        <v>1470</v>
      </c>
      <c r="I1422">
        <v>36</v>
      </c>
      <c r="J1422" s="118" t="s">
        <v>1470</v>
      </c>
      <c r="K1422" t="s">
        <v>1375</v>
      </c>
      <c r="L1422" t="s">
        <v>1401</v>
      </c>
      <c r="M1422" s="113"/>
    </row>
    <row r="1423" spans="1:13" ht="15" customHeight="1" x14ac:dyDescent="0.25">
      <c r="A1423" s="114" t="str">
        <f t="shared" si="22"/>
        <v>136594184</v>
      </c>
      <c r="B1423" s="118">
        <v>13659418</v>
      </c>
      <c r="C1423" s="118">
        <v>4</v>
      </c>
      <c r="D1423" s="118" t="s">
        <v>4959</v>
      </c>
      <c r="E1423" s="118" t="s">
        <v>4960</v>
      </c>
      <c r="F1423" s="118" t="s">
        <v>1385</v>
      </c>
      <c r="G1423">
        <v>73538</v>
      </c>
      <c r="H1423" t="s">
        <v>1470</v>
      </c>
      <c r="I1423">
        <v>36</v>
      </c>
      <c r="J1423" s="118" t="s">
        <v>1470</v>
      </c>
      <c r="K1423" t="s">
        <v>1377</v>
      </c>
      <c r="L1423" t="s">
        <v>1378</v>
      </c>
      <c r="M1423" s="113"/>
    </row>
    <row r="1424" spans="1:13" ht="15" customHeight="1" x14ac:dyDescent="0.25">
      <c r="A1424" s="114" t="str">
        <f t="shared" si="22"/>
        <v>115837082</v>
      </c>
      <c r="B1424" s="118">
        <v>11583708</v>
      </c>
      <c r="C1424" s="118">
        <v>2</v>
      </c>
      <c r="D1424" s="118" t="s">
        <v>5003</v>
      </c>
      <c r="E1424" s="118" t="s">
        <v>5004</v>
      </c>
      <c r="F1424" s="118" t="s">
        <v>1389</v>
      </c>
      <c r="G1424">
        <v>73538</v>
      </c>
      <c r="H1424" t="s">
        <v>1470</v>
      </c>
      <c r="I1424">
        <v>36</v>
      </c>
      <c r="J1424" s="118" t="s">
        <v>1470</v>
      </c>
      <c r="K1424" t="s">
        <v>1401</v>
      </c>
      <c r="L1424" t="s">
        <v>1410</v>
      </c>
      <c r="M1424" s="113"/>
    </row>
    <row r="1425" spans="1:13" ht="15" customHeight="1" x14ac:dyDescent="0.25">
      <c r="A1425" s="114" t="str">
        <f t="shared" si="22"/>
        <v>73557373</v>
      </c>
      <c r="B1425" s="118">
        <v>7355737</v>
      </c>
      <c r="C1425" s="118">
        <v>3</v>
      </c>
      <c r="D1425" s="118" t="s">
        <v>5072</v>
      </c>
      <c r="E1425" s="118" t="s">
        <v>5073</v>
      </c>
      <c r="F1425" s="118" t="s">
        <v>1394</v>
      </c>
      <c r="G1425">
        <v>73538</v>
      </c>
      <c r="H1425" t="s">
        <v>1470</v>
      </c>
      <c r="I1425">
        <v>36</v>
      </c>
      <c r="J1425" s="118" t="s">
        <v>1470</v>
      </c>
      <c r="K1425" t="s">
        <v>1384</v>
      </c>
      <c r="L1425" t="s">
        <v>1406</v>
      </c>
      <c r="M1425" s="113"/>
    </row>
    <row r="1426" spans="1:13" ht="15" customHeight="1" x14ac:dyDescent="0.25">
      <c r="A1426" s="114" t="str">
        <f t="shared" si="22"/>
        <v>151075531</v>
      </c>
      <c r="B1426" s="118">
        <v>15107553</v>
      </c>
      <c r="C1426" s="118">
        <v>1</v>
      </c>
      <c r="D1426" s="118" t="s">
        <v>5141</v>
      </c>
      <c r="E1426" s="118" t="s">
        <v>5142</v>
      </c>
      <c r="F1426" s="118" t="s">
        <v>1389</v>
      </c>
      <c r="G1426">
        <v>73538</v>
      </c>
      <c r="H1426" t="s">
        <v>1470</v>
      </c>
      <c r="I1426">
        <v>36</v>
      </c>
      <c r="J1426" s="118" t="s">
        <v>1470</v>
      </c>
      <c r="K1426" t="s">
        <v>1375</v>
      </c>
      <c r="L1426" t="s">
        <v>1401</v>
      </c>
      <c r="M1426" s="113"/>
    </row>
    <row r="1427" spans="1:13" ht="15" customHeight="1" x14ac:dyDescent="0.25">
      <c r="A1427" s="114" t="str">
        <f t="shared" si="22"/>
        <v>149808971</v>
      </c>
      <c r="B1427" s="118">
        <v>14980897</v>
      </c>
      <c r="C1427" s="118">
        <v>1</v>
      </c>
      <c r="D1427" s="118" t="s">
        <v>5153</v>
      </c>
      <c r="E1427" s="118" t="s">
        <v>5154</v>
      </c>
      <c r="F1427" s="118" t="s">
        <v>1394</v>
      </c>
      <c r="G1427">
        <v>73538</v>
      </c>
      <c r="H1427" t="s">
        <v>1470</v>
      </c>
      <c r="I1427">
        <v>36</v>
      </c>
      <c r="J1427" s="118" t="s">
        <v>1470</v>
      </c>
      <c r="K1427" t="s">
        <v>1377</v>
      </c>
      <c r="L1427" t="s">
        <v>1378</v>
      </c>
      <c r="M1427" s="113"/>
    </row>
    <row r="1428" spans="1:13" ht="15" customHeight="1" x14ac:dyDescent="0.25">
      <c r="A1428" s="114" t="str">
        <f t="shared" si="22"/>
        <v>103634392</v>
      </c>
      <c r="B1428" s="118">
        <v>10363439</v>
      </c>
      <c r="C1428" s="118">
        <v>2</v>
      </c>
      <c r="D1428" s="118" t="s">
        <v>5202</v>
      </c>
      <c r="E1428" s="118" t="s">
        <v>5203</v>
      </c>
      <c r="F1428" s="118" t="s">
        <v>1389</v>
      </c>
      <c r="G1428">
        <v>73538</v>
      </c>
      <c r="H1428" t="s">
        <v>1470</v>
      </c>
      <c r="I1428">
        <v>36</v>
      </c>
      <c r="J1428" s="118" t="s">
        <v>1470</v>
      </c>
      <c r="K1428" t="s">
        <v>1401</v>
      </c>
      <c r="L1428" t="s">
        <v>1410</v>
      </c>
      <c r="M1428" s="113"/>
    </row>
    <row r="1429" spans="1:13" ht="15" customHeight="1" x14ac:dyDescent="0.25">
      <c r="A1429" s="114" t="str">
        <f t="shared" si="22"/>
        <v>164046341</v>
      </c>
      <c r="B1429" s="118">
        <v>16404634</v>
      </c>
      <c r="C1429" s="118">
        <v>1</v>
      </c>
      <c r="D1429" s="118" t="s">
        <v>5228</v>
      </c>
      <c r="E1429" s="118" t="s">
        <v>5229</v>
      </c>
      <c r="F1429" s="118" t="s">
        <v>1392</v>
      </c>
      <c r="G1429">
        <v>73538</v>
      </c>
      <c r="H1429" t="s">
        <v>1470</v>
      </c>
      <c r="I1429">
        <v>36</v>
      </c>
      <c r="J1429" s="118" t="s">
        <v>1470</v>
      </c>
      <c r="K1429" t="s">
        <v>1376</v>
      </c>
      <c r="L1429" t="s">
        <v>1377</v>
      </c>
      <c r="M1429" s="113"/>
    </row>
    <row r="1430" spans="1:13" ht="15" customHeight="1" x14ac:dyDescent="0.25">
      <c r="A1430" s="114" t="str">
        <f t="shared" si="22"/>
        <v>126136292</v>
      </c>
      <c r="B1430" s="118">
        <v>12613629</v>
      </c>
      <c r="C1430" s="118">
        <v>2</v>
      </c>
      <c r="D1430" s="118" t="s">
        <v>5262</v>
      </c>
      <c r="E1430" s="118" t="s">
        <v>5263</v>
      </c>
      <c r="F1430" s="118" t="s">
        <v>1389</v>
      </c>
      <c r="G1430">
        <v>73538</v>
      </c>
      <c r="H1430" t="s">
        <v>1470</v>
      </c>
      <c r="I1430">
        <v>36</v>
      </c>
      <c r="J1430" s="118" t="s">
        <v>1470</v>
      </c>
      <c r="K1430" t="s">
        <v>1375</v>
      </c>
      <c r="L1430" t="s">
        <v>1401</v>
      </c>
      <c r="M1430" s="113"/>
    </row>
    <row r="1431" spans="1:13" ht="15" customHeight="1" x14ac:dyDescent="0.25">
      <c r="A1431" s="114" t="str">
        <f t="shared" si="22"/>
        <v>118897551</v>
      </c>
      <c r="B1431" s="118">
        <v>11889755</v>
      </c>
      <c r="C1431" s="118">
        <v>1</v>
      </c>
      <c r="D1431" s="118" t="s">
        <v>5353</v>
      </c>
      <c r="E1431" s="118" t="s">
        <v>5354</v>
      </c>
      <c r="F1431" s="118" t="s">
        <v>1389</v>
      </c>
      <c r="G1431">
        <v>73538</v>
      </c>
      <c r="H1431" t="s">
        <v>1470</v>
      </c>
      <c r="I1431">
        <v>36</v>
      </c>
      <c r="J1431" s="118" t="s">
        <v>1470</v>
      </c>
      <c r="K1431" t="s">
        <v>1401</v>
      </c>
      <c r="L1431" t="s">
        <v>1410</v>
      </c>
      <c r="M1431" s="113"/>
    </row>
    <row r="1432" spans="1:13" ht="15" customHeight="1" x14ac:dyDescent="0.25">
      <c r="A1432" s="114" t="str">
        <f t="shared" si="22"/>
        <v>100321253</v>
      </c>
      <c r="B1432" s="118">
        <v>10032125</v>
      </c>
      <c r="C1432" s="118">
        <v>3</v>
      </c>
      <c r="D1432" s="118" t="s">
        <v>5374</v>
      </c>
      <c r="E1432" s="118" t="s">
        <v>5375</v>
      </c>
      <c r="F1432" s="118" t="s">
        <v>1389</v>
      </c>
      <c r="G1432">
        <v>73538</v>
      </c>
      <c r="H1432" t="s">
        <v>1470</v>
      </c>
      <c r="I1432">
        <v>36</v>
      </c>
      <c r="J1432" s="118" t="s">
        <v>1470</v>
      </c>
      <c r="K1432" t="s">
        <v>1401</v>
      </c>
      <c r="L1432" t="s">
        <v>1410</v>
      </c>
      <c r="M1432" s="113"/>
    </row>
    <row r="1433" spans="1:13" ht="15" customHeight="1" x14ac:dyDescent="0.25">
      <c r="A1433" s="114" t="str">
        <f t="shared" si="22"/>
        <v>119108962</v>
      </c>
      <c r="B1433" s="118">
        <v>11910896</v>
      </c>
      <c r="C1433" s="118">
        <v>2</v>
      </c>
      <c r="D1433" s="118" t="s">
        <v>5442</v>
      </c>
      <c r="E1433" s="118">
        <v>8190112</v>
      </c>
      <c r="F1433" s="118" t="s">
        <v>1395</v>
      </c>
      <c r="G1433">
        <v>73538</v>
      </c>
      <c r="H1433" t="s">
        <v>1470</v>
      </c>
      <c r="I1433">
        <v>36</v>
      </c>
      <c r="J1433" s="118" t="s">
        <v>1470</v>
      </c>
      <c r="K1433" t="s">
        <v>1378</v>
      </c>
      <c r="L1433" t="s">
        <v>1379</v>
      </c>
      <c r="M1433" s="113"/>
    </row>
    <row r="1434" spans="1:13" ht="15" customHeight="1" x14ac:dyDescent="0.25">
      <c r="A1434" s="114" t="str">
        <f t="shared" si="22"/>
        <v>116128001</v>
      </c>
      <c r="B1434" s="118">
        <v>11612800</v>
      </c>
      <c r="C1434" s="118">
        <v>1</v>
      </c>
      <c r="D1434" s="118" t="s">
        <v>5460</v>
      </c>
      <c r="E1434" s="118" t="s">
        <v>5461</v>
      </c>
      <c r="F1434" s="118" t="s">
        <v>1389</v>
      </c>
      <c r="G1434">
        <v>73538</v>
      </c>
      <c r="H1434" t="s">
        <v>1470</v>
      </c>
      <c r="I1434">
        <v>36</v>
      </c>
      <c r="J1434" s="118" t="s">
        <v>1470</v>
      </c>
      <c r="K1434" t="s">
        <v>1375</v>
      </c>
      <c r="L1434" t="s">
        <v>1401</v>
      </c>
      <c r="M1434" s="113"/>
    </row>
    <row r="1435" spans="1:13" ht="15" customHeight="1" x14ac:dyDescent="0.25">
      <c r="A1435" s="114" t="str">
        <f t="shared" si="22"/>
        <v>99319462</v>
      </c>
      <c r="B1435" s="118">
        <v>9931946</v>
      </c>
      <c r="C1435" s="118">
        <v>2</v>
      </c>
      <c r="D1435" s="118" t="s">
        <v>1446</v>
      </c>
      <c r="E1435" s="118">
        <v>8332024</v>
      </c>
      <c r="F1435" s="118" t="s">
        <v>1393</v>
      </c>
      <c r="G1435">
        <v>73538</v>
      </c>
      <c r="H1435" t="s">
        <v>1470</v>
      </c>
      <c r="I1435">
        <v>36</v>
      </c>
      <c r="J1435" s="118" t="s">
        <v>1470</v>
      </c>
      <c r="K1435" t="s">
        <v>1378</v>
      </c>
      <c r="L1435" t="s">
        <v>1379</v>
      </c>
      <c r="M1435" s="113"/>
    </row>
    <row r="1436" spans="1:13" ht="15" customHeight="1" x14ac:dyDescent="0.25">
      <c r="A1436" s="114" t="str">
        <f t="shared" si="22"/>
        <v>131427932</v>
      </c>
      <c r="B1436" s="118">
        <v>13142793</v>
      </c>
      <c r="C1436" s="118">
        <v>2</v>
      </c>
      <c r="D1436" s="118" t="s">
        <v>5669</v>
      </c>
      <c r="E1436" s="118" t="s">
        <v>5670</v>
      </c>
      <c r="F1436" s="118" t="s">
        <v>1389</v>
      </c>
      <c r="G1436">
        <v>73538</v>
      </c>
      <c r="H1436" t="s">
        <v>1470</v>
      </c>
      <c r="I1436">
        <v>36</v>
      </c>
      <c r="J1436" s="118" t="s">
        <v>1470</v>
      </c>
      <c r="K1436" t="s">
        <v>1375</v>
      </c>
      <c r="L1436" t="s">
        <v>1401</v>
      </c>
      <c r="M1436" s="113"/>
    </row>
    <row r="1437" spans="1:13" ht="15" customHeight="1" x14ac:dyDescent="0.25">
      <c r="A1437" s="114" t="str">
        <f t="shared" si="22"/>
        <v>162370201</v>
      </c>
      <c r="B1437" s="118">
        <v>16237020</v>
      </c>
      <c r="C1437" s="118">
        <v>1</v>
      </c>
      <c r="D1437" s="118" t="s">
        <v>5900</v>
      </c>
      <c r="E1437" s="118" t="s">
        <v>5901</v>
      </c>
      <c r="F1437" s="118" t="s">
        <v>1394</v>
      </c>
      <c r="G1437">
        <v>73538</v>
      </c>
      <c r="H1437" t="s">
        <v>1470</v>
      </c>
      <c r="I1437">
        <v>36</v>
      </c>
      <c r="J1437" s="118" t="s">
        <v>1470</v>
      </c>
      <c r="K1437" t="s">
        <v>1376</v>
      </c>
      <c r="L1437" t="s">
        <v>1377</v>
      </c>
      <c r="M1437" s="113"/>
    </row>
    <row r="1438" spans="1:13" ht="15" customHeight="1" x14ac:dyDescent="0.25">
      <c r="A1438" s="114" t="str">
        <f t="shared" si="22"/>
        <v>151037421</v>
      </c>
      <c r="B1438" s="118">
        <v>15103742</v>
      </c>
      <c r="C1438" s="118">
        <v>1</v>
      </c>
      <c r="D1438" s="118" t="s">
        <v>5963</v>
      </c>
      <c r="E1438" s="118" t="s">
        <v>5964</v>
      </c>
      <c r="F1438" s="118" t="s">
        <v>1389</v>
      </c>
      <c r="G1438">
        <v>73538</v>
      </c>
      <c r="H1438" t="s">
        <v>1470</v>
      </c>
      <c r="I1438">
        <v>36</v>
      </c>
      <c r="J1438" s="118" t="s">
        <v>1470</v>
      </c>
      <c r="K1438" t="s">
        <v>1375</v>
      </c>
      <c r="L1438" t="s">
        <v>1401</v>
      </c>
      <c r="M1438" s="113"/>
    </row>
    <row r="1439" spans="1:13" ht="15" customHeight="1" x14ac:dyDescent="0.25">
      <c r="A1439" s="114" t="str">
        <f t="shared" si="22"/>
        <v>162377051</v>
      </c>
      <c r="B1439" s="118">
        <v>16237705</v>
      </c>
      <c r="C1439" s="118">
        <v>1</v>
      </c>
      <c r="D1439" s="118" t="s">
        <v>5983</v>
      </c>
      <c r="E1439" s="118" t="s">
        <v>5984</v>
      </c>
      <c r="F1439" s="118" t="s">
        <v>1392</v>
      </c>
      <c r="G1439">
        <v>73538</v>
      </c>
      <c r="H1439" t="s">
        <v>1470</v>
      </c>
      <c r="I1439">
        <v>36</v>
      </c>
      <c r="J1439" s="118" t="s">
        <v>1470</v>
      </c>
      <c r="K1439" t="s">
        <v>1376</v>
      </c>
      <c r="L1439" t="s">
        <v>1377</v>
      </c>
      <c r="M1439" s="113"/>
    </row>
    <row r="1440" spans="1:13" ht="15" customHeight="1" x14ac:dyDescent="0.25">
      <c r="A1440" s="114" t="str">
        <f t="shared" si="22"/>
        <v>114914252</v>
      </c>
      <c r="B1440" s="118">
        <v>11491425</v>
      </c>
      <c r="C1440" s="118">
        <v>2</v>
      </c>
      <c r="D1440" s="118" t="s">
        <v>6001</v>
      </c>
      <c r="E1440" s="118" t="s">
        <v>6002</v>
      </c>
      <c r="F1440" s="118" t="s">
        <v>1389</v>
      </c>
      <c r="G1440">
        <v>73538</v>
      </c>
      <c r="H1440" t="s">
        <v>1470</v>
      </c>
      <c r="I1440">
        <v>36</v>
      </c>
      <c r="J1440" s="118" t="s">
        <v>1470</v>
      </c>
      <c r="K1440" t="s">
        <v>1401</v>
      </c>
      <c r="L1440" t="s">
        <v>1410</v>
      </c>
      <c r="M1440" s="113"/>
    </row>
    <row r="1441" spans="1:13" ht="15" customHeight="1" x14ac:dyDescent="0.25">
      <c r="A1441" s="114" t="str">
        <f t="shared" si="22"/>
        <v>134323101</v>
      </c>
      <c r="B1441" s="118">
        <v>13432310</v>
      </c>
      <c r="C1441" s="118">
        <v>1</v>
      </c>
      <c r="D1441" s="118" t="s">
        <v>6021</v>
      </c>
      <c r="E1441" s="118" t="s">
        <v>6022</v>
      </c>
      <c r="F1441" s="118" t="s">
        <v>1389</v>
      </c>
      <c r="G1441">
        <v>73538</v>
      </c>
      <c r="H1441" t="s">
        <v>1470</v>
      </c>
      <c r="I1441">
        <v>36</v>
      </c>
      <c r="J1441" s="118" t="s">
        <v>1470</v>
      </c>
      <c r="K1441" t="s">
        <v>1401</v>
      </c>
      <c r="L1441" t="s">
        <v>1410</v>
      </c>
      <c r="M1441" s="113"/>
    </row>
    <row r="1442" spans="1:13" ht="15" customHeight="1" x14ac:dyDescent="0.25">
      <c r="A1442" s="114" t="str">
        <f t="shared" si="22"/>
        <v>153706651</v>
      </c>
      <c r="B1442" s="118">
        <v>15370665</v>
      </c>
      <c r="C1442" s="118">
        <v>1</v>
      </c>
      <c r="D1442" s="118" t="s">
        <v>6036</v>
      </c>
      <c r="E1442" s="118" t="s">
        <v>6037</v>
      </c>
      <c r="F1442" s="118" t="s">
        <v>1414</v>
      </c>
      <c r="G1442">
        <v>73538</v>
      </c>
      <c r="H1442" t="s">
        <v>1470</v>
      </c>
      <c r="I1442">
        <v>36</v>
      </c>
      <c r="J1442" s="118" t="s">
        <v>1470</v>
      </c>
      <c r="K1442" t="s">
        <v>1377</v>
      </c>
      <c r="L1442" t="s">
        <v>1378</v>
      </c>
      <c r="M1442" s="113"/>
    </row>
    <row r="1443" spans="1:13" ht="15" customHeight="1" x14ac:dyDescent="0.25">
      <c r="A1443" s="114" t="str">
        <f t="shared" si="22"/>
        <v>148020281</v>
      </c>
      <c r="B1443" s="118">
        <v>14802028</v>
      </c>
      <c r="C1443" s="118">
        <v>1</v>
      </c>
      <c r="D1443" s="118" t="s">
        <v>6067</v>
      </c>
      <c r="E1443" s="118" t="s">
        <v>6068</v>
      </c>
      <c r="F1443" s="118" t="s">
        <v>1389</v>
      </c>
      <c r="G1443">
        <v>73538</v>
      </c>
      <c r="H1443" t="s">
        <v>1470</v>
      </c>
      <c r="I1443">
        <v>36</v>
      </c>
      <c r="J1443" s="118" t="s">
        <v>1470</v>
      </c>
      <c r="K1443" t="s">
        <v>1374</v>
      </c>
      <c r="L1443" t="s">
        <v>1375</v>
      </c>
      <c r="M1443" s="113"/>
    </row>
    <row r="1444" spans="1:13" ht="15" customHeight="1" x14ac:dyDescent="0.25">
      <c r="A1444" s="114" t="str">
        <f t="shared" si="22"/>
        <v>114914372</v>
      </c>
      <c r="B1444" s="118">
        <v>11491437</v>
      </c>
      <c r="C1444" s="118">
        <v>2</v>
      </c>
      <c r="D1444" s="118" t="s">
        <v>6250</v>
      </c>
      <c r="E1444" s="118">
        <v>12839481</v>
      </c>
      <c r="F1444" s="118" t="s">
        <v>1389</v>
      </c>
      <c r="G1444">
        <v>73538</v>
      </c>
      <c r="H1444" t="s">
        <v>1470</v>
      </c>
      <c r="I1444">
        <v>36</v>
      </c>
      <c r="J1444" s="118" t="s">
        <v>1470</v>
      </c>
      <c r="K1444" t="s">
        <v>1375</v>
      </c>
      <c r="L1444" t="s">
        <v>1401</v>
      </c>
      <c r="M1444" s="113"/>
    </row>
    <row r="1445" spans="1:13" ht="15" customHeight="1" x14ac:dyDescent="0.25">
      <c r="A1445" s="114" t="str">
        <f t="shared" si="22"/>
        <v>115291802</v>
      </c>
      <c r="B1445" s="118">
        <v>11529180</v>
      </c>
      <c r="C1445" s="118">
        <v>2</v>
      </c>
      <c r="D1445" s="118" t="s">
        <v>6312</v>
      </c>
      <c r="E1445" s="118" t="s">
        <v>6313</v>
      </c>
      <c r="F1445" s="118" t="s">
        <v>1395</v>
      </c>
      <c r="G1445">
        <v>73538</v>
      </c>
      <c r="H1445" t="s">
        <v>1470</v>
      </c>
      <c r="I1445">
        <v>36</v>
      </c>
      <c r="J1445" s="118" t="s">
        <v>1470</v>
      </c>
      <c r="K1445" t="s">
        <v>1378</v>
      </c>
      <c r="L1445" t="s">
        <v>1379</v>
      </c>
      <c r="M1445" s="113"/>
    </row>
    <row r="1446" spans="1:13" ht="15" customHeight="1" x14ac:dyDescent="0.25">
      <c r="A1446" s="114" t="str">
        <f t="shared" si="22"/>
        <v>164046601</v>
      </c>
      <c r="B1446" s="118">
        <v>16404660</v>
      </c>
      <c r="C1446" s="118">
        <v>1</v>
      </c>
      <c r="D1446" s="118" t="s">
        <v>6336</v>
      </c>
      <c r="E1446" s="118" t="s">
        <v>6337</v>
      </c>
      <c r="F1446" s="118" t="s">
        <v>1414</v>
      </c>
      <c r="G1446">
        <v>73538</v>
      </c>
      <c r="H1446" t="s">
        <v>1470</v>
      </c>
      <c r="I1446">
        <v>36</v>
      </c>
      <c r="J1446" s="118" t="s">
        <v>1470</v>
      </c>
      <c r="K1446" t="s">
        <v>1376</v>
      </c>
      <c r="L1446" t="s">
        <v>1377</v>
      </c>
      <c r="M1446" s="113"/>
    </row>
    <row r="1447" spans="1:13" ht="15" customHeight="1" x14ac:dyDescent="0.25">
      <c r="A1447" s="114" t="str">
        <f t="shared" si="22"/>
        <v>161902701</v>
      </c>
      <c r="B1447" s="118">
        <v>16190270</v>
      </c>
      <c r="C1447" s="118">
        <v>1</v>
      </c>
      <c r="D1447" s="118" t="s">
        <v>6363</v>
      </c>
      <c r="E1447" s="118" t="s">
        <v>6364</v>
      </c>
      <c r="F1447" s="118" t="s">
        <v>1630</v>
      </c>
      <c r="G1447">
        <v>73538</v>
      </c>
      <c r="H1447" t="s">
        <v>1470</v>
      </c>
      <c r="I1447">
        <v>36</v>
      </c>
      <c r="J1447" s="118" t="s">
        <v>1470</v>
      </c>
      <c r="K1447" t="s">
        <v>1380</v>
      </c>
      <c r="L1447" t="s">
        <v>1381</v>
      </c>
      <c r="M1447" s="113"/>
    </row>
    <row r="1448" spans="1:13" ht="15" customHeight="1" x14ac:dyDescent="0.25">
      <c r="A1448" s="114" t="str">
        <f t="shared" si="22"/>
        <v>110972432</v>
      </c>
      <c r="B1448" s="118">
        <v>11097243</v>
      </c>
      <c r="C1448" s="118">
        <v>2</v>
      </c>
      <c r="D1448" s="118" t="s">
        <v>6404</v>
      </c>
      <c r="E1448" s="118" t="s">
        <v>6405</v>
      </c>
      <c r="F1448" s="118" t="s">
        <v>1385</v>
      </c>
      <c r="G1448">
        <v>73538</v>
      </c>
      <c r="H1448" t="s">
        <v>1470</v>
      </c>
      <c r="I1448">
        <v>36</v>
      </c>
      <c r="J1448" s="118" t="s">
        <v>1470</v>
      </c>
      <c r="K1448" t="s">
        <v>1378</v>
      </c>
      <c r="L1448" t="s">
        <v>1379</v>
      </c>
      <c r="M1448" s="113"/>
    </row>
    <row r="1449" spans="1:13" ht="15" customHeight="1" x14ac:dyDescent="0.25">
      <c r="A1449" s="114" t="str">
        <f t="shared" si="22"/>
        <v>130640462</v>
      </c>
      <c r="B1449" s="118">
        <v>13064046</v>
      </c>
      <c r="C1449" s="118">
        <v>2</v>
      </c>
      <c r="D1449" s="118" t="s">
        <v>6452</v>
      </c>
      <c r="E1449" s="118" t="s">
        <v>6453</v>
      </c>
      <c r="F1449" s="118" t="s">
        <v>1394</v>
      </c>
      <c r="G1449">
        <v>73538</v>
      </c>
      <c r="H1449" t="s">
        <v>1470</v>
      </c>
      <c r="I1449">
        <v>36</v>
      </c>
      <c r="J1449" s="118" t="s">
        <v>1470</v>
      </c>
      <c r="K1449" t="s">
        <v>1376</v>
      </c>
      <c r="L1449" t="s">
        <v>1377</v>
      </c>
      <c r="M1449" s="113"/>
    </row>
    <row r="1450" spans="1:13" ht="15" customHeight="1" x14ac:dyDescent="0.25">
      <c r="A1450" s="114" t="str">
        <f t="shared" si="22"/>
        <v>150104801</v>
      </c>
      <c r="B1450" s="118">
        <v>15010480</v>
      </c>
      <c r="C1450" s="118">
        <v>1</v>
      </c>
      <c r="D1450" s="118" t="s">
        <v>6456</v>
      </c>
      <c r="E1450" s="118" t="s">
        <v>6457</v>
      </c>
      <c r="F1450" s="118" t="s">
        <v>1394</v>
      </c>
      <c r="G1450">
        <v>73538</v>
      </c>
      <c r="H1450" t="s">
        <v>1470</v>
      </c>
      <c r="I1450">
        <v>36</v>
      </c>
      <c r="J1450" s="118" t="s">
        <v>1470</v>
      </c>
      <c r="K1450" t="s">
        <v>1377</v>
      </c>
      <c r="L1450" t="s">
        <v>1378</v>
      </c>
      <c r="M1450" s="113"/>
    </row>
    <row r="1451" spans="1:13" ht="15" customHeight="1" x14ac:dyDescent="0.25">
      <c r="A1451" s="114" t="str">
        <f t="shared" si="22"/>
        <v>77713702</v>
      </c>
      <c r="B1451" s="118">
        <v>7771370</v>
      </c>
      <c r="C1451" s="118">
        <v>2</v>
      </c>
      <c r="D1451" s="118" t="s">
        <v>6484</v>
      </c>
      <c r="E1451" s="118">
        <v>13397805</v>
      </c>
      <c r="F1451" s="118" t="s">
        <v>1389</v>
      </c>
      <c r="G1451">
        <v>73538</v>
      </c>
      <c r="H1451" t="s">
        <v>1470</v>
      </c>
      <c r="I1451">
        <v>36</v>
      </c>
      <c r="J1451" s="118" t="s">
        <v>1470</v>
      </c>
      <c r="K1451" t="s">
        <v>1401</v>
      </c>
      <c r="L1451" t="s">
        <v>1410</v>
      </c>
      <c r="M1451" s="113"/>
    </row>
    <row r="1452" spans="1:13" ht="15" customHeight="1" x14ac:dyDescent="0.25">
      <c r="A1452" s="114" t="str">
        <f t="shared" si="22"/>
        <v>153706901</v>
      </c>
      <c r="B1452" s="118">
        <v>15370690</v>
      </c>
      <c r="C1452" s="118">
        <v>1</v>
      </c>
      <c r="D1452" s="118" t="s">
        <v>6579</v>
      </c>
      <c r="E1452" s="118" t="s">
        <v>6580</v>
      </c>
      <c r="F1452" s="118" t="s">
        <v>1394</v>
      </c>
      <c r="G1452">
        <v>73538</v>
      </c>
      <c r="H1452" t="s">
        <v>1470</v>
      </c>
      <c r="I1452">
        <v>36</v>
      </c>
      <c r="J1452" s="118" t="s">
        <v>1470</v>
      </c>
      <c r="K1452" t="s">
        <v>1377</v>
      </c>
      <c r="L1452" t="s">
        <v>1378</v>
      </c>
      <c r="M1452" s="113"/>
    </row>
    <row r="1453" spans="1:13" ht="15" customHeight="1" x14ac:dyDescent="0.25">
      <c r="A1453" s="114" t="str">
        <f t="shared" si="22"/>
        <v>111160672</v>
      </c>
      <c r="B1453" s="118">
        <v>11116067</v>
      </c>
      <c r="C1453" s="118">
        <v>2</v>
      </c>
      <c r="D1453" s="118" t="s">
        <v>6662</v>
      </c>
      <c r="E1453" s="118" t="s">
        <v>6663</v>
      </c>
      <c r="F1453" s="118" t="s">
        <v>1389</v>
      </c>
      <c r="G1453">
        <v>73538</v>
      </c>
      <c r="H1453" t="s">
        <v>1470</v>
      </c>
      <c r="I1453">
        <v>36</v>
      </c>
      <c r="J1453" s="118" t="s">
        <v>1470</v>
      </c>
      <c r="K1453" t="s">
        <v>1401</v>
      </c>
      <c r="L1453" t="s">
        <v>1410</v>
      </c>
      <c r="M1453" s="113"/>
    </row>
    <row r="1454" spans="1:13" ht="15" customHeight="1" x14ac:dyDescent="0.25">
      <c r="A1454" s="114" t="str">
        <f t="shared" si="22"/>
        <v>114834282</v>
      </c>
      <c r="B1454" s="118">
        <v>11483428</v>
      </c>
      <c r="C1454" s="118">
        <v>2</v>
      </c>
      <c r="D1454" s="118" t="s">
        <v>6684</v>
      </c>
      <c r="E1454" s="118" t="s">
        <v>6685</v>
      </c>
      <c r="F1454" s="118" t="s">
        <v>1630</v>
      </c>
      <c r="G1454">
        <v>73538</v>
      </c>
      <c r="H1454" t="s">
        <v>1470</v>
      </c>
      <c r="I1454">
        <v>36</v>
      </c>
      <c r="J1454" s="118" t="s">
        <v>1470</v>
      </c>
      <c r="K1454" t="s">
        <v>1380</v>
      </c>
      <c r="L1454" t="s">
        <v>1381</v>
      </c>
      <c r="M1454" s="113"/>
    </row>
    <row r="1455" spans="1:13" ht="15" customHeight="1" x14ac:dyDescent="0.25">
      <c r="A1455" s="114" t="str">
        <f t="shared" si="22"/>
        <v>149097411</v>
      </c>
      <c r="B1455" s="118">
        <v>14909741</v>
      </c>
      <c r="C1455" s="118">
        <v>1</v>
      </c>
      <c r="D1455" s="118" t="s">
        <v>6690</v>
      </c>
      <c r="E1455" s="118" t="s">
        <v>6691</v>
      </c>
      <c r="F1455" s="118" t="s">
        <v>1393</v>
      </c>
      <c r="G1455">
        <v>73538</v>
      </c>
      <c r="H1455" t="s">
        <v>1470</v>
      </c>
      <c r="I1455">
        <v>36</v>
      </c>
      <c r="J1455" s="118" t="s">
        <v>1470</v>
      </c>
      <c r="K1455" t="s">
        <v>1377</v>
      </c>
      <c r="L1455" t="s">
        <v>1378</v>
      </c>
      <c r="M1455" s="113"/>
    </row>
    <row r="1456" spans="1:13" ht="15" customHeight="1" x14ac:dyDescent="0.25">
      <c r="A1456" s="114" t="str">
        <f t="shared" si="22"/>
        <v>134153231</v>
      </c>
      <c r="B1456" s="118">
        <v>13415323</v>
      </c>
      <c r="C1456" s="118">
        <v>1</v>
      </c>
      <c r="D1456" s="118" t="s">
        <v>6720</v>
      </c>
      <c r="E1456" s="118" t="s">
        <v>6721</v>
      </c>
      <c r="F1456" s="118" t="s">
        <v>1389</v>
      </c>
      <c r="G1456">
        <v>73538</v>
      </c>
      <c r="H1456" t="s">
        <v>1470</v>
      </c>
      <c r="I1456">
        <v>36</v>
      </c>
      <c r="J1456" s="118" t="s">
        <v>1470</v>
      </c>
      <c r="K1456" t="s">
        <v>1374</v>
      </c>
      <c r="L1456" t="s">
        <v>1375</v>
      </c>
      <c r="M1456" s="113"/>
    </row>
    <row r="1457" spans="1:13" ht="15" customHeight="1" x14ac:dyDescent="0.25">
      <c r="A1457" s="114" t="str">
        <f t="shared" si="22"/>
        <v>114056502</v>
      </c>
      <c r="B1457" s="118">
        <v>11405650</v>
      </c>
      <c r="C1457" s="118">
        <v>2</v>
      </c>
      <c r="D1457" s="118" t="s">
        <v>6741</v>
      </c>
      <c r="E1457" s="118" t="s">
        <v>6742</v>
      </c>
      <c r="F1457" s="118" t="s">
        <v>1389</v>
      </c>
      <c r="G1457">
        <v>73538</v>
      </c>
      <c r="H1457" t="s">
        <v>1470</v>
      </c>
      <c r="I1457">
        <v>36</v>
      </c>
      <c r="J1457" s="118" t="s">
        <v>1470</v>
      </c>
      <c r="K1457" t="s">
        <v>1401</v>
      </c>
      <c r="L1457" t="s">
        <v>1410</v>
      </c>
      <c r="M1457" s="113"/>
    </row>
    <row r="1458" spans="1:13" ht="15" customHeight="1" x14ac:dyDescent="0.25">
      <c r="A1458" s="114" t="str">
        <f t="shared" si="22"/>
        <v>111694973</v>
      </c>
      <c r="B1458" s="118">
        <v>11169497</v>
      </c>
      <c r="C1458" s="118">
        <v>3</v>
      </c>
      <c r="D1458" s="118" t="s">
        <v>6783</v>
      </c>
      <c r="E1458" s="118">
        <v>17926763</v>
      </c>
      <c r="F1458" s="118" t="s">
        <v>1389</v>
      </c>
      <c r="G1458">
        <v>73538</v>
      </c>
      <c r="H1458" t="s">
        <v>1470</v>
      </c>
      <c r="I1458">
        <v>36</v>
      </c>
      <c r="J1458" s="118" t="s">
        <v>1470</v>
      </c>
      <c r="K1458" t="s">
        <v>1375</v>
      </c>
      <c r="L1458" t="s">
        <v>1401</v>
      </c>
      <c r="M1458" s="113"/>
    </row>
    <row r="1459" spans="1:13" ht="15" customHeight="1" x14ac:dyDescent="0.25">
      <c r="A1459" s="114" t="str">
        <f t="shared" si="22"/>
        <v>88360504</v>
      </c>
      <c r="B1459" s="118">
        <v>8836050</v>
      </c>
      <c r="C1459" s="118">
        <v>4</v>
      </c>
      <c r="D1459" s="118" t="s">
        <v>6804</v>
      </c>
      <c r="E1459" s="118" t="s">
        <v>6805</v>
      </c>
      <c r="F1459" s="118" t="s">
        <v>1389</v>
      </c>
      <c r="G1459">
        <v>73538</v>
      </c>
      <c r="H1459" t="s">
        <v>1470</v>
      </c>
      <c r="I1459">
        <v>36</v>
      </c>
      <c r="J1459" s="118" t="s">
        <v>1470</v>
      </c>
      <c r="K1459" t="s">
        <v>1375</v>
      </c>
      <c r="L1459" t="s">
        <v>1401</v>
      </c>
      <c r="M1459" s="113"/>
    </row>
    <row r="1460" spans="1:13" ht="15" customHeight="1" x14ac:dyDescent="0.25">
      <c r="A1460" s="114" t="str">
        <f t="shared" si="22"/>
        <v>114105651</v>
      </c>
      <c r="B1460" s="118">
        <v>11410565</v>
      </c>
      <c r="C1460" s="118">
        <v>1</v>
      </c>
      <c r="D1460" s="118" t="s">
        <v>6824</v>
      </c>
      <c r="E1460" s="118" t="s">
        <v>6825</v>
      </c>
      <c r="F1460" s="118" t="s">
        <v>1389</v>
      </c>
      <c r="G1460">
        <v>73538</v>
      </c>
      <c r="H1460" t="s">
        <v>1470</v>
      </c>
      <c r="I1460">
        <v>36</v>
      </c>
      <c r="J1460" s="118" t="s">
        <v>1470</v>
      </c>
      <c r="K1460" t="s">
        <v>1401</v>
      </c>
      <c r="L1460" t="s">
        <v>1410</v>
      </c>
      <c r="M1460" s="113"/>
    </row>
    <row r="1461" spans="1:13" ht="15" customHeight="1" x14ac:dyDescent="0.25">
      <c r="A1461" s="114" t="str">
        <f t="shared" si="22"/>
        <v>157283042</v>
      </c>
      <c r="B1461" s="118">
        <v>15728304</v>
      </c>
      <c r="C1461" s="118">
        <v>2</v>
      </c>
      <c r="D1461" s="118" t="s">
        <v>6859</v>
      </c>
      <c r="E1461" s="118" t="s">
        <v>6860</v>
      </c>
      <c r="F1461" s="118" t="s">
        <v>1630</v>
      </c>
      <c r="G1461">
        <v>73538</v>
      </c>
      <c r="H1461" t="s">
        <v>1470</v>
      </c>
      <c r="I1461">
        <v>36</v>
      </c>
      <c r="J1461" s="118" t="s">
        <v>1470</v>
      </c>
      <c r="K1461" t="s">
        <v>1380</v>
      </c>
      <c r="L1461" t="s">
        <v>1381</v>
      </c>
      <c r="M1461" s="113"/>
    </row>
    <row r="1462" spans="1:13" ht="15" customHeight="1" x14ac:dyDescent="0.25">
      <c r="A1462" s="114" t="str">
        <f t="shared" si="22"/>
        <v>69640352</v>
      </c>
      <c r="B1462" s="118">
        <v>6964035</v>
      </c>
      <c r="C1462" s="118">
        <v>2</v>
      </c>
      <c r="D1462" s="118" t="s">
        <v>6881</v>
      </c>
      <c r="E1462" s="118">
        <v>9850704</v>
      </c>
      <c r="F1462" s="118" t="s">
        <v>1393</v>
      </c>
      <c r="G1462">
        <v>73538</v>
      </c>
      <c r="H1462" t="s">
        <v>1470</v>
      </c>
      <c r="I1462">
        <v>36</v>
      </c>
      <c r="J1462" s="118" t="s">
        <v>1470</v>
      </c>
      <c r="K1462" t="s">
        <v>1377</v>
      </c>
      <c r="L1462" t="s">
        <v>1378</v>
      </c>
      <c r="M1462" s="113"/>
    </row>
    <row r="1463" spans="1:13" ht="15" customHeight="1" x14ac:dyDescent="0.25">
      <c r="A1463" s="114" t="str">
        <f t="shared" si="22"/>
        <v>46560272</v>
      </c>
      <c r="B1463" s="118">
        <v>4656027</v>
      </c>
      <c r="C1463" s="118">
        <v>2</v>
      </c>
      <c r="D1463" s="118" t="s">
        <v>6882</v>
      </c>
      <c r="E1463" s="118" t="s">
        <v>6883</v>
      </c>
      <c r="F1463" s="118" t="s">
        <v>1392</v>
      </c>
      <c r="G1463">
        <v>73538</v>
      </c>
      <c r="H1463" t="s">
        <v>1470</v>
      </c>
      <c r="I1463">
        <v>36</v>
      </c>
      <c r="J1463" s="118" t="s">
        <v>1470</v>
      </c>
      <c r="K1463" t="s">
        <v>1378</v>
      </c>
      <c r="L1463" t="s">
        <v>1379</v>
      </c>
      <c r="M1463" s="113"/>
    </row>
    <row r="1464" spans="1:13" ht="15" customHeight="1" x14ac:dyDescent="0.25">
      <c r="A1464" s="114" t="str">
        <f t="shared" si="22"/>
        <v>150143191</v>
      </c>
      <c r="B1464" s="118">
        <v>15014319</v>
      </c>
      <c r="C1464" s="118">
        <v>1</v>
      </c>
      <c r="D1464" s="118" t="s">
        <v>6916</v>
      </c>
      <c r="E1464" s="118" t="s">
        <v>6917</v>
      </c>
      <c r="F1464" s="118" t="s">
        <v>1414</v>
      </c>
      <c r="G1464">
        <v>73538</v>
      </c>
      <c r="H1464" t="s">
        <v>1470</v>
      </c>
      <c r="I1464">
        <v>36</v>
      </c>
      <c r="J1464" s="118" t="s">
        <v>1470</v>
      </c>
      <c r="K1464" t="s">
        <v>1377</v>
      </c>
      <c r="L1464" t="s">
        <v>1378</v>
      </c>
      <c r="M1464" s="113"/>
    </row>
    <row r="1465" spans="1:13" ht="15" customHeight="1" x14ac:dyDescent="0.25">
      <c r="A1465" s="114" t="str">
        <f t="shared" si="22"/>
        <v>119531601</v>
      </c>
      <c r="B1465" s="118">
        <v>11953160</v>
      </c>
      <c r="C1465" s="118">
        <v>1</v>
      </c>
      <c r="D1465" s="118" t="s">
        <v>6938</v>
      </c>
      <c r="E1465" s="118" t="s">
        <v>6939</v>
      </c>
      <c r="F1465" s="118" t="s">
        <v>1389</v>
      </c>
      <c r="G1465">
        <v>73538</v>
      </c>
      <c r="H1465" t="s">
        <v>1470</v>
      </c>
      <c r="I1465">
        <v>36</v>
      </c>
      <c r="J1465" s="118" t="s">
        <v>1470</v>
      </c>
      <c r="K1465" t="s">
        <v>1404</v>
      </c>
      <c r="L1465" t="s">
        <v>1405</v>
      </c>
      <c r="M1465" s="113"/>
    </row>
    <row r="1466" spans="1:13" ht="15" customHeight="1" x14ac:dyDescent="0.25">
      <c r="A1466" s="114" t="str">
        <f t="shared" si="22"/>
        <v>150143561</v>
      </c>
      <c r="B1466" s="118">
        <v>15014356</v>
      </c>
      <c r="C1466" s="118">
        <v>1</v>
      </c>
      <c r="D1466" s="118" t="s">
        <v>6954</v>
      </c>
      <c r="E1466" s="118" t="s">
        <v>6955</v>
      </c>
      <c r="F1466" s="118" t="s">
        <v>1394</v>
      </c>
      <c r="G1466">
        <v>73538</v>
      </c>
      <c r="H1466" t="s">
        <v>1470</v>
      </c>
      <c r="I1466">
        <v>36</v>
      </c>
      <c r="J1466" s="118" t="s">
        <v>1470</v>
      </c>
      <c r="K1466" t="s">
        <v>1377</v>
      </c>
      <c r="L1466" t="s">
        <v>1378</v>
      </c>
      <c r="M1466" s="113"/>
    </row>
    <row r="1467" spans="1:13" ht="15" customHeight="1" x14ac:dyDescent="0.25">
      <c r="A1467" s="114" t="str">
        <f t="shared" si="22"/>
        <v>103665933</v>
      </c>
      <c r="B1467" s="118">
        <v>10366593</v>
      </c>
      <c r="C1467" s="118">
        <v>3</v>
      </c>
      <c r="D1467" s="118" t="s">
        <v>1399</v>
      </c>
      <c r="E1467" s="118" t="s">
        <v>7005</v>
      </c>
      <c r="F1467" s="118" t="s">
        <v>1389</v>
      </c>
      <c r="G1467">
        <v>73538</v>
      </c>
      <c r="H1467" t="s">
        <v>1470</v>
      </c>
      <c r="I1467">
        <v>36</v>
      </c>
      <c r="J1467" s="118" t="s">
        <v>1470</v>
      </c>
      <c r="K1467" t="s">
        <v>1401</v>
      </c>
      <c r="L1467" t="s">
        <v>1410</v>
      </c>
      <c r="M1467" s="113"/>
    </row>
    <row r="1468" spans="1:13" ht="15" customHeight="1" x14ac:dyDescent="0.25">
      <c r="A1468" s="114" t="str">
        <f t="shared" si="22"/>
        <v>105507682</v>
      </c>
      <c r="B1468" s="118">
        <v>10550768</v>
      </c>
      <c r="C1468" s="118">
        <v>2</v>
      </c>
      <c r="D1468" s="118" t="s">
        <v>7007</v>
      </c>
      <c r="E1468" s="118" t="s">
        <v>7008</v>
      </c>
      <c r="F1468" s="118" t="s">
        <v>1389</v>
      </c>
      <c r="G1468">
        <v>73538</v>
      </c>
      <c r="H1468" t="s">
        <v>1470</v>
      </c>
      <c r="I1468">
        <v>36</v>
      </c>
      <c r="J1468" s="118" t="s">
        <v>1470</v>
      </c>
      <c r="K1468" t="s">
        <v>1401</v>
      </c>
      <c r="L1468" t="s">
        <v>1410</v>
      </c>
      <c r="M1468" s="113"/>
    </row>
    <row r="1469" spans="1:13" ht="15" customHeight="1" x14ac:dyDescent="0.25">
      <c r="A1469" s="114" t="str">
        <f t="shared" si="22"/>
        <v>130941543</v>
      </c>
      <c r="B1469" s="118">
        <v>13094154</v>
      </c>
      <c r="C1469" s="118">
        <v>3</v>
      </c>
      <c r="D1469" s="118" t="s">
        <v>7038</v>
      </c>
      <c r="E1469" s="118" t="s">
        <v>7040</v>
      </c>
      <c r="F1469" s="118" t="s">
        <v>1394</v>
      </c>
      <c r="G1469">
        <v>73538</v>
      </c>
      <c r="H1469" t="s">
        <v>1470</v>
      </c>
      <c r="I1469">
        <v>36</v>
      </c>
      <c r="J1469" s="118" t="s">
        <v>1470</v>
      </c>
      <c r="K1469" t="s">
        <v>1376</v>
      </c>
      <c r="L1469" t="s">
        <v>1377</v>
      </c>
      <c r="M1469" s="113"/>
    </row>
    <row r="1470" spans="1:13" ht="15" customHeight="1" x14ac:dyDescent="0.25">
      <c r="A1470" s="114" t="str">
        <f t="shared" si="22"/>
        <v>69121145</v>
      </c>
      <c r="B1470" s="118">
        <v>6912114</v>
      </c>
      <c r="C1470" s="118">
        <v>5</v>
      </c>
      <c r="D1470" s="118" t="s">
        <v>7064</v>
      </c>
      <c r="E1470" s="118">
        <v>19709207</v>
      </c>
      <c r="F1470" s="118" t="s">
        <v>1389</v>
      </c>
      <c r="G1470">
        <v>73538</v>
      </c>
      <c r="H1470" t="s">
        <v>1470</v>
      </c>
      <c r="I1470">
        <v>36</v>
      </c>
      <c r="J1470" s="118" t="s">
        <v>1470</v>
      </c>
      <c r="K1470" t="s">
        <v>1375</v>
      </c>
      <c r="L1470" t="s">
        <v>1401</v>
      </c>
      <c r="M1470" s="113"/>
    </row>
    <row r="1471" spans="1:13" ht="15" customHeight="1" x14ac:dyDescent="0.25">
      <c r="A1471" s="114" t="str">
        <f t="shared" si="22"/>
        <v>90891001</v>
      </c>
      <c r="B1471" s="118">
        <v>9089100</v>
      </c>
      <c r="C1471" s="118">
        <v>1</v>
      </c>
      <c r="D1471" s="118" t="s">
        <v>7157</v>
      </c>
      <c r="E1471" s="118">
        <v>17778912</v>
      </c>
      <c r="F1471" s="118" t="s">
        <v>1389</v>
      </c>
      <c r="G1471">
        <v>73538</v>
      </c>
      <c r="H1471" t="s">
        <v>1470</v>
      </c>
      <c r="I1471">
        <v>36</v>
      </c>
      <c r="J1471" s="118" t="s">
        <v>1470</v>
      </c>
      <c r="K1471" t="s">
        <v>1401</v>
      </c>
      <c r="L1471" t="s">
        <v>1410</v>
      </c>
      <c r="M1471" s="113"/>
    </row>
    <row r="1472" spans="1:13" ht="15" customHeight="1" x14ac:dyDescent="0.25">
      <c r="A1472" s="114" t="str">
        <f t="shared" si="22"/>
        <v>120629002</v>
      </c>
      <c r="B1472" s="118">
        <v>12062900</v>
      </c>
      <c r="C1472" s="118">
        <v>2</v>
      </c>
      <c r="D1472" s="118" t="s">
        <v>7227</v>
      </c>
      <c r="E1472" s="118" t="s">
        <v>7228</v>
      </c>
      <c r="F1472" s="118" t="s">
        <v>1394</v>
      </c>
      <c r="G1472">
        <v>73538</v>
      </c>
      <c r="H1472" t="s">
        <v>1470</v>
      </c>
      <c r="I1472">
        <v>36</v>
      </c>
      <c r="J1472" s="118" t="s">
        <v>1470</v>
      </c>
      <c r="K1472" t="s">
        <v>1378</v>
      </c>
      <c r="L1472" t="s">
        <v>1379</v>
      </c>
      <c r="M1472" s="113"/>
    </row>
    <row r="1473" spans="1:13" ht="15" customHeight="1" x14ac:dyDescent="0.25">
      <c r="A1473" s="114" t="str">
        <f t="shared" si="22"/>
        <v>114864911</v>
      </c>
      <c r="B1473" s="118">
        <v>11486491</v>
      </c>
      <c r="C1473" s="118">
        <v>1</v>
      </c>
      <c r="D1473" s="118" t="s">
        <v>7324</v>
      </c>
      <c r="E1473" s="118" t="s">
        <v>7325</v>
      </c>
      <c r="F1473" s="118" t="s">
        <v>1389</v>
      </c>
      <c r="G1473">
        <v>73538</v>
      </c>
      <c r="H1473" t="s">
        <v>1470</v>
      </c>
      <c r="I1473">
        <v>36</v>
      </c>
      <c r="J1473" s="118" t="s">
        <v>1470</v>
      </c>
      <c r="K1473" t="s">
        <v>1401</v>
      </c>
      <c r="L1473" t="s">
        <v>1410</v>
      </c>
      <c r="M1473" s="113"/>
    </row>
    <row r="1474" spans="1:13" ht="15" customHeight="1" x14ac:dyDescent="0.25">
      <c r="A1474" s="114" t="str">
        <f t="shared" ref="A1474:A1537" si="23">CONCATENATE(B1474,C1474)</f>
        <v>111404601</v>
      </c>
      <c r="B1474" s="118">
        <v>11140460</v>
      </c>
      <c r="C1474" s="118">
        <v>1</v>
      </c>
      <c r="D1474" s="118" t="s">
        <v>7351</v>
      </c>
      <c r="E1474" s="118" t="s">
        <v>7352</v>
      </c>
      <c r="F1474" s="118" t="s">
        <v>1389</v>
      </c>
      <c r="G1474">
        <v>73538</v>
      </c>
      <c r="H1474" t="s">
        <v>1470</v>
      </c>
      <c r="I1474">
        <v>36</v>
      </c>
      <c r="J1474" s="118" t="s">
        <v>1470</v>
      </c>
      <c r="K1474" t="s">
        <v>1375</v>
      </c>
      <c r="L1474" t="s">
        <v>1401</v>
      </c>
      <c r="M1474" s="113"/>
    </row>
    <row r="1475" spans="1:13" ht="15" customHeight="1" x14ac:dyDescent="0.25">
      <c r="A1475" s="114" t="str">
        <f t="shared" si="23"/>
        <v>105205103</v>
      </c>
      <c r="B1475" s="118">
        <v>10520510</v>
      </c>
      <c r="C1475" s="118">
        <v>3</v>
      </c>
      <c r="D1475" s="118" t="s">
        <v>7380</v>
      </c>
      <c r="E1475" s="118">
        <v>2998285</v>
      </c>
      <c r="F1475" s="118" t="s">
        <v>1389</v>
      </c>
      <c r="G1475">
        <v>73538</v>
      </c>
      <c r="H1475" t="s">
        <v>1470</v>
      </c>
      <c r="I1475">
        <v>36</v>
      </c>
      <c r="J1475" s="118" t="s">
        <v>1470</v>
      </c>
      <c r="K1475" t="s">
        <v>1404</v>
      </c>
      <c r="L1475" t="s">
        <v>1405</v>
      </c>
      <c r="M1475" s="113"/>
    </row>
    <row r="1476" spans="1:13" ht="15" customHeight="1" x14ac:dyDescent="0.25">
      <c r="A1476" s="114" t="str">
        <f t="shared" si="23"/>
        <v>69125402</v>
      </c>
      <c r="B1476" s="118">
        <v>6912540</v>
      </c>
      <c r="C1476" s="118">
        <v>2</v>
      </c>
      <c r="D1476" s="118" t="s">
        <v>7430</v>
      </c>
      <c r="E1476" s="118" t="s">
        <v>7431</v>
      </c>
      <c r="F1476" s="118" t="s">
        <v>1389</v>
      </c>
      <c r="G1476">
        <v>73538</v>
      </c>
      <c r="H1476" t="s">
        <v>1470</v>
      </c>
      <c r="I1476">
        <v>36</v>
      </c>
      <c r="J1476" s="118" t="s">
        <v>1470</v>
      </c>
      <c r="K1476" t="s">
        <v>1401</v>
      </c>
      <c r="L1476" t="s">
        <v>1410</v>
      </c>
      <c r="M1476" s="113"/>
    </row>
    <row r="1477" spans="1:13" ht="15" customHeight="1" x14ac:dyDescent="0.25">
      <c r="A1477" s="114" t="str">
        <f t="shared" si="23"/>
        <v>69143661</v>
      </c>
      <c r="B1477" s="118">
        <v>6914366</v>
      </c>
      <c r="C1477" s="118">
        <v>1</v>
      </c>
      <c r="D1477" s="118" t="s">
        <v>7464</v>
      </c>
      <c r="E1477" s="118">
        <v>4173751</v>
      </c>
      <c r="F1477" s="118" t="s">
        <v>1392</v>
      </c>
      <c r="G1477">
        <v>73538</v>
      </c>
      <c r="H1477" t="s">
        <v>1470</v>
      </c>
      <c r="I1477">
        <v>36</v>
      </c>
      <c r="J1477" s="118" t="s">
        <v>1470</v>
      </c>
      <c r="K1477" t="s">
        <v>1378</v>
      </c>
      <c r="L1477" t="s">
        <v>1379</v>
      </c>
      <c r="M1477" s="113"/>
    </row>
    <row r="1478" spans="1:13" ht="15" customHeight="1" x14ac:dyDescent="0.25">
      <c r="A1478" s="114" t="str">
        <f t="shared" si="23"/>
        <v>103618933</v>
      </c>
      <c r="B1478" s="118">
        <v>10361893</v>
      </c>
      <c r="C1478" s="118">
        <v>3</v>
      </c>
      <c r="D1478" s="118" t="s">
        <v>7481</v>
      </c>
      <c r="E1478" s="118" t="s">
        <v>7482</v>
      </c>
      <c r="F1478" s="118" t="s">
        <v>1394</v>
      </c>
      <c r="G1478">
        <v>73538</v>
      </c>
      <c r="H1478" t="s">
        <v>1470</v>
      </c>
      <c r="I1478">
        <v>36</v>
      </c>
      <c r="J1478" s="118" t="s">
        <v>1470</v>
      </c>
      <c r="K1478" t="s">
        <v>1384</v>
      </c>
      <c r="L1478" t="s">
        <v>1406</v>
      </c>
      <c r="M1478" s="113"/>
    </row>
    <row r="1479" spans="1:13" ht="15" customHeight="1" x14ac:dyDescent="0.25">
      <c r="A1479" s="114" t="str">
        <f t="shared" si="23"/>
        <v>161894491</v>
      </c>
      <c r="B1479" s="118">
        <v>16189449</v>
      </c>
      <c r="C1479" s="118">
        <v>1</v>
      </c>
      <c r="D1479" s="118" t="s">
        <v>7580</v>
      </c>
      <c r="E1479" s="118" t="s">
        <v>7581</v>
      </c>
      <c r="F1479" s="118" t="s">
        <v>1630</v>
      </c>
      <c r="G1479">
        <v>73538</v>
      </c>
      <c r="H1479" t="s">
        <v>1470</v>
      </c>
      <c r="I1479">
        <v>36</v>
      </c>
      <c r="J1479" s="118" t="s">
        <v>1470</v>
      </c>
      <c r="K1479" t="s">
        <v>1380</v>
      </c>
      <c r="L1479" t="s">
        <v>1381</v>
      </c>
      <c r="M1479" s="113"/>
    </row>
    <row r="1480" spans="1:13" ht="15" customHeight="1" x14ac:dyDescent="0.25">
      <c r="A1480" s="114" t="str">
        <f t="shared" si="23"/>
        <v>114865081</v>
      </c>
      <c r="B1480" s="118">
        <v>11486508</v>
      </c>
      <c r="C1480" s="118">
        <v>1</v>
      </c>
      <c r="D1480" s="118" t="s">
        <v>7638</v>
      </c>
      <c r="E1480" s="118">
        <v>16465785</v>
      </c>
      <c r="F1480" s="118" t="s">
        <v>1389</v>
      </c>
      <c r="G1480">
        <v>73538</v>
      </c>
      <c r="H1480" t="s">
        <v>1470</v>
      </c>
      <c r="I1480">
        <v>36</v>
      </c>
      <c r="J1480" s="118" t="s">
        <v>1470</v>
      </c>
      <c r="K1480" t="s">
        <v>1401</v>
      </c>
      <c r="L1480" t="s">
        <v>1410</v>
      </c>
      <c r="M1480" s="113"/>
    </row>
    <row r="1481" spans="1:13" ht="15" customHeight="1" x14ac:dyDescent="0.25">
      <c r="A1481" s="114" t="str">
        <f t="shared" si="23"/>
        <v>118732062</v>
      </c>
      <c r="B1481" s="118">
        <v>11873206</v>
      </c>
      <c r="C1481" s="118">
        <v>2</v>
      </c>
      <c r="D1481" s="118" t="s">
        <v>7673</v>
      </c>
      <c r="E1481" s="118">
        <v>19268374</v>
      </c>
      <c r="F1481" s="118" t="s">
        <v>1389</v>
      </c>
      <c r="G1481">
        <v>73538</v>
      </c>
      <c r="H1481" t="s">
        <v>1470</v>
      </c>
      <c r="I1481">
        <v>36</v>
      </c>
      <c r="J1481" s="118" t="s">
        <v>1470</v>
      </c>
      <c r="K1481" t="s">
        <v>1404</v>
      </c>
      <c r="L1481" t="s">
        <v>1405</v>
      </c>
      <c r="M1481" s="113"/>
    </row>
    <row r="1482" spans="1:13" ht="15" customHeight="1" x14ac:dyDescent="0.25">
      <c r="A1482" s="114" t="str">
        <f t="shared" si="23"/>
        <v>162268351</v>
      </c>
      <c r="B1482" s="118">
        <v>16226835</v>
      </c>
      <c r="C1482" s="118">
        <v>1</v>
      </c>
      <c r="D1482" s="118" t="s">
        <v>7706</v>
      </c>
      <c r="E1482" s="118" t="s">
        <v>7707</v>
      </c>
      <c r="F1482" s="118" t="s">
        <v>1630</v>
      </c>
      <c r="G1482">
        <v>73538</v>
      </c>
      <c r="H1482" t="s">
        <v>1470</v>
      </c>
      <c r="I1482">
        <v>36</v>
      </c>
      <c r="J1482" s="118" t="s">
        <v>1470</v>
      </c>
      <c r="K1482" t="s">
        <v>1380</v>
      </c>
      <c r="L1482" t="s">
        <v>1381</v>
      </c>
      <c r="M1482" s="113"/>
    </row>
    <row r="1483" spans="1:13" ht="15" customHeight="1" x14ac:dyDescent="0.25">
      <c r="A1483" s="114" t="str">
        <f t="shared" si="23"/>
        <v>49096413</v>
      </c>
      <c r="B1483" s="118">
        <v>4909641</v>
      </c>
      <c r="C1483" s="118">
        <v>3</v>
      </c>
      <c r="D1483" s="118" t="s">
        <v>7770</v>
      </c>
      <c r="E1483" s="118" t="s">
        <v>7771</v>
      </c>
      <c r="F1483" s="118" t="s">
        <v>1389</v>
      </c>
      <c r="G1483">
        <v>73538</v>
      </c>
      <c r="H1483" t="s">
        <v>1470</v>
      </c>
      <c r="I1483">
        <v>36</v>
      </c>
      <c r="J1483" s="118" t="s">
        <v>1470</v>
      </c>
      <c r="K1483" t="s">
        <v>1401</v>
      </c>
      <c r="L1483" t="s">
        <v>1410</v>
      </c>
      <c r="M1483" s="113"/>
    </row>
    <row r="1484" spans="1:13" ht="15" customHeight="1" x14ac:dyDescent="0.25">
      <c r="A1484" s="114" t="str">
        <f t="shared" si="23"/>
        <v>73559203</v>
      </c>
      <c r="B1484" s="118">
        <v>7355920</v>
      </c>
      <c r="C1484" s="118">
        <v>3</v>
      </c>
      <c r="D1484" s="118" t="s">
        <v>1583</v>
      </c>
      <c r="E1484" s="118" t="s">
        <v>7784</v>
      </c>
      <c r="F1484" s="118" t="s">
        <v>1385</v>
      </c>
      <c r="G1484">
        <v>73538</v>
      </c>
      <c r="H1484" t="s">
        <v>1470</v>
      </c>
      <c r="I1484">
        <v>36</v>
      </c>
      <c r="J1484" s="118" t="s">
        <v>1470</v>
      </c>
      <c r="K1484" t="s">
        <v>1378</v>
      </c>
      <c r="L1484" t="s">
        <v>1379</v>
      </c>
      <c r="M1484" s="113"/>
    </row>
    <row r="1485" spans="1:13" ht="15" customHeight="1" x14ac:dyDescent="0.25">
      <c r="A1485" s="114" t="str">
        <f t="shared" si="23"/>
        <v>69147802</v>
      </c>
      <c r="B1485" s="118">
        <v>6914780</v>
      </c>
      <c r="C1485" s="118">
        <v>2</v>
      </c>
      <c r="D1485" s="118" t="s">
        <v>7803</v>
      </c>
      <c r="E1485" s="118" t="s">
        <v>7804</v>
      </c>
      <c r="F1485" s="118" t="s">
        <v>1385</v>
      </c>
      <c r="G1485">
        <v>73538</v>
      </c>
      <c r="H1485" t="s">
        <v>1470</v>
      </c>
      <c r="I1485">
        <v>36</v>
      </c>
      <c r="J1485" s="118" t="s">
        <v>1470</v>
      </c>
      <c r="K1485" t="s">
        <v>1378</v>
      </c>
      <c r="L1485" t="s">
        <v>1379</v>
      </c>
      <c r="M1485" s="113"/>
    </row>
    <row r="1486" spans="1:13" ht="15" customHeight="1" x14ac:dyDescent="0.25">
      <c r="A1486" s="114" t="str">
        <f t="shared" si="23"/>
        <v>95852914</v>
      </c>
      <c r="B1486" s="118">
        <v>9585291</v>
      </c>
      <c r="C1486" s="118">
        <v>4</v>
      </c>
      <c r="D1486" s="118" t="s">
        <v>7839</v>
      </c>
      <c r="E1486" s="118" t="s">
        <v>7840</v>
      </c>
      <c r="F1486" s="118" t="s">
        <v>1389</v>
      </c>
      <c r="G1486">
        <v>73538</v>
      </c>
      <c r="H1486" t="s">
        <v>1470</v>
      </c>
      <c r="I1486">
        <v>36</v>
      </c>
      <c r="J1486" s="118" t="s">
        <v>1470</v>
      </c>
      <c r="K1486" t="s">
        <v>1404</v>
      </c>
      <c r="L1486" t="s">
        <v>1405</v>
      </c>
      <c r="M1486" s="113"/>
    </row>
    <row r="1487" spans="1:13" ht="15" customHeight="1" x14ac:dyDescent="0.25">
      <c r="A1487" s="114" t="str">
        <f t="shared" si="23"/>
        <v>114056363</v>
      </c>
      <c r="B1487" s="118">
        <v>11405636</v>
      </c>
      <c r="C1487" s="118">
        <v>3</v>
      </c>
      <c r="D1487" s="118" t="s">
        <v>7841</v>
      </c>
      <c r="E1487" s="118" t="s">
        <v>7842</v>
      </c>
      <c r="F1487" s="118" t="s">
        <v>1389</v>
      </c>
      <c r="G1487">
        <v>73538</v>
      </c>
      <c r="H1487" t="s">
        <v>1470</v>
      </c>
      <c r="I1487">
        <v>36</v>
      </c>
      <c r="J1487" s="118" t="s">
        <v>1470</v>
      </c>
      <c r="K1487" t="s">
        <v>1401</v>
      </c>
      <c r="L1487" t="s">
        <v>1410</v>
      </c>
      <c r="M1487" s="113"/>
    </row>
    <row r="1488" spans="1:13" ht="15" customHeight="1" x14ac:dyDescent="0.25">
      <c r="A1488" s="114" t="str">
        <f t="shared" si="23"/>
        <v>134168201</v>
      </c>
      <c r="B1488" s="118">
        <v>13416820</v>
      </c>
      <c r="C1488" s="118">
        <v>1</v>
      </c>
      <c r="D1488" s="118" t="s">
        <v>7861</v>
      </c>
      <c r="E1488" s="118" t="s">
        <v>7862</v>
      </c>
      <c r="F1488" s="118" t="s">
        <v>1389</v>
      </c>
      <c r="G1488">
        <v>73538</v>
      </c>
      <c r="H1488" t="s">
        <v>1470</v>
      </c>
      <c r="I1488">
        <v>36</v>
      </c>
      <c r="J1488" s="118" t="s">
        <v>1470</v>
      </c>
      <c r="K1488" t="s">
        <v>1375</v>
      </c>
      <c r="L1488" t="s">
        <v>1401</v>
      </c>
      <c r="M1488" s="113"/>
    </row>
    <row r="1489" spans="1:13" ht="15" customHeight="1" x14ac:dyDescent="0.25">
      <c r="A1489" s="114" t="str">
        <f t="shared" si="23"/>
        <v>114105411</v>
      </c>
      <c r="B1489" s="118">
        <v>11410541</v>
      </c>
      <c r="C1489" s="118">
        <v>1</v>
      </c>
      <c r="D1489" s="118" t="s">
        <v>7873</v>
      </c>
      <c r="E1489" s="118" t="s">
        <v>7874</v>
      </c>
      <c r="F1489" s="118" t="s">
        <v>1389</v>
      </c>
      <c r="G1489">
        <v>73538</v>
      </c>
      <c r="H1489" t="s">
        <v>1470</v>
      </c>
      <c r="I1489">
        <v>36</v>
      </c>
      <c r="J1489" s="118" t="s">
        <v>1470</v>
      </c>
      <c r="K1489" t="s">
        <v>1401</v>
      </c>
      <c r="L1489" t="s">
        <v>1410</v>
      </c>
      <c r="M1489" s="113"/>
    </row>
    <row r="1490" spans="1:13" ht="15" customHeight="1" x14ac:dyDescent="0.25">
      <c r="A1490" s="114" t="str">
        <f t="shared" si="23"/>
        <v>130611851</v>
      </c>
      <c r="B1490" s="118">
        <v>13061185</v>
      </c>
      <c r="C1490" s="118">
        <v>1</v>
      </c>
      <c r="D1490" s="118" t="s">
        <v>7938</v>
      </c>
      <c r="E1490" s="118">
        <v>14254775</v>
      </c>
      <c r="F1490" s="118" t="s">
        <v>1396</v>
      </c>
      <c r="G1490">
        <v>73538</v>
      </c>
      <c r="H1490" t="s">
        <v>1470</v>
      </c>
      <c r="I1490">
        <v>36</v>
      </c>
      <c r="J1490" s="118" t="s">
        <v>1470</v>
      </c>
      <c r="K1490" t="s">
        <v>1378</v>
      </c>
      <c r="L1490" t="s">
        <v>1379</v>
      </c>
      <c r="M1490" s="113"/>
    </row>
    <row r="1491" spans="1:13" ht="15" customHeight="1" x14ac:dyDescent="0.25">
      <c r="A1491" s="114" t="str">
        <f t="shared" si="23"/>
        <v>136919091</v>
      </c>
      <c r="B1491" s="118">
        <v>13691909</v>
      </c>
      <c r="C1491" s="118">
        <v>1</v>
      </c>
      <c r="D1491" s="118" t="s">
        <v>7960</v>
      </c>
      <c r="E1491" s="118">
        <v>2119037</v>
      </c>
      <c r="F1491" s="118" t="s">
        <v>1394</v>
      </c>
      <c r="G1491">
        <v>73538</v>
      </c>
      <c r="H1491" t="s">
        <v>1470</v>
      </c>
      <c r="I1491">
        <v>36</v>
      </c>
      <c r="J1491" s="118" t="s">
        <v>1470</v>
      </c>
      <c r="K1491" t="s">
        <v>1378</v>
      </c>
      <c r="L1491" t="s">
        <v>1379</v>
      </c>
      <c r="M1491" s="113"/>
    </row>
    <row r="1492" spans="1:13" ht="15" customHeight="1" x14ac:dyDescent="0.25">
      <c r="A1492" s="114" t="str">
        <f t="shared" si="23"/>
        <v>164045311</v>
      </c>
      <c r="B1492" s="118">
        <v>16404531</v>
      </c>
      <c r="C1492" s="118">
        <v>1</v>
      </c>
      <c r="D1492" s="118" t="s">
        <v>8036</v>
      </c>
      <c r="E1492" s="118" t="s">
        <v>8037</v>
      </c>
      <c r="F1492" s="118" t="s">
        <v>1392</v>
      </c>
      <c r="G1492">
        <v>73538</v>
      </c>
      <c r="H1492" t="s">
        <v>1470</v>
      </c>
      <c r="I1492">
        <v>36</v>
      </c>
      <c r="J1492" s="118" t="s">
        <v>1470</v>
      </c>
      <c r="K1492" t="s">
        <v>1376</v>
      </c>
      <c r="L1492" t="s">
        <v>1377</v>
      </c>
      <c r="M1492" s="113"/>
    </row>
    <row r="1493" spans="1:13" ht="15" customHeight="1" x14ac:dyDescent="0.25">
      <c r="A1493" s="114" t="str">
        <f t="shared" si="23"/>
        <v>152848151</v>
      </c>
      <c r="B1493" s="118">
        <v>15284815</v>
      </c>
      <c r="C1493" s="118">
        <v>1</v>
      </c>
      <c r="D1493" s="118" t="s">
        <v>8060</v>
      </c>
      <c r="E1493" s="118" t="s">
        <v>8061</v>
      </c>
      <c r="F1493" s="118" t="s">
        <v>1394</v>
      </c>
      <c r="G1493">
        <v>73538</v>
      </c>
      <c r="H1493" t="s">
        <v>1470</v>
      </c>
      <c r="I1493">
        <v>36</v>
      </c>
      <c r="J1493" s="118" t="s">
        <v>1470</v>
      </c>
      <c r="K1493" t="s">
        <v>1376</v>
      </c>
      <c r="L1493" t="s">
        <v>1377</v>
      </c>
      <c r="M1493" s="113"/>
    </row>
    <row r="1494" spans="1:13" ht="15" customHeight="1" x14ac:dyDescent="0.25">
      <c r="A1494" s="114" t="str">
        <f t="shared" si="23"/>
        <v>163170751</v>
      </c>
      <c r="B1494" s="118">
        <v>16317075</v>
      </c>
      <c r="C1494" s="118">
        <v>1</v>
      </c>
      <c r="D1494" s="118" t="s">
        <v>8097</v>
      </c>
      <c r="E1494" s="118" t="s">
        <v>8098</v>
      </c>
      <c r="F1494" s="118" t="s">
        <v>1414</v>
      </c>
      <c r="G1494">
        <v>73538</v>
      </c>
      <c r="H1494" t="s">
        <v>1470</v>
      </c>
      <c r="I1494">
        <v>36</v>
      </c>
      <c r="J1494" s="118" t="s">
        <v>1470</v>
      </c>
      <c r="K1494" t="s">
        <v>1376</v>
      </c>
      <c r="L1494" t="s">
        <v>1377</v>
      </c>
      <c r="M1494" s="113"/>
    </row>
    <row r="1495" spans="1:13" ht="15" customHeight="1" x14ac:dyDescent="0.25">
      <c r="A1495" s="114" t="str">
        <f t="shared" si="23"/>
        <v>116128361</v>
      </c>
      <c r="B1495" s="118">
        <v>11612836</v>
      </c>
      <c r="C1495" s="118">
        <v>1</v>
      </c>
      <c r="D1495" s="118" t="s">
        <v>8156</v>
      </c>
      <c r="E1495" s="118" t="s">
        <v>8157</v>
      </c>
      <c r="F1495" s="118" t="s">
        <v>1389</v>
      </c>
      <c r="G1495">
        <v>73538</v>
      </c>
      <c r="H1495" t="s">
        <v>1470</v>
      </c>
      <c r="I1495">
        <v>36</v>
      </c>
      <c r="J1495" s="118" t="s">
        <v>1470</v>
      </c>
      <c r="K1495" t="s">
        <v>1375</v>
      </c>
      <c r="L1495" t="s">
        <v>1401</v>
      </c>
      <c r="M1495" s="113"/>
    </row>
    <row r="1496" spans="1:13" ht="15" customHeight="1" x14ac:dyDescent="0.25">
      <c r="A1496" s="114" t="str">
        <f t="shared" si="23"/>
        <v>72379472</v>
      </c>
      <c r="B1496" s="118">
        <v>7237947</v>
      </c>
      <c r="C1496" s="118">
        <v>2</v>
      </c>
      <c r="D1496" s="118" t="s">
        <v>8180</v>
      </c>
      <c r="E1496" s="118" t="s">
        <v>8181</v>
      </c>
      <c r="F1496" s="118" t="s">
        <v>1389</v>
      </c>
      <c r="G1496">
        <v>73538</v>
      </c>
      <c r="H1496" t="s">
        <v>1470</v>
      </c>
      <c r="I1496">
        <v>36</v>
      </c>
      <c r="J1496" s="118" t="s">
        <v>1470</v>
      </c>
      <c r="K1496" t="s">
        <v>1405</v>
      </c>
      <c r="L1496" t="s">
        <v>1407</v>
      </c>
      <c r="M1496" s="113"/>
    </row>
    <row r="1497" spans="1:13" ht="15" customHeight="1" x14ac:dyDescent="0.25">
      <c r="A1497" s="114" t="str">
        <f t="shared" si="23"/>
        <v>162397511</v>
      </c>
      <c r="B1497" s="118">
        <v>16239751</v>
      </c>
      <c r="C1497" s="118">
        <v>1</v>
      </c>
      <c r="D1497" s="118" t="s">
        <v>8193</v>
      </c>
      <c r="E1497" s="118" t="s">
        <v>8194</v>
      </c>
      <c r="F1497" s="118" t="s">
        <v>1392</v>
      </c>
      <c r="G1497">
        <v>73538</v>
      </c>
      <c r="H1497" t="s">
        <v>1470</v>
      </c>
      <c r="I1497">
        <v>36</v>
      </c>
      <c r="J1497" s="118" t="s">
        <v>1470</v>
      </c>
      <c r="K1497" t="s">
        <v>1376</v>
      </c>
      <c r="L1497" t="s">
        <v>1377</v>
      </c>
      <c r="M1497" s="113"/>
    </row>
    <row r="1498" spans="1:13" ht="15" customHeight="1" x14ac:dyDescent="0.25">
      <c r="A1498" s="114" t="str">
        <f t="shared" si="23"/>
        <v>164045181</v>
      </c>
      <c r="B1498" s="118">
        <v>16404518</v>
      </c>
      <c r="C1498" s="118">
        <v>1</v>
      </c>
      <c r="D1498" s="118" t="s">
        <v>8213</v>
      </c>
      <c r="E1498" s="118" t="s">
        <v>8214</v>
      </c>
      <c r="F1498" s="118" t="s">
        <v>1392</v>
      </c>
      <c r="G1498">
        <v>73538</v>
      </c>
      <c r="H1498" t="s">
        <v>1470</v>
      </c>
      <c r="I1498">
        <v>36</v>
      </c>
      <c r="J1498" s="118" t="s">
        <v>1470</v>
      </c>
      <c r="K1498" t="s">
        <v>1376</v>
      </c>
      <c r="L1498" t="s">
        <v>1377</v>
      </c>
      <c r="M1498" s="113"/>
    </row>
    <row r="1499" spans="1:13" ht="15" customHeight="1" x14ac:dyDescent="0.25">
      <c r="A1499" s="114" t="str">
        <f t="shared" si="23"/>
        <v>54076554</v>
      </c>
      <c r="B1499" s="118">
        <v>5407655</v>
      </c>
      <c r="C1499" s="118">
        <v>4</v>
      </c>
      <c r="D1499" s="118" t="s">
        <v>8238</v>
      </c>
      <c r="E1499" s="118" t="s">
        <v>8239</v>
      </c>
      <c r="F1499" s="118" t="s">
        <v>1394</v>
      </c>
      <c r="G1499">
        <v>73538</v>
      </c>
      <c r="H1499" t="s">
        <v>1470</v>
      </c>
      <c r="I1499">
        <v>36</v>
      </c>
      <c r="J1499" s="118" t="s">
        <v>1470</v>
      </c>
      <c r="K1499" t="s">
        <v>1377</v>
      </c>
      <c r="L1499" t="s">
        <v>1378</v>
      </c>
      <c r="M1499" s="113"/>
    </row>
    <row r="1500" spans="1:13" ht="15" customHeight="1" x14ac:dyDescent="0.25">
      <c r="A1500" s="114" t="str">
        <f t="shared" si="23"/>
        <v>115846712</v>
      </c>
      <c r="B1500" s="118">
        <v>11584671</v>
      </c>
      <c r="C1500" s="118">
        <v>2</v>
      </c>
      <c r="D1500" s="118" t="s">
        <v>8265</v>
      </c>
      <c r="E1500" s="118" t="s">
        <v>8266</v>
      </c>
      <c r="F1500" s="118" t="s">
        <v>1389</v>
      </c>
      <c r="G1500">
        <v>73538</v>
      </c>
      <c r="H1500" t="s">
        <v>1470</v>
      </c>
      <c r="I1500">
        <v>36</v>
      </c>
      <c r="J1500" s="118" t="s">
        <v>1470</v>
      </c>
      <c r="K1500" t="s">
        <v>1401</v>
      </c>
      <c r="L1500" t="s">
        <v>1410</v>
      </c>
      <c r="M1500" s="113"/>
    </row>
    <row r="1501" spans="1:13" ht="15" customHeight="1" x14ac:dyDescent="0.25">
      <c r="A1501" s="114" t="str">
        <f t="shared" si="23"/>
        <v>94127971</v>
      </c>
      <c r="B1501" s="118">
        <v>9412797</v>
      </c>
      <c r="C1501" s="118">
        <v>1</v>
      </c>
      <c r="D1501" s="118" t="s">
        <v>8330</v>
      </c>
      <c r="E1501" s="118" t="s">
        <v>8331</v>
      </c>
      <c r="F1501" s="118" t="s">
        <v>1385</v>
      </c>
      <c r="G1501">
        <v>73538</v>
      </c>
      <c r="H1501" t="s">
        <v>1470</v>
      </c>
      <c r="I1501">
        <v>36</v>
      </c>
      <c r="J1501" s="118" t="s">
        <v>1470</v>
      </c>
      <c r="K1501" t="s">
        <v>1378</v>
      </c>
      <c r="L1501" t="s">
        <v>1379</v>
      </c>
      <c r="M1501" s="113"/>
    </row>
    <row r="1502" spans="1:13" ht="15" customHeight="1" x14ac:dyDescent="0.25">
      <c r="A1502" s="114" t="str">
        <f t="shared" si="23"/>
        <v>111427892</v>
      </c>
      <c r="B1502" s="118">
        <v>11142789</v>
      </c>
      <c r="C1502" s="118">
        <v>2</v>
      </c>
      <c r="D1502" s="118" t="s">
        <v>8372</v>
      </c>
      <c r="E1502" s="118" t="s">
        <v>8373</v>
      </c>
      <c r="F1502" s="118" t="s">
        <v>1395</v>
      </c>
      <c r="G1502">
        <v>73538</v>
      </c>
      <c r="H1502" t="s">
        <v>1470</v>
      </c>
      <c r="I1502">
        <v>36</v>
      </c>
      <c r="J1502" s="118" t="s">
        <v>1470</v>
      </c>
      <c r="K1502" t="s">
        <v>1377</v>
      </c>
      <c r="L1502" t="s">
        <v>1378</v>
      </c>
      <c r="M1502" s="113"/>
    </row>
    <row r="1503" spans="1:13" ht="15" customHeight="1" x14ac:dyDescent="0.25">
      <c r="A1503" s="114" t="str">
        <f t="shared" si="23"/>
        <v>116143773</v>
      </c>
      <c r="B1503" s="118">
        <v>11614377</v>
      </c>
      <c r="C1503" s="118">
        <v>3</v>
      </c>
      <c r="D1503" s="118" t="s">
        <v>8394</v>
      </c>
      <c r="E1503" s="118" t="s">
        <v>8395</v>
      </c>
      <c r="F1503" s="118" t="s">
        <v>1394</v>
      </c>
      <c r="G1503">
        <v>73538</v>
      </c>
      <c r="H1503" t="s">
        <v>1470</v>
      </c>
      <c r="I1503">
        <v>36</v>
      </c>
      <c r="J1503" s="118" t="s">
        <v>1470</v>
      </c>
      <c r="K1503" t="s">
        <v>1376</v>
      </c>
      <c r="L1503" t="s">
        <v>1377</v>
      </c>
      <c r="M1503" s="113"/>
    </row>
    <row r="1504" spans="1:13" ht="15" customHeight="1" x14ac:dyDescent="0.25">
      <c r="A1504" s="114" t="str">
        <f t="shared" si="23"/>
        <v>122397073</v>
      </c>
      <c r="B1504" s="118">
        <v>12239707</v>
      </c>
      <c r="C1504" s="118">
        <v>3</v>
      </c>
      <c r="D1504" s="118" t="s">
        <v>8403</v>
      </c>
      <c r="E1504" s="118" t="s">
        <v>8404</v>
      </c>
      <c r="F1504" s="118" t="s">
        <v>1389</v>
      </c>
      <c r="G1504">
        <v>73538</v>
      </c>
      <c r="H1504" t="s">
        <v>1470</v>
      </c>
      <c r="I1504">
        <v>36</v>
      </c>
      <c r="J1504" s="118" t="s">
        <v>1470</v>
      </c>
      <c r="K1504" t="s">
        <v>1374</v>
      </c>
      <c r="L1504" t="s">
        <v>1375</v>
      </c>
      <c r="M1504" s="113"/>
    </row>
    <row r="1505" spans="1:13" ht="15" customHeight="1" x14ac:dyDescent="0.25">
      <c r="A1505" s="114" t="str">
        <f t="shared" si="23"/>
        <v>164044151</v>
      </c>
      <c r="B1505" s="118">
        <v>16404415</v>
      </c>
      <c r="C1505" s="118">
        <v>1</v>
      </c>
      <c r="D1505" s="118" t="s">
        <v>8407</v>
      </c>
      <c r="E1505" s="118" t="s">
        <v>8408</v>
      </c>
      <c r="F1505" s="118" t="s">
        <v>1392</v>
      </c>
      <c r="G1505">
        <v>73538</v>
      </c>
      <c r="H1505" t="s">
        <v>1470</v>
      </c>
      <c r="I1505">
        <v>36</v>
      </c>
      <c r="J1505" s="118" t="s">
        <v>1470</v>
      </c>
      <c r="K1505" t="s">
        <v>1376</v>
      </c>
      <c r="L1505" t="s">
        <v>1377</v>
      </c>
      <c r="M1505" s="113"/>
    </row>
    <row r="1506" spans="1:13" ht="15" customHeight="1" x14ac:dyDescent="0.25">
      <c r="A1506" s="114" t="str">
        <f t="shared" si="23"/>
        <v>162372741</v>
      </c>
      <c r="B1506" s="118">
        <v>16237274</v>
      </c>
      <c r="C1506" s="118">
        <v>1</v>
      </c>
      <c r="D1506" s="118" t="s">
        <v>8427</v>
      </c>
      <c r="E1506" s="118" t="s">
        <v>8428</v>
      </c>
      <c r="F1506" s="118" t="s">
        <v>1392</v>
      </c>
      <c r="G1506">
        <v>73538</v>
      </c>
      <c r="H1506" t="s">
        <v>1470</v>
      </c>
      <c r="I1506">
        <v>36</v>
      </c>
      <c r="J1506" s="118" t="s">
        <v>1470</v>
      </c>
      <c r="K1506" t="s">
        <v>1376</v>
      </c>
      <c r="L1506" t="s">
        <v>1377</v>
      </c>
      <c r="M1506" s="113"/>
    </row>
    <row r="1507" spans="1:13" ht="15" customHeight="1" x14ac:dyDescent="0.25">
      <c r="A1507" s="114" t="str">
        <f t="shared" si="23"/>
        <v>163975381</v>
      </c>
      <c r="B1507" s="118">
        <v>16397538</v>
      </c>
      <c r="C1507" s="118">
        <v>1</v>
      </c>
      <c r="D1507" s="118" t="s">
        <v>8462</v>
      </c>
      <c r="E1507" s="118" t="s">
        <v>8463</v>
      </c>
      <c r="F1507" s="118" t="s">
        <v>1630</v>
      </c>
      <c r="G1507">
        <v>73538</v>
      </c>
      <c r="H1507" t="s">
        <v>1470</v>
      </c>
      <c r="I1507">
        <v>36</v>
      </c>
      <c r="J1507" s="118" t="s">
        <v>1470</v>
      </c>
      <c r="K1507" t="s">
        <v>1380</v>
      </c>
      <c r="L1507" t="s">
        <v>1381</v>
      </c>
      <c r="M1507" s="113"/>
    </row>
    <row r="1508" spans="1:13" ht="15" customHeight="1" x14ac:dyDescent="0.25">
      <c r="A1508" s="114" t="str">
        <f t="shared" si="23"/>
        <v>149635281</v>
      </c>
      <c r="B1508" s="118">
        <v>14963528</v>
      </c>
      <c r="C1508" s="118">
        <v>1</v>
      </c>
      <c r="D1508" s="118" t="s">
        <v>8466</v>
      </c>
      <c r="E1508" s="118" t="s">
        <v>8467</v>
      </c>
      <c r="F1508" s="118" t="s">
        <v>1389</v>
      </c>
      <c r="G1508">
        <v>73538</v>
      </c>
      <c r="H1508" t="s">
        <v>1470</v>
      </c>
      <c r="I1508">
        <v>36</v>
      </c>
      <c r="J1508" s="118" t="s">
        <v>1470</v>
      </c>
      <c r="K1508" t="s">
        <v>1375</v>
      </c>
      <c r="L1508" t="s">
        <v>1401</v>
      </c>
      <c r="M1508" s="113"/>
    </row>
    <row r="1509" spans="1:13" ht="15" customHeight="1" x14ac:dyDescent="0.25">
      <c r="A1509" s="114" t="str">
        <f t="shared" si="23"/>
        <v>151075281</v>
      </c>
      <c r="B1509" s="118">
        <v>15107528</v>
      </c>
      <c r="C1509" s="118">
        <v>1</v>
      </c>
      <c r="D1509" s="118" t="s">
        <v>8493</v>
      </c>
      <c r="E1509" s="118" t="s">
        <v>8494</v>
      </c>
      <c r="F1509" s="118" t="s">
        <v>1414</v>
      </c>
      <c r="G1509">
        <v>73538</v>
      </c>
      <c r="H1509" t="s">
        <v>1470</v>
      </c>
      <c r="I1509">
        <v>36</v>
      </c>
      <c r="J1509" s="118" t="s">
        <v>1470</v>
      </c>
      <c r="K1509" t="s">
        <v>1377</v>
      </c>
      <c r="L1509" t="s">
        <v>1378</v>
      </c>
      <c r="M1509" s="113"/>
    </row>
    <row r="1510" spans="1:13" ht="15" customHeight="1" x14ac:dyDescent="0.25">
      <c r="A1510" s="114" t="str">
        <f t="shared" si="23"/>
        <v>149809641</v>
      </c>
      <c r="B1510" s="118">
        <v>14980964</v>
      </c>
      <c r="C1510" s="118">
        <v>1</v>
      </c>
      <c r="D1510" s="118" t="s">
        <v>8536</v>
      </c>
      <c r="E1510" s="118" t="s">
        <v>8537</v>
      </c>
      <c r="F1510" s="118" t="s">
        <v>1394</v>
      </c>
      <c r="G1510">
        <v>73538</v>
      </c>
      <c r="H1510" t="s">
        <v>1470</v>
      </c>
      <c r="I1510">
        <v>36</v>
      </c>
      <c r="J1510" s="118" t="s">
        <v>1470</v>
      </c>
      <c r="K1510" t="s">
        <v>1377</v>
      </c>
      <c r="L1510" t="s">
        <v>1378</v>
      </c>
      <c r="M1510" s="113"/>
    </row>
    <row r="1511" spans="1:13" ht="15" customHeight="1" x14ac:dyDescent="0.25">
      <c r="A1511" s="114" t="str">
        <f t="shared" si="23"/>
        <v>114113751</v>
      </c>
      <c r="B1511" s="118">
        <v>11411375</v>
      </c>
      <c r="C1511" s="118">
        <v>1</v>
      </c>
      <c r="D1511" s="118" t="s">
        <v>8550</v>
      </c>
      <c r="E1511" s="118" t="s">
        <v>8551</v>
      </c>
      <c r="F1511" s="118" t="s">
        <v>1389</v>
      </c>
      <c r="G1511">
        <v>73538</v>
      </c>
      <c r="H1511" t="s">
        <v>1470</v>
      </c>
      <c r="I1511">
        <v>36</v>
      </c>
      <c r="J1511" s="118" t="s">
        <v>1470</v>
      </c>
      <c r="K1511" t="s">
        <v>1401</v>
      </c>
      <c r="L1511" t="s">
        <v>1410</v>
      </c>
      <c r="M1511" s="113"/>
    </row>
    <row r="1512" spans="1:13" ht="15" customHeight="1" x14ac:dyDescent="0.25">
      <c r="A1512" s="114" t="str">
        <f t="shared" si="23"/>
        <v>114113752</v>
      </c>
      <c r="B1512" s="118">
        <v>11411375</v>
      </c>
      <c r="C1512" s="118">
        <v>2</v>
      </c>
      <c r="D1512" s="118" t="s">
        <v>8550</v>
      </c>
      <c r="E1512" s="118" t="s">
        <v>8551</v>
      </c>
      <c r="F1512" s="118" t="s">
        <v>1389</v>
      </c>
      <c r="G1512">
        <v>73538</v>
      </c>
      <c r="H1512" t="s">
        <v>1470</v>
      </c>
      <c r="I1512">
        <v>36</v>
      </c>
      <c r="J1512" s="118" t="s">
        <v>1470</v>
      </c>
      <c r="K1512" t="s">
        <v>1375</v>
      </c>
      <c r="L1512" t="s">
        <v>1401</v>
      </c>
      <c r="M1512" s="113"/>
    </row>
    <row r="1513" spans="1:13" ht="15" customHeight="1" x14ac:dyDescent="0.25">
      <c r="A1513" s="114" t="str">
        <f t="shared" si="23"/>
        <v>69179021</v>
      </c>
      <c r="B1513" s="118">
        <v>6917902</v>
      </c>
      <c r="C1513" s="118">
        <v>1</v>
      </c>
      <c r="D1513" s="118" t="s">
        <v>8554</v>
      </c>
      <c r="E1513" s="118">
        <v>11239901</v>
      </c>
      <c r="F1513" s="118" t="s">
        <v>1385</v>
      </c>
      <c r="G1513">
        <v>73538</v>
      </c>
      <c r="H1513" t="s">
        <v>1470</v>
      </c>
      <c r="I1513">
        <v>36</v>
      </c>
      <c r="J1513" s="118" t="s">
        <v>1470</v>
      </c>
      <c r="K1513" t="s">
        <v>1382</v>
      </c>
      <c r="L1513" t="s">
        <v>1383</v>
      </c>
      <c r="M1513" s="113"/>
    </row>
    <row r="1514" spans="1:13" ht="15" customHeight="1" x14ac:dyDescent="0.25">
      <c r="A1514" s="114" t="str">
        <f t="shared" si="23"/>
        <v>157852331</v>
      </c>
      <c r="B1514" s="118">
        <v>15785233</v>
      </c>
      <c r="C1514" s="118">
        <v>1</v>
      </c>
      <c r="D1514" s="118" t="s">
        <v>8587</v>
      </c>
      <c r="E1514" s="118" t="s">
        <v>8588</v>
      </c>
      <c r="F1514" s="118" t="s">
        <v>1394</v>
      </c>
      <c r="G1514">
        <v>73538</v>
      </c>
      <c r="H1514" t="s">
        <v>1470</v>
      </c>
      <c r="I1514">
        <v>36</v>
      </c>
      <c r="J1514" s="118" t="s">
        <v>1470</v>
      </c>
      <c r="K1514" t="s">
        <v>1376</v>
      </c>
      <c r="L1514" t="s">
        <v>1377</v>
      </c>
      <c r="M1514" s="113"/>
    </row>
    <row r="1515" spans="1:13" ht="15" customHeight="1" x14ac:dyDescent="0.25">
      <c r="A1515" s="114" t="str">
        <f t="shared" si="23"/>
        <v>118198322</v>
      </c>
      <c r="B1515" s="118">
        <v>11819832</v>
      </c>
      <c r="C1515" s="118">
        <v>2</v>
      </c>
      <c r="D1515" s="118" t="s">
        <v>8613</v>
      </c>
      <c r="E1515" s="118" t="s">
        <v>8614</v>
      </c>
      <c r="F1515" s="118" t="s">
        <v>1385</v>
      </c>
      <c r="G1515">
        <v>73538</v>
      </c>
      <c r="H1515" t="s">
        <v>1470</v>
      </c>
      <c r="I1515">
        <v>36</v>
      </c>
      <c r="J1515" s="118" t="s">
        <v>1470</v>
      </c>
      <c r="K1515" t="s">
        <v>1378</v>
      </c>
      <c r="L1515" t="s">
        <v>1379</v>
      </c>
      <c r="M1515" s="113"/>
    </row>
    <row r="1516" spans="1:13" ht="15" customHeight="1" x14ac:dyDescent="0.25">
      <c r="A1516" s="114" t="str">
        <f t="shared" si="23"/>
        <v>118198324</v>
      </c>
      <c r="B1516" s="118">
        <v>11819832</v>
      </c>
      <c r="C1516" s="118">
        <v>4</v>
      </c>
      <c r="D1516" s="118" t="s">
        <v>8613</v>
      </c>
      <c r="E1516" s="118" t="s">
        <v>8614</v>
      </c>
      <c r="F1516" s="118" t="s">
        <v>1385</v>
      </c>
      <c r="G1516">
        <v>73538</v>
      </c>
      <c r="H1516" t="s">
        <v>1470</v>
      </c>
      <c r="I1516">
        <v>36</v>
      </c>
      <c r="J1516" s="118" t="s">
        <v>1470</v>
      </c>
      <c r="K1516" t="s">
        <v>1378</v>
      </c>
      <c r="L1516" t="s">
        <v>1379</v>
      </c>
      <c r="M1516" s="113"/>
    </row>
    <row r="1517" spans="1:13" ht="15" customHeight="1" x14ac:dyDescent="0.25">
      <c r="A1517" s="114" t="str">
        <f t="shared" si="23"/>
        <v>119110132</v>
      </c>
      <c r="B1517" s="118">
        <v>11911013</v>
      </c>
      <c r="C1517" s="118">
        <v>2</v>
      </c>
      <c r="D1517" s="118" t="s">
        <v>8617</v>
      </c>
      <c r="E1517" s="118" t="s">
        <v>8618</v>
      </c>
      <c r="F1517" s="118" t="s">
        <v>1389</v>
      </c>
      <c r="G1517">
        <v>73538</v>
      </c>
      <c r="H1517" t="s">
        <v>1470</v>
      </c>
      <c r="I1517">
        <v>36</v>
      </c>
      <c r="J1517" s="118" t="s">
        <v>1470</v>
      </c>
      <c r="K1517" t="s">
        <v>1404</v>
      </c>
      <c r="L1517" t="s">
        <v>1405</v>
      </c>
      <c r="M1517" s="113"/>
    </row>
    <row r="1518" spans="1:13" ht="15" customHeight="1" x14ac:dyDescent="0.25">
      <c r="A1518" s="114" t="str">
        <f t="shared" si="23"/>
        <v>102557712</v>
      </c>
      <c r="B1518" s="118">
        <v>10255771</v>
      </c>
      <c r="C1518" s="118">
        <v>2</v>
      </c>
      <c r="D1518" s="118" t="s">
        <v>8683</v>
      </c>
      <c r="E1518" s="118" t="s">
        <v>8684</v>
      </c>
      <c r="F1518" s="118" t="s">
        <v>1389</v>
      </c>
      <c r="G1518">
        <v>73538</v>
      </c>
      <c r="H1518" t="s">
        <v>1470</v>
      </c>
      <c r="I1518">
        <v>36</v>
      </c>
      <c r="J1518" s="118" t="s">
        <v>1470</v>
      </c>
      <c r="K1518" t="s">
        <v>1401</v>
      </c>
      <c r="L1518" t="s">
        <v>1410</v>
      </c>
      <c r="M1518" s="113"/>
    </row>
    <row r="1519" spans="1:13" ht="15" customHeight="1" x14ac:dyDescent="0.25">
      <c r="A1519" s="114" t="str">
        <f t="shared" si="23"/>
        <v>124347472</v>
      </c>
      <c r="B1519" s="118">
        <v>12434747</v>
      </c>
      <c r="C1519" s="118">
        <v>2</v>
      </c>
      <c r="D1519" s="118" t="s">
        <v>8690</v>
      </c>
      <c r="E1519" s="118" t="s">
        <v>8691</v>
      </c>
      <c r="F1519" s="118" t="s">
        <v>1385</v>
      </c>
      <c r="G1519">
        <v>73538</v>
      </c>
      <c r="H1519" t="s">
        <v>1470</v>
      </c>
      <c r="I1519">
        <v>36</v>
      </c>
      <c r="J1519" s="118" t="s">
        <v>1470</v>
      </c>
      <c r="K1519" t="s">
        <v>1378</v>
      </c>
      <c r="L1519" t="s">
        <v>1379</v>
      </c>
      <c r="M1519" s="113"/>
    </row>
    <row r="1520" spans="1:13" ht="15" customHeight="1" x14ac:dyDescent="0.25">
      <c r="A1520" s="114" t="str">
        <f t="shared" si="23"/>
        <v>111428563</v>
      </c>
      <c r="B1520" s="118">
        <v>11142856</v>
      </c>
      <c r="C1520" s="118">
        <v>3</v>
      </c>
      <c r="D1520" s="118" t="s">
        <v>8709</v>
      </c>
      <c r="E1520" s="118">
        <v>8758484</v>
      </c>
      <c r="F1520" s="118" t="s">
        <v>1389</v>
      </c>
      <c r="G1520">
        <v>73538</v>
      </c>
      <c r="H1520" t="s">
        <v>1470</v>
      </c>
      <c r="I1520">
        <v>36</v>
      </c>
      <c r="J1520" s="118" t="s">
        <v>1470</v>
      </c>
      <c r="K1520" t="s">
        <v>1401</v>
      </c>
      <c r="L1520" t="s">
        <v>1410</v>
      </c>
      <c r="M1520" s="113"/>
    </row>
    <row r="1521" spans="1:13" ht="15" customHeight="1" x14ac:dyDescent="0.25">
      <c r="A1521" s="114" t="str">
        <f t="shared" si="23"/>
        <v>26413203</v>
      </c>
      <c r="B1521" s="118">
        <v>2641320</v>
      </c>
      <c r="C1521" s="118">
        <v>3</v>
      </c>
      <c r="D1521" s="118" t="s">
        <v>8718</v>
      </c>
      <c r="E1521" s="118" t="s">
        <v>8719</v>
      </c>
      <c r="F1521" s="118" t="s">
        <v>1395</v>
      </c>
      <c r="G1521">
        <v>73538</v>
      </c>
      <c r="H1521" t="s">
        <v>1470</v>
      </c>
      <c r="I1521">
        <v>36</v>
      </c>
      <c r="J1521" s="118" t="s">
        <v>1470</v>
      </c>
      <c r="K1521" t="s">
        <v>1378</v>
      </c>
      <c r="L1521" t="s">
        <v>1379</v>
      </c>
      <c r="M1521" s="113"/>
    </row>
    <row r="1522" spans="1:13" ht="15" customHeight="1" x14ac:dyDescent="0.25">
      <c r="A1522" s="114" t="str">
        <f t="shared" si="23"/>
        <v>164044271</v>
      </c>
      <c r="B1522" s="118">
        <v>16404427</v>
      </c>
      <c r="C1522" s="118">
        <v>1</v>
      </c>
      <c r="D1522" s="118" t="s">
        <v>8777</v>
      </c>
      <c r="E1522" s="118" t="s">
        <v>8778</v>
      </c>
      <c r="F1522" s="118" t="s">
        <v>1392</v>
      </c>
      <c r="G1522">
        <v>73538</v>
      </c>
      <c r="H1522" t="s">
        <v>1470</v>
      </c>
      <c r="I1522">
        <v>36</v>
      </c>
      <c r="J1522" s="118" t="s">
        <v>1470</v>
      </c>
      <c r="K1522" t="s">
        <v>1376</v>
      </c>
      <c r="L1522" t="s">
        <v>1377</v>
      </c>
      <c r="M1522" s="113"/>
    </row>
    <row r="1523" spans="1:13" ht="15" customHeight="1" x14ac:dyDescent="0.25">
      <c r="A1523" s="114" t="str">
        <f t="shared" si="23"/>
        <v>113811903</v>
      </c>
      <c r="B1523" s="118">
        <v>11381190</v>
      </c>
      <c r="C1523" s="118">
        <v>3</v>
      </c>
      <c r="D1523" s="118" t="s">
        <v>8858</v>
      </c>
      <c r="E1523" s="118" t="s">
        <v>8859</v>
      </c>
      <c r="F1523" s="118" t="s">
        <v>1389</v>
      </c>
      <c r="G1523">
        <v>73538</v>
      </c>
      <c r="H1523" t="s">
        <v>1470</v>
      </c>
      <c r="I1523">
        <v>36</v>
      </c>
      <c r="J1523" s="118" t="s">
        <v>1470</v>
      </c>
      <c r="K1523" t="s">
        <v>1401</v>
      </c>
      <c r="L1523" t="s">
        <v>1410</v>
      </c>
      <c r="M1523" s="113"/>
    </row>
    <row r="1524" spans="1:13" ht="15" customHeight="1" x14ac:dyDescent="0.25">
      <c r="A1524" s="114" t="str">
        <f t="shared" si="23"/>
        <v>103242272</v>
      </c>
      <c r="B1524" s="118">
        <v>10324227</v>
      </c>
      <c r="C1524" s="118">
        <v>2</v>
      </c>
      <c r="D1524" s="118" t="s">
        <v>8898</v>
      </c>
      <c r="E1524" s="118" t="s">
        <v>8899</v>
      </c>
      <c r="F1524" s="118" t="s">
        <v>1389</v>
      </c>
      <c r="G1524">
        <v>73538</v>
      </c>
      <c r="H1524" t="s">
        <v>1470</v>
      </c>
      <c r="I1524">
        <v>36</v>
      </c>
      <c r="J1524" s="118" t="s">
        <v>1470</v>
      </c>
      <c r="K1524" t="s">
        <v>1374</v>
      </c>
      <c r="L1524" t="s">
        <v>1375</v>
      </c>
      <c r="M1524" s="113"/>
    </row>
    <row r="1525" spans="1:13" ht="15" customHeight="1" x14ac:dyDescent="0.25">
      <c r="A1525" s="114" t="str">
        <f t="shared" si="23"/>
        <v>131213274</v>
      </c>
      <c r="B1525" s="118">
        <v>13121327</v>
      </c>
      <c r="C1525" s="118">
        <v>4</v>
      </c>
      <c r="D1525" s="118" t="s">
        <v>1606</v>
      </c>
      <c r="E1525" s="118" t="s">
        <v>1607</v>
      </c>
      <c r="F1525" s="118" t="s">
        <v>1630</v>
      </c>
      <c r="G1525">
        <v>73538</v>
      </c>
      <c r="H1525" t="s">
        <v>1470</v>
      </c>
      <c r="I1525">
        <v>36</v>
      </c>
      <c r="J1525" s="118" t="s">
        <v>1470</v>
      </c>
      <c r="K1525" t="s">
        <v>1380</v>
      </c>
      <c r="L1525" t="s">
        <v>1381</v>
      </c>
      <c r="M1525" s="113"/>
    </row>
    <row r="1526" spans="1:13" ht="15" customHeight="1" x14ac:dyDescent="0.25">
      <c r="A1526" s="114" t="str">
        <f t="shared" si="23"/>
        <v>104931903</v>
      </c>
      <c r="B1526" s="118">
        <v>10493190</v>
      </c>
      <c r="C1526" s="118">
        <v>3</v>
      </c>
      <c r="D1526" s="118" t="s">
        <v>1608</v>
      </c>
      <c r="E1526" s="118">
        <v>7349473</v>
      </c>
      <c r="F1526" s="118" t="s">
        <v>1394</v>
      </c>
      <c r="G1526">
        <v>73538</v>
      </c>
      <c r="H1526" t="s">
        <v>1470</v>
      </c>
      <c r="I1526">
        <v>36</v>
      </c>
      <c r="J1526" s="118" t="s">
        <v>1470</v>
      </c>
      <c r="K1526" t="s">
        <v>1382</v>
      </c>
      <c r="L1526" t="s">
        <v>1383</v>
      </c>
      <c r="M1526" s="113"/>
    </row>
    <row r="1527" spans="1:13" ht="15" customHeight="1" x14ac:dyDescent="0.25">
      <c r="A1527" s="114" t="str">
        <f t="shared" si="23"/>
        <v>80616221</v>
      </c>
      <c r="B1527" s="118">
        <v>8061622</v>
      </c>
      <c r="C1527" s="118">
        <v>1</v>
      </c>
      <c r="D1527" s="118" t="s">
        <v>8994</v>
      </c>
      <c r="E1527" s="118">
        <v>5671157</v>
      </c>
      <c r="F1527" s="118" t="s">
        <v>1389</v>
      </c>
      <c r="G1527">
        <v>73538</v>
      </c>
      <c r="H1527" t="s">
        <v>1470</v>
      </c>
      <c r="I1527">
        <v>36</v>
      </c>
      <c r="J1527" s="118" t="s">
        <v>1470</v>
      </c>
      <c r="K1527" t="s">
        <v>1401</v>
      </c>
      <c r="L1527" t="s">
        <v>1410</v>
      </c>
      <c r="M1527" s="113"/>
    </row>
    <row r="1528" spans="1:13" ht="15" customHeight="1" x14ac:dyDescent="0.25">
      <c r="A1528" s="114" t="str">
        <f t="shared" si="23"/>
        <v>149432931</v>
      </c>
      <c r="B1528" s="118">
        <v>14943293</v>
      </c>
      <c r="C1528" s="118">
        <v>1</v>
      </c>
      <c r="D1528" s="118" t="s">
        <v>9046</v>
      </c>
      <c r="E1528" s="118" t="s">
        <v>9047</v>
      </c>
      <c r="F1528" s="118" t="s">
        <v>1389</v>
      </c>
      <c r="G1528">
        <v>73538</v>
      </c>
      <c r="H1528" t="s">
        <v>1470</v>
      </c>
      <c r="I1528">
        <v>36</v>
      </c>
      <c r="J1528" s="118" t="s">
        <v>1470</v>
      </c>
      <c r="K1528" t="s">
        <v>1375</v>
      </c>
      <c r="L1528" t="s">
        <v>1401</v>
      </c>
      <c r="M1528" s="113"/>
    </row>
    <row r="1529" spans="1:13" ht="15" customHeight="1" x14ac:dyDescent="0.25">
      <c r="A1529" s="114" t="str">
        <f t="shared" si="23"/>
        <v>119121703</v>
      </c>
      <c r="B1529" s="118">
        <v>11912170</v>
      </c>
      <c r="C1529" s="118">
        <v>3</v>
      </c>
      <c r="D1529" s="118" t="s">
        <v>9060</v>
      </c>
      <c r="E1529" s="118" t="s">
        <v>9061</v>
      </c>
      <c r="F1529" s="118" t="s">
        <v>1394</v>
      </c>
      <c r="G1529">
        <v>73538</v>
      </c>
      <c r="H1529" t="s">
        <v>1470</v>
      </c>
      <c r="I1529">
        <v>36</v>
      </c>
      <c r="J1529" s="118" t="s">
        <v>1470</v>
      </c>
      <c r="K1529" t="s">
        <v>1378</v>
      </c>
      <c r="L1529" t="s">
        <v>1379</v>
      </c>
      <c r="M1529" s="113"/>
    </row>
    <row r="1530" spans="1:13" ht="15" customHeight="1" x14ac:dyDescent="0.25">
      <c r="A1530" s="114" t="str">
        <f t="shared" si="23"/>
        <v>147758521</v>
      </c>
      <c r="B1530" s="118">
        <v>14775852</v>
      </c>
      <c r="C1530" s="118">
        <v>1</v>
      </c>
      <c r="D1530" s="118" t="s">
        <v>9134</v>
      </c>
      <c r="E1530" s="118" t="s">
        <v>9135</v>
      </c>
      <c r="F1530" s="118" t="s">
        <v>1389</v>
      </c>
      <c r="G1530">
        <v>73538</v>
      </c>
      <c r="H1530" t="s">
        <v>1470</v>
      </c>
      <c r="I1530">
        <v>36</v>
      </c>
      <c r="J1530" s="118" t="s">
        <v>1470</v>
      </c>
      <c r="K1530" t="s">
        <v>1374</v>
      </c>
      <c r="L1530" t="s">
        <v>1375</v>
      </c>
      <c r="M1530" s="113"/>
    </row>
    <row r="1531" spans="1:13" ht="15" customHeight="1" x14ac:dyDescent="0.25">
      <c r="A1531" s="114" t="str">
        <f t="shared" si="23"/>
        <v>100438103</v>
      </c>
      <c r="B1531" s="118">
        <v>10043810</v>
      </c>
      <c r="C1531" s="118">
        <v>3</v>
      </c>
      <c r="D1531" s="118" t="s">
        <v>9144</v>
      </c>
      <c r="E1531" s="118">
        <v>3127203</v>
      </c>
      <c r="F1531" s="118" t="s">
        <v>1396</v>
      </c>
      <c r="G1531">
        <v>73538</v>
      </c>
      <c r="H1531" t="s">
        <v>1470</v>
      </c>
      <c r="I1531">
        <v>36</v>
      </c>
      <c r="J1531" s="118" t="s">
        <v>1470</v>
      </c>
      <c r="K1531" t="s">
        <v>1378</v>
      </c>
      <c r="L1531" t="s">
        <v>1379</v>
      </c>
      <c r="M1531" s="113"/>
    </row>
    <row r="1532" spans="1:13" ht="15" customHeight="1" x14ac:dyDescent="0.25">
      <c r="A1532" s="114" t="str">
        <f t="shared" si="23"/>
        <v>99966313</v>
      </c>
      <c r="B1532" s="118">
        <v>9996631</v>
      </c>
      <c r="C1532" s="118">
        <v>3</v>
      </c>
      <c r="D1532" s="118" t="s">
        <v>9171</v>
      </c>
      <c r="E1532" s="118" t="s">
        <v>9172</v>
      </c>
      <c r="F1532" s="118" t="s">
        <v>1630</v>
      </c>
      <c r="G1532">
        <v>73538</v>
      </c>
      <c r="H1532" t="s">
        <v>1470</v>
      </c>
      <c r="I1532">
        <v>36</v>
      </c>
      <c r="J1532" s="118" t="s">
        <v>1470</v>
      </c>
      <c r="K1532" t="s">
        <v>1380</v>
      </c>
      <c r="L1532" t="s">
        <v>1381</v>
      </c>
      <c r="M1532" s="113"/>
    </row>
    <row r="1533" spans="1:13" ht="15" customHeight="1" x14ac:dyDescent="0.25">
      <c r="A1533" s="114" t="str">
        <f t="shared" si="23"/>
        <v>105227613</v>
      </c>
      <c r="B1533" s="118">
        <v>10522761</v>
      </c>
      <c r="C1533" s="118">
        <v>3</v>
      </c>
      <c r="D1533" s="118" t="s">
        <v>9173</v>
      </c>
      <c r="E1533" s="118">
        <v>17108264</v>
      </c>
      <c r="F1533" s="118" t="s">
        <v>1389</v>
      </c>
      <c r="G1533">
        <v>73538</v>
      </c>
      <c r="H1533" t="s">
        <v>1470</v>
      </c>
      <c r="I1533">
        <v>36</v>
      </c>
      <c r="J1533" s="118" t="s">
        <v>1470</v>
      </c>
      <c r="K1533" t="s">
        <v>1404</v>
      </c>
      <c r="L1533" t="s">
        <v>1405</v>
      </c>
      <c r="M1533" s="113"/>
    </row>
    <row r="1534" spans="1:13" ht="15" customHeight="1" x14ac:dyDescent="0.25">
      <c r="A1534" s="114" t="str">
        <f t="shared" si="23"/>
        <v>121008082</v>
      </c>
      <c r="B1534" s="118">
        <v>12100808</v>
      </c>
      <c r="C1534" s="118">
        <v>2</v>
      </c>
      <c r="D1534" s="118" t="s">
        <v>9176</v>
      </c>
      <c r="E1534" s="118" t="s">
        <v>9177</v>
      </c>
      <c r="F1534" s="118" t="s">
        <v>1630</v>
      </c>
      <c r="G1534">
        <v>73538</v>
      </c>
      <c r="H1534" t="s">
        <v>1470</v>
      </c>
      <c r="I1534">
        <v>36</v>
      </c>
      <c r="J1534" s="118" t="s">
        <v>1470</v>
      </c>
      <c r="K1534" t="s">
        <v>1380</v>
      </c>
      <c r="L1534" t="s">
        <v>1381</v>
      </c>
      <c r="M1534" s="113"/>
    </row>
    <row r="1535" spans="1:13" ht="15" customHeight="1" x14ac:dyDescent="0.25">
      <c r="A1535" s="114" t="str">
        <f t="shared" si="23"/>
        <v>148020162</v>
      </c>
      <c r="B1535" s="118">
        <v>14802016</v>
      </c>
      <c r="C1535" s="118">
        <v>2</v>
      </c>
      <c r="D1535" s="118" t="s">
        <v>9203</v>
      </c>
      <c r="E1535" s="118" t="s">
        <v>9204</v>
      </c>
      <c r="F1535" s="118" t="s">
        <v>1630</v>
      </c>
      <c r="G1535">
        <v>73538</v>
      </c>
      <c r="H1535" t="s">
        <v>1470</v>
      </c>
      <c r="I1535">
        <v>36</v>
      </c>
      <c r="J1535" s="118" t="s">
        <v>1470</v>
      </c>
      <c r="K1535" t="s">
        <v>1380</v>
      </c>
      <c r="L1535" t="s">
        <v>1381</v>
      </c>
      <c r="M1535" s="113"/>
    </row>
    <row r="1536" spans="1:13" ht="15" customHeight="1" x14ac:dyDescent="0.25">
      <c r="A1536" s="114" t="str">
        <f t="shared" si="23"/>
        <v>116638931</v>
      </c>
      <c r="B1536" s="118">
        <v>11663893</v>
      </c>
      <c r="C1536" s="118">
        <v>1</v>
      </c>
      <c r="D1536" s="118" t="s">
        <v>9215</v>
      </c>
      <c r="E1536" s="118" t="s">
        <v>9216</v>
      </c>
      <c r="F1536" s="118" t="s">
        <v>1389</v>
      </c>
      <c r="G1536">
        <v>73538</v>
      </c>
      <c r="H1536" t="s">
        <v>1470</v>
      </c>
      <c r="I1536">
        <v>36</v>
      </c>
      <c r="J1536" s="118" t="s">
        <v>1470</v>
      </c>
      <c r="K1536" t="s">
        <v>1375</v>
      </c>
      <c r="L1536" t="s">
        <v>1401</v>
      </c>
      <c r="M1536" s="113"/>
    </row>
    <row r="1537" spans="1:13" ht="15" customHeight="1" x14ac:dyDescent="0.25">
      <c r="A1537" s="114" t="str">
        <f t="shared" si="23"/>
        <v>131448561</v>
      </c>
      <c r="B1537" s="118">
        <v>13144856</v>
      </c>
      <c r="C1537" s="118">
        <v>1</v>
      </c>
      <c r="D1537" s="118" t="s">
        <v>9220</v>
      </c>
      <c r="E1537" s="118" t="s">
        <v>9221</v>
      </c>
      <c r="F1537" s="118" t="s">
        <v>1385</v>
      </c>
      <c r="G1537">
        <v>73538</v>
      </c>
      <c r="H1537" t="s">
        <v>1470</v>
      </c>
      <c r="I1537">
        <v>36</v>
      </c>
      <c r="J1537" s="118" t="s">
        <v>1470</v>
      </c>
      <c r="K1537" t="s">
        <v>1379</v>
      </c>
      <c r="L1537" t="s">
        <v>1382</v>
      </c>
      <c r="M1537" s="113"/>
    </row>
    <row r="1538" spans="1:13" ht="15" customHeight="1" x14ac:dyDescent="0.25">
      <c r="A1538" s="114" t="str">
        <f t="shared" ref="A1538:A1601" si="24">CONCATENATE(B1538,C1538)</f>
        <v>78094382</v>
      </c>
      <c r="B1538" s="118">
        <v>7809438</v>
      </c>
      <c r="C1538" s="118">
        <v>2</v>
      </c>
      <c r="D1538" s="118" t="s">
        <v>9247</v>
      </c>
      <c r="E1538" s="118" t="s">
        <v>9248</v>
      </c>
      <c r="F1538" s="118" t="s">
        <v>1389</v>
      </c>
      <c r="G1538">
        <v>73538</v>
      </c>
      <c r="H1538" t="s">
        <v>1470</v>
      </c>
      <c r="I1538">
        <v>36</v>
      </c>
      <c r="J1538" s="118" t="s">
        <v>1470</v>
      </c>
      <c r="K1538" t="s">
        <v>1401</v>
      </c>
      <c r="L1538" t="s">
        <v>1410</v>
      </c>
      <c r="M1538" s="113"/>
    </row>
    <row r="1539" spans="1:13" ht="15" customHeight="1" x14ac:dyDescent="0.25">
      <c r="A1539" s="114" t="str">
        <f t="shared" si="24"/>
        <v>129377942</v>
      </c>
      <c r="B1539" s="118">
        <v>12937794</v>
      </c>
      <c r="C1539" s="118">
        <v>2</v>
      </c>
      <c r="D1539" s="118" t="s">
        <v>9257</v>
      </c>
      <c r="E1539" s="118" t="s">
        <v>9258</v>
      </c>
      <c r="F1539" s="118" t="s">
        <v>1389</v>
      </c>
      <c r="G1539">
        <v>73538</v>
      </c>
      <c r="H1539" t="s">
        <v>1470</v>
      </c>
      <c r="I1539">
        <v>36</v>
      </c>
      <c r="J1539" s="118" t="s">
        <v>1470</v>
      </c>
      <c r="K1539" t="s">
        <v>1410</v>
      </c>
      <c r="L1539" t="s">
        <v>1409</v>
      </c>
      <c r="M1539" s="113"/>
    </row>
    <row r="1540" spans="1:13" ht="15" customHeight="1" x14ac:dyDescent="0.25">
      <c r="A1540" s="114" t="str">
        <f t="shared" si="24"/>
        <v>162242671</v>
      </c>
      <c r="B1540" s="118">
        <v>16224267</v>
      </c>
      <c r="C1540" s="118">
        <v>1</v>
      </c>
      <c r="D1540" s="118" t="s">
        <v>9271</v>
      </c>
      <c r="E1540" s="118" t="s">
        <v>9272</v>
      </c>
      <c r="F1540" s="118" t="s">
        <v>1630</v>
      </c>
      <c r="G1540">
        <v>73538</v>
      </c>
      <c r="H1540" t="s">
        <v>1470</v>
      </c>
      <c r="I1540">
        <v>36</v>
      </c>
      <c r="J1540" s="118" t="s">
        <v>1470</v>
      </c>
      <c r="K1540" t="s">
        <v>1380</v>
      </c>
      <c r="L1540" t="s">
        <v>1381</v>
      </c>
      <c r="M1540" s="113"/>
    </row>
    <row r="1541" spans="1:13" ht="15" customHeight="1" x14ac:dyDescent="0.25">
      <c r="A1541" s="114" t="str">
        <f t="shared" si="24"/>
        <v>112759724</v>
      </c>
      <c r="B1541" s="118">
        <v>11275972</v>
      </c>
      <c r="C1541" s="118">
        <v>4</v>
      </c>
      <c r="D1541" s="118" t="s">
        <v>9275</v>
      </c>
      <c r="E1541" s="118" t="s">
        <v>9276</v>
      </c>
      <c r="F1541" s="118" t="s">
        <v>1389</v>
      </c>
      <c r="G1541">
        <v>73538</v>
      </c>
      <c r="H1541" t="s">
        <v>1470</v>
      </c>
      <c r="I1541">
        <v>36</v>
      </c>
      <c r="J1541" s="118" t="s">
        <v>1470</v>
      </c>
      <c r="K1541" t="s">
        <v>1375</v>
      </c>
      <c r="L1541" t="s">
        <v>1401</v>
      </c>
      <c r="M1541" s="113"/>
    </row>
    <row r="1542" spans="1:13" ht="15" customHeight="1" x14ac:dyDescent="0.25">
      <c r="A1542" s="114" t="str">
        <f t="shared" si="24"/>
        <v>162242551</v>
      </c>
      <c r="B1542" s="118">
        <v>16224255</v>
      </c>
      <c r="C1542" s="118">
        <v>1</v>
      </c>
      <c r="D1542" s="118" t="s">
        <v>9357</v>
      </c>
      <c r="E1542" s="118" t="s">
        <v>9358</v>
      </c>
      <c r="F1542" s="118" t="s">
        <v>1630</v>
      </c>
      <c r="G1542">
        <v>73538</v>
      </c>
      <c r="H1542" t="s">
        <v>1470</v>
      </c>
      <c r="I1542">
        <v>36</v>
      </c>
      <c r="J1542" s="118" t="s">
        <v>1470</v>
      </c>
      <c r="K1542" t="s">
        <v>1380</v>
      </c>
      <c r="L1542" t="s">
        <v>1381</v>
      </c>
      <c r="M1542" s="113"/>
    </row>
    <row r="1543" spans="1:13" ht="15" customHeight="1" x14ac:dyDescent="0.25">
      <c r="A1543" s="114" t="str">
        <f t="shared" si="24"/>
        <v>112577262</v>
      </c>
      <c r="B1543" s="118">
        <v>11257726</v>
      </c>
      <c r="C1543" s="118">
        <v>2</v>
      </c>
      <c r="D1543" s="118" t="s">
        <v>9378</v>
      </c>
      <c r="E1543" s="118">
        <v>15728458</v>
      </c>
      <c r="F1543" s="118" t="s">
        <v>1389</v>
      </c>
      <c r="G1543">
        <v>73538</v>
      </c>
      <c r="H1543" t="s">
        <v>1470</v>
      </c>
      <c r="I1543">
        <v>36</v>
      </c>
      <c r="J1543" s="118" t="s">
        <v>1470</v>
      </c>
      <c r="K1543" t="s">
        <v>1375</v>
      </c>
      <c r="L1543" t="s">
        <v>1401</v>
      </c>
      <c r="M1543" s="113"/>
    </row>
    <row r="1544" spans="1:13" ht="15" customHeight="1" x14ac:dyDescent="0.25">
      <c r="A1544" s="114" t="str">
        <f t="shared" si="24"/>
        <v>54699832</v>
      </c>
      <c r="B1544" s="118">
        <v>5469983</v>
      </c>
      <c r="C1544" s="118">
        <v>2</v>
      </c>
      <c r="D1544" s="118" t="s">
        <v>9381</v>
      </c>
      <c r="E1544" s="118" t="s">
        <v>9382</v>
      </c>
      <c r="F1544" s="118" t="s">
        <v>1392</v>
      </c>
      <c r="G1544">
        <v>73538</v>
      </c>
      <c r="H1544" t="s">
        <v>1470</v>
      </c>
      <c r="I1544">
        <v>36</v>
      </c>
      <c r="J1544" s="118" t="s">
        <v>1470</v>
      </c>
      <c r="K1544" t="s">
        <v>1378</v>
      </c>
      <c r="L1544" t="s">
        <v>1379</v>
      </c>
      <c r="M1544" s="113"/>
    </row>
    <row r="1545" spans="1:13" ht="15" customHeight="1" x14ac:dyDescent="0.25">
      <c r="A1545" s="114" t="str">
        <f t="shared" si="24"/>
        <v>147775631</v>
      </c>
      <c r="B1545" s="118">
        <v>14777563</v>
      </c>
      <c r="C1545" s="118">
        <v>1</v>
      </c>
      <c r="D1545" s="118" t="s">
        <v>9393</v>
      </c>
      <c r="E1545" s="118">
        <v>1588163</v>
      </c>
      <c r="F1545" s="118" t="s">
        <v>1394</v>
      </c>
      <c r="G1545">
        <v>73538</v>
      </c>
      <c r="H1545" t="s">
        <v>1470</v>
      </c>
      <c r="I1545">
        <v>36</v>
      </c>
      <c r="J1545" s="118" t="s">
        <v>1470</v>
      </c>
      <c r="K1545" t="s">
        <v>1377</v>
      </c>
      <c r="L1545" t="s">
        <v>1378</v>
      </c>
      <c r="M1545" s="113"/>
    </row>
    <row r="1546" spans="1:13" ht="15" customHeight="1" x14ac:dyDescent="0.25">
      <c r="A1546" s="114" t="str">
        <f t="shared" si="24"/>
        <v>84605771</v>
      </c>
      <c r="B1546" s="118">
        <v>8460577</v>
      </c>
      <c r="C1546" s="118">
        <v>1</v>
      </c>
      <c r="D1546" s="118" t="s">
        <v>9417</v>
      </c>
      <c r="E1546" s="118" t="s">
        <v>9418</v>
      </c>
      <c r="F1546" s="118" t="s">
        <v>1385</v>
      </c>
      <c r="G1546">
        <v>73538</v>
      </c>
      <c r="H1546" t="s">
        <v>1470</v>
      </c>
      <c r="I1546">
        <v>36</v>
      </c>
      <c r="J1546" s="118" t="s">
        <v>1470</v>
      </c>
      <c r="K1546" t="s">
        <v>1378</v>
      </c>
      <c r="L1546" t="s">
        <v>1379</v>
      </c>
      <c r="M1546" s="113"/>
    </row>
    <row r="1547" spans="1:13" ht="15" customHeight="1" x14ac:dyDescent="0.25">
      <c r="A1547" s="114" t="str">
        <f t="shared" si="24"/>
        <v>74816273</v>
      </c>
      <c r="B1547" s="118">
        <v>7481627</v>
      </c>
      <c r="C1547" s="118">
        <v>3</v>
      </c>
      <c r="D1547" s="118" t="s">
        <v>9469</v>
      </c>
      <c r="E1547" s="118" t="s">
        <v>9470</v>
      </c>
      <c r="F1547" s="118" t="s">
        <v>1389</v>
      </c>
      <c r="G1547">
        <v>73538</v>
      </c>
      <c r="H1547" t="s">
        <v>1470</v>
      </c>
      <c r="I1547">
        <v>36</v>
      </c>
      <c r="J1547" s="118" t="s">
        <v>1470</v>
      </c>
      <c r="K1547" t="s">
        <v>1405</v>
      </c>
      <c r="L1547" t="s">
        <v>1407</v>
      </c>
      <c r="M1547" s="113"/>
    </row>
    <row r="1548" spans="1:13" ht="15" customHeight="1" x14ac:dyDescent="0.25">
      <c r="A1548" s="114" t="str">
        <f t="shared" si="24"/>
        <v>122854704</v>
      </c>
      <c r="B1548" s="118">
        <v>12285470</v>
      </c>
      <c r="C1548" s="118">
        <v>4</v>
      </c>
      <c r="D1548" s="118" t="s">
        <v>9503</v>
      </c>
      <c r="E1548" s="118" t="s">
        <v>9504</v>
      </c>
      <c r="F1548" s="118" t="s">
        <v>1630</v>
      </c>
      <c r="G1548">
        <v>73538</v>
      </c>
      <c r="H1548" t="s">
        <v>1470</v>
      </c>
      <c r="I1548">
        <v>36</v>
      </c>
      <c r="J1548" s="118" t="s">
        <v>1470</v>
      </c>
      <c r="K1548" t="s">
        <v>1380</v>
      </c>
      <c r="L1548" t="s">
        <v>1381</v>
      </c>
      <c r="M1548" s="113"/>
    </row>
    <row r="1549" spans="1:13" ht="15" customHeight="1" x14ac:dyDescent="0.25">
      <c r="A1549" s="114" t="str">
        <f t="shared" si="24"/>
        <v>152785302</v>
      </c>
      <c r="B1549" s="118">
        <v>15278530</v>
      </c>
      <c r="C1549" s="118">
        <v>2</v>
      </c>
      <c r="D1549" s="118" t="s">
        <v>9563</v>
      </c>
      <c r="E1549" s="118" t="s">
        <v>9564</v>
      </c>
      <c r="F1549" s="118" t="s">
        <v>1630</v>
      </c>
      <c r="G1549">
        <v>73538</v>
      </c>
      <c r="H1549" t="s">
        <v>1470</v>
      </c>
      <c r="I1549">
        <v>36</v>
      </c>
      <c r="J1549" s="118" t="s">
        <v>1470</v>
      </c>
      <c r="K1549" t="s">
        <v>1380</v>
      </c>
      <c r="L1549" t="s">
        <v>1381</v>
      </c>
      <c r="M1549" s="113"/>
    </row>
    <row r="1550" spans="1:13" ht="15" customHeight="1" x14ac:dyDescent="0.25">
      <c r="A1550" s="114" t="str">
        <f t="shared" si="24"/>
        <v>97061361</v>
      </c>
      <c r="B1550" s="118">
        <v>9706136</v>
      </c>
      <c r="C1550" s="118">
        <v>1</v>
      </c>
      <c r="D1550" s="118" t="s">
        <v>9591</v>
      </c>
      <c r="E1550" s="118" t="s">
        <v>9592</v>
      </c>
      <c r="F1550" s="118" t="s">
        <v>1389</v>
      </c>
      <c r="G1550">
        <v>73538</v>
      </c>
      <c r="H1550" t="s">
        <v>1470</v>
      </c>
      <c r="I1550">
        <v>36</v>
      </c>
      <c r="J1550" s="118" t="s">
        <v>1470</v>
      </c>
      <c r="K1550" t="s">
        <v>1401</v>
      </c>
      <c r="L1550" t="s">
        <v>1410</v>
      </c>
      <c r="M1550" s="113"/>
    </row>
    <row r="1551" spans="1:13" ht="15" customHeight="1" x14ac:dyDescent="0.25">
      <c r="A1551" s="114" t="str">
        <f t="shared" si="24"/>
        <v>105149833</v>
      </c>
      <c r="B1551" s="118">
        <v>10514983</v>
      </c>
      <c r="C1551" s="118">
        <v>3</v>
      </c>
      <c r="D1551" s="118" t="s">
        <v>9686</v>
      </c>
      <c r="E1551" s="118" t="s">
        <v>9687</v>
      </c>
      <c r="F1551" s="118" t="s">
        <v>1389</v>
      </c>
      <c r="G1551">
        <v>73538</v>
      </c>
      <c r="H1551" t="s">
        <v>1470</v>
      </c>
      <c r="I1551">
        <v>36</v>
      </c>
      <c r="J1551" s="118" t="s">
        <v>1470</v>
      </c>
      <c r="K1551" t="s">
        <v>1401</v>
      </c>
      <c r="L1551" t="s">
        <v>1410</v>
      </c>
      <c r="M1551" s="113"/>
    </row>
    <row r="1552" spans="1:13" ht="15" customHeight="1" x14ac:dyDescent="0.25">
      <c r="A1552" s="114" t="str">
        <f t="shared" si="24"/>
        <v>11755925</v>
      </c>
      <c r="B1552" s="118">
        <v>1175592</v>
      </c>
      <c r="C1552" s="118">
        <v>5</v>
      </c>
      <c r="D1552" s="118" t="s">
        <v>9710</v>
      </c>
      <c r="E1552" s="118" t="s">
        <v>9711</v>
      </c>
      <c r="F1552" s="118" t="s">
        <v>1393</v>
      </c>
      <c r="G1552">
        <v>73538</v>
      </c>
      <c r="H1552" t="s">
        <v>1470</v>
      </c>
      <c r="I1552">
        <v>36</v>
      </c>
      <c r="J1552" s="118" t="s">
        <v>1470</v>
      </c>
      <c r="K1552" t="s">
        <v>1378</v>
      </c>
      <c r="L1552" t="s">
        <v>1379</v>
      </c>
      <c r="M1552" s="113"/>
    </row>
    <row r="1553" spans="1:13" ht="15" customHeight="1" x14ac:dyDescent="0.25">
      <c r="A1553" s="114" t="str">
        <f t="shared" si="24"/>
        <v>94173101</v>
      </c>
      <c r="B1553" s="118">
        <v>9417310</v>
      </c>
      <c r="C1553" s="118">
        <v>1</v>
      </c>
      <c r="D1553" s="118" t="s">
        <v>9787</v>
      </c>
      <c r="E1553" s="118" t="s">
        <v>9788</v>
      </c>
      <c r="F1553" s="118" t="s">
        <v>1395</v>
      </c>
      <c r="G1553">
        <v>73538</v>
      </c>
      <c r="H1553" t="s">
        <v>1470</v>
      </c>
      <c r="I1553">
        <v>36</v>
      </c>
      <c r="J1553" s="118" t="s">
        <v>1470</v>
      </c>
      <c r="K1553" t="s">
        <v>1377</v>
      </c>
      <c r="L1553" t="s">
        <v>1378</v>
      </c>
      <c r="M1553" s="113"/>
    </row>
    <row r="1554" spans="1:13" ht="15" customHeight="1" x14ac:dyDescent="0.25">
      <c r="A1554" s="114" t="str">
        <f t="shared" si="24"/>
        <v>103485422</v>
      </c>
      <c r="B1554" s="118">
        <v>10348542</v>
      </c>
      <c r="C1554" s="118">
        <v>2</v>
      </c>
      <c r="D1554" s="118" t="s">
        <v>9816</v>
      </c>
      <c r="E1554" s="118" t="s">
        <v>9817</v>
      </c>
      <c r="F1554" s="118" t="s">
        <v>1389</v>
      </c>
      <c r="G1554">
        <v>73538</v>
      </c>
      <c r="H1554" t="s">
        <v>1470</v>
      </c>
      <c r="I1554">
        <v>36</v>
      </c>
      <c r="J1554" s="118" t="s">
        <v>1470</v>
      </c>
      <c r="K1554" t="s">
        <v>1405</v>
      </c>
      <c r="L1554" t="s">
        <v>1407</v>
      </c>
      <c r="M1554" s="113"/>
    </row>
    <row r="1555" spans="1:13" ht="15" customHeight="1" x14ac:dyDescent="0.25">
      <c r="A1555" s="114" t="str">
        <f t="shared" si="24"/>
        <v>136375144</v>
      </c>
      <c r="B1555" s="118">
        <v>13637514</v>
      </c>
      <c r="C1555" s="118">
        <v>4</v>
      </c>
      <c r="D1555" s="118" t="s">
        <v>9846</v>
      </c>
      <c r="E1555" s="118" t="s">
        <v>9847</v>
      </c>
      <c r="F1555" s="118" t="s">
        <v>1389</v>
      </c>
      <c r="G1555">
        <v>73538</v>
      </c>
      <c r="H1555" t="s">
        <v>1470</v>
      </c>
      <c r="I1555">
        <v>36</v>
      </c>
      <c r="J1555" s="118" t="s">
        <v>1470</v>
      </c>
      <c r="K1555" t="s">
        <v>1375</v>
      </c>
      <c r="L1555" t="s">
        <v>1401</v>
      </c>
      <c r="M1555" s="113"/>
    </row>
    <row r="1556" spans="1:13" ht="15" customHeight="1" x14ac:dyDescent="0.25">
      <c r="A1556" s="114" t="str">
        <f t="shared" si="24"/>
        <v>114835321</v>
      </c>
      <c r="B1556" s="118">
        <v>11483532</v>
      </c>
      <c r="C1556" s="118">
        <v>1</v>
      </c>
      <c r="D1556" s="118" t="s">
        <v>9907</v>
      </c>
      <c r="E1556" s="118" t="s">
        <v>9908</v>
      </c>
      <c r="F1556" s="118" t="s">
        <v>1389</v>
      </c>
      <c r="G1556">
        <v>73538</v>
      </c>
      <c r="H1556" t="s">
        <v>1470</v>
      </c>
      <c r="I1556">
        <v>36</v>
      </c>
      <c r="J1556" s="118" t="s">
        <v>1470</v>
      </c>
      <c r="K1556" t="s">
        <v>1401</v>
      </c>
      <c r="L1556" t="s">
        <v>1410</v>
      </c>
      <c r="M1556" s="113"/>
    </row>
    <row r="1557" spans="1:13" ht="15" customHeight="1" x14ac:dyDescent="0.25">
      <c r="A1557" s="114" t="str">
        <f t="shared" si="24"/>
        <v>112669833</v>
      </c>
      <c r="B1557" s="118">
        <v>11266983</v>
      </c>
      <c r="C1557" s="118">
        <v>3</v>
      </c>
      <c r="D1557" s="118" t="s">
        <v>9976</v>
      </c>
      <c r="E1557" s="118" t="s">
        <v>9977</v>
      </c>
      <c r="F1557" s="118" t="s">
        <v>1389</v>
      </c>
      <c r="G1557">
        <v>73538</v>
      </c>
      <c r="H1557" t="s">
        <v>1470</v>
      </c>
      <c r="I1557">
        <v>36</v>
      </c>
      <c r="J1557" s="118" t="s">
        <v>1470</v>
      </c>
      <c r="K1557" t="s">
        <v>1401</v>
      </c>
      <c r="L1557" t="s">
        <v>1410</v>
      </c>
      <c r="M1557" s="113"/>
    </row>
    <row r="1558" spans="1:13" ht="15" customHeight="1" x14ac:dyDescent="0.25">
      <c r="A1558" s="114" t="str">
        <f t="shared" si="24"/>
        <v>77733531</v>
      </c>
      <c r="B1558" s="118">
        <v>7773353</v>
      </c>
      <c r="C1558" s="118">
        <v>1</v>
      </c>
      <c r="D1558" s="118" t="s">
        <v>10029</v>
      </c>
      <c r="E1558" s="118" t="s">
        <v>10030</v>
      </c>
      <c r="F1558" s="118" t="s">
        <v>1390</v>
      </c>
      <c r="G1558">
        <v>73538</v>
      </c>
      <c r="H1558" t="s">
        <v>1470</v>
      </c>
      <c r="I1558">
        <v>36</v>
      </c>
      <c r="J1558" s="118" t="s">
        <v>1470</v>
      </c>
      <c r="K1558" t="s">
        <v>1379</v>
      </c>
      <c r="L1558" t="s">
        <v>1382</v>
      </c>
      <c r="M1558" s="113"/>
    </row>
    <row r="1559" spans="1:13" ht="15" customHeight="1" x14ac:dyDescent="0.25">
      <c r="A1559" s="114" t="str">
        <f t="shared" si="24"/>
        <v>130627122</v>
      </c>
      <c r="B1559" s="118">
        <v>13062712</v>
      </c>
      <c r="C1559" s="118">
        <v>2</v>
      </c>
      <c r="D1559" s="118" t="s">
        <v>10055</v>
      </c>
      <c r="E1559" s="118" t="s">
        <v>10056</v>
      </c>
      <c r="F1559" s="118" t="s">
        <v>1389</v>
      </c>
      <c r="G1559">
        <v>73538</v>
      </c>
      <c r="H1559" t="s">
        <v>1470</v>
      </c>
      <c r="I1559">
        <v>36</v>
      </c>
      <c r="J1559" s="118" t="s">
        <v>1470</v>
      </c>
      <c r="K1559" t="s">
        <v>1401</v>
      </c>
      <c r="L1559" t="s">
        <v>1410</v>
      </c>
      <c r="M1559" s="113"/>
    </row>
    <row r="1560" spans="1:13" ht="15" customHeight="1" x14ac:dyDescent="0.25">
      <c r="A1560" s="114" t="str">
        <f t="shared" si="24"/>
        <v>163970091</v>
      </c>
      <c r="B1560" s="118">
        <v>16397009</v>
      </c>
      <c r="C1560" s="118">
        <v>1</v>
      </c>
      <c r="D1560" s="118" t="s">
        <v>10057</v>
      </c>
      <c r="E1560" s="118" t="s">
        <v>10058</v>
      </c>
      <c r="F1560" s="118" t="s">
        <v>1394</v>
      </c>
      <c r="G1560">
        <v>73538</v>
      </c>
      <c r="H1560" t="s">
        <v>1470</v>
      </c>
      <c r="I1560">
        <v>36</v>
      </c>
      <c r="J1560" s="118" t="s">
        <v>1470</v>
      </c>
      <c r="K1560" t="s">
        <v>1376</v>
      </c>
      <c r="L1560" t="s">
        <v>1377</v>
      </c>
      <c r="M1560" s="113"/>
    </row>
    <row r="1561" spans="1:13" ht="15" customHeight="1" x14ac:dyDescent="0.25">
      <c r="A1561" s="114" t="str">
        <f t="shared" si="24"/>
        <v>72480883</v>
      </c>
      <c r="B1561" s="118">
        <v>7248088</v>
      </c>
      <c r="C1561" s="118">
        <v>3</v>
      </c>
      <c r="D1561" s="118" t="s">
        <v>10085</v>
      </c>
      <c r="E1561" s="118" t="s">
        <v>10086</v>
      </c>
      <c r="F1561" s="118" t="s">
        <v>1394</v>
      </c>
      <c r="G1561">
        <v>73538</v>
      </c>
      <c r="H1561" t="s">
        <v>1470</v>
      </c>
      <c r="I1561">
        <v>36</v>
      </c>
      <c r="J1561" s="118" t="s">
        <v>1470</v>
      </c>
      <c r="K1561" t="s">
        <v>1382</v>
      </c>
      <c r="L1561" t="s">
        <v>1383</v>
      </c>
      <c r="M1561" s="113"/>
    </row>
    <row r="1562" spans="1:13" ht="15" customHeight="1" x14ac:dyDescent="0.25">
      <c r="A1562" s="114" t="str">
        <f t="shared" si="24"/>
        <v>116654401</v>
      </c>
      <c r="B1562" s="118">
        <v>11665440</v>
      </c>
      <c r="C1562" s="118">
        <v>1</v>
      </c>
      <c r="D1562" s="118" t="s">
        <v>10156</v>
      </c>
      <c r="E1562" s="118" t="s">
        <v>10157</v>
      </c>
      <c r="F1562" s="118" t="s">
        <v>1394</v>
      </c>
      <c r="G1562">
        <v>73538</v>
      </c>
      <c r="H1562" t="s">
        <v>1470</v>
      </c>
      <c r="I1562">
        <v>36</v>
      </c>
      <c r="J1562" s="118" t="s">
        <v>1470</v>
      </c>
      <c r="K1562" t="s">
        <v>1383</v>
      </c>
      <c r="L1562" t="s">
        <v>1384</v>
      </c>
      <c r="M1562" s="113"/>
    </row>
    <row r="1563" spans="1:13" ht="15" customHeight="1" x14ac:dyDescent="0.25">
      <c r="A1563" s="114" t="str">
        <f t="shared" si="24"/>
        <v>115293622</v>
      </c>
      <c r="B1563" s="118">
        <v>11529362</v>
      </c>
      <c r="C1563" s="118">
        <v>2</v>
      </c>
      <c r="D1563" s="118" t="s">
        <v>10170</v>
      </c>
      <c r="E1563" s="118">
        <v>19152005</v>
      </c>
      <c r="F1563" s="118" t="s">
        <v>1389</v>
      </c>
      <c r="G1563">
        <v>73538</v>
      </c>
      <c r="H1563" t="s">
        <v>1470</v>
      </c>
      <c r="I1563">
        <v>36</v>
      </c>
      <c r="J1563" s="118" t="s">
        <v>1470</v>
      </c>
      <c r="K1563" t="s">
        <v>1375</v>
      </c>
      <c r="L1563" t="s">
        <v>1401</v>
      </c>
      <c r="M1563" s="113"/>
    </row>
    <row r="1564" spans="1:13" ht="15" customHeight="1" x14ac:dyDescent="0.25">
      <c r="A1564" s="114" t="str">
        <f t="shared" si="24"/>
        <v>114835561</v>
      </c>
      <c r="B1564" s="118">
        <v>11483556</v>
      </c>
      <c r="C1564" s="118">
        <v>1</v>
      </c>
      <c r="D1564" s="118" t="s">
        <v>10180</v>
      </c>
      <c r="E1564" s="118" t="s">
        <v>10181</v>
      </c>
      <c r="F1564" s="118" t="s">
        <v>1389</v>
      </c>
      <c r="G1564">
        <v>73538</v>
      </c>
      <c r="H1564" t="s">
        <v>1470</v>
      </c>
      <c r="I1564">
        <v>36</v>
      </c>
      <c r="J1564" s="118" t="s">
        <v>1470</v>
      </c>
      <c r="K1564" t="s">
        <v>1401</v>
      </c>
      <c r="L1564" t="s">
        <v>1410</v>
      </c>
      <c r="M1564" s="113"/>
    </row>
    <row r="1565" spans="1:13" ht="15" customHeight="1" x14ac:dyDescent="0.25">
      <c r="A1565" s="114" t="str">
        <f t="shared" si="24"/>
        <v>94533743</v>
      </c>
      <c r="B1565" s="118">
        <v>9453374</v>
      </c>
      <c r="C1565" s="118">
        <v>3</v>
      </c>
      <c r="D1565" s="118" t="s">
        <v>10187</v>
      </c>
      <c r="E1565" s="118" t="s">
        <v>10188</v>
      </c>
      <c r="F1565" s="118" t="s">
        <v>1396</v>
      </c>
      <c r="G1565">
        <v>73538</v>
      </c>
      <c r="H1565" t="s">
        <v>1470</v>
      </c>
      <c r="I1565">
        <v>36</v>
      </c>
      <c r="J1565" s="118" t="s">
        <v>1470</v>
      </c>
      <c r="K1565" t="s">
        <v>1378</v>
      </c>
      <c r="L1565" t="s">
        <v>1379</v>
      </c>
      <c r="M1565" s="113"/>
    </row>
    <row r="1566" spans="1:13" ht="15" customHeight="1" x14ac:dyDescent="0.25">
      <c r="A1566" s="114" t="str">
        <f t="shared" si="24"/>
        <v>151039001</v>
      </c>
      <c r="B1566" s="118">
        <v>15103900</v>
      </c>
      <c r="C1566" s="118">
        <v>1</v>
      </c>
      <c r="D1566" s="118" t="s">
        <v>10191</v>
      </c>
      <c r="E1566" s="118" t="s">
        <v>10192</v>
      </c>
      <c r="F1566" s="118" t="s">
        <v>1389</v>
      </c>
      <c r="G1566">
        <v>73538</v>
      </c>
      <c r="H1566" t="s">
        <v>1470</v>
      </c>
      <c r="I1566">
        <v>36</v>
      </c>
      <c r="J1566" s="118" t="s">
        <v>1470</v>
      </c>
      <c r="K1566" t="s">
        <v>1375</v>
      </c>
      <c r="L1566" t="s">
        <v>1401</v>
      </c>
      <c r="M1566" s="113"/>
    </row>
    <row r="1567" spans="1:13" ht="15" customHeight="1" x14ac:dyDescent="0.25">
      <c r="A1567" s="114" t="str">
        <f t="shared" si="24"/>
        <v>40217941</v>
      </c>
      <c r="B1567" s="118">
        <v>4021794</v>
      </c>
      <c r="C1567" s="118">
        <v>1</v>
      </c>
      <c r="D1567" s="118" t="s">
        <v>10196</v>
      </c>
      <c r="E1567" s="118" t="s">
        <v>10197</v>
      </c>
      <c r="F1567" s="118" t="s">
        <v>1390</v>
      </c>
      <c r="G1567">
        <v>73538</v>
      </c>
      <c r="H1567" t="s">
        <v>1470</v>
      </c>
      <c r="I1567">
        <v>36</v>
      </c>
      <c r="J1567" s="118" t="s">
        <v>1470</v>
      </c>
      <c r="K1567" t="s">
        <v>1383</v>
      </c>
      <c r="L1567" t="s">
        <v>1384</v>
      </c>
      <c r="M1567" s="113"/>
    </row>
    <row r="1568" spans="1:13" ht="15" customHeight="1" x14ac:dyDescent="0.25">
      <c r="A1568" s="114" t="str">
        <f t="shared" si="24"/>
        <v>157682351</v>
      </c>
      <c r="B1568" s="118">
        <v>15768235</v>
      </c>
      <c r="C1568" s="118">
        <v>1</v>
      </c>
      <c r="D1568" s="118" t="s">
        <v>10211</v>
      </c>
      <c r="E1568" s="118" t="s">
        <v>10212</v>
      </c>
      <c r="F1568" s="118" t="s">
        <v>1385</v>
      </c>
      <c r="G1568">
        <v>73538</v>
      </c>
      <c r="H1568" t="s">
        <v>1470</v>
      </c>
      <c r="I1568">
        <v>36</v>
      </c>
      <c r="J1568" s="118" t="s">
        <v>1470</v>
      </c>
      <c r="K1568" t="s">
        <v>1376</v>
      </c>
      <c r="L1568" t="s">
        <v>1377</v>
      </c>
      <c r="M1568" s="113"/>
    </row>
    <row r="1569" spans="1:13" ht="15" customHeight="1" x14ac:dyDescent="0.25">
      <c r="A1569" s="114" t="str">
        <f t="shared" si="24"/>
        <v>160804402</v>
      </c>
      <c r="B1569" s="118">
        <v>16080440</v>
      </c>
      <c r="C1569" s="118">
        <v>2</v>
      </c>
      <c r="D1569" s="118" t="s">
        <v>10244</v>
      </c>
      <c r="E1569" s="118" t="s">
        <v>10245</v>
      </c>
      <c r="F1569" s="118" t="s">
        <v>1394</v>
      </c>
      <c r="G1569">
        <v>73538</v>
      </c>
      <c r="H1569" t="s">
        <v>1470</v>
      </c>
      <c r="I1569">
        <v>36</v>
      </c>
      <c r="J1569" s="118" t="s">
        <v>1470</v>
      </c>
      <c r="K1569" t="s">
        <v>1376</v>
      </c>
      <c r="L1569" t="s">
        <v>1377</v>
      </c>
      <c r="M1569" s="113"/>
    </row>
    <row r="1570" spans="1:13" ht="15" customHeight="1" x14ac:dyDescent="0.25">
      <c r="A1570" s="114" t="str">
        <f t="shared" si="24"/>
        <v>120823143</v>
      </c>
      <c r="B1570" s="118">
        <v>12082314</v>
      </c>
      <c r="C1570" s="118">
        <v>3</v>
      </c>
      <c r="D1570" s="118" t="s">
        <v>10319</v>
      </c>
      <c r="E1570" s="118" t="s">
        <v>10320</v>
      </c>
      <c r="F1570" s="118" t="s">
        <v>1389</v>
      </c>
      <c r="G1570">
        <v>73538</v>
      </c>
      <c r="H1570" t="s">
        <v>1470</v>
      </c>
      <c r="I1570">
        <v>36</v>
      </c>
      <c r="J1570" s="118" t="s">
        <v>1470</v>
      </c>
      <c r="K1570" t="s">
        <v>1375</v>
      </c>
      <c r="L1570" t="s">
        <v>1401</v>
      </c>
      <c r="M1570" s="113"/>
    </row>
    <row r="1571" spans="1:13" ht="15" customHeight="1" x14ac:dyDescent="0.25">
      <c r="A1571" s="114" t="str">
        <f t="shared" si="24"/>
        <v>134944053</v>
      </c>
      <c r="B1571" s="118">
        <v>13494405</v>
      </c>
      <c r="C1571" s="118">
        <v>3</v>
      </c>
      <c r="D1571" s="118" t="s">
        <v>10343</v>
      </c>
      <c r="E1571" s="118" t="s">
        <v>10344</v>
      </c>
      <c r="F1571" s="118" t="s">
        <v>1389</v>
      </c>
      <c r="G1571">
        <v>73538</v>
      </c>
      <c r="H1571" t="s">
        <v>1470</v>
      </c>
      <c r="I1571">
        <v>36</v>
      </c>
      <c r="J1571" s="118" t="s">
        <v>1470</v>
      </c>
      <c r="K1571" t="s">
        <v>1375</v>
      </c>
      <c r="L1571" t="s">
        <v>1401</v>
      </c>
      <c r="M1571" s="113"/>
    </row>
    <row r="1572" spans="1:13" ht="15" customHeight="1" x14ac:dyDescent="0.25">
      <c r="A1572" s="114" t="str">
        <f t="shared" si="24"/>
        <v>118248643</v>
      </c>
      <c r="B1572" s="118">
        <v>11824864</v>
      </c>
      <c r="C1572" s="118">
        <v>3</v>
      </c>
      <c r="D1572" s="118" t="s">
        <v>10349</v>
      </c>
      <c r="E1572" s="118" t="s">
        <v>10350</v>
      </c>
      <c r="F1572" s="118" t="s">
        <v>1389</v>
      </c>
      <c r="G1572">
        <v>73538</v>
      </c>
      <c r="H1572" t="s">
        <v>1470</v>
      </c>
      <c r="I1572">
        <v>36</v>
      </c>
      <c r="J1572" s="118" t="s">
        <v>1470</v>
      </c>
      <c r="K1572" t="s">
        <v>1375</v>
      </c>
      <c r="L1572" t="s">
        <v>1401</v>
      </c>
      <c r="M1572" s="113"/>
    </row>
    <row r="1573" spans="1:13" ht="15" customHeight="1" x14ac:dyDescent="0.25">
      <c r="A1573" s="114" t="str">
        <f t="shared" si="24"/>
        <v>113253672</v>
      </c>
      <c r="B1573" s="118">
        <v>11325367</v>
      </c>
      <c r="C1573" s="118">
        <v>2</v>
      </c>
      <c r="D1573" s="118" t="s">
        <v>10380</v>
      </c>
      <c r="E1573" s="118" t="s">
        <v>10381</v>
      </c>
      <c r="F1573" s="118" t="s">
        <v>1389</v>
      </c>
      <c r="G1573">
        <v>73538</v>
      </c>
      <c r="H1573" t="s">
        <v>1470</v>
      </c>
      <c r="I1573">
        <v>36</v>
      </c>
      <c r="J1573" s="118" t="s">
        <v>1470</v>
      </c>
      <c r="K1573" t="s">
        <v>1405</v>
      </c>
      <c r="L1573" t="s">
        <v>1407</v>
      </c>
      <c r="M1573" s="113"/>
    </row>
    <row r="1574" spans="1:13" ht="15" customHeight="1" x14ac:dyDescent="0.25">
      <c r="A1574" s="114" t="str">
        <f t="shared" si="24"/>
        <v>69262418</v>
      </c>
      <c r="B1574" s="118">
        <v>6926241</v>
      </c>
      <c r="C1574" s="118">
        <v>8</v>
      </c>
      <c r="D1574" s="118" t="s">
        <v>10405</v>
      </c>
      <c r="E1574" s="118" t="s">
        <v>10406</v>
      </c>
      <c r="F1574" s="118" t="s">
        <v>1394</v>
      </c>
      <c r="G1574">
        <v>73538</v>
      </c>
      <c r="H1574" t="s">
        <v>1470</v>
      </c>
      <c r="I1574">
        <v>36</v>
      </c>
      <c r="J1574" s="118" t="s">
        <v>1470</v>
      </c>
      <c r="K1574" t="s">
        <v>1378</v>
      </c>
      <c r="L1574" t="s">
        <v>1379</v>
      </c>
      <c r="M1574" s="113"/>
    </row>
    <row r="1575" spans="1:13" ht="15" customHeight="1" x14ac:dyDescent="0.25">
      <c r="A1575" s="114" t="str">
        <f t="shared" si="24"/>
        <v>164046221</v>
      </c>
      <c r="B1575" s="118">
        <v>16404622</v>
      </c>
      <c r="C1575" s="118">
        <v>1</v>
      </c>
      <c r="D1575" s="118" t="s">
        <v>10423</v>
      </c>
      <c r="E1575" s="118" t="s">
        <v>10424</v>
      </c>
      <c r="F1575" s="118" t="s">
        <v>1392</v>
      </c>
      <c r="G1575">
        <v>73538</v>
      </c>
      <c r="H1575" t="s">
        <v>1470</v>
      </c>
      <c r="I1575">
        <v>36</v>
      </c>
      <c r="J1575" s="118" t="s">
        <v>1470</v>
      </c>
      <c r="K1575" t="s">
        <v>1376</v>
      </c>
      <c r="L1575" t="s">
        <v>1377</v>
      </c>
      <c r="M1575" s="113"/>
    </row>
    <row r="1576" spans="1:13" ht="15" customHeight="1" x14ac:dyDescent="0.25">
      <c r="A1576" s="114" t="str">
        <f t="shared" si="24"/>
        <v>162377422</v>
      </c>
      <c r="B1576" s="118">
        <v>16237742</v>
      </c>
      <c r="C1576" s="118">
        <v>2</v>
      </c>
      <c r="D1576" s="118" t="s">
        <v>10429</v>
      </c>
      <c r="E1576" s="118" t="s">
        <v>10430</v>
      </c>
      <c r="F1576" s="118" t="s">
        <v>1630</v>
      </c>
      <c r="G1576">
        <v>73538</v>
      </c>
      <c r="H1576" t="s">
        <v>1470</v>
      </c>
      <c r="I1576">
        <v>36</v>
      </c>
      <c r="J1576" s="118" t="s">
        <v>1470</v>
      </c>
      <c r="K1576" t="s">
        <v>1380</v>
      </c>
      <c r="L1576" t="s">
        <v>1381</v>
      </c>
      <c r="M1576" s="113"/>
    </row>
    <row r="1577" spans="1:13" ht="15" customHeight="1" x14ac:dyDescent="0.25">
      <c r="A1577" s="114" t="str">
        <f t="shared" si="24"/>
        <v>150375991</v>
      </c>
      <c r="B1577" s="118">
        <v>15037599</v>
      </c>
      <c r="C1577" s="118">
        <v>1</v>
      </c>
      <c r="D1577" s="118" t="s">
        <v>10433</v>
      </c>
      <c r="E1577" s="118" t="s">
        <v>10434</v>
      </c>
      <c r="F1577" s="118" t="s">
        <v>1394</v>
      </c>
      <c r="G1577">
        <v>73538</v>
      </c>
      <c r="H1577" t="s">
        <v>1470</v>
      </c>
      <c r="I1577">
        <v>36</v>
      </c>
      <c r="J1577" s="118" t="s">
        <v>1470</v>
      </c>
      <c r="K1577" t="s">
        <v>1377</v>
      </c>
      <c r="L1577" t="s">
        <v>1378</v>
      </c>
      <c r="M1577" s="113"/>
    </row>
    <row r="1578" spans="1:13" ht="15" customHeight="1" x14ac:dyDescent="0.25">
      <c r="A1578" s="114" t="str">
        <f t="shared" si="24"/>
        <v>134536463</v>
      </c>
      <c r="B1578" s="118">
        <v>13453646</v>
      </c>
      <c r="C1578" s="118">
        <v>3</v>
      </c>
      <c r="D1578" s="118" t="s">
        <v>10439</v>
      </c>
      <c r="E1578" s="118" t="s">
        <v>10440</v>
      </c>
      <c r="F1578" s="118" t="s">
        <v>1394</v>
      </c>
      <c r="G1578">
        <v>73538</v>
      </c>
      <c r="H1578" t="s">
        <v>1470</v>
      </c>
      <c r="I1578">
        <v>36</v>
      </c>
      <c r="J1578" s="118" t="s">
        <v>1470</v>
      </c>
      <c r="K1578" t="s">
        <v>1376</v>
      </c>
      <c r="L1578" t="s">
        <v>1377</v>
      </c>
      <c r="M1578" s="113"/>
    </row>
    <row r="1579" spans="1:13" ht="15" customHeight="1" x14ac:dyDescent="0.25">
      <c r="A1579" s="114" t="str">
        <f t="shared" si="24"/>
        <v>46038502</v>
      </c>
      <c r="B1579" s="118">
        <v>4603850</v>
      </c>
      <c r="C1579" s="118">
        <v>2</v>
      </c>
      <c r="D1579" s="118" t="s">
        <v>10488</v>
      </c>
      <c r="E1579" s="118" t="s">
        <v>10489</v>
      </c>
      <c r="F1579" s="118" t="s">
        <v>1385</v>
      </c>
      <c r="G1579">
        <v>73538</v>
      </c>
      <c r="H1579" t="s">
        <v>1470</v>
      </c>
      <c r="I1579">
        <v>36</v>
      </c>
      <c r="J1579" s="118" t="s">
        <v>1470</v>
      </c>
      <c r="K1579" t="s">
        <v>1378</v>
      </c>
      <c r="L1579" t="s">
        <v>1379</v>
      </c>
      <c r="M1579" s="113"/>
    </row>
    <row r="1580" spans="1:13" ht="15" customHeight="1" x14ac:dyDescent="0.25">
      <c r="A1580" s="114" t="str">
        <f t="shared" si="24"/>
        <v>72393501</v>
      </c>
      <c r="B1580" s="118">
        <v>7239350</v>
      </c>
      <c r="C1580" s="118">
        <v>1</v>
      </c>
      <c r="D1580" s="118" t="s">
        <v>10490</v>
      </c>
      <c r="E1580" s="118" t="s">
        <v>10491</v>
      </c>
      <c r="F1580" s="118" t="s">
        <v>1392</v>
      </c>
      <c r="G1580">
        <v>73538</v>
      </c>
      <c r="H1580" t="s">
        <v>1470</v>
      </c>
      <c r="I1580">
        <v>36</v>
      </c>
      <c r="J1580" s="118" t="s">
        <v>1470</v>
      </c>
      <c r="K1580" t="s">
        <v>1378</v>
      </c>
      <c r="L1580" t="s">
        <v>1379</v>
      </c>
      <c r="M1580" s="113"/>
    </row>
    <row r="1581" spans="1:13" ht="15" customHeight="1" x14ac:dyDescent="0.25">
      <c r="A1581" s="114" t="str">
        <f t="shared" si="24"/>
        <v>90238721</v>
      </c>
      <c r="B1581" s="118">
        <v>9023872</v>
      </c>
      <c r="C1581" s="118">
        <v>1</v>
      </c>
      <c r="D1581" s="118" t="s">
        <v>10519</v>
      </c>
      <c r="E1581" s="118" t="s">
        <v>10520</v>
      </c>
      <c r="F1581" s="118" t="s">
        <v>1394</v>
      </c>
      <c r="G1581">
        <v>73538</v>
      </c>
      <c r="H1581" t="s">
        <v>1470</v>
      </c>
      <c r="I1581">
        <v>36</v>
      </c>
      <c r="J1581" s="118" t="s">
        <v>1470</v>
      </c>
      <c r="K1581" t="s">
        <v>1383</v>
      </c>
      <c r="L1581" t="s">
        <v>1384</v>
      </c>
      <c r="M1581" s="113"/>
    </row>
    <row r="1582" spans="1:13" ht="15" customHeight="1" x14ac:dyDescent="0.25">
      <c r="A1582" s="114" t="str">
        <f t="shared" si="24"/>
        <v>150372301</v>
      </c>
      <c r="B1582" s="118">
        <v>15037230</v>
      </c>
      <c r="C1582" s="118">
        <v>1</v>
      </c>
      <c r="D1582" s="118" t="s">
        <v>10537</v>
      </c>
      <c r="E1582" s="118" t="s">
        <v>10538</v>
      </c>
      <c r="F1582" s="118" t="s">
        <v>1394</v>
      </c>
      <c r="G1582">
        <v>73538</v>
      </c>
      <c r="H1582" t="s">
        <v>1470</v>
      </c>
      <c r="I1582">
        <v>36</v>
      </c>
      <c r="J1582" s="118" t="s">
        <v>1470</v>
      </c>
      <c r="K1582" t="s">
        <v>1377</v>
      </c>
      <c r="L1582" t="s">
        <v>1378</v>
      </c>
      <c r="M1582" s="113"/>
    </row>
    <row r="1583" spans="1:13" ht="15" customHeight="1" x14ac:dyDescent="0.25">
      <c r="A1583" s="114" t="str">
        <f t="shared" si="24"/>
        <v>69121993</v>
      </c>
      <c r="B1583" s="118">
        <v>6912199</v>
      </c>
      <c r="C1583" s="118">
        <v>3</v>
      </c>
      <c r="D1583" s="118" t="s">
        <v>10550</v>
      </c>
      <c r="E1583" s="118" t="s">
        <v>10551</v>
      </c>
      <c r="F1583" s="118" t="s">
        <v>1389</v>
      </c>
      <c r="G1583">
        <v>73538</v>
      </c>
      <c r="H1583" t="s">
        <v>1470</v>
      </c>
      <c r="I1583">
        <v>36</v>
      </c>
      <c r="J1583" s="118" t="s">
        <v>1470</v>
      </c>
      <c r="K1583" t="s">
        <v>1401</v>
      </c>
      <c r="L1583" t="s">
        <v>1410</v>
      </c>
      <c r="M1583" s="113"/>
    </row>
    <row r="1584" spans="1:13" ht="15" customHeight="1" x14ac:dyDescent="0.25">
      <c r="A1584" s="114" t="str">
        <f t="shared" si="24"/>
        <v>116616162</v>
      </c>
      <c r="B1584" s="118">
        <v>11661616</v>
      </c>
      <c r="C1584" s="118">
        <v>2</v>
      </c>
      <c r="D1584" s="118" t="s">
        <v>10558</v>
      </c>
      <c r="E1584" s="118" t="s">
        <v>10559</v>
      </c>
      <c r="F1584" s="118" t="s">
        <v>1389</v>
      </c>
      <c r="G1584">
        <v>73538</v>
      </c>
      <c r="H1584" t="s">
        <v>1470</v>
      </c>
      <c r="I1584">
        <v>36</v>
      </c>
      <c r="J1584" s="118" t="s">
        <v>1470</v>
      </c>
      <c r="K1584" t="s">
        <v>1401</v>
      </c>
      <c r="L1584" t="s">
        <v>1410</v>
      </c>
      <c r="M1584" s="113"/>
    </row>
    <row r="1585" spans="1:13" ht="15" customHeight="1" x14ac:dyDescent="0.25">
      <c r="A1585" s="114" t="str">
        <f t="shared" si="24"/>
        <v>92476583</v>
      </c>
      <c r="B1585" s="118">
        <v>9247658</v>
      </c>
      <c r="C1585" s="118">
        <v>3</v>
      </c>
      <c r="D1585" s="118" t="s">
        <v>1627</v>
      </c>
      <c r="E1585" s="118" t="s">
        <v>1628</v>
      </c>
      <c r="F1585" s="118" t="s">
        <v>1389</v>
      </c>
      <c r="G1585">
        <v>73538</v>
      </c>
      <c r="H1585" t="s">
        <v>1470</v>
      </c>
      <c r="I1585">
        <v>36</v>
      </c>
      <c r="J1585" s="118" t="s">
        <v>1470</v>
      </c>
      <c r="K1585" t="s">
        <v>1374</v>
      </c>
      <c r="L1585" t="s">
        <v>1375</v>
      </c>
      <c r="M1585" s="113"/>
    </row>
    <row r="1586" spans="1:13" ht="15" customHeight="1" x14ac:dyDescent="0.25">
      <c r="A1586" s="114" t="str">
        <f t="shared" si="24"/>
        <v>70860525</v>
      </c>
      <c r="B1586" s="118">
        <v>7086052</v>
      </c>
      <c r="C1586" s="118">
        <v>5</v>
      </c>
      <c r="D1586" s="118" t="s">
        <v>10578</v>
      </c>
      <c r="E1586" s="118" t="s">
        <v>10579</v>
      </c>
      <c r="F1586" s="118" t="s">
        <v>1630</v>
      </c>
      <c r="G1586">
        <v>73538</v>
      </c>
      <c r="H1586" t="s">
        <v>1470</v>
      </c>
      <c r="I1586">
        <v>36</v>
      </c>
      <c r="J1586" s="118" t="s">
        <v>1470</v>
      </c>
      <c r="K1586" t="s">
        <v>1380</v>
      </c>
      <c r="L1586" t="s">
        <v>1381</v>
      </c>
      <c r="M1586" s="113"/>
    </row>
    <row r="1587" spans="1:13" ht="15" customHeight="1" x14ac:dyDescent="0.25">
      <c r="A1587" s="114" t="str">
        <f t="shared" si="24"/>
        <v>118520102</v>
      </c>
      <c r="B1587" s="118">
        <v>11852010</v>
      </c>
      <c r="C1587" s="118">
        <v>2</v>
      </c>
      <c r="D1587" s="118" t="s">
        <v>10588</v>
      </c>
      <c r="E1587" s="118" t="s">
        <v>10589</v>
      </c>
      <c r="F1587" s="118" t="s">
        <v>1389</v>
      </c>
      <c r="G1587">
        <v>73538</v>
      </c>
      <c r="H1587" t="s">
        <v>1470</v>
      </c>
      <c r="I1587">
        <v>36</v>
      </c>
      <c r="J1587" s="118" t="s">
        <v>1470</v>
      </c>
      <c r="K1587" t="s">
        <v>1404</v>
      </c>
      <c r="L1587" t="s">
        <v>1405</v>
      </c>
      <c r="M1587" s="113"/>
    </row>
    <row r="1588" spans="1:13" ht="15" customHeight="1" x14ac:dyDescent="0.25">
      <c r="A1588" s="114" t="str">
        <f t="shared" si="24"/>
        <v>128721433</v>
      </c>
      <c r="B1588" s="118">
        <v>12872143</v>
      </c>
      <c r="C1588" s="118">
        <v>3</v>
      </c>
      <c r="D1588" s="118" t="s">
        <v>10608</v>
      </c>
      <c r="E1588" s="118" t="s">
        <v>10609</v>
      </c>
      <c r="F1588" s="118" t="s">
        <v>1394</v>
      </c>
      <c r="G1588">
        <v>73538</v>
      </c>
      <c r="H1588" t="s">
        <v>1470</v>
      </c>
      <c r="I1588">
        <v>36</v>
      </c>
      <c r="J1588" s="118" t="s">
        <v>1470</v>
      </c>
      <c r="K1588" t="s">
        <v>1378</v>
      </c>
      <c r="L1588" t="s">
        <v>1379</v>
      </c>
      <c r="M1588" s="113"/>
    </row>
    <row r="1589" spans="1:13" ht="15" customHeight="1" x14ac:dyDescent="0.25">
      <c r="A1589" s="114" t="str">
        <f t="shared" si="24"/>
        <v>69409005</v>
      </c>
      <c r="B1589" s="118">
        <v>6940900</v>
      </c>
      <c r="C1589" s="118">
        <v>5</v>
      </c>
      <c r="D1589" s="118" t="s">
        <v>10639</v>
      </c>
      <c r="E1589" s="118" t="s">
        <v>10640</v>
      </c>
      <c r="F1589" s="118" t="s">
        <v>1396</v>
      </c>
      <c r="G1589">
        <v>73538</v>
      </c>
      <c r="H1589" t="s">
        <v>1470</v>
      </c>
      <c r="I1589">
        <v>36</v>
      </c>
      <c r="J1589" s="118" t="s">
        <v>1470</v>
      </c>
      <c r="K1589" t="s">
        <v>1378</v>
      </c>
      <c r="L1589" t="s">
        <v>1379</v>
      </c>
      <c r="M1589" s="113"/>
    </row>
    <row r="1590" spans="1:13" ht="15" customHeight="1" x14ac:dyDescent="0.25">
      <c r="A1590" s="114" t="str">
        <f t="shared" si="24"/>
        <v>74809081</v>
      </c>
      <c r="B1590" s="118">
        <v>7480908</v>
      </c>
      <c r="C1590" s="118">
        <v>1</v>
      </c>
      <c r="D1590" s="118" t="s">
        <v>10685</v>
      </c>
      <c r="E1590" s="118" t="s">
        <v>10686</v>
      </c>
      <c r="F1590" s="118" t="s">
        <v>1385</v>
      </c>
      <c r="G1590">
        <v>73538</v>
      </c>
      <c r="H1590" t="s">
        <v>1470</v>
      </c>
      <c r="I1590">
        <v>36</v>
      </c>
      <c r="J1590" s="118" t="s">
        <v>1470</v>
      </c>
      <c r="K1590" t="s">
        <v>1378</v>
      </c>
      <c r="L1590" t="s">
        <v>1379</v>
      </c>
      <c r="M1590" s="113"/>
    </row>
    <row r="1591" spans="1:13" ht="15" customHeight="1" x14ac:dyDescent="0.25">
      <c r="A1591" s="114" t="str">
        <f t="shared" si="24"/>
        <v>101065342</v>
      </c>
      <c r="B1591" s="118">
        <v>10106534</v>
      </c>
      <c r="C1591" s="118">
        <v>2</v>
      </c>
      <c r="D1591" s="118" t="s">
        <v>6161</v>
      </c>
      <c r="E1591" s="118" t="s">
        <v>6162</v>
      </c>
      <c r="F1591" s="118" t="s">
        <v>1394</v>
      </c>
      <c r="G1591">
        <v>89957</v>
      </c>
      <c r="H1591" t="s">
        <v>10798</v>
      </c>
      <c r="I1591">
        <v>13</v>
      </c>
      <c r="J1591" s="118" t="s">
        <v>10798</v>
      </c>
      <c r="K1591" t="s">
        <v>1406</v>
      </c>
      <c r="L1591" t="s">
        <v>1411</v>
      </c>
      <c r="M1591" s="113"/>
    </row>
    <row r="1592" spans="1:13" ht="15" customHeight="1" x14ac:dyDescent="0.25">
      <c r="A1592" s="114" t="str">
        <f t="shared" si="24"/>
        <v>62812664</v>
      </c>
      <c r="B1592" s="118">
        <v>6281266</v>
      </c>
      <c r="C1592" s="118">
        <v>4</v>
      </c>
      <c r="D1592" s="118" t="s">
        <v>7780</v>
      </c>
      <c r="E1592" s="118" t="s">
        <v>7781</v>
      </c>
      <c r="F1592" s="118" t="s">
        <v>1385</v>
      </c>
      <c r="G1592">
        <v>89957</v>
      </c>
      <c r="H1592" t="s">
        <v>10798</v>
      </c>
      <c r="I1592">
        <v>13</v>
      </c>
      <c r="J1592" s="118" t="s">
        <v>10798</v>
      </c>
      <c r="K1592" t="s">
        <v>1378</v>
      </c>
      <c r="L1592" t="s">
        <v>1379</v>
      </c>
      <c r="M1592" s="113"/>
    </row>
    <row r="1593" spans="1:13" ht="15" customHeight="1" x14ac:dyDescent="0.25">
      <c r="A1593" s="114" t="str">
        <f t="shared" si="24"/>
        <v>39520831</v>
      </c>
      <c r="B1593" s="118">
        <v>3952083</v>
      </c>
      <c r="C1593" s="118">
        <v>1</v>
      </c>
      <c r="D1593" s="118" t="s">
        <v>3388</v>
      </c>
      <c r="E1593" s="118">
        <v>5833650</v>
      </c>
      <c r="F1593" s="118" t="s">
        <v>1385</v>
      </c>
      <c r="G1593">
        <v>67442</v>
      </c>
      <c r="H1593" t="s">
        <v>1260</v>
      </c>
      <c r="I1593">
        <v>5</v>
      </c>
      <c r="J1593" s="118" t="s">
        <v>1260</v>
      </c>
      <c r="K1593" t="s">
        <v>1379</v>
      </c>
      <c r="L1593" t="s">
        <v>1382</v>
      </c>
      <c r="M1593" s="113"/>
    </row>
    <row r="1594" spans="1:13" ht="15" customHeight="1" x14ac:dyDescent="0.25">
      <c r="A1594" s="114" t="str">
        <f t="shared" si="24"/>
        <v>79532902</v>
      </c>
      <c r="B1594" s="118">
        <v>7953290</v>
      </c>
      <c r="C1594" s="118">
        <v>2</v>
      </c>
      <c r="D1594" s="118" t="s">
        <v>5663</v>
      </c>
      <c r="E1594" s="118">
        <v>15564900</v>
      </c>
      <c r="F1594" s="118" t="s">
        <v>1393</v>
      </c>
      <c r="G1594">
        <v>67442</v>
      </c>
      <c r="H1594" t="s">
        <v>1260</v>
      </c>
      <c r="I1594">
        <v>5</v>
      </c>
      <c r="J1594" s="118" t="s">
        <v>1260</v>
      </c>
      <c r="K1594" t="s">
        <v>1378</v>
      </c>
      <c r="L1594" t="s">
        <v>1379</v>
      </c>
      <c r="M1594" s="113"/>
    </row>
    <row r="1595" spans="1:13" ht="15" customHeight="1" x14ac:dyDescent="0.25">
      <c r="A1595" s="114" t="str">
        <f t="shared" si="24"/>
        <v>101182992</v>
      </c>
      <c r="B1595" s="118">
        <v>10118299</v>
      </c>
      <c r="C1595" s="118">
        <v>2</v>
      </c>
      <c r="D1595" s="118" t="s">
        <v>1930</v>
      </c>
      <c r="E1595" s="118" t="s">
        <v>1931</v>
      </c>
      <c r="F1595" s="118" t="s">
        <v>1390</v>
      </c>
      <c r="G1595">
        <v>4703</v>
      </c>
      <c r="H1595" t="s">
        <v>1688</v>
      </c>
      <c r="I1595">
        <v>2</v>
      </c>
      <c r="J1595" s="118" t="s">
        <v>1471</v>
      </c>
      <c r="K1595" t="s">
        <v>1378</v>
      </c>
      <c r="L1595" t="s">
        <v>1379</v>
      </c>
      <c r="M1595" s="113"/>
    </row>
    <row r="1596" spans="1:13" ht="15" customHeight="1" x14ac:dyDescent="0.25">
      <c r="A1596" s="114" t="str">
        <f t="shared" si="24"/>
        <v>164718911</v>
      </c>
      <c r="B1596" s="118">
        <v>16471891</v>
      </c>
      <c r="C1596" s="118">
        <v>1</v>
      </c>
      <c r="D1596" s="118" t="s">
        <v>9084</v>
      </c>
      <c r="E1596" s="118" t="s">
        <v>9085</v>
      </c>
      <c r="F1596" s="118" t="s">
        <v>1414</v>
      </c>
      <c r="G1596">
        <v>4703</v>
      </c>
      <c r="H1596" t="s">
        <v>1688</v>
      </c>
      <c r="I1596">
        <v>2</v>
      </c>
      <c r="J1596" s="118" t="s">
        <v>1471</v>
      </c>
      <c r="K1596" t="s">
        <v>1376</v>
      </c>
      <c r="L1596" t="s">
        <v>1377</v>
      </c>
      <c r="M1596" s="113"/>
    </row>
    <row r="1597" spans="1:13" ht="15" customHeight="1" x14ac:dyDescent="0.25">
      <c r="A1597" s="114" t="str">
        <f t="shared" si="24"/>
        <v>160763701</v>
      </c>
      <c r="B1597" s="118">
        <v>16076370</v>
      </c>
      <c r="C1597" s="118">
        <v>1</v>
      </c>
      <c r="D1597" s="118" t="s">
        <v>4891</v>
      </c>
      <c r="E1597" s="118" t="s">
        <v>4892</v>
      </c>
      <c r="F1597" s="118" t="s">
        <v>1414</v>
      </c>
      <c r="G1597">
        <v>96355</v>
      </c>
      <c r="H1597" t="s">
        <v>1435</v>
      </c>
      <c r="I1597">
        <v>196</v>
      </c>
      <c r="J1597" s="118" t="s">
        <v>10880</v>
      </c>
      <c r="K1597" t="s">
        <v>1376</v>
      </c>
      <c r="L1597" t="s">
        <v>1377</v>
      </c>
      <c r="M1597" s="113"/>
    </row>
    <row r="1598" spans="1:13" ht="15" customHeight="1" x14ac:dyDescent="0.25">
      <c r="A1598" s="114" t="str">
        <f t="shared" si="24"/>
        <v>160785731</v>
      </c>
      <c r="B1598" s="118">
        <v>16078573</v>
      </c>
      <c r="C1598" s="118">
        <v>1</v>
      </c>
      <c r="D1598" s="118" t="s">
        <v>6054</v>
      </c>
      <c r="E1598" s="118" t="s">
        <v>6055</v>
      </c>
      <c r="F1598" s="118" t="s">
        <v>1414</v>
      </c>
      <c r="G1598">
        <v>96355</v>
      </c>
      <c r="H1598" t="s">
        <v>1435</v>
      </c>
      <c r="I1598">
        <v>196</v>
      </c>
      <c r="J1598" s="118" t="s">
        <v>10880</v>
      </c>
      <c r="K1598" t="s">
        <v>1376</v>
      </c>
      <c r="L1598" t="s">
        <v>1377</v>
      </c>
      <c r="M1598" s="113"/>
    </row>
    <row r="1599" spans="1:13" ht="15" customHeight="1" x14ac:dyDescent="0.25">
      <c r="A1599" s="114" t="str">
        <f t="shared" si="24"/>
        <v>114824613</v>
      </c>
      <c r="B1599" s="118">
        <v>11482461</v>
      </c>
      <c r="C1599" s="118">
        <v>3</v>
      </c>
      <c r="D1599" s="118" t="s">
        <v>2065</v>
      </c>
      <c r="E1599" s="118" t="s">
        <v>2066</v>
      </c>
      <c r="F1599" s="118" t="s">
        <v>1387</v>
      </c>
      <c r="G1599">
        <v>73711</v>
      </c>
      <c r="H1599" t="s">
        <v>1666</v>
      </c>
      <c r="I1599">
        <v>149</v>
      </c>
      <c r="J1599" s="118" t="s">
        <v>1472</v>
      </c>
      <c r="K1599" t="s">
        <v>1376</v>
      </c>
      <c r="L1599" t="s">
        <v>1377</v>
      </c>
      <c r="M1599" s="113"/>
    </row>
    <row r="1600" spans="1:13" ht="15" customHeight="1" x14ac:dyDescent="0.25">
      <c r="A1600" s="114" t="str">
        <f t="shared" si="24"/>
        <v>116156671</v>
      </c>
      <c r="B1600" s="118">
        <v>11615667</v>
      </c>
      <c r="C1600" s="118">
        <v>1</v>
      </c>
      <c r="D1600" s="118" t="s">
        <v>2093</v>
      </c>
      <c r="E1600" s="118" t="s">
        <v>2094</v>
      </c>
      <c r="F1600" s="118" t="s">
        <v>1393</v>
      </c>
      <c r="G1600">
        <v>3584</v>
      </c>
      <c r="H1600" t="s">
        <v>1674</v>
      </c>
      <c r="I1600">
        <v>149</v>
      </c>
      <c r="J1600" s="118" t="s">
        <v>1472</v>
      </c>
      <c r="K1600" t="s">
        <v>1377</v>
      </c>
      <c r="L1600" t="s">
        <v>1378</v>
      </c>
      <c r="M1600" s="113"/>
    </row>
    <row r="1601" spans="1:13" ht="15" customHeight="1" x14ac:dyDescent="0.25">
      <c r="A1601" s="114" t="str">
        <f t="shared" si="24"/>
        <v>119152981</v>
      </c>
      <c r="B1601" s="118">
        <v>11915298</v>
      </c>
      <c r="C1601" s="118">
        <v>1</v>
      </c>
      <c r="D1601" s="118" t="s">
        <v>2283</v>
      </c>
      <c r="E1601" s="118" t="s">
        <v>2284</v>
      </c>
      <c r="F1601" s="118" t="s">
        <v>1385</v>
      </c>
      <c r="G1601">
        <v>3570</v>
      </c>
      <c r="H1601" t="s">
        <v>10728</v>
      </c>
      <c r="I1601">
        <v>149</v>
      </c>
      <c r="J1601" s="118" t="s">
        <v>1472</v>
      </c>
      <c r="K1601" t="s">
        <v>1378</v>
      </c>
      <c r="L1601" t="s">
        <v>1379</v>
      </c>
      <c r="M1601" s="113"/>
    </row>
    <row r="1602" spans="1:13" ht="15" customHeight="1" x14ac:dyDescent="0.25">
      <c r="A1602" s="114" t="str">
        <f t="shared" ref="A1602:A1665" si="25">CONCATENATE(B1602,C1602)</f>
        <v>69753792</v>
      </c>
      <c r="B1602" s="118">
        <v>6975379</v>
      </c>
      <c r="C1602" s="118">
        <v>2</v>
      </c>
      <c r="D1602" s="118" t="s">
        <v>2586</v>
      </c>
      <c r="E1602" s="118" t="s">
        <v>2587</v>
      </c>
      <c r="F1602" s="118" t="s">
        <v>1389</v>
      </c>
      <c r="G1602">
        <v>33852</v>
      </c>
      <c r="H1602" t="s">
        <v>1660</v>
      </c>
      <c r="I1602">
        <v>149</v>
      </c>
      <c r="J1602" s="118" t="s">
        <v>1472</v>
      </c>
      <c r="K1602" t="s">
        <v>1401</v>
      </c>
      <c r="L1602" t="s">
        <v>1410</v>
      </c>
      <c r="M1602" s="113"/>
    </row>
    <row r="1603" spans="1:13" ht="15" customHeight="1" x14ac:dyDescent="0.25">
      <c r="A1603" s="114" t="str">
        <f t="shared" si="25"/>
        <v>72803731</v>
      </c>
      <c r="B1603" s="118">
        <v>7280373</v>
      </c>
      <c r="C1603" s="118">
        <v>1</v>
      </c>
      <c r="D1603" s="118" t="s">
        <v>2701</v>
      </c>
      <c r="E1603" s="118" t="s">
        <v>2702</v>
      </c>
      <c r="F1603" s="118" t="s">
        <v>1388</v>
      </c>
      <c r="G1603">
        <v>85995</v>
      </c>
      <c r="H1603" t="s">
        <v>1677</v>
      </c>
      <c r="I1603">
        <v>149</v>
      </c>
      <c r="J1603" s="118" t="s">
        <v>1472</v>
      </c>
      <c r="K1603" t="s">
        <v>1413</v>
      </c>
      <c r="L1603" t="s">
        <v>1816</v>
      </c>
      <c r="M1603" s="113"/>
    </row>
    <row r="1604" spans="1:13" ht="15" customHeight="1" x14ac:dyDescent="0.25">
      <c r="A1604" s="114" t="str">
        <f t="shared" si="25"/>
        <v>85363401</v>
      </c>
      <c r="B1604" s="118">
        <v>8536340</v>
      </c>
      <c r="C1604" s="118">
        <v>1</v>
      </c>
      <c r="D1604" s="118" t="s">
        <v>3096</v>
      </c>
      <c r="E1604" s="118">
        <v>15388171</v>
      </c>
      <c r="F1604" s="118" t="s">
        <v>1393</v>
      </c>
      <c r="G1604">
        <v>85609</v>
      </c>
      <c r="H1604" t="s">
        <v>1759</v>
      </c>
      <c r="I1604">
        <v>149</v>
      </c>
      <c r="J1604" s="118" t="s">
        <v>1472</v>
      </c>
      <c r="K1604" t="s">
        <v>1378</v>
      </c>
      <c r="L1604" t="s">
        <v>1379</v>
      </c>
      <c r="M1604" s="113"/>
    </row>
    <row r="1605" spans="1:13" ht="15" customHeight="1" x14ac:dyDescent="0.25">
      <c r="A1605" s="114" t="str">
        <f t="shared" si="25"/>
        <v>122871062</v>
      </c>
      <c r="B1605" s="118">
        <v>12287106</v>
      </c>
      <c r="C1605" s="118">
        <v>2</v>
      </c>
      <c r="D1605" s="118" t="s">
        <v>3099</v>
      </c>
      <c r="E1605" s="118" t="s">
        <v>3100</v>
      </c>
      <c r="F1605" s="118" t="s">
        <v>1389</v>
      </c>
      <c r="G1605">
        <v>85995</v>
      </c>
      <c r="H1605" t="s">
        <v>1677</v>
      </c>
      <c r="I1605">
        <v>149</v>
      </c>
      <c r="J1605" s="118" t="s">
        <v>1472</v>
      </c>
      <c r="K1605" t="s">
        <v>1401</v>
      </c>
      <c r="L1605" t="s">
        <v>1410</v>
      </c>
      <c r="M1605" s="113"/>
    </row>
    <row r="1606" spans="1:13" ht="15" customHeight="1" x14ac:dyDescent="0.25">
      <c r="A1606" s="114" t="str">
        <f t="shared" si="25"/>
        <v>69210002</v>
      </c>
      <c r="B1606" s="118">
        <v>6921000</v>
      </c>
      <c r="C1606" s="118">
        <v>2</v>
      </c>
      <c r="D1606" s="118" t="s">
        <v>3207</v>
      </c>
      <c r="E1606" s="118">
        <v>15967230</v>
      </c>
      <c r="F1606" s="118" t="s">
        <v>1385</v>
      </c>
      <c r="G1606">
        <v>85995</v>
      </c>
      <c r="H1606" t="s">
        <v>1677</v>
      </c>
      <c r="I1606">
        <v>149</v>
      </c>
      <c r="J1606" s="118" t="s">
        <v>1472</v>
      </c>
      <c r="K1606" t="s">
        <v>1378</v>
      </c>
      <c r="L1606" t="s">
        <v>1379</v>
      </c>
      <c r="M1606" s="113"/>
    </row>
    <row r="1607" spans="1:13" ht="15" customHeight="1" x14ac:dyDescent="0.25">
      <c r="A1607" s="114" t="str">
        <f t="shared" si="25"/>
        <v>72797231</v>
      </c>
      <c r="B1607" s="118">
        <v>7279723</v>
      </c>
      <c r="C1607" s="118">
        <v>1</v>
      </c>
      <c r="D1607" s="118" t="s">
        <v>3253</v>
      </c>
      <c r="E1607" s="118">
        <v>8570332</v>
      </c>
      <c r="F1607" s="118" t="s">
        <v>1385</v>
      </c>
      <c r="G1607">
        <v>33852</v>
      </c>
      <c r="H1607" t="s">
        <v>1660</v>
      </c>
      <c r="I1607">
        <v>149</v>
      </c>
      <c r="J1607" s="118" t="s">
        <v>1472</v>
      </c>
      <c r="K1607" t="s">
        <v>1378</v>
      </c>
      <c r="L1607" t="s">
        <v>1379</v>
      </c>
      <c r="M1607" s="113"/>
    </row>
    <row r="1608" spans="1:13" ht="15" customHeight="1" x14ac:dyDescent="0.25">
      <c r="A1608" s="114" t="str">
        <f t="shared" si="25"/>
        <v>131233481</v>
      </c>
      <c r="B1608" s="118">
        <v>13123348</v>
      </c>
      <c r="C1608" s="118">
        <v>1</v>
      </c>
      <c r="D1608" s="118" t="s">
        <v>3272</v>
      </c>
      <c r="E1608" s="118" t="s">
        <v>3273</v>
      </c>
      <c r="F1608" s="118" t="s">
        <v>1385</v>
      </c>
      <c r="G1608">
        <v>33852</v>
      </c>
      <c r="H1608" t="s">
        <v>1660</v>
      </c>
      <c r="I1608">
        <v>149</v>
      </c>
      <c r="J1608" s="118" t="s">
        <v>1472</v>
      </c>
      <c r="K1608" t="s">
        <v>1377</v>
      </c>
      <c r="L1608" t="s">
        <v>1378</v>
      </c>
      <c r="M1608" s="113"/>
    </row>
    <row r="1609" spans="1:13" ht="15" customHeight="1" x14ac:dyDescent="0.25">
      <c r="A1609" s="114" t="str">
        <f t="shared" si="25"/>
        <v>72914981</v>
      </c>
      <c r="B1609" s="118">
        <v>7291498</v>
      </c>
      <c r="C1609" s="118">
        <v>1</v>
      </c>
      <c r="D1609" s="118" t="s">
        <v>3313</v>
      </c>
      <c r="E1609" s="118">
        <v>13143313</v>
      </c>
      <c r="F1609" s="118" t="s">
        <v>1390</v>
      </c>
      <c r="G1609">
        <v>85995</v>
      </c>
      <c r="H1609" t="s">
        <v>1677</v>
      </c>
      <c r="I1609">
        <v>149</v>
      </c>
      <c r="J1609" s="118" t="s">
        <v>1472</v>
      </c>
      <c r="K1609" t="s">
        <v>1379</v>
      </c>
      <c r="L1609" t="s">
        <v>1382</v>
      </c>
      <c r="M1609" s="113"/>
    </row>
    <row r="1610" spans="1:13" ht="15" customHeight="1" x14ac:dyDescent="0.25">
      <c r="A1610" s="114" t="str">
        <f t="shared" si="25"/>
        <v>114487631</v>
      </c>
      <c r="B1610" s="118">
        <v>11448763</v>
      </c>
      <c r="C1610" s="118">
        <v>1</v>
      </c>
      <c r="D1610" s="118" t="s">
        <v>3643</v>
      </c>
      <c r="E1610" s="118" t="s">
        <v>3644</v>
      </c>
      <c r="F1610" s="118" t="s">
        <v>1389</v>
      </c>
      <c r="G1610">
        <v>85995</v>
      </c>
      <c r="H1610" t="s">
        <v>1677</v>
      </c>
      <c r="I1610">
        <v>149</v>
      </c>
      <c r="J1610" s="118" t="s">
        <v>1472</v>
      </c>
      <c r="K1610" t="s">
        <v>1401</v>
      </c>
      <c r="L1610" t="s">
        <v>1410</v>
      </c>
      <c r="M1610" s="113"/>
    </row>
    <row r="1611" spans="1:13" ht="15" customHeight="1" x14ac:dyDescent="0.25">
      <c r="A1611" s="114" t="str">
        <f t="shared" si="25"/>
        <v>79120671</v>
      </c>
      <c r="B1611" s="118">
        <v>7912067</v>
      </c>
      <c r="C1611" s="118">
        <v>1</v>
      </c>
      <c r="D1611" s="118" t="s">
        <v>3714</v>
      </c>
      <c r="E1611" s="118">
        <v>20290289</v>
      </c>
      <c r="F1611" s="118" t="s">
        <v>1385</v>
      </c>
      <c r="G1611">
        <v>85995</v>
      </c>
      <c r="H1611" t="s">
        <v>1677</v>
      </c>
      <c r="I1611">
        <v>149</v>
      </c>
      <c r="J1611" s="118" t="s">
        <v>1472</v>
      </c>
      <c r="K1611" t="s">
        <v>1378</v>
      </c>
      <c r="L1611" t="s">
        <v>1379</v>
      </c>
      <c r="M1611" s="113"/>
    </row>
    <row r="1612" spans="1:13" ht="15" customHeight="1" x14ac:dyDescent="0.25">
      <c r="A1612" s="114" t="str">
        <f t="shared" si="25"/>
        <v>35828382</v>
      </c>
      <c r="B1612" s="118">
        <v>3582838</v>
      </c>
      <c r="C1612" s="118">
        <v>2</v>
      </c>
      <c r="D1612" s="118" t="s">
        <v>3755</v>
      </c>
      <c r="E1612" s="118" t="s">
        <v>3756</v>
      </c>
      <c r="F1612" s="118" t="s">
        <v>1388</v>
      </c>
      <c r="G1612">
        <v>3570</v>
      </c>
      <c r="H1612" t="s">
        <v>10728</v>
      </c>
      <c r="I1612">
        <v>149</v>
      </c>
      <c r="J1612" s="118" t="s">
        <v>1472</v>
      </c>
      <c r="K1612" t="s">
        <v>1413</v>
      </c>
      <c r="L1612" t="s">
        <v>1816</v>
      </c>
      <c r="M1612" s="113"/>
    </row>
    <row r="1613" spans="1:13" ht="15" customHeight="1" x14ac:dyDescent="0.25">
      <c r="A1613" s="114" t="str">
        <f t="shared" si="25"/>
        <v>161064041</v>
      </c>
      <c r="B1613" s="118">
        <v>16106404</v>
      </c>
      <c r="C1613" s="118">
        <v>1</v>
      </c>
      <c r="D1613" s="118" t="s">
        <v>3872</v>
      </c>
      <c r="E1613" s="118" t="s">
        <v>3873</v>
      </c>
      <c r="F1613" s="118" t="s">
        <v>1414</v>
      </c>
      <c r="G1613">
        <v>85995</v>
      </c>
      <c r="H1613" t="s">
        <v>1677</v>
      </c>
      <c r="I1613">
        <v>149</v>
      </c>
      <c r="J1613" s="118" t="s">
        <v>1472</v>
      </c>
      <c r="K1613" t="s">
        <v>1376</v>
      </c>
      <c r="L1613" t="s">
        <v>1377</v>
      </c>
      <c r="M1613" s="113"/>
    </row>
    <row r="1614" spans="1:13" ht="15" customHeight="1" x14ac:dyDescent="0.25">
      <c r="A1614" s="114" t="str">
        <f t="shared" si="25"/>
        <v>72823941</v>
      </c>
      <c r="B1614" s="118">
        <v>7282394</v>
      </c>
      <c r="C1614" s="118">
        <v>1</v>
      </c>
      <c r="D1614" s="118" t="s">
        <v>3897</v>
      </c>
      <c r="E1614" s="118">
        <v>167350400</v>
      </c>
      <c r="F1614" s="118" t="s">
        <v>1385</v>
      </c>
      <c r="G1614">
        <v>85995</v>
      </c>
      <c r="H1614" t="s">
        <v>1677</v>
      </c>
      <c r="I1614">
        <v>149</v>
      </c>
      <c r="J1614" s="118" t="s">
        <v>1472</v>
      </c>
      <c r="K1614" t="s">
        <v>1382</v>
      </c>
      <c r="L1614" t="s">
        <v>1383</v>
      </c>
      <c r="M1614" s="113"/>
    </row>
    <row r="1615" spans="1:13" ht="15" customHeight="1" x14ac:dyDescent="0.25">
      <c r="A1615" s="114" t="str">
        <f t="shared" si="25"/>
        <v>90430702</v>
      </c>
      <c r="B1615" s="118">
        <v>9043070</v>
      </c>
      <c r="C1615" s="118">
        <v>2</v>
      </c>
      <c r="D1615" s="118" t="s">
        <v>3997</v>
      </c>
      <c r="E1615" s="118">
        <v>16941167</v>
      </c>
      <c r="F1615" s="118" t="s">
        <v>1393</v>
      </c>
      <c r="G1615">
        <v>85609</v>
      </c>
      <c r="H1615" t="s">
        <v>1759</v>
      </c>
      <c r="I1615">
        <v>149</v>
      </c>
      <c r="J1615" s="118" t="s">
        <v>1472</v>
      </c>
      <c r="K1615" t="s">
        <v>1383</v>
      </c>
      <c r="L1615" t="s">
        <v>1384</v>
      </c>
      <c r="M1615" s="113"/>
    </row>
    <row r="1616" spans="1:13" ht="15" customHeight="1" x14ac:dyDescent="0.25">
      <c r="A1616" s="114" t="str">
        <f t="shared" si="25"/>
        <v>114440711</v>
      </c>
      <c r="B1616" s="118">
        <v>11444071</v>
      </c>
      <c r="C1616" s="118">
        <v>1</v>
      </c>
      <c r="D1616" s="118" t="s">
        <v>4199</v>
      </c>
      <c r="E1616" s="118" t="s">
        <v>4200</v>
      </c>
      <c r="F1616" s="118" t="s">
        <v>1389</v>
      </c>
      <c r="G1616">
        <v>85995</v>
      </c>
      <c r="H1616" t="s">
        <v>1677</v>
      </c>
      <c r="I1616">
        <v>149</v>
      </c>
      <c r="J1616" s="118" t="s">
        <v>1472</v>
      </c>
      <c r="K1616" t="s">
        <v>1374</v>
      </c>
      <c r="L1616" t="s">
        <v>1375</v>
      </c>
      <c r="M1616" s="113"/>
    </row>
    <row r="1617" spans="1:13" ht="15" customHeight="1" x14ac:dyDescent="0.25">
      <c r="A1617" s="114" t="str">
        <f t="shared" si="25"/>
        <v>156001172</v>
      </c>
      <c r="B1617" s="118">
        <v>15600117</v>
      </c>
      <c r="C1617" s="118">
        <v>2</v>
      </c>
      <c r="D1617" s="118" t="s">
        <v>4387</v>
      </c>
      <c r="E1617" s="118" t="s">
        <v>4388</v>
      </c>
      <c r="F1617" s="118" t="s">
        <v>1630</v>
      </c>
      <c r="G1617">
        <v>85995</v>
      </c>
      <c r="H1617" t="s">
        <v>1677</v>
      </c>
      <c r="I1617">
        <v>149</v>
      </c>
      <c r="J1617" s="118" t="s">
        <v>1472</v>
      </c>
      <c r="K1617" t="s">
        <v>1380</v>
      </c>
      <c r="L1617" t="s">
        <v>1381</v>
      </c>
      <c r="M1617" s="113"/>
    </row>
    <row r="1618" spans="1:13" ht="15" customHeight="1" x14ac:dyDescent="0.25">
      <c r="A1618" s="114" t="str">
        <f t="shared" si="25"/>
        <v>115314001</v>
      </c>
      <c r="B1618" s="118">
        <v>11531400</v>
      </c>
      <c r="C1618" s="118">
        <v>1</v>
      </c>
      <c r="D1618" s="118" t="s">
        <v>4391</v>
      </c>
      <c r="E1618" s="118" t="s">
        <v>4392</v>
      </c>
      <c r="F1618" s="118" t="s">
        <v>1390</v>
      </c>
      <c r="G1618">
        <v>85995</v>
      </c>
      <c r="H1618" t="s">
        <v>1677</v>
      </c>
      <c r="I1618">
        <v>149</v>
      </c>
      <c r="J1618" s="118" t="s">
        <v>1472</v>
      </c>
      <c r="K1618" t="s">
        <v>1378</v>
      </c>
      <c r="L1618" t="s">
        <v>1379</v>
      </c>
      <c r="M1618" s="113"/>
    </row>
    <row r="1619" spans="1:13" ht="15" customHeight="1" x14ac:dyDescent="0.25">
      <c r="A1619" s="114" t="str">
        <f t="shared" si="25"/>
        <v>116773263</v>
      </c>
      <c r="B1619" s="118">
        <v>11677326</v>
      </c>
      <c r="C1619" s="118">
        <v>3</v>
      </c>
      <c r="D1619" s="118" t="s">
        <v>1540</v>
      </c>
      <c r="E1619" s="118" t="s">
        <v>1541</v>
      </c>
      <c r="F1619" s="118" t="s">
        <v>1394</v>
      </c>
      <c r="G1619">
        <v>85995</v>
      </c>
      <c r="H1619" t="s">
        <v>1677</v>
      </c>
      <c r="I1619">
        <v>149</v>
      </c>
      <c r="J1619" s="118" t="s">
        <v>1472</v>
      </c>
      <c r="K1619" t="s">
        <v>1378</v>
      </c>
      <c r="L1619" t="s">
        <v>1379</v>
      </c>
      <c r="M1619" s="113"/>
    </row>
    <row r="1620" spans="1:13" ht="15" customHeight="1" x14ac:dyDescent="0.25">
      <c r="A1620" s="114" t="str">
        <f t="shared" si="25"/>
        <v>72831311</v>
      </c>
      <c r="B1620" s="118">
        <v>7283131</v>
      </c>
      <c r="C1620" s="118">
        <v>1</v>
      </c>
      <c r="D1620" s="118" t="s">
        <v>5294</v>
      </c>
      <c r="E1620" s="118">
        <v>5607194</v>
      </c>
      <c r="F1620" s="118" t="s">
        <v>1392</v>
      </c>
      <c r="G1620">
        <v>85995</v>
      </c>
      <c r="H1620" t="s">
        <v>1677</v>
      </c>
      <c r="I1620">
        <v>149</v>
      </c>
      <c r="J1620" s="118" t="s">
        <v>1472</v>
      </c>
      <c r="K1620" t="s">
        <v>1377</v>
      </c>
      <c r="L1620" t="s">
        <v>1378</v>
      </c>
      <c r="M1620" s="113"/>
    </row>
    <row r="1621" spans="1:13" ht="15" customHeight="1" x14ac:dyDescent="0.25">
      <c r="A1621" s="114" t="str">
        <f t="shared" si="25"/>
        <v>78776381</v>
      </c>
      <c r="B1621" s="118">
        <v>7877638</v>
      </c>
      <c r="C1621" s="118">
        <v>1</v>
      </c>
      <c r="D1621" s="118" t="s">
        <v>5411</v>
      </c>
      <c r="E1621" s="118" t="s">
        <v>5412</v>
      </c>
      <c r="F1621" s="118" t="s">
        <v>1385</v>
      </c>
      <c r="G1621">
        <v>85995</v>
      </c>
      <c r="H1621" t="s">
        <v>1677</v>
      </c>
      <c r="I1621">
        <v>149</v>
      </c>
      <c r="J1621" s="118" t="s">
        <v>1472</v>
      </c>
      <c r="K1621" t="s">
        <v>1378</v>
      </c>
      <c r="L1621" t="s">
        <v>1379</v>
      </c>
      <c r="M1621" s="113"/>
    </row>
    <row r="1622" spans="1:13" ht="15" customHeight="1" x14ac:dyDescent="0.25">
      <c r="A1622" s="114" t="str">
        <f t="shared" si="25"/>
        <v>96487703</v>
      </c>
      <c r="B1622" s="118">
        <v>9648770</v>
      </c>
      <c r="C1622" s="118">
        <v>3</v>
      </c>
      <c r="D1622" s="118" t="s">
        <v>5488</v>
      </c>
      <c r="E1622" s="118" t="s">
        <v>5489</v>
      </c>
      <c r="F1622" s="118" t="s">
        <v>1385</v>
      </c>
      <c r="G1622">
        <v>85995</v>
      </c>
      <c r="H1622" t="s">
        <v>1677</v>
      </c>
      <c r="I1622">
        <v>149</v>
      </c>
      <c r="J1622" s="118" t="s">
        <v>1472</v>
      </c>
      <c r="K1622" t="s">
        <v>1378</v>
      </c>
      <c r="L1622" t="s">
        <v>1379</v>
      </c>
      <c r="M1622" s="113"/>
    </row>
    <row r="1623" spans="1:13" ht="15" customHeight="1" x14ac:dyDescent="0.25">
      <c r="A1623" s="114" t="str">
        <f t="shared" si="25"/>
        <v>70355242</v>
      </c>
      <c r="B1623" s="118">
        <v>7035524</v>
      </c>
      <c r="C1623" s="118">
        <v>2</v>
      </c>
      <c r="D1623" s="118" t="s">
        <v>5533</v>
      </c>
      <c r="E1623" s="118" t="s">
        <v>5534</v>
      </c>
      <c r="F1623" s="118" t="s">
        <v>1389</v>
      </c>
      <c r="G1623">
        <v>85995</v>
      </c>
      <c r="H1623" t="s">
        <v>1677</v>
      </c>
      <c r="I1623">
        <v>149</v>
      </c>
      <c r="J1623" s="118" t="s">
        <v>1472</v>
      </c>
      <c r="K1623" t="s">
        <v>1374</v>
      </c>
      <c r="L1623" t="s">
        <v>1375</v>
      </c>
      <c r="M1623" s="113"/>
    </row>
    <row r="1624" spans="1:13" ht="15" customHeight="1" x14ac:dyDescent="0.25">
      <c r="A1624" s="114" t="str">
        <f t="shared" si="25"/>
        <v>78295041</v>
      </c>
      <c r="B1624" s="118">
        <v>7829504</v>
      </c>
      <c r="C1624" s="118">
        <v>1</v>
      </c>
      <c r="D1624" s="118" t="s">
        <v>5632</v>
      </c>
      <c r="E1624" s="118">
        <v>2266971</v>
      </c>
      <c r="F1624" s="118" t="s">
        <v>1393</v>
      </c>
      <c r="G1624">
        <v>3570</v>
      </c>
      <c r="H1624" t="s">
        <v>10728</v>
      </c>
      <c r="I1624">
        <v>149</v>
      </c>
      <c r="J1624" s="118" t="s">
        <v>1472</v>
      </c>
      <c r="K1624" t="s">
        <v>1378</v>
      </c>
      <c r="L1624" t="s">
        <v>1379</v>
      </c>
      <c r="M1624" s="113"/>
    </row>
    <row r="1625" spans="1:13" ht="15" customHeight="1" x14ac:dyDescent="0.25">
      <c r="A1625" s="114" t="str">
        <f t="shared" si="25"/>
        <v>157303472</v>
      </c>
      <c r="B1625" s="118">
        <v>15730347</v>
      </c>
      <c r="C1625" s="118">
        <v>2</v>
      </c>
      <c r="D1625" s="118" t="s">
        <v>5672</v>
      </c>
      <c r="E1625" s="118" t="s">
        <v>5673</v>
      </c>
      <c r="F1625" s="118" t="s">
        <v>1630</v>
      </c>
      <c r="G1625">
        <v>33852</v>
      </c>
      <c r="H1625" t="s">
        <v>1660</v>
      </c>
      <c r="I1625">
        <v>149</v>
      </c>
      <c r="J1625" s="118" t="s">
        <v>1472</v>
      </c>
      <c r="K1625" t="s">
        <v>1380</v>
      </c>
      <c r="L1625" t="s">
        <v>1381</v>
      </c>
      <c r="M1625" s="113"/>
    </row>
    <row r="1626" spans="1:13" ht="15" customHeight="1" x14ac:dyDescent="0.25">
      <c r="A1626" s="114" t="str">
        <f t="shared" si="25"/>
        <v>71806763</v>
      </c>
      <c r="B1626" s="118">
        <v>7180676</v>
      </c>
      <c r="C1626" s="118">
        <v>3</v>
      </c>
      <c r="D1626" s="118" t="s">
        <v>5967</v>
      </c>
      <c r="E1626" s="118" t="s">
        <v>5968</v>
      </c>
      <c r="F1626" s="118" t="s">
        <v>1394</v>
      </c>
      <c r="G1626">
        <v>73711</v>
      </c>
      <c r="H1626" t="s">
        <v>1666</v>
      </c>
      <c r="I1626">
        <v>149</v>
      </c>
      <c r="J1626" s="118" t="s">
        <v>1472</v>
      </c>
      <c r="K1626" t="s">
        <v>1379</v>
      </c>
      <c r="L1626" t="s">
        <v>1382</v>
      </c>
      <c r="M1626" s="113"/>
    </row>
    <row r="1627" spans="1:13" ht="15" customHeight="1" x14ac:dyDescent="0.25">
      <c r="A1627" s="114" t="str">
        <f t="shared" si="25"/>
        <v>160771551</v>
      </c>
      <c r="B1627" s="118">
        <v>16077155</v>
      </c>
      <c r="C1627" s="118">
        <v>1</v>
      </c>
      <c r="D1627" s="118" t="s">
        <v>6111</v>
      </c>
      <c r="E1627" s="118" t="s">
        <v>6112</v>
      </c>
      <c r="F1627" s="118" t="s">
        <v>1414</v>
      </c>
      <c r="G1627">
        <v>85995</v>
      </c>
      <c r="H1627" t="s">
        <v>1677</v>
      </c>
      <c r="I1627">
        <v>149</v>
      </c>
      <c r="J1627" s="118" t="s">
        <v>1472</v>
      </c>
      <c r="K1627" t="s">
        <v>1376</v>
      </c>
      <c r="L1627" t="s">
        <v>1377</v>
      </c>
      <c r="M1627" s="113"/>
    </row>
    <row r="1628" spans="1:13" ht="15" customHeight="1" x14ac:dyDescent="0.25">
      <c r="A1628" s="114" t="str">
        <f t="shared" si="25"/>
        <v>58675631</v>
      </c>
      <c r="B1628" s="118">
        <v>5867563</v>
      </c>
      <c r="C1628" s="118">
        <v>1</v>
      </c>
      <c r="D1628" s="118" t="s">
        <v>6280</v>
      </c>
      <c r="E1628" s="118" t="s">
        <v>6281</v>
      </c>
      <c r="F1628" s="118" t="s">
        <v>1385</v>
      </c>
      <c r="G1628">
        <v>85995</v>
      </c>
      <c r="H1628" t="s">
        <v>1677</v>
      </c>
      <c r="I1628">
        <v>149</v>
      </c>
      <c r="J1628" s="118" t="s">
        <v>1472</v>
      </c>
      <c r="K1628" t="s">
        <v>1378</v>
      </c>
      <c r="L1628" t="s">
        <v>1379</v>
      </c>
      <c r="M1628" s="113"/>
    </row>
    <row r="1629" spans="1:13" ht="15" customHeight="1" x14ac:dyDescent="0.25">
      <c r="A1629" s="114" t="str">
        <f t="shared" si="25"/>
        <v>116663531</v>
      </c>
      <c r="B1629" s="118">
        <v>11666353</v>
      </c>
      <c r="C1629" s="118">
        <v>1</v>
      </c>
      <c r="D1629" s="118" t="s">
        <v>6308</v>
      </c>
      <c r="E1629" s="118" t="s">
        <v>6309</v>
      </c>
      <c r="F1629" s="118" t="s">
        <v>1390</v>
      </c>
      <c r="G1629">
        <v>85995</v>
      </c>
      <c r="H1629" t="s">
        <v>1677</v>
      </c>
      <c r="I1629">
        <v>149</v>
      </c>
      <c r="J1629" s="118" t="s">
        <v>1472</v>
      </c>
      <c r="K1629" t="s">
        <v>1378</v>
      </c>
      <c r="L1629" t="s">
        <v>1379</v>
      </c>
      <c r="M1629" s="113"/>
    </row>
    <row r="1630" spans="1:13" ht="15" customHeight="1" x14ac:dyDescent="0.25">
      <c r="A1630" s="114" t="str">
        <f t="shared" si="25"/>
        <v>103253843</v>
      </c>
      <c r="B1630" s="118">
        <v>10325384</v>
      </c>
      <c r="C1630" s="118">
        <v>3</v>
      </c>
      <c r="D1630" s="118" t="s">
        <v>6346</v>
      </c>
      <c r="E1630" s="118" t="s">
        <v>6347</v>
      </c>
      <c r="F1630" s="118" t="s">
        <v>1389</v>
      </c>
      <c r="G1630">
        <v>85700</v>
      </c>
      <c r="H1630" t="s">
        <v>1651</v>
      </c>
      <c r="I1630">
        <v>149</v>
      </c>
      <c r="J1630" s="118" t="s">
        <v>1472</v>
      </c>
      <c r="K1630" t="s">
        <v>1405</v>
      </c>
      <c r="L1630" t="s">
        <v>1407</v>
      </c>
      <c r="M1630" s="113"/>
    </row>
    <row r="1631" spans="1:13" ht="15" customHeight="1" x14ac:dyDescent="0.25">
      <c r="A1631" s="114" t="str">
        <f t="shared" si="25"/>
        <v>116130871</v>
      </c>
      <c r="B1631" s="118">
        <v>11613087</v>
      </c>
      <c r="C1631" s="118">
        <v>1</v>
      </c>
      <c r="D1631" s="118" t="s">
        <v>6348</v>
      </c>
      <c r="E1631" s="118" t="s">
        <v>6349</v>
      </c>
      <c r="F1631" s="118" t="s">
        <v>1393</v>
      </c>
      <c r="G1631">
        <v>3584</v>
      </c>
      <c r="H1631" t="s">
        <v>1674</v>
      </c>
      <c r="I1631">
        <v>149</v>
      </c>
      <c r="J1631" s="118" t="s">
        <v>1472</v>
      </c>
      <c r="K1631" t="s">
        <v>1378</v>
      </c>
      <c r="L1631" t="s">
        <v>1379</v>
      </c>
      <c r="M1631" s="113"/>
    </row>
    <row r="1632" spans="1:13" ht="15" customHeight="1" x14ac:dyDescent="0.25">
      <c r="A1632" s="114" t="str">
        <f t="shared" si="25"/>
        <v>99396723</v>
      </c>
      <c r="B1632" s="118">
        <v>9939672</v>
      </c>
      <c r="C1632" s="118">
        <v>3</v>
      </c>
      <c r="D1632" s="118" t="s">
        <v>6560</v>
      </c>
      <c r="E1632" s="118">
        <v>245850764</v>
      </c>
      <c r="F1632" s="118" t="s">
        <v>1389</v>
      </c>
      <c r="G1632">
        <v>85995</v>
      </c>
      <c r="H1632" t="s">
        <v>1677</v>
      </c>
      <c r="I1632">
        <v>149</v>
      </c>
      <c r="J1632" s="118" t="s">
        <v>1472</v>
      </c>
      <c r="K1632" t="s">
        <v>1409</v>
      </c>
      <c r="L1632" t="s">
        <v>1404</v>
      </c>
      <c r="M1632" s="113"/>
    </row>
    <row r="1633" spans="1:13" ht="15" customHeight="1" x14ac:dyDescent="0.25">
      <c r="A1633" s="114" t="str">
        <f t="shared" si="25"/>
        <v>81641131</v>
      </c>
      <c r="B1633" s="118">
        <v>8164113</v>
      </c>
      <c r="C1633" s="118">
        <v>1</v>
      </c>
      <c r="D1633" s="118" t="s">
        <v>6565</v>
      </c>
      <c r="E1633" s="118">
        <v>11468369</v>
      </c>
      <c r="F1633" s="118" t="s">
        <v>1393</v>
      </c>
      <c r="G1633">
        <v>3570</v>
      </c>
      <c r="H1633" t="s">
        <v>10728</v>
      </c>
      <c r="I1633">
        <v>149</v>
      </c>
      <c r="J1633" s="118" t="s">
        <v>1472</v>
      </c>
      <c r="K1633" t="s">
        <v>1378</v>
      </c>
      <c r="L1633" t="s">
        <v>1379</v>
      </c>
      <c r="M1633" s="113"/>
    </row>
    <row r="1634" spans="1:13" ht="15" customHeight="1" x14ac:dyDescent="0.25">
      <c r="A1634" s="114" t="str">
        <f t="shared" si="25"/>
        <v>78039041</v>
      </c>
      <c r="B1634" s="118">
        <v>7803904</v>
      </c>
      <c r="C1634" s="118">
        <v>1</v>
      </c>
      <c r="D1634" s="118" t="s">
        <v>6583</v>
      </c>
      <c r="E1634" s="118" t="s">
        <v>6584</v>
      </c>
      <c r="F1634" s="118" t="s">
        <v>1393</v>
      </c>
      <c r="G1634">
        <v>3570</v>
      </c>
      <c r="H1634" t="s">
        <v>10728</v>
      </c>
      <c r="I1634">
        <v>149</v>
      </c>
      <c r="J1634" s="118" t="s">
        <v>1472</v>
      </c>
      <c r="K1634" t="s">
        <v>1378</v>
      </c>
      <c r="L1634" t="s">
        <v>1379</v>
      </c>
      <c r="M1634" s="113"/>
    </row>
    <row r="1635" spans="1:13" ht="15" customHeight="1" x14ac:dyDescent="0.25">
      <c r="A1635" s="114" t="str">
        <f t="shared" si="25"/>
        <v>160774651</v>
      </c>
      <c r="B1635" s="118">
        <v>16077465</v>
      </c>
      <c r="C1635" s="118">
        <v>1</v>
      </c>
      <c r="D1635" s="118" t="s">
        <v>6613</v>
      </c>
      <c r="E1635" s="118" t="s">
        <v>6614</v>
      </c>
      <c r="F1635" s="118" t="s">
        <v>1414</v>
      </c>
      <c r="G1635">
        <v>85995</v>
      </c>
      <c r="H1635" t="s">
        <v>1677</v>
      </c>
      <c r="I1635">
        <v>149</v>
      </c>
      <c r="J1635" s="118" t="s">
        <v>1472</v>
      </c>
      <c r="K1635" t="s">
        <v>1376</v>
      </c>
      <c r="L1635" t="s">
        <v>1377</v>
      </c>
      <c r="M1635" s="113"/>
    </row>
    <row r="1636" spans="1:13" ht="15" customHeight="1" x14ac:dyDescent="0.25">
      <c r="A1636" s="114" t="str">
        <f t="shared" si="25"/>
        <v>81663041</v>
      </c>
      <c r="B1636" s="118">
        <v>8166304</v>
      </c>
      <c r="C1636" s="118">
        <v>1</v>
      </c>
      <c r="D1636" s="118" t="s">
        <v>6964</v>
      </c>
      <c r="E1636" s="118" t="s">
        <v>6965</v>
      </c>
      <c r="F1636" s="118" t="s">
        <v>1393</v>
      </c>
      <c r="G1636">
        <v>3570</v>
      </c>
      <c r="H1636" t="s">
        <v>10728</v>
      </c>
      <c r="I1636">
        <v>149</v>
      </c>
      <c r="J1636" s="118" t="s">
        <v>1472</v>
      </c>
      <c r="K1636" t="s">
        <v>1378</v>
      </c>
      <c r="L1636" t="s">
        <v>1379</v>
      </c>
      <c r="M1636" s="113"/>
    </row>
    <row r="1637" spans="1:13" ht="15" customHeight="1" x14ac:dyDescent="0.25">
      <c r="A1637" s="114" t="str">
        <f t="shared" si="25"/>
        <v>162345711</v>
      </c>
      <c r="B1637" s="118">
        <v>16234571</v>
      </c>
      <c r="C1637" s="118">
        <v>1</v>
      </c>
      <c r="D1637" s="118" t="s">
        <v>7017</v>
      </c>
      <c r="E1637" s="118" t="s">
        <v>7018</v>
      </c>
      <c r="F1637" s="118" t="s">
        <v>1630</v>
      </c>
      <c r="G1637">
        <v>85700</v>
      </c>
      <c r="H1637" t="s">
        <v>1651</v>
      </c>
      <c r="I1637">
        <v>149</v>
      </c>
      <c r="J1637" s="118" t="s">
        <v>1472</v>
      </c>
      <c r="K1637" t="s">
        <v>1380</v>
      </c>
      <c r="L1637" t="s">
        <v>1381</v>
      </c>
      <c r="M1637" s="113"/>
    </row>
    <row r="1638" spans="1:13" ht="15" customHeight="1" x14ac:dyDescent="0.25">
      <c r="A1638" s="114" t="str">
        <f t="shared" si="25"/>
        <v>113587861</v>
      </c>
      <c r="B1638" s="118">
        <v>11358786</v>
      </c>
      <c r="C1638" s="118">
        <v>1</v>
      </c>
      <c r="D1638" s="118" t="s">
        <v>7075</v>
      </c>
      <c r="E1638" s="118" t="s">
        <v>7076</v>
      </c>
      <c r="F1638" s="118" t="s">
        <v>1385</v>
      </c>
      <c r="G1638">
        <v>85995</v>
      </c>
      <c r="H1638" t="s">
        <v>1677</v>
      </c>
      <c r="I1638">
        <v>149</v>
      </c>
      <c r="J1638" s="118" t="s">
        <v>1472</v>
      </c>
      <c r="K1638" t="s">
        <v>1384</v>
      </c>
      <c r="L1638" t="s">
        <v>1406</v>
      </c>
      <c r="M1638" s="113"/>
    </row>
    <row r="1639" spans="1:13" ht="15" customHeight="1" x14ac:dyDescent="0.25">
      <c r="A1639" s="114" t="str">
        <f t="shared" si="25"/>
        <v>112381482</v>
      </c>
      <c r="B1639" s="118">
        <v>11238148</v>
      </c>
      <c r="C1639" s="118">
        <v>2</v>
      </c>
      <c r="D1639" s="118" t="s">
        <v>7368</v>
      </c>
      <c r="E1639" s="118" t="s">
        <v>7369</v>
      </c>
      <c r="F1639" s="118" t="s">
        <v>1389</v>
      </c>
      <c r="G1639">
        <v>7276</v>
      </c>
      <c r="H1639" t="s">
        <v>1728</v>
      </c>
      <c r="I1639">
        <v>149</v>
      </c>
      <c r="J1639" s="118" t="s">
        <v>1472</v>
      </c>
      <c r="K1639" t="s">
        <v>1405</v>
      </c>
      <c r="L1639" t="s">
        <v>1407</v>
      </c>
      <c r="M1639" s="113"/>
    </row>
    <row r="1640" spans="1:13" ht="15" customHeight="1" x14ac:dyDescent="0.25">
      <c r="A1640" s="114" t="str">
        <f t="shared" si="25"/>
        <v>69607162</v>
      </c>
      <c r="B1640" s="118">
        <v>6960716</v>
      </c>
      <c r="C1640" s="118">
        <v>2</v>
      </c>
      <c r="D1640" s="118" t="s">
        <v>7459</v>
      </c>
      <c r="E1640" s="118" t="s">
        <v>7460</v>
      </c>
      <c r="F1640" s="118" t="s">
        <v>1389</v>
      </c>
      <c r="G1640">
        <v>33852</v>
      </c>
      <c r="H1640" t="s">
        <v>1660</v>
      </c>
      <c r="I1640">
        <v>149</v>
      </c>
      <c r="J1640" s="118" t="s">
        <v>1472</v>
      </c>
      <c r="K1640" t="s">
        <v>1409</v>
      </c>
      <c r="L1640" t="s">
        <v>1404</v>
      </c>
      <c r="M1640" s="113"/>
    </row>
    <row r="1641" spans="1:13" ht="15" customHeight="1" x14ac:dyDescent="0.25">
      <c r="A1641" s="114" t="str">
        <f t="shared" si="25"/>
        <v>116155901</v>
      </c>
      <c r="B1641" s="118">
        <v>11615590</v>
      </c>
      <c r="C1641" s="118">
        <v>1</v>
      </c>
      <c r="D1641" s="118" t="s">
        <v>7516</v>
      </c>
      <c r="E1641" s="118" t="s">
        <v>7517</v>
      </c>
      <c r="F1641" s="118" t="s">
        <v>1393</v>
      </c>
      <c r="G1641">
        <v>3584</v>
      </c>
      <c r="H1641" t="s">
        <v>1674</v>
      </c>
      <c r="I1641">
        <v>149</v>
      </c>
      <c r="J1641" s="118" t="s">
        <v>1472</v>
      </c>
      <c r="K1641" t="s">
        <v>1378</v>
      </c>
      <c r="L1641" t="s">
        <v>1379</v>
      </c>
      <c r="M1641" s="113"/>
    </row>
    <row r="1642" spans="1:13" ht="15" customHeight="1" x14ac:dyDescent="0.25">
      <c r="A1642" s="114" t="str">
        <f t="shared" si="25"/>
        <v>121723391</v>
      </c>
      <c r="B1642" s="118">
        <v>12172339</v>
      </c>
      <c r="C1642" s="118">
        <v>1</v>
      </c>
      <c r="D1642" s="118" t="s">
        <v>7548</v>
      </c>
      <c r="E1642" s="118" t="s">
        <v>7549</v>
      </c>
      <c r="F1642" s="118" t="s">
        <v>1394</v>
      </c>
      <c r="G1642">
        <v>85995</v>
      </c>
      <c r="H1642" t="s">
        <v>1677</v>
      </c>
      <c r="I1642">
        <v>149</v>
      </c>
      <c r="J1642" s="118" t="s">
        <v>1472</v>
      </c>
      <c r="K1642" t="s">
        <v>1382</v>
      </c>
      <c r="L1642" t="s">
        <v>1383</v>
      </c>
      <c r="M1642" s="113"/>
    </row>
    <row r="1643" spans="1:13" ht="15" customHeight="1" x14ac:dyDescent="0.25">
      <c r="A1643" s="114" t="str">
        <f t="shared" si="25"/>
        <v>72709513</v>
      </c>
      <c r="B1643" s="118">
        <v>7270951</v>
      </c>
      <c r="C1643" s="118">
        <v>3</v>
      </c>
      <c r="D1643" s="118" t="s">
        <v>7652</v>
      </c>
      <c r="E1643" s="118" t="s">
        <v>7653</v>
      </c>
      <c r="F1643" s="118" t="s">
        <v>1389</v>
      </c>
      <c r="G1643">
        <v>85995</v>
      </c>
      <c r="H1643" t="s">
        <v>1677</v>
      </c>
      <c r="I1643">
        <v>149</v>
      </c>
      <c r="J1643" s="118" t="s">
        <v>1472</v>
      </c>
      <c r="K1643" t="s">
        <v>1404</v>
      </c>
      <c r="L1643" t="s">
        <v>1405</v>
      </c>
      <c r="M1643" s="113"/>
    </row>
    <row r="1644" spans="1:13" ht="15" customHeight="1" x14ac:dyDescent="0.25">
      <c r="A1644" s="114" t="str">
        <f t="shared" si="25"/>
        <v>162340801</v>
      </c>
      <c r="B1644" s="118">
        <v>16234080</v>
      </c>
      <c r="C1644" s="118">
        <v>1</v>
      </c>
      <c r="D1644" s="118" t="s">
        <v>7693</v>
      </c>
      <c r="E1644" s="118" t="s">
        <v>7694</v>
      </c>
      <c r="F1644" s="118" t="s">
        <v>1630</v>
      </c>
      <c r="G1644">
        <v>33852</v>
      </c>
      <c r="H1644" t="s">
        <v>1660</v>
      </c>
      <c r="I1644">
        <v>149</v>
      </c>
      <c r="J1644" s="118" t="s">
        <v>1472</v>
      </c>
      <c r="K1644" t="s">
        <v>1380</v>
      </c>
      <c r="L1644" t="s">
        <v>1381</v>
      </c>
      <c r="M1644" s="113"/>
    </row>
    <row r="1645" spans="1:13" ht="15" customHeight="1" x14ac:dyDescent="0.25">
      <c r="A1645" s="114" t="str">
        <f t="shared" si="25"/>
        <v>120809491</v>
      </c>
      <c r="B1645" s="118">
        <v>12080949</v>
      </c>
      <c r="C1645" s="118">
        <v>1</v>
      </c>
      <c r="D1645" s="118" t="s">
        <v>7739</v>
      </c>
      <c r="E1645" s="118" t="s">
        <v>7740</v>
      </c>
      <c r="F1645" s="118" t="s">
        <v>1389</v>
      </c>
      <c r="G1645">
        <v>33852</v>
      </c>
      <c r="H1645" t="s">
        <v>1660</v>
      </c>
      <c r="I1645">
        <v>149</v>
      </c>
      <c r="J1645" s="118" t="s">
        <v>1472</v>
      </c>
      <c r="K1645" t="s">
        <v>1375</v>
      </c>
      <c r="L1645" t="s">
        <v>1401</v>
      </c>
      <c r="M1645" s="113"/>
    </row>
    <row r="1646" spans="1:13" ht="15" customHeight="1" x14ac:dyDescent="0.25">
      <c r="A1646" s="114" t="str">
        <f t="shared" si="25"/>
        <v>162569061</v>
      </c>
      <c r="B1646" s="118">
        <v>16256906</v>
      </c>
      <c r="C1646" s="118">
        <v>1</v>
      </c>
      <c r="D1646" s="118" t="s">
        <v>7819</v>
      </c>
      <c r="E1646" s="118" t="s">
        <v>7820</v>
      </c>
      <c r="F1646" s="118" t="s">
        <v>1630</v>
      </c>
      <c r="G1646">
        <v>85700</v>
      </c>
      <c r="H1646" t="s">
        <v>1651</v>
      </c>
      <c r="I1646">
        <v>149</v>
      </c>
      <c r="J1646" s="118" t="s">
        <v>1472</v>
      </c>
      <c r="K1646" t="s">
        <v>1380</v>
      </c>
      <c r="L1646" t="s">
        <v>1381</v>
      </c>
      <c r="M1646" s="113"/>
    </row>
    <row r="1647" spans="1:13" ht="15" customHeight="1" x14ac:dyDescent="0.25">
      <c r="A1647" s="114" t="str">
        <f t="shared" si="25"/>
        <v>73902571</v>
      </c>
      <c r="B1647" s="118">
        <v>7390257</v>
      </c>
      <c r="C1647" s="118">
        <v>1</v>
      </c>
      <c r="D1647" s="118" t="s">
        <v>7880</v>
      </c>
      <c r="E1647" s="118">
        <v>11028648</v>
      </c>
      <c r="F1647" s="118" t="s">
        <v>1385</v>
      </c>
      <c r="G1647">
        <v>85995</v>
      </c>
      <c r="H1647" t="s">
        <v>1677</v>
      </c>
      <c r="I1647">
        <v>149</v>
      </c>
      <c r="J1647" s="118" t="s">
        <v>1472</v>
      </c>
      <c r="K1647" t="s">
        <v>1377</v>
      </c>
      <c r="L1647" t="s">
        <v>1378</v>
      </c>
      <c r="M1647" s="113"/>
    </row>
    <row r="1648" spans="1:13" ht="15" customHeight="1" x14ac:dyDescent="0.25">
      <c r="A1648" s="114" t="str">
        <f t="shared" si="25"/>
        <v>78039282</v>
      </c>
      <c r="B1648" s="118">
        <v>7803928</v>
      </c>
      <c r="C1648" s="118">
        <v>2</v>
      </c>
      <c r="D1648" s="118" t="s">
        <v>7917</v>
      </c>
      <c r="E1648" s="118" t="s">
        <v>7918</v>
      </c>
      <c r="F1648" s="118" t="s">
        <v>1393</v>
      </c>
      <c r="G1648">
        <v>3570</v>
      </c>
      <c r="H1648" t="s">
        <v>10728</v>
      </c>
      <c r="I1648">
        <v>149</v>
      </c>
      <c r="J1648" s="118" t="s">
        <v>1472</v>
      </c>
      <c r="K1648" t="s">
        <v>1378</v>
      </c>
      <c r="L1648" t="s">
        <v>1379</v>
      </c>
      <c r="M1648" s="113"/>
    </row>
    <row r="1649" spans="1:13" ht="15" customHeight="1" x14ac:dyDescent="0.25">
      <c r="A1649" s="114" t="str">
        <f t="shared" si="25"/>
        <v>81345462</v>
      </c>
      <c r="B1649" s="118">
        <v>8134546</v>
      </c>
      <c r="C1649" s="118">
        <v>2</v>
      </c>
      <c r="D1649" s="118" t="s">
        <v>8086</v>
      </c>
      <c r="E1649" s="118">
        <v>199188</v>
      </c>
      <c r="F1649" s="118" t="s">
        <v>1385</v>
      </c>
      <c r="G1649">
        <v>33852</v>
      </c>
      <c r="H1649" t="s">
        <v>1660</v>
      </c>
      <c r="I1649">
        <v>149</v>
      </c>
      <c r="J1649" s="118" t="s">
        <v>1472</v>
      </c>
      <c r="K1649" t="s">
        <v>1378</v>
      </c>
      <c r="L1649" t="s">
        <v>1379</v>
      </c>
      <c r="M1649" s="113"/>
    </row>
    <row r="1650" spans="1:13" ht="15" customHeight="1" x14ac:dyDescent="0.25">
      <c r="A1650" s="114" t="str">
        <f t="shared" si="25"/>
        <v>70470341</v>
      </c>
      <c r="B1650" s="118">
        <v>7047034</v>
      </c>
      <c r="C1650" s="118">
        <v>1</v>
      </c>
      <c r="D1650" s="118" t="s">
        <v>8294</v>
      </c>
      <c r="E1650" s="118" t="s">
        <v>8295</v>
      </c>
      <c r="F1650" s="118" t="s">
        <v>1393</v>
      </c>
      <c r="G1650">
        <v>33852</v>
      </c>
      <c r="H1650" t="s">
        <v>1660</v>
      </c>
      <c r="I1650">
        <v>149</v>
      </c>
      <c r="J1650" s="118" t="s">
        <v>1472</v>
      </c>
      <c r="K1650" t="s">
        <v>1378</v>
      </c>
      <c r="L1650" t="s">
        <v>1379</v>
      </c>
      <c r="M1650" s="113"/>
    </row>
    <row r="1651" spans="1:13" ht="15" customHeight="1" x14ac:dyDescent="0.25">
      <c r="A1651" s="114" t="str">
        <f t="shared" si="25"/>
        <v>117544121</v>
      </c>
      <c r="B1651" s="118">
        <v>11754412</v>
      </c>
      <c r="C1651" s="118">
        <v>1</v>
      </c>
      <c r="D1651" s="118" t="s">
        <v>8375</v>
      </c>
      <c r="E1651" s="118" t="s">
        <v>8376</v>
      </c>
      <c r="F1651" s="118" t="s">
        <v>1396</v>
      </c>
      <c r="G1651">
        <v>33852</v>
      </c>
      <c r="H1651" t="s">
        <v>1660</v>
      </c>
      <c r="I1651">
        <v>149</v>
      </c>
      <c r="J1651" s="118" t="s">
        <v>1472</v>
      </c>
      <c r="K1651" t="s">
        <v>1378</v>
      </c>
      <c r="L1651" t="s">
        <v>1379</v>
      </c>
      <c r="M1651" s="113"/>
    </row>
    <row r="1652" spans="1:13" ht="15" customHeight="1" x14ac:dyDescent="0.25">
      <c r="A1652" s="114" t="str">
        <f t="shared" si="25"/>
        <v>124322951</v>
      </c>
      <c r="B1652" s="118">
        <v>12432295</v>
      </c>
      <c r="C1652" s="118">
        <v>1</v>
      </c>
      <c r="D1652" s="118" t="s">
        <v>8619</v>
      </c>
      <c r="E1652" s="118" t="s">
        <v>8620</v>
      </c>
      <c r="F1652" s="118" t="s">
        <v>1394</v>
      </c>
      <c r="G1652">
        <v>85789</v>
      </c>
      <c r="H1652" t="s">
        <v>1743</v>
      </c>
      <c r="I1652">
        <v>149</v>
      </c>
      <c r="J1652" s="118" t="s">
        <v>1472</v>
      </c>
      <c r="K1652" t="s">
        <v>1378</v>
      </c>
      <c r="L1652" t="s">
        <v>1379</v>
      </c>
      <c r="M1652" s="113"/>
    </row>
    <row r="1653" spans="1:13" ht="15" customHeight="1" x14ac:dyDescent="0.25">
      <c r="A1653" s="114" t="str">
        <f t="shared" si="25"/>
        <v>103388102</v>
      </c>
      <c r="B1653" s="118">
        <v>10338810</v>
      </c>
      <c r="C1653" s="118">
        <v>2</v>
      </c>
      <c r="D1653" s="118" t="s">
        <v>8638</v>
      </c>
      <c r="E1653" s="118" t="s">
        <v>8639</v>
      </c>
      <c r="F1653" s="118" t="s">
        <v>1387</v>
      </c>
      <c r="G1653">
        <v>85995</v>
      </c>
      <c r="H1653" t="s">
        <v>1677</v>
      </c>
      <c r="I1653">
        <v>149</v>
      </c>
      <c r="J1653" s="118" t="s">
        <v>1472</v>
      </c>
      <c r="K1653" t="s">
        <v>1378</v>
      </c>
      <c r="L1653" t="s">
        <v>1379</v>
      </c>
      <c r="M1653" s="113"/>
    </row>
    <row r="1654" spans="1:13" ht="15" customHeight="1" x14ac:dyDescent="0.25">
      <c r="A1654" s="114" t="str">
        <f t="shared" si="25"/>
        <v>164028441</v>
      </c>
      <c r="B1654" s="118">
        <v>16402844</v>
      </c>
      <c r="C1654" s="118">
        <v>1</v>
      </c>
      <c r="D1654" s="118" t="s">
        <v>8775</v>
      </c>
      <c r="E1654" s="118" t="s">
        <v>8776</v>
      </c>
      <c r="F1654" s="118" t="s">
        <v>1394</v>
      </c>
      <c r="G1654">
        <v>33852</v>
      </c>
      <c r="H1654" t="s">
        <v>1660</v>
      </c>
      <c r="I1654">
        <v>149</v>
      </c>
      <c r="J1654" s="118" t="s">
        <v>1472</v>
      </c>
      <c r="K1654" t="s">
        <v>1376</v>
      </c>
      <c r="L1654" t="s">
        <v>1377</v>
      </c>
      <c r="M1654" s="113"/>
    </row>
    <row r="1655" spans="1:13" ht="15" customHeight="1" x14ac:dyDescent="0.25">
      <c r="A1655" s="114" t="str">
        <f t="shared" si="25"/>
        <v>69542001</v>
      </c>
      <c r="B1655" s="118">
        <v>6954200</v>
      </c>
      <c r="C1655" s="118">
        <v>1</v>
      </c>
      <c r="D1655" s="118" t="s">
        <v>9038</v>
      </c>
      <c r="E1655" s="118" t="s">
        <v>9039</v>
      </c>
      <c r="F1655" s="118" t="s">
        <v>1393</v>
      </c>
      <c r="G1655">
        <v>33852</v>
      </c>
      <c r="H1655" t="s">
        <v>1660</v>
      </c>
      <c r="I1655">
        <v>149</v>
      </c>
      <c r="J1655" s="118" t="s">
        <v>1472</v>
      </c>
      <c r="K1655" t="s">
        <v>1378</v>
      </c>
      <c r="L1655" t="s">
        <v>1379</v>
      </c>
      <c r="M1655" s="113"/>
    </row>
    <row r="1656" spans="1:13" ht="15" customHeight="1" x14ac:dyDescent="0.25">
      <c r="A1656" s="114" t="str">
        <f t="shared" si="25"/>
        <v>73739221</v>
      </c>
      <c r="B1656" s="118">
        <v>7373922</v>
      </c>
      <c r="C1656" s="118">
        <v>1</v>
      </c>
      <c r="D1656" s="118" t="s">
        <v>9091</v>
      </c>
      <c r="E1656" s="118" t="s">
        <v>9092</v>
      </c>
      <c r="F1656" s="118" t="s">
        <v>1392</v>
      </c>
      <c r="G1656">
        <v>85700</v>
      </c>
      <c r="H1656" t="s">
        <v>1651</v>
      </c>
      <c r="I1656">
        <v>149</v>
      </c>
      <c r="J1656" s="118" t="s">
        <v>1472</v>
      </c>
      <c r="K1656" t="s">
        <v>1378</v>
      </c>
      <c r="L1656" t="s">
        <v>1379</v>
      </c>
      <c r="M1656" s="113"/>
    </row>
    <row r="1657" spans="1:13" ht="15" customHeight="1" x14ac:dyDescent="0.25">
      <c r="A1657" s="114" t="str">
        <f t="shared" si="25"/>
        <v>103035583</v>
      </c>
      <c r="B1657" s="118">
        <v>10303558</v>
      </c>
      <c r="C1657" s="118">
        <v>3</v>
      </c>
      <c r="D1657" s="118" t="s">
        <v>9307</v>
      </c>
      <c r="E1657" s="118" t="s">
        <v>9308</v>
      </c>
      <c r="F1657" s="118" t="s">
        <v>1394</v>
      </c>
      <c r="G1657">
        <v>33852</v>
      </c>
      <c r="H1657" t="s">
        <v>1660</v>
      </c>
      <c r="I1657">
        <v>149</v>
      </c>
      <c r="J1657" s="118" t="s">
        <v>1472</v>
      </c>
      <c r="K1657" t="s">
        <v>1376</v>
      </c>
      <c r="L1657" t="s">
        <v>1377</v>
      </c>
      <c r="M1657" s="113"/>
    </row>
    <row r="1658" spans="1:13" ht="15" customHeight="1" x14ac:dyDescent="0.25">
      <c r="A1658" s="114" t="str">
        <f t="shared" si="25"/>
        <v>35334022</v>
      </c>
      <c r="B1658" s="118">
        <v>3533402</v>
      </c>
      <c r="C1658" s="118">
        <v>2</v>
      </c>
      <c r="D1658" s="118" t="s">
        <v>9379</v>
      </c>
      <c r="E1658" s="118" t="s">
        <v>9380</v>
      </c>
      <c r="F1658" s="118" t="s">
        <v>1385</v>
      </c>
      <c r="G1658">
        <v>33852</v>
      </c>
      <c r="H1658" t="s">
        <v>1660</v>
      </c>
      <c r="I1658">
        <v>149</v>
      </c>
      <c r="J1658" s="118" t="s">
        <v>1472</v>
      </c>
      <c r="K1658" t="s">
        <v>1377</v>
      </c>
      <c r="L1658" t="s">
        <v>1378</v>
      </c>
      <c r="M1658" s="113"/>
    </row>
    <row r="1659" spans="1:13" ht="15" customHeight="1" x14ac:dyDescent="0.25">
      <c r="A1659" s="114" t="str">
        <f t="shared" si="25"/>
        <v>78039413</v>
      </c>
      <c r="B1659" s="118">
        <v>7803941</v>
      </c>
      <c r="C1659" s="118">
        <v>3</v>
      </c>
      <c r="D1659" s="118" t="s">
        <v>9595</v>
      </c>
      <c r="E1659" s="118" t="s">
        <v>9596</v>
      </c>
      <c r="F1659" s="118" t="s">
        <v>1393</v>
      </c>
      <c r="G1659">
        <v>3570</v>
      </c>
      <c r="H1659" t="s">
        <v>10728</v>
      </c>
      <c r="I1659">
        <v>149</v>
      </c>
      <c r="J1659" s="118" t="s">
        <v>1472</v>
      </c>
      <c r="K1659" t="s">
        <v>1378</v>
      </c>
      <c r="L1659" t="s">
        <v>1379</v>
      </c>
      <c r="M1659" s="113"/>
    </row>
    <row r="1660" spans="1:13" ht="15" customHeight="1" x14ac:dyDescent="0.25">
      <c r="A1660" s="114" t="str">
        <f t="shared" si="25"/>
        <v>112656322</v>
      </c>
      <c r="B1660" s="118">
        <v>11265632</v>
      </c>
      <c r="C1660" s="118">
        <v>2</v>
      </c>
      <c r="D1660" s="118" t="s">
        <v>9613</v>
      </c>
      <c r="E1660" s="118">
        <v>15835513</v>
      </c>
      <c r="F1660" s="118" t="s">
        <v>1389</v>
      </c>
      <c r="G1660">
        <v>7276</v>
      </c>
      <c r="H1660" t="s">
        <v>1728</v>
      </c>
      <c r="I1660">
        <v>149</v>
      </c>
      <c r="J1660" s="118" t="s">
        <v>1472</v>
      </c>
      <c r="K1660" t="s">
        <v>1401</v>
      </c>
      <c r="L1660" t="s">
        <v>1410</v>
      </c>
      <c r="M1660" s="113"/>
    </row>
    <row r="1661" spans="1:13" ht="15" customHeight="1" x14ac:dyDescent="0.25">
      <c r="A1661" s="114" t="str">
        <f t="shared" si="25"/>
        <v>115322821</v>
      </c>
      <c r="B1661" s="118">
        <v>11532282</v>
      </c>
      <c r="C1661" s="118">
        <v>1</v>
      </c>
      <c r="D1661" s="118" t="s">
        <v>9771</v>
      </c>
      <c r="E1661" s="118" t="s">
        <v>9772</v>
      </c>
      <c r="F1661" s="118" t="s">
        <v>1390</v>
      </c>
      <c r="G1661">
        <v>85995</v>
      </c>
      <c r="H1661" t="s">
        <v>1677</v>
      </c>
      <c r="I1661">
        <v>149</v>
      </c>
      <c r="J1661" s="118" t="s">
        <v>1472</v>
      </c>
      <c r="K1661" t="s">
        <v>1378</v>
      </c>
      <c r="L1661" t="s">
        <v>1379</v>
      </c>
      <c r="M1661" s="113"/>
    </row>
    <row r="1662" spans="1:13" ht="15" customHeight="1" x14ac:dyDescent="0.25">
      <c r="A1662" s="114" t="str">
        <f t="shared" si="25"/>
        <v>120510073</v>
      </c>
      <c r="B1662" s="118">
        <v>12051007</v>
      </c>
      <c r="C1662" s="118">
        <v>3</v>
      </c>
      <c r="D1662" s="118" t="s">
        <v>9779</v>
      </c>
      <c r="E1662" s="118">
        <v>1022861</v>
      </c>
      <c r="F1662" s="118" t="s">
        <v>1394</v>
      </c>
      <c r="G1662">
        <v>85995</v>
      </c>
      <c r="H1662" t="s">
        <v>1677</v>
      </c>
      <c r="I1662">
        <v>149</v>
      </c>
      <c r="J1662" s="118" t="s">
        <v>1472</v>
      </c>
      <c r="K1662" t="s">
        <v>1378</v>
      </c>
      <c r="L1662" t="s">
        <v>1379</v>
      </c>
      <c r="M1662" s="113"/>
    </row>
    <row r="1663" spans="1:13" ht="15" customHeight="1" x14ac:dyDescent="0.25">
      <c r="A1663" s="114" t="str">
        <f t="shared" si="25"/>
        <v>117305351</v>
      </c>
      <c r="B1663" s="118">
        <v>11730535</v>
      </c>
      <c r="C1663" s="118">
        <v>1</v>
      </c>
      <c r="D1663" s="118" t="s">
        <v>9792</v>
      </c>
      <c r="E1663" s="118" t="s">
        <v>9793</v>
      </c>
      <c r="F1663" s="118" t="s">
        <v>1389</v>
      </c>
      <c r="G1663">
        <v>85995</v>
      </c>
      <c r="H1663" t="s">
        <v>1677</v>
      </c>
      <c r="I1663">
        <v>149</v>
      </c>
      <c r="J1663" s="118" t="s">
        <v>1472</v>
      </c>
      <c r="K1663" t="s">
        <v>1375</v>
      </c>
      <c r="L1663" t="s">
        <v>1401</v>
      </c>
      <c r="M1663" s="113"/>
    </row>
    <row r="1664" spans="1:13" ht="15" customHeight="1" x14ac:dyDescent="0.25">
      <c r="A1664" s="114" t="str">
        <f t="shared" si="25"/>
        <v>162149001</v>
      </c>
      <c r="B1664" s="118">
        <v>16214900</v>
      </c>
      <c r="C1664" s="118">
        <v>1</v>
      </c>
      <c r="D1664" s="118" t="s">
        <v>9855</v>
      </c>
      <c r="E1664" s="118" t="s">
        <v>9856</v>
      </c>
      <c r="F1664" s="118" t="s">
        <v>1394</v>
      </c>
      <c r="G1664">
        <v>85700</v>
      </c>
      <c r="H1664" t="s">
        <v>1651</v>
      </c>
      <c r="I1664">
        <v>149</v>
      </c>
      <c r="J1664" s="118" t="s">
        <v>1472</v>
      </c>
      <c r="K1664" t="s">
        <v>1376</v>
      </c>
      <c r="L1664" t="s">
        <v>1377</v>
      </c>
      <c r="M1664" s="113"/>
    </row>
    <row r="1665" spans="1:13" ht="15" customHeight="1" x14ac:dyDescent="0.25">
      <c r="A1665" s="114" t="str">
        <f t="shared" si="25"/>
        <v>162144811</v>
      </c>
      <c r="B1665" s="118">
        <v>16214481</v>
      </c>
      <c r="C1665" s="118">
        <v>1</v>
      </c>
      <c r="D1665" s="118" t="s">
        <v>9864</v>
      </c>
      <c r="E1665" s="118" t="s">
        <v>9865</v>
      </c>
      <c r="F1665" s="118" t="s">
        <v>1630</v>
      </c>
      <c r="G1665">
        <v>85700</v>
      </c>
      <c r="H1665" t="s">
        <v>1651</v>
      </c>
      <c r="I1665">
        <v>149</v>
      </c>
      <c r="J1665" s="118" t="s">
        <v>1472</v>
      </c>
      <c r="K1665" t="s">
        <v>1380</v>
      </c>
      <c r="L1665" t="s">
        <v>1381</v>
      </c>
      <c r="M1665" s="113"/>
    </row>
    <row r="1666" spans="1:13" ht="15" customHeight="1" x14ac:dyDescent="0.25">
      <c r="A1666" s="114" t="str">
        <f t="shared" ref="A1666:A1729" si="26">CONCATENATE(B1666,C1666)</f>
        <v>120860601</v>
      </c>
      <c r="B1666" s="118">
        <v>12086060</v>
      </c>
      <c r="C1666" s="118">
        <v>1</v>
      </c>
      <c r="D1666" s="118" t="s">
        <v>10382</v>
      </c>
      <c r="E1666" s="118" t="s">
        <v>10383</v>
      </c>
      <c r="F1666" s="118" t="s">
        <v>1389</v>
      </c>
      <c r="G1666">
        <v>85789</v>
      </c>
      <c r="H1666" t="s">
        <v>1743</v>
      </c>
      <c r="I1666">
        <v>149</v>
      </c>
      <c r="J1666" s="118" t="s">
        <v>1472</v>
      </c>
      <c r="K1666" t="s">
        <v>1375</v>
      </c>
      <c r="L1666" t="s">
        <v>1401</v>
      </c>
      <c r="M1666" s="113"/>
    </row>
    <row r="1667" spans="1:13" ht="15" customHeight="1" x14ac:dyDescent="0.25">
      <c r="A1667" s="114" t="str">
        <f t="shared" si="26"/>
        <v>101277684</v>
      </c>
      <c r="B1667" s="118">
        <v>10127768</v>
      </c>
      <c r="C1667" s="118">
        <v>4</v>
      </c>
      <c r="D1667" s="118" t="s">
        <v>10596</v>
      </c>
      <c r="E1667" s="118" t="s">
        <v>10597</v>
      </c>
      <c r="F1667" s="118" t="s">
        <v>1394</v>
      </c>
      <c r="G1667">
        <v>85700</v>
      </c>
      <c r="H1667" t="s">
        <v>1651</v>
      </c>
      <c r="I1667">
        <v>149</v>
      </c>
      <c r="J1667" s="118" t="s">
        <v>1472</v>
      </c>
      <c r="K1667" t="s">
        <v>1382</v>
      </c>
      <c r="L1667" t="s">
        <v>1383</v>
      </c>
      <c r="M1667" s="113"/>
    </row>
    <row r="1668" spans="1:13" ht="15" customHeight="1" x14ac:dyDescent="0.25">
      <c r="A1668" s="114" t="str">
        <f t="shared" si="26"/>
        <v>117302501</v>
      </c>
      <c r="B1668" s="118">
        <v>11730250</v>
      </c>
      <c r="C1668" s="118">
        <v>1</v>
      </c>
      <c r="D1668" s="118" t="s">
        <v>1842</v>
      </c>
      <c r="E1668" s="118" t="s">
        <v>1843</v>
      </c>
      <c r="F1668" s="118" t="s">
        <v>1390</v>
      </c>
      <c r="G1668">
        <v>73767</v>
      </c>
      <c r="H1668" t="s">
        <v>1681</v>
      </c>
      <c r="I1668">
        <v>191</v>
      </c>
      <c r="J1668" s="118" t="s">
        <v>10862</v>
      </c>
      <c r="K1668" t="s">
        <v>1377</v>
      </c>
      <c r="L1668" t="s">
        <v>1378</v>
      </c>
      <c r="M1668" s="113"/>
    </row>
    <row r="1669" spans="1:13" ht="15" customHeight="1" x14ac:dyDescent="0.25">
      <c r="A1669" s="114" t="str">
        <f t="shared" si="26"/>
        <v>119408151</v>
      </c>
      <c r="B1669" s="118">
        <v>11940815</v>
      </c>
      <c r="C1669" s="118">
        <v>1</v>
      </c>
      <c r="D1669" s="118" t="s">
        <v>1955</v>
      </c>
      <c r="E1669" s="118" t="s">
        <v>1956</v>
      </c>
      <c r="F1669" s="118" t="s">
        <v>1393</v>
      </c>
      <c r="G1669">
        <v>2749</v>
      </c>
      <c r="H1669" t="s">
        <v>1742</v>
      </c>
      <c r="I1669">
        <v>191</v>
      </c>
      <c r="J1669" s="118" t="s">
        <v>10862</v>
      </c>
      <c r="K1669" t="s">
        <v>1378</v>
      </c>
      <c r="L1669" t="s">
        <v>1379</v>
      </c>
      <c r="M1669" s="113"/>
    </row>
    <row r="1670" spans="1:13" ht="15" customHeight="1" x14ac:dyDescent="0.25">
      <c r="A1670" s="114" t="str">
        <f t="shared" si="26"/>
        <v>81995901</v>
      </c>
      <c r="B1670" s="118">
        <v>8199590</v>
      </c>
      <c r="C1670" s="118">
        <v>1</v>
      </c>
      <c r="D1670" s="118" t="s">
        <v>2055</v>
      </c>
      <c r="E1670" s="118" t="s">
        <v>2056</v>
      </c>
      <c r="F1670" s="118" t="s">
        <v>1392</v>
      </c>
      <c r="G1670">
        <v>60826</v>
      </c>
      <c r="H1670" t="s">
        <v>10724</v>
      </c>
      <c r="I1670">
        <v>191</v>
      </c>
      <c r="J1670" s="118" t="s">
        <v>10862</v>
      </c>
      <c r="K1670" t="s">
        <v>1377</v>
      </c>
      <c r="L1670" t="s">
        <v>1378</v>
      </c>
      <c r="M1670" s="113"/>
    </row>
    <row r="1671" spans="1:13" ht="15" customHeight="1" x14ac:dyDescent="0.25">
      <c r="A1671" s="114" t="str">
        <f t="shared" si="26"/>
        <v>81434321</v>
      </c>
      <c r="B1671" s="118">
        <v>8143432</v>
      </c>
      <c r="C1671" s="118">
        <v>1</v>
      </c>
      <c r="D1671" s="118" t="s">
        <v>2113</v>
      </c>
      <c r="E1671" s="118" t="s">
        <v>2114</v>
      </c>
      <c r="F1671" s="118" t="s">
        <v>1394</v>
      </c>
      <c r="G1671">
        <v>59178</v>
      </c>
      <c r="H1671" t="s">
        <v>10726</v>
      </c>
      <c r="I1671">
        <v>191</v>
      </c>
      <c r="J1671" s="118" t="s">
        <v>10862</v>
      </c>
      <c r="K1671" t="s">
        <v>1378</v>
      </c>
      <c r="L1671" t="s">
        <v>1379</v>
      </c>
      <c r="M1671" s="113"/>
    </row>
    <row r="1672" spans="1:13" ht="15" customHeight="1" x14ac:dyDescent="0.25">
      <c r="A1672" s="114" t="str">
        <f t="shared" si="26"/>
        <v>163960171</v>
      </c>
      <c r="B1672" s="118">
        <v>16396017</v>
      </c>
      <c r="C1672" s="118">
        <v>1</v>
      </c>
      <c r="D1672" s="118" t="s">
        <v>2143</v>
      </c>
      <c r="E1672" s="118" t="s">
        <v>2144</v>
      </c>
      <c r="F1672" s="118" t="s">
        <v>1414</v>
      </c>
      <c r="G1672">
        <v>73767</v>
      </c>
      <c r="H1672" t="s">
        <v>1681</v>
      </c>
      <c r="I1672">
        <v>191</v>
      </c>
      <c r="J1672" s="118" t="s">
        <v>10862</v>
      </c>
      <c r="K1672" t="s">
        <v>1376</v>
      </c>
      <c r="L1672" t="s">
        <v>1377</v>
      </c>
      <c r="M1672" s="113"/>
    </row>
    <row r="1673" spans="1:13" ht="15" customHeight="1" x14ac:dyDescent="0.25">
      <c r="A1673" s="114" t="str">
        <f t="shared" si="26"/>
        <v>73024231</v>
      </c>
      <c r="B1673" s="118">
        <v>7302423</v>
      </c>
      <c r="C1673" s="118">
        <v>1</v>
      </c>
      <c r="D1673" s="118" t="s">
        <v>2169</v>
      </c>
      <c r="E1673" s="118">
        <v>6095603</v>
      </c>
      <c r="F1673" s="118" t="s">
        <v>1393</v>
      </c>
      <c r="G1673">
        <v>59164</v>
      </c>
      <c r="H1673" t="s">
        <v>1798</v>
      </c>
      <c r="I1673">
        <v>191</v>
      </c>
      <c r="J1673" s="118" t="s">
        <v>10862</v>
      </c>
      <c r="K1673" t="s">
        <v>1377</v>
      </c>
      <c r="L1673" t="s">
        <v>1378</v>
      </c>
      <c r="M1673" s="113"/>
    </row>
    <row r="1674" spans="1:13" ht="15" customHeight="1" x14ac:dyDescent="0.25">
      <c r="A1674" s="114" t="str">
        <f t="shared" si="26"/>
        <v>69746481</v>
      </c>
      <c r="B1674" s="118">
        <v>6974648</v>
      </c>
      <c r="C1674" s="118">
        <v>1</v>
      </c>
      <c r="D1674" s="118" t="s">
        <v>2183</v>
      </c>
      <c r="E1674" s="118">
        <v>16867499</v>
      </c>
      <c r="F1674" s="118" t="s">
        <v>1392</v>
      </c>
      <c r="G1674">
        <v>64443</v>
      </c>
      <c r="H1674" t="s">
        <v>1815</v>
      </c>
      <c r="I1674">
        <v>191</v>
      </c>
      <c r="J1674" s="118" t="s">
        <v>10862</v>
      </c>
      <c r="K1674" t="s">
        <v>1376</v>
      </c>
      <c r="L1674" t="s">
        <v>1377</v>
      </c>
      <c r="M1674" s="113"/>
    </row>
    <row r="1675" spans="1:13" ht="15" customHeight="1" x14ac:dyDescent="0.25">
      <c r="A1675" s="114" t="str">
        <f t="shared" si="26"/>
        <v>115232321</v>
      </c>
      <c r="B1675" s="118">
        <v>11523232</v>
      </c>
      <c r="C1675" s="118">
        <v>1</v>
      </c>
      <c r="D1675" s="118" t="s">
        <v>2202</v>
      </c>
      <c r="E1675" s="118" t="s">
        <v>2203</v>
      </c>
      <c r="F1675" s="118" t="s">
        <v>1392</v>
      </c>
      <c r="G1675">
        <v>59277</v>
      </c>
      <c r="H1675" t="s">
        <v>1768</v>
      </c>
      <c r="I1675">
        <v>191</v>
      </c>
      <c r="J1675" s="118" t="s">
        <v>10862</v>
      </c>
      <c r="K1675" t="s">
        <v>1378</v>
      </c>
      <c r="L1675" t="s">
        <v>1379</v>
      </c>
      <c r="M1675" s="113"/>
    </row>
    <row r="1676" spans="1:13" ht="15" customHeight="1" x14ac:dyDescent="0.25">
      <c r="A1676" s="114" t="str">
        <f t="shared" si="26"/>
        <v>118889211</v>
      </c>
      <c r="B1676" s="118">
        <v>11888921</v>
      </c>
      <c r="C1676" s="118">
        <v>1</v>
      </c>
      <c r="D1676" s="118" t="s">
        <v>2220</v>
      </c>
      <c r="E1676" s="118" t="s">
        <v>2221</v>
      </c>
      <c r="F1676" s="118" t="s">
        <v>1393</v>
      </c>
      <c r="G1676">
        <v>59299</v>
      </c>
      <c r="H1676" t="s">
        <v>1703</v>
      </c>
      <c r="I1676">
        <v>191</v>
      </c>
      <c r="J1676" s="118" t="s">
        <v>10862</v>
      </c>
      <c r="K1676" t="s">
        <v>1377</v>
      </c>
      <c r="L1676" t="s">
        <v>1378</v>
      </c>
      <c r="M1676" s="113"/>
    </row>
    <row r="1677" spans="1:13" ht="15" customHeight="1" x14ac:dyDescent="0.25">
      <c r="A1677" s="114" t="str">
        <f t="shared" si="26"/>
        <v>53910902</v>
      </c>
      <c r="B1677" s="118">
        <v>5391090</v>
      </c>
      <c r="C1677" s="118">
        <v>2</v>
      </c>
      <c r="D1677" s="118" t="s">
        <v>2226</v>
      </c>
      <c r="E1677" s="118">
        <v>13795198</v>
      </c>
      <c r="F1677" s="118" t="s">
        <v>1392</v>
      </c>
      <c r="G1677">
        <v>77663</v>
      </c>
      <c r="H1677" t="s">
        <v>1724</v>
      </c>
      <c r="I1677">
        <v>191</v>
      </c>
      <c r="J1677" s="118" t="s">
        <v>10862</v>
      </c>
      <c r="K1677" t="s">
        <v>1377</v>
      </c>
      <c r="L1677" t="s">
        <v>1378</v>
      </c>
      <c r="M1677" s="113"/>
    </row>
    <row r="1678" spans="1:13" ht="15" customHeight="1" x14ac:dyDescent="0.25">
      <c r="A1678" s="114" t="str">
        <f t="shared" si="26"/>
        <v>114200292</v>
      </c>
      <c r="B1678" s="118">
        <v>11420029</v>
      </c>
      <c r="C1678" s="118">
        <v>2</v>
      </c>
      <c r="D1678" s="118" t="s">
        <v>2234</v>
      </c>
      <c r="E1678" s="118">
        <v>16119548</v>
      </c>
      <c r="F1678" s="118" t="s">
        <v>1389</v>
      </c>
      <c r="G1678">
        <v>59238</v>
      </c>
      <c r="H1678" t="s">
        <v>10727</v>
      </c>
      <c r="I1678">
        <v>191</v>
      </c>
      <c r="J1678" s="118" t="s">
        <v>10862</v>
      </c>
      <c r="K1678" t="s">
        <v>1401</v>
      </c>
      <c r="L1678" t="s">
        <v>1410</v>
      </c>
      <c r="M1678" s="113"/>
    </row>
    <row r="1679" spans="1:13" ht="15" customHeight="1" x14ac:dyDescent="0.25">
      <c r="A1679" s="114" t="str">
        <f t="shared" si="26"/>
        <v>59180421</v>
      </c>
      <c r="B1679" s="118">
        <v>5918042</v>
      </c>
      <c r="C1679" s="118">
        <v>1</v>
      </c>
      <c r="D1679" s="118" t="s">
        <v>2241</v>
      </c>
      <c r="E1679" s="118" t="s">
        <v>2242</v>
      </c>
      <c r="F1679" s="118" t="s">
        <v>1393</v>
      </c>
      <c r="G1679">
        <v>33343</v>
      </c>
      <c r="H1679" t="s">
        <v>1726</v>
      </c>
      <c r="I1679">
        <v>191</v>
      </c>
      <c r="J1679" s="118" t="s">
        <v>10862</v>
      </c>
      <c r="K1679" t="s">
        <v>1378</v>
      </c>
      <c r="L1679" t="s">
        <v>1379</v>
      </c>
      <c r="M1679" s="113"/>
    </row>
    <row r="1680" spans="1:13" ht="15" customHeight="1" x14ac:dyDescent="0.25">
      <c r="A1680" s="114" t="str">
        <f t="shared" si="26"/>
        <v>70077474</v>
      </c>
      <c r="B1680" s="118">
        <v>7007747</v>
      </c>
      <c r="C1680" s="118">
        <v>4</v>
      </c>
      <c r="D1680" s="118" t="s">
        <v>2277</v>
      </c>
      <c r="E1680" s="118" t="s">
        <v>2278</v>
      </c>
      <c r="F1680" s="118" t="s">
        <v>1389</v>
      </c>
      <c r="G1680">
        <v>67312</v>
      </c>
      <c r="H1680" t="s">
        <v>1642</v>
      </c>
      <c r="I1680">
        <v>191</v>
      </c>
      <c r="J1680" s="118" t="s">
        <v>10862</v>
      </c>
      <c r="K1680" t="s">
        <v>1401</v>
      </c>
      <c r="L1680" t="s">
        <v>1410</v>
      </c>
      <c r="M1680" s="113"/>
    </row>
    <row r="1681" spans="1:13" ht="15" customHeight="1" x14ac:dyDescent="0.25">
      <c r="A1681" s="114" t="str">
        <f t="shared" si="26"/>
        <v>78361811</v>
      </c>
      <c r="B1681" s="118">
        <v>7836181</v>
      </c>
      <c r="C1681" s="118">
        <v>1</v>
      </c>
      <c r="D1681" s="118" t="s">
        <v>2285</v>
      </c>
      <c r="E1681" s="118">
        <v>12592174</v>
      </c>
      <c r="F1681" s="118" t="s">
        <v>1392</v>
      </c>
      <c r="G1681">
        <v>60802</v>
      </c>
      <c r="H1681" t="s">
        <v>1794</v>
      </c>
      <c r="I1681">
        <v>191</v>
      </c>
      <c r="J1681" s="118" t="s">
        <v>10862</v>
      </c>
      <c r="K1681" t="s">
        <v>1378</v>
      </c>
      <c r="L1681" t="s">
        <v>1379</v>
      </c>
      <c r="M1681" s="113"/>
    </row>
    <row r="1682" spans="1:13" ht="15" customHeight="1" x14ac:dyDescent="0.25">
      <c r="A1682" s="114" t="str">
        <f t="shared" si="26"/>
        <v>70101141</v>
      </c>
      <c r="B1682" s="118">
        <v>7010114</v>
      </c>
      <c r="C1682" s="118">
        <v>1</v>
      </c>
      <c r="D1682" s="118" t="s">
        <v>2289</v>
      </c>
      <c r="E1682" s="118">
        <v>15142430</v>
      </c>
      <c r="F1682" s="118" t="s">
        <v>1392</v>
      </c>
      <c r="G1682">
        <v>73767</v>
      </c>
      <c r="H1682" t="s">
        <v>1681</v>
      </c>
      <c r="I1682">
        <v>191</v>
      </c>
      <c r="J1682" s="118" t="s">
        <v>10862</v>
      </c>
      <c r="K1682" t="s">
        <v>1378</v>
      </c>
      <c r="L1682" t="s">
        <v>1379</v>
      </c>
      <c r="M1682" s="113"/>
    </row>
    <row r="1683" spans="1:13" ht="15" customHeight="1" x14ac:dyDescent="0.25">
      <c r="A1683" s="114" t="str">
        <f t="shared" si="26"/>
        <v>117503521</v>
      </c>
      <c r="B1683" s="118">
        <v>11750352</v>
      </c>
      <c r="C1683" s="118">
        <v>1</v>
      </c>
      <c r="D1683" s="118" t="s">
        <v>2302</v>
      </c>
      <c r="E1683" s="118" t="s">
        <v>2303</v>
      </c>
      <c r="F1683" s="118" t="s">
        <v>1385</v>
      </c>
      <c r="G1683">
        <v>59192</v>
      </c>
      <c r="H1683" t="s">
        <v>1707</v>
      </c>
      <c r="I1683">
        <v>191</v>
      </c>
      <c r="J1683" s="118" t="s">
        <v>10862</v>
      </c>
      <c r="K1683" t="s">
        <v>1378</v>
      </c>
      <c r="L1683" t="s">
        <v>1379</v>
      </c>
      <c r="M1683" s="113"/>
    </row>
    <row r="1684" spans="1:13" ht="15" customHeight="1" x14ac:dyDescent="0.25">
      <c r="A1684" s="114" t="str">
        <f t="shared" si="26"/>
        <v>118735413</v>
      </c>
      <c r="B1684" s="118">
        <v>11873541</v>
      </c>
      <c r="C1684" s="118">
        <v>3</v>
      </c>
      <c r="D1684" s="118" t="s">
        <v>2322</v>
      </c>
      <c r="E1684" s="118" t="s">
        <v>2323</v>
      </c>
      <c r="F1684" s="118" t="s">
        <v>1385</v>
      </c>
      <c r="G1684">
        <v>73767</v>
      </c>
      <c r="H1684" t="s">
        <v>1681</v>
      </c>
      <c r="I1684">
        <v>191</v>
      </c>
      <c r="J1684" s="118" t="s">
        <v>10862</v>
      </c>
      <c r="K1684" t="s">
        <v>1376</v>
      </c>
      <c r="L1684" t="s">
        <v>1377</v>
      </c>
      <c r="M1684" s="113"/>
    </row>
    <row r="1685" spans="1:13" ht="15" customHeight="1" x14ac:dyDescent="0.25">
      <c r="A1685" s="114" t="str">
        <f t="shared" si="26"/>
        <v>84997431</v>
      </c>
      <c r="B1685" s="118">
        <v>8499743</v>
      </c>
      <c r="C1685" s="118">
        <v>1</v>
      </c>
      <c r="D1685" s="118" t="s">
        <v>2328</v>
      </c>
      <c r="E1685" s="118">
        <v>22244269</v>
      </c>
      <c r="F1685" s="118" t="s">
        <v>1392</v>
      </c>
      <c r="G1685">
        <v>69775</v>
      </c>
      <c r="H1685" t="s">
        <v>1785</v>
      </c>
      <c r="I1685">
        <v>191</v>
      </c>
      <c r="J1685" s="118" t="s">
        <v>10862</v>
      </c>
      <c r="K1685" t="s">
        <v>1378</v>
      </c>
      <c r="L1685" t="s">
        <v>1379</v>
      </c>
      <c r="M1685" s="113"/>
    </row>
    <row r="1686" spans="1:13" ht="15" customHeight="1" x14ac:dyDescent="0.25">
      <c r="A1686" s="114" t="str">
        <f t="shared" si="26"/>
        <v>105209952</v>
      </c>
      <c r="B1686" s="118">
        <v>10520995</v>
      </c>
      <c r="C1686" s="118">
        <v>2</v>
      </c>
      <c r="D1686" s="118" t="s">
        <v>2346</v>
      </c>
      <c r="E1686" s="118" t="s">
        <v>2347</v>
      </c>
      <c r="F1686" s="118" t="s">
        <v>1389</v>
      </c>
      <c r="G1686">
        <v>67595</v>
      </c>
      <c r="H1686" t="s">
        <v>10729</v>
      </c>
      <c r="I1686">
        <v>191</v>
      </c>
      <c r="J1686" s="118" t="s">
        <v>10862</v>
      </c>
      <c r="K1686" t="s">
        <v>1405</v>
      </c>
      <c r="L1686" t="s">
        <v>1407</v>
      </c>
      <c r="M1686" s="113"/>
    </row>
    <row r="1687" spans="1:13" ht="15" customHeight="1" x14ac:dyDescent="0.25">
      <c r="A1687" s="114" t="str">
        <f t="shared" si="26"/>
        <v>57997643</v>
      </c>
      <c r="B1687" s="118">
        <v>5799764</v>
      </c>
      <c r="C1687" s="118">
        <v>3</v>
      </c>
      <c r="D1687" s="118" t="s">
        <v>2380</v>
      </c>
      <c r="E1687" s="118" t="s">
        <v>2381</v>
      </c>
      <c r="F1687" s="118" t="s">
        <v>1392</v>
      </c>
      <c r="G1687">
        <v>67312</v>
      </c>
      <c r="H1687" t="s">
        <v>1642</v>
      </c>
      <c r="I1687">
        <v>191</v>
      </c>
      <c r="J1687" s="118" t="s">
        <v>10862</v>
      </c>
      <c r="K1687" t="s">
        <v>1377</v>
      </c>
      <c r="L1687" t="s">
        <v>1378</v>
      </c>
      <c r="M1687" s="113"/>
    </row>
    <row r="1688" spans="1:13" ht="15" customHeight="1" x14ac:dyDescent="0.25">
      <c r="A1688" s="114" t="str">
        <f t="shared" si="26"/>
        <v>102749961</v>
      </c>
      <c r="B1688" s="118">
        <v>10274996</v>
      </c>
      <c r="C1688" s="118">
        <v>1</v>
      </c>
      <c r="D1688" s="118" t="s">
        <v>1444</v>
      </c>
      <c r="E1688" s="118" t="s">
        <v>1445</v>
      </c>
      <c r="F1688" s="118" t="s">
        <v>1389</v>
      </c>
      <c r="G1688">
        <v>73767</v>
      </c>
      <c r="H1688" t="s">
        <v>1681</v>
      </c>
      <c r="I1688">
        <v>191</v>
      </c>
      <c r="J1688" s="118" t="s">
        <v>10862</v>
      </c>
      <c r="K1688" t="s">
        <v>1401</v>
      </c>
      <c r="L1688" t="s">
        <v>1410</v>
      </c>
      <c r="M1688" s="113"/>
    </row>
    <row r="1689" spans="1:13" ht="15" customHeight="1" x14ac:dyDescent="0.25">
      <c r="A1689" s="114" t="str">
        <f t="shared" si="26"/>
        <v>120474172</v>
      </c>
      <c r="B1689" s="118">
        <v>12047417</v>
      </c>
      <c r="C1689" s="118">
        <v>2</v>
      </c>
      <c r="D1689" s="118" t="s">
        <v>2388</v>
      </c>
      <c r="E1689" s="118" t="s">
        <v>2389</v>
      </c>
      <c r="F1689" s="118" t="s">
        <v>1389</v>
      </c>
      <c r="G1689">
        <v>81350</v>
      </c>
      <c r="H1689" t="s">
        <v>1776</v>
      </c>
      <c r="I1689">
        <v>191</v>
      </c>
      <c r="J1689" s="118" t="s">
        <v>10862</v>
      </c>
      <c r="K1689" t="s">
        <v>1401</v>
      </c>
      <c r="L1689" t="s">
        <v>1410</v>
      </c>
      <c r="M1689" s="113"/>
    </row>
    <row r="1690" spans="1:13" ht="15" customHeight="1" x14ac:dyDescent="0.25">
      <c r="A1690" s="114" t="str">
        <f t="shared" si="26"/>
        <v>117113601</v>
      </c>
      <c r="B1690" s="118">
        <v>11711360</v>
      </c>
      <c r="C1690" s="118">
        <v>1</v>
      </c>
      <c r="D1690" s="118" t="s">
        <v>2400</v>
      </c>
      <c r="E1690" s="118" t="s">
        <v>2401</v>
      </c>
      <c r="F1690" s="118" t="s">
        <v>1393</v>
      </c>
      <c r="G1690">
        <v>60802</v>
      </c>
      <c r="H1690" t="s">
        <v>1794</v>
      </c>
      <c r="I1690">
        <v>191</v>
      </c>
      <c r="J1690" s="118" t="s">
        <v>10862</v>
      </c>
      <c r="K1690" t="s">
        <v>1378</v>
      </c>
      <c r="L1690" t="s">
        <v>1379</v>
      </c>
      <c r="M1690" s="113"/>
    </row>
    <row r="1691" spans="1:13" ht="15" customHeight="1" x14ac:dyDescent="0.25">
      <c r="A1691" s="114" t="str">
        <f t="shared" si="26"/>
        <v>73095331</v>
      </c>
      <c r="B1691" s="118">
        <v>7309533</v>
      </c>
      <c r="C1691" s="118">
        <v>1</v>
      </c>
      <c r="D1691" s="118" t="s">
        <v>2431</v>
      </c>
      <c r="E1691" s="118">
        <v>17057320</v>
      </c>
      <c r="F1691" s="118" t="s">
        <v>1392</v>
      </c>
      <c r="G1691">
        <v>59251</v>
      </c>
      <c r="H1691" t="s">
        <v>1802</v>
      </c>
      <c r="I1691">
        <v>191</v>
      </c>
      <c r="J1691" s="118" t="s">
        <v>10862</v>
      </c>
      <c r="K1691" t="s">
        <v>1378</v>
      </c>
      <c r="L1691" t="s">
        <v>1379</v>
      </c>
      <c r="M1691" s="113"/>
    </row>
    <row r="1692" spans="1:13" ht="15" customHeight="1" x14ac:dyDescent="0.25">
      <c r="A1692" s="114" t="str">
        <f t="shared" si="26"/>
        <v>118889701</v>
      </c>
      <c r="B1692" s="118">
        <v>11888970</v>
      </c>
      <c r="C1692" s="118">
        <v>1</v>
      </c>
      <c r="D1692" s="118" t="s">
        <v>2452</v>
      </c>
      <c r="E1692" s="118">
        <v>20840845</v>
      </c>
      <c r="F1692" s="118" t="s">
        <v>1393</v>
      </c>
      <c r="G1692">
        <v>73767</v>
      </c>
      <c r="H1692" t="s">
        <v>1681</v>
      </c>
      <c r="I1692">
        <v>191</v>
      </c>
      <c r="J1692" s="118" t="s">
        <v>10862</v>
      </c>
      <c r="K1692" t="s">
        <v>1378</v>
      </c>
      <c r="L1692" t="s">
        <v>1379</v>
      </c>
      <c r="M1692" s="113"/>
    </row>
    <row r="1693" spans="1:13" ht="15" customHeight="1" x14ac:dyDescent="0.25">
      <c r="A1693" s="114" t="str">
        <f t="shared" si="26"/>
        <v>117301581</v>
      </c>
      <c r="B1693" s="118">
        <v>11730158</v>
      </c>
      <c r="C1693" s="118">
        <v>1</v>
      </c>
      <c r="D1693" s="118" t="s">
        <v>2493</v>
      </c>
      <c r="E1693" s="118" t="s">
        <v>2494</v>
      </c>
      <c r="F1693" s="118" t="s">
        <v>1389</v>
      </c>
      <c r="G1693">
        <v>59161</v>
      </c>
      <c r="H1693" t="s">
        <v>1729</v>
      </c>
      <c r="I1693">
        <v>191</v>
      </c>
      <c r="J1693" s="118" t="s">
        <v>10862</v>
      </c>
      <c r="K1693" t="s">
        <v>1375</v>
      </c>
      <c r="L1693" t="s">
        <v>1401</v>
      </c>
      <c r="M1693" s="113"/>
    </row>
    <row r="1694" spans="1:13" ht="15" customHeight="1" x14ac:dyDescent="0.25">
      <c r="A1694" s="114" t="str">
        <f t="shared" si="26"/>
        <v>114480271</v>
      </c>
      <c r="B1694" s="118">
        <v>11448027</v>
      </c>
      <c r="C1694" s="118">
        <v>1</v>
      </c>
      <c r="D1694" s="118" t="s">
        <v>2501</v>
      </c>
      <c r="E1694" s="118" t="s">
        <v>2502</v>
      </c>
      <c r="F1694" s="118" t="s">
        <v>1393</v>
      </c>
      <c r="G1694">
        <v>2782</v>
      </c>
      <c r="H1694" t="s">
        <v>1792</v>
      </c>
      <c r="I1694">
        <v>191</v>
      </c>
      <c r="J1694" s="118" t="s">
        <v>10862</v>
      </c>
      <c r="K1694" t="s">
        <v>1378</v>
      </c>
      <c r="L1694" t="s">
        <v>1379</v>
      </c>
      <c r="M1694" s="113"/>
    </row>
    <row r="1695" spans="1:13" ht="15" customHeight="1" x14ac:dyDescent="0.25">
      <c r="A1695" s="114" t="str">
        <f t="shared" si="26"/>
        <v>76604311</v>
      </c>
      <c r="B1695" s="118">
        <v>7660431</v>
      </c>
      <c r="C1695" s="118">
        <v>1</v>
      </c>
      <c r="D1695" s="118" t="s">
        <v>2537</v>
      </c>
      <c r="E1695" s="118" t="s">
        <v>2538</v>
      </c>
      <c r="F1695" s="118" t="s">
        <v>1393</v>
      </c>
      <c r="G1695">
        <v>73767</v>
      </c>
      <c r="H1695" t="s">
        <v>1681</v>
      </c>
      <c r="I1695">
        <v>191</v>
      </c>
      <c r="J1695" s="118" t="s">
        <v>10862</v>
      </c>
      <c r="K1695" t="s">
        <v>1377</v>
      </c>
      <c r="L1695" t="s">
        <v>1378</v>
      </c>
      <c r="M1695" s="113"/>
    </row>
    <row r="1696" spans="1:13" ht="15" customHeight="1" x14ac:dyDescent="0.25">
      <c r="A1696" s="114" t="str">
        <f t="shared" si="26"/>
        <v>70228401</v>
      </c>
      <c r="B1696" s="118">
        <v>7022840</v>
      </c>
      <c r="C1696" s="118">
        <v>1</v>
      </c>
      <c r="D1696" s="118" t="s">
        <v>2539</v>
      </c>
      <c r="E1696" s="118" t="s">
        <v>2540</v>
      </c>
      <c r="F1696" s="118" t="s">
        <v>1393</v>
      </c>
      <c r="G1696">
        <v>59166</v>
      </c>
      <c r="H1696" t="s">
        <v>1735</v>
      </c>
      <c r="I1696">
        <v>191</v>
      </c>
      <c r="J1696" s="118" t="s">
        <v>10862</v>
      </c>
      <c r="K1696" t="s">
        <v>1378</v>
      </c>
      <c r="L1696" t="s">
        <v>1379</v>
      </c>
      <c r="M1696" s="113"/>
    </row>
    <row r="1697" spans="1:13" ht="15" customHeight="1" x14ac:dyDescent="0.25">
      <c r="A1697" s="114" t="str">
        <f t="shared" si="26"/>
        <v>35386181</v>
      </c>
      <c r="B1697" s="118">
        <v>3538618</v>
      </c>
      <c r="C1697" s="118">
        <v>1</v>
      </c>
      <c r="D1697" s="118" t="s">
        <v>2541</v>
      </c>
      <c r="E1697" s="118" t="s">
        <v>2542</v>
      </c>
      <c r="F1697" s="118" t="s">
        <v>1392</v>
      </c>
      <c r="G1697">
        <v>48179</v>
      </c>
      <c r="H1697" t="s">
        <v>1705</v>
      </c>
      <c r="I1697">
        <v>191</v>
      </c>
      <c r="J1697" s="118" t="s">
        <v>10862</v>
      </c>
      <c r="K1697" t="s">
        <v>1379</v>
      </c>
      <c r="L1697" t="s">
        <v>1382</v>
      </c>
      <c r="M1697" s="113"/>
    </row>
    <row r="1698" spans="1:13" ht="15" customHeight="1" x14ac:dyDescent="0.25">
      <c r="A1698" s="114" t="str">
        <f t="shared" si="26"/>
        <v>130627361</v>
      </c>
      <c r="B1698" s="118">
        <v>13062736</v>
      </c>
      <c r="C1698" s="118">
        <v>1</v>
      </c>
      <c r="D1698" s="118" t="s">
        <v>2549</v>
      </c>
      <c r="E1698" s="118">
        <v>13040603</v>
      </c>
      <c r="F1698" s="118" t="s">
        <v>1394</v>
      </c>
      <c r="G1698">
        <v>73767</v>
      </c>
      <c r="H1698" t="s">
        <v>1681</v>
      </c>
      <c r="I1698">
        <v>191</v>
      </c>
      <c r="J1698" s="118" t="s">
        <v>10862</v>
      </c>
      <c r="K1698" t="s">
        <v>1378</v>
      </c>
      <c r="L1698" t="s">
        <v>1379</v>
      </c>
      <c r="M1698" s="113"/>
    </row>
    <row r="1699" spans="1:13" ht="15" customHeight="1" x14ac:dyDescent="0.25">
      <c r="A1699" s="114" t="str">
        <f t="shared" si="26"/>
        <v>72120212</v>
      </c>
      <c r="B1699" s="118">
        <v>7212021</v>
      </c>
      <c r="C1699" s="118">
        <v>2</v>
      </c>
      <c r="D1699" s="118" t="s">
        <v>2550</v>
      </c>
      <c r="E1699" s="118">
        <v>17340035</v>
      </c>
      <c r="F1699" s="118" t="s">
        <v>1389</v>
      </c>
      <c r="G1699">
        <v>59166</v>
      </c>
      <c r="H1699" t="s">
        <v>1735</v>
      </c>
      <c r="I1699">
        <v>191</v>
      </c>
      <c r="J1699" s="118" t="s">
        <v>10862</v>
      </c>
      <c r="K1699" t="s">
        <v>1401</v>
      </c>
      <c r="L1699" t="s">
        <v>1410</v>
      </c>
      <c r="M1699" s="113"/>
    </row>
    <row r="1700" spans="1:13" ht="15" customHeight="1" x14ac:dyDescent="0.25">
      <c r="A1700" s="114" t="str">
        <f t="shared" si="26"/>
        <v>43503642</v>
      </c>
      <c r="B1700" s="118">
        <v>4350364</v>
      </c>
      <c r="C1700" s="118">
        <v>2</v>
      </c>
      <c r="D1700" s="118" t="s">
        <v>2551</v>
      </c>
      <c r="E1700" s="118" t="s">
        <v>2552</v>
      </c>
      <c r="F1700" s="118" t="s">
        <v>1389</v>
      </c>
      <c r="G1700">
        <v>59166</v>
      </c>
      <c r="H1700" t="s">
        <v>1735</v>
      </c>
      <c r="I1700">
        <v>191</v>
      </c>
      <c r="J1700" s="118" t="s">
        <v>10862</v>
      </c>
      <c r="K1700" t="s">
        <v>1401</v>
      </c>
      <c r="L1700" t="s">
        <v>1410</v>
      </c>
      <c r="M1700" s="113"/>
    </row>
    <row r="1701" spans="1:13" ht="15" customHeight="1" x14ac:dyDescent="0.25">
      <c r="A1701" s="114" t="str">
        <f t="shared" si="26"/>
        <v>70267911</v>
      </c>
      <c r="B1701" s="118">
        <v>7026791</v>
      </c>
      <c r="C1701" s="118">
        <v>1</v>
      </c>
      <c r="D1701" s="118" t="s">
        <v>2577</v>
      </c>
      <c r="E1701" s="118">
        <v>9937343</v>
      </c>
      <c r="F1701" s="118" t="s">
        <v>1393</v>
      </c>
      <c r="G1701">
        <v>59161</v>
      </c>
      <c r="H1701" t="s">
        <v>1729</v>
      </c>
      <c r="I1701">
        <v>191</v>
      </c>
      <c r="J1701" s="118" t="s">
        <v>10862</v>
      </c>
      <c r="K1701" t="s">
        <v>1378</v>
      </c>
      <c r="L1701" t="s">
        <v>1379</v>
      </c>
      <c r="M1701" s="113"/>
    </row>
    <row r="1702" spans="1:13" ht="15" customHeight="1" x14ac:dyDescent="0.25">
      <c r="A1702" s="114" t="str">
        <f t="shared" si="26"/>
        <v>73011692</v>
      </c>
      <c r="B1702" s="118">
        <v>7301169</v>
      </c>
      <c r="C1702" s="118">
        <v>2</v>
      </c>
      <c r="D1702" s="118" t="s">
        <v>2596</v>
      </c>
      <c r="E1702" s="118" t="s">
        <v>2597</v>
      </c>
      <c r="F1702" s="118" t="s">
        <v>1389</v>
      </c>
      <c r="G1702">
        <v>2749</v>
      </c>
      <c r="H1702" t="s">
        <v>1742</v>
      </c>
      <c r="I1702">
        <v>191</v>
      </c>
      <c r="J1702" s="118" t="s">
        <v>10862</v>
      </c>
      <c r="K1702" t="s">
        <v>1401</v>
      </c>
      <c r="L1702" t="s">
        <v>1410</v>
      </c>
      <c r="M1702" s="113"/>
    </row>
    <row r="1703" spans="1:13" ht="15" customHeight="1" x14ac:dyDescent="0.25">
      <c r="A1703" s="114" t="str">
        <f t="shared" si="26"/>
        <v>113835742</v>
      </c>
      <c r="B1703" s="118">
        <v>11383574</v>
      </c>
      <c r="C1703" s="118">
        <v>2</v>
      </c>
      <c r="D1703" s="118" t="s">
        <v>2625</v>
      </c>
      <c r="E1703" s="118">
        <v>10816872</v>
      </c>
      <c r="F1703" s="118" t="s">
        <v>1389</v>
      </c>
      <c r="G1703">
        <v>3528</v>
      </c>
      <c r="H1703" t="s">
        <v>1807</v>
      </c>
      <c r="I1703">
        <v>191</v>
      </c>
      <c r="J1703" s="118" t="s">
        <v>10862</v>
      </c>
      <c r="K1703" t="s">
        <v>1401</v>
      </c>
      <c r="L1703" t="s">
        <v>1410</v>
      </c>
      <c r="M1703" s="113"/>
    </row>
    <row r="1704" spans="1:13" ht="15" customHeight="1" x14ac:dyDescent="0.25">
      <c r="A1704" s="114" t="str">
        <f t="shared" si="26"/>
        <v>37849151</v>
      </c>
      <c r="B1704" s="118">
        <v>3784915</v>
      </c>
      <c r="C1704" s="118">
        <v>1</v>
      </c>
      <c r="D1704" s="118" t="s">
        <v>2627</v>
      </c>
      <c r="E1704" s="118">
        <v>14739146</v>
      </c>
      <c r="F1704" s="118" t="s">
        <v>1388</v>
      </c>
      <c r="G1704">
        <v>33351</v>
      </c>
      <c r="H1704" t="s">
        <v>10736</v>
      </c>
      <c r="I1704">
        <v>191</v>
      </c>
      <c r="J1704" s="118" t="s">
        <v>10862</v>
      </c>
      <c r="K1704" t="s">
        <v>1413</v>
      </c>
      <c r="L1704" t="s">
        <v>1816</v>
      </c>
      <c r="M1704" s="113"/>
    </row>
    <row r="1705" spans="1:13" ht="15" customHeight="1" x14ac:dyDescent="0.25">
      <c r="A1705" s="114" t="str">
        <f t="shared" si="26"/>
        <v>79159011</v>
      </c>
      <c r="B1705" s="118">
        <v>7915901</v>
      </c>
      <c r="C1705" s="118">
        <v>1</v>
      </c>
      <c r="D1705" s="118" t="s">
        <v>2678</v>
      </c>
      <c r="E1705" s="118">
        <v>9791870</v>
      </c>
      <c r="F1705" s="118" t="s">
        <v>1392</v>
      </c>
      <c r="G1705">
        <v>59276</v>
      </c>
      <c r="H1705" t="s">
        <v>1774</v>
      </c>
      <c r="I1705">
        <v>191</v>
      </c>
      <c r="J1705" s="118" t="s">
        <v>10862</v>
      </c>
      <c r="K1705" t="s">
        <v>1378</v>
      </c>
      <c r="L1705" t="s">
        <v>1379</v>
      </c>
      <c r="M1705" s="113"/>
    </row>
    <row r="1706" spans="1:13" ht="15" customHeight="1" x14ac:dyDescent="0.25">
      <c r="A1706" s="114" t="str">
        <f t="shared" si="26"/>
        <v>34436562</v>
      </c>
      <c r="B1706" s="118">
        <v>3443656</v>
      </c>
      <c r="C1706" s="118">
        <v>2</v>
      </c>
      <c r="D1706" s="118" t="s">
        <v>2688</v>
      </c>
      <c r="E1706" s="118" t="s">
        <v>2689</v>
      </c>
      <c r="F1706" s="118" t="s">
        <v>1389</v>
      </c>
      <c r="G1706">
        <v>67312</v>
      </c>
      <c r="H1706" t="s">
        <v>1642</v>
      </c>
      <c r="I1706">
        <v>191</v>
      </c>
      <c r="J1706" s="118" t="s">
        <v>10862</v>
      </c>
      <c r="K1706" t="s">
        <v>1375</v>
      </c>
      <c r="L1706" t="s">
        <v>1401</v>
      </c>
      <c r="M1706" s="113"/>
    </row>
    <row r="1707" spans="1:13" ht="15" customHeight="1" x14ac:dyDescent="0.25">
      <c r="A1707" s="114" t="str">
        <f t="shared" si="26"/>
        <v>51683263</v>
      </c>
      <c r="B1707" s="118">
        <v>5168326</v>
      </c>
      <c r="C1707" s="118">
        <v>3</v>
      </c>
      <c r="D1707" s="118" t="s">
        <v>2719</v>
      </c>
      <c r="E1707" s="118" t="s">
        <v>2720</v>
      </c>
      <c r="F1707" s="118" t="s">
        <v>1392</v>
      </c>
      <c r="G1707">
        <v>33402</v>
      </c>
      <c r="H1707" t="s">
        <v>10738</v>
      </c>
      <c r="I1707">
        <v>191</v>
      </c>
      <c r="J1707" s="118" t="s">
        <v>10862</v>
      </c>
      <c r="K1707" t="s">
        <v>1378</v>
      </c>
      <c r="L1707" t="s">
        <v>1379</v>
      </c>
      <c r="M1707" s="113"/>
    </row>
    <row r="1708" spans="1:13" ht="15" customHeight="1" x14ac:dyDescent="0.25">
      <c r="A1708" s="114" t="str">
        <f t="shared" si="26"/>
        <v>58196601</v>
      </c>
      <c r="B1708" s="118">
        <v>5819660</v>
      </c>
      <c r="C1708" s="118">
        <v>1</v>
      </c>
      <c r="D1708" s="118" t="s">
        <v>2721</v>
      </c>
      <c r="E1708" s="118" t="s">
        <v>2722</v>
      </c>
      <c r="F1708" s="118" t="s">
        <v>1393</v>
      </c>
      <c r="G1708">
        <v>59178</v>
      </c>
      <c r="H1708" t="s">
        <v>10726</v>
      </c>
      <c r="I1708">
        <v>191</v>
      </c>
      <c r="J1708" s="118" t="s">
        <v>10862</v>
      </c>
      <c r="K1708" t="s">
        <v>1382</v>
      </c>
      <c r="L1708" t="s">
        <v>1383</v>
      </c>
      <c r="M1708" s="113"/>
    </row>
    <row r="1709" spans="1:13" ht="15" customHeight="1" x14ac:dyDescent="0.25">
      <c r="A1709" s="114" t="str">
        <f t="shared" si="26"/>
        <v>72891691</v>
      </c>
      <c r="B1709" s="118">
        <v>7289169</v>
      </c>
      <c r="C1709" s="118">
        <v>1</v>
      </c>
      <c r="D1709" s="118" t="s">
        <v>2725</v>
      </c>
      <c r="E1709" s="118" t="s">
        <v>2726</v>
      </c>
      <c r="F1709" s="118" t="s">
        <v>1392</v>
      </c>
      <c r="G1709">
        <v>59166</v>
      </c>
      <c r="H1709" t="s">
        <v>1735</v>
      </c>
      <c r="I1709">
        <v>191</v>
      </c>
      <c r="J1709" s="118" t="s">
        <v>10862</v>
      </c>
      <c r="K1709" t="s">
        <v>1376</v>
      </c>
      <c r="L1709" t="s">
        <v>1377</v>
      </c>
      <c r="M1709" s="113"/>
    </row>
    <row r="1710" spans="1:13" ht="15" customHeight="1" x14ac:dyDescent="0.25">
      <c r="A1710" s="114" t="str">
        <f t="shared" si="26"/>
        <v>73015711</v>
      </c>
      <c r="B1710" s="118">
        <v>7301571</v>
      </c>
      <c r="C1710" s="118">
        <v>1</v>
      </c>
      <c r="D1710" s="118" t="s">
        <v>2748</v>
      </c>
      <c r="E1710" s="118">
        <v>8064570</v>
      </c>
      <c r="F1710" s="118" t="s">
        <v>1385</v>
      </c>
      <c r="G1710">
        <v>59192</v>
      </c>
      <c r="H1710" t="s">
        <v>1707</v>
      </c>
      <c r="I1710">
        <v>191</v>
      </c>
      <c r="J1710" s="118" t="s">
        <v>10862</v>
      </c>
      <c r="K1710" t="s">
        <v>1378</v>
      </c>
      <c r="L1710" t="s">
        <v>1379</v>
      </c>
      <c r="M1710" s="113"/>
    </row>
    <row r="1711" spans="1:13" ht="15" customHeight="1" x14ac:dyDescent="0.25">
      <c r="A1711" s="114" t="str">
        <f t="shared" si="26"/>
        <v>92469522</v>
      </c>
      <c r="B1711" s="118">
        <v>9246952</v>
      </c>
      <c r="C1711" s="118">
        <v>2</v>
      </c>
      <c r="D1711" s="118" t="s">
        <v>2799</v>
      </c>
      <c r="E1711" s="118" t="s">
        <v>2800</v>
      </c>
      <c r="F1711" s="118" t="s">
        <v>1389</v>
      </c>
      <c r="G1711">
        <v>67324</v>
      </c>
      <c r="H1711" t="s">
        <v>1804</v>
      </c>
      <c r="I1711">
        <v>191</v>
      </c>
      <c r="J1711" s="118" t="s">
        <v>10862</v>
      </c>
      <c r="K1711" t="s">
        <v>1401</v>
      </c>
      <c r="L1711" t="s">
        <v>1410</v>
      </c>
      <c r="M1711" s="113"/>
    </row>
    <row r="1712" spans="1:13" ht="15" customHeight="1" x14ac:dyDescent="0.25">
      <c r="A1712" s="114" t="str">
        <f t="shared" si="26"/>
        <v>70312941</v>
      </c>
      <c r="B1712" s="118">
        <v>7031294</v>
      </c>
      <c r="C1712" s="118">
        <v>1</v>
      </c>
      <c r="D1712" s="118" t="s">
        <v>2805</v>
      </c>
      <c r="E1712" s="118" t="s">
        <v>2806</v>
      </c>
      <c r="F1712" s="118" t="s">
        <v>1392</v>
      </c>
      <c r="G1712">
        <v>68973</v>
      </c>
      <c r="H1712" t="s">
        <v>1717</v>
      </c>
      <c r="I1712">
        <v>191</v>
      </c>
      <c r="J1712" s="118" t="s">
        <v>10862</v>
      </c>
      <c r="K1712" t="s">
        <v>1377</v>
      </c>
      <c r="L1712" t="s">
        <v>1378</v>
      </c>
      <c r="M1712" s="113"/>
    </row>
    <row r="1713" spans="1:13" ht="15" customHeight="1" x14ac:dyDescent="0.25">
      <c r="A1713" s="114" t="str">
        <f t="shared" si="26"/>
        <v>37653501</v>
      </c>
      <c r="B1713" s="118">
        <v>3765350</v>
      </c>
      <c r="C1713" s="118">
        <v>1</v>
      </c>
      <c r="D1713" s="118" t="s">
        <v>2822</v>
      </c>
      <c r="E1713" s="118" t="s">
        <v>2823</v>
      </c>
      <c r="F1713" s="118" t="s">
        <v>1395</v>
      </c>
      <c r="G1713">
        <v>7105</v>
      </c>
      <c r="H1713" t="s">
        <v>10739</v>
      </c>
      <c r="I1713">
        <v>191</v>
      </c>
      <c r="J1713" s="118" t="s">
        <v>10862</v>
      </c>
      <c r="K1713" t="s">
        <v>1378</v>
      </c>
      <c r="L1713" t="s">
        <v>1379</v>
      </c>
      <c r="M1713" s="113"/>
    </row>
    <row r="1714" spans="1:13" ht="15" customHeight="1" x14ac:dyDescent="0.25">
      <c r="A1714" s="114" t="str">
        <f t="shared" si="26"/>
        <v>74849751</v>
      </c>
      <c r="B1714" s="118">
        <v>7484975</v>
      </c>
      <c r="C1714" s="118">
        <v>1</v>
      </c>
      <c r="D1714" s="118" t="s">
        <v>2828</v>
      </c>
      <c r="E1714" s="118">
        <v>18519229</v>
      </c>
      <c r="F1714" s="118" t="s">
        <v>1392</v>
      </c>
      <c r="G1714">
        <v>59226</v>
      </c>
      <c r="H1714" t="s">
        <v>10740</v>
      </c>
      <c r="I1714">
        <v>191</v>
      </c>
      <c r="J1714" s="118" t="s">
        <v>10862</v>
      </c>
      <c r="K1714" t="s">
        <v>1377</v>
      </c>
      <c r="L1714" t="s">
        <v>1378</v>
      </c>
      <c r="M1714" s="113"/>
    </row>
    <row r="1715" spans="1:13" ht="15" customHeight="1" x14ac:dyDescent="0.25">
      <c r="A1715" s="114" t="str">
        <f t="shared" si="26"/>
        <v>74202502</v>
      </c>
      <c r="B1715" s="118">
        <v>7420250</v>
      </c>
      <c r="C1715" s="118">
        <v>2</v>
      </c>
      <c r="D1715" s="118" t="s">
        <v>2829</v>
      </c>
      <c r="E1715" s="118">
        <v>14224564</v>
      </c>
      <c r="F1715" s="118" t="s">
        <v>1389</v>
      </c>
      <c r="G1715">
        <v>2727</v>
      </c>
      <c r="H1715" t="s">
        <v>10741</v>
      </c>
      <c r="I1715">
        <v>191</v>
      </c>
      <c r="J1715" s="118" t="s">
        <v>10862</v>
      </c>
      <c r="K1715" t="s">
        <v>1401</v>
      </c>
      <c r="L1715" t="s">
        <v>1410</v>
      </c>
      <c r="M1715" s="113"/>
    </row>
    <row r="1716" spans="1:13" ht="15" customHeight="1" x14ac:dyDescent="0.25">
      <c r="A1716" s="114" t="str">
        <f t="shared" si="26"/>
        <v>16670381</v>
      </c>
      <c r="B1716" s="118">
        <v>1667038</v>
      </c>
      <c r="C1716" s="118">
        <v>1</v>
      </c>
      <c r="D1716" s="118" t="s">
        <v>2831</v>
      </c>
      <c r="E1716" s="118" t="s">
        <v>2832</v>
      </c>
      <c r="F1716" s="118" t="s">
        <v>1392</v>
      </c>
      <c r="G1716">
        <v>59247</v>
      </c>
      <c r="H1716" t="s">
        <v>10742</v>
      </c>
      <c r="I1716">
        <v>191</v>
      </c>
      <c r="J1716" s="118" t="s">
        <v>10862</v>
      </c>
      <c r="K1716" t="s">
        <v>1378</v>
      </c>
      <c r="L1716" t="s">
        <v>1379</v>
      </c>
      <c r="M1716" s="113"/>
    </row>
    <row r="1717" spans="1:13" ht="15" customHeight="1" x14ac:dyDescent="0.25">
      <c r="A1717" s="114" t="str">
        <f t="shared" si="26"/>
        <v>105455542</v>
      </c>
      <c r="B1717" s="118">
        <v>10545554</v>
      </c>
      <c r="C1717" s="118">
        <v>2</v>
      </c>
      <c r="D1717" s="118" t="s">
        <v>2876</v>
      </c>
      <c r="E1717" s="118">
        <v>11916999</v>
      </c>
      <c r="F1717" s="118" t="s">
        <v>1389</v>
      </c>
      <c r="G1717">
        <v>59226</v>
      </c>
      <c r="H1717" t="s">
        <v>10740</v>
      </c>
      <c r="I1717">
        <v>191</v>
      </c>
      <c r="J1717" s="118" t="s">
        <v>10862</v>
      </c>
      <c r="K1717" t="s">
        <v>1405</v>
      </c>
      <c r="L1717" t="s">
        <v>1407</v>
      </c>
      <c r="M1717" s="113"/>
    </row>
    <row r="1718" spans="1:13" ht="15" customHeight="1" x14ac:dyDescent="0.25">
      <c r="A1718" s="114" t="str">
        <f t="shared" si="26"/>
        <v>100386322</v>
      </c>
      <c r="B1718" s="118">
        <v>10038632</v>
      </c>
      <c r="C1718" s="118">
        <v>2</v>
      </c>
      <c r="D1718" s="118" t="s">
        <v>2879</v>
      </c>
      <c r="E1718" s="118">
        <v>16777212</v>
      </c>
      <c r="F1718" s="118" t="s">
        <v>1385</v>
      </c>
      <c r="G1718">
        <v>48183</v>
      </c>
      <c r="H1718" t="s">
        <v>1686</v>
      </c>
      <c r="I1718">
        <v>191</v>
      </c>
      <c r="J1718" s="118" t="s">
        <v>10862</v>
      </c>
      <c r="K1718" t="s">
        <v>1378</v>
      </c>
      <c r="L1718" t="s">
        <v>1379</v>
      </c>
      <c r="M1718" s="113"/>
    </row>
    <row r="1719" spans="1:13" ht="15" customHeight="1" x14ac:dyDescent="0.25">
      <c r="A1719" s="114" t="str">
        <f t="shared" si="26"/>
        <v>62408601</v>
      </c>
      <c r="B1719" s="118">
        <v>6240860</v>
      </c>
      <c r="C1719" s="118">
        <v>1</v>
      </c>
      <c r="D1719" s="118" t="s">
        <v>2917</v>
      </c>
      <c r="E1719" s="118">
        <v>9221708</v>
      </c>
      <c r="F1719" s="118" t="s">
        <v>1393</v>
      </c>
      <c r="G1719">
        <v>59161</v>
      </c>
      <c r="H1719" t="s">
        <v>1729</v>
      </c>
      <c r="I1719">
        <v>191</v>
      </c>
      <c r="J1719" s="118" t="s">
        <v>10862</v>
      </c>
      <c r="K1719" t="s">
        <v>1378</v>
      </c>
      <c r="L1719" t="s">
        <v>1379</v>
      </c>
      <c r="M1719" s="113"/>
    </row>
    <row r="1720" spans="1:13" ht="15" customHeight="1" x14ac:dyDescent="0.25">
      <c r="A1720" s="114" t="str">
        <f t="shared" si="26"/>
        <v>35483401</v>
      </c>
      <c r="B1720" s="118">
        <v>3548340</v>
      </c>
      <c r="C1720" s="118">
        <v>1</v>
      </c>
      <c r="D1720" s="118" t="s">
        <v>2955</v>
      </c>
      <c r="E1720" s="118">
        <v>11491778</v>
      </c>
      <c r="F1720" s="118" t="s">
        <v>1395</v>
      </c>
      <c r="G1720">
        <v>67202</v>
      </c>
      <c r="H1720" t="s">
        <v>1750</v>
      </c>
      <c r="I1720">
        <v>191</v>
      </c>
      <c r="J1720" s="118" t="s">
        <v>10862</v>
      </c>
      <c r="K1720" t="s">
        <v>1382</v>
      </c>
      <c r="L1720" t="s">
        <v>1383</v>
      </c>
      <c r="M1720" s="113"/>
    </row>
    <row r="1721" spans="1:13" ht="15" customHeight="1" x14ac:dyDescent="0.25">
      <c r="A1721" s="114" t="str">
        <f t="shared" si="26"/>
        <v>119407501</v>
      </c>
      <c r="B1721" s="118">
        <v>11940750</v>
      </c>
      <c r="C1721" s="118">
        <v>1</v>
      </c>
      <c r="D1721" s="118" t="s">
        <v>3001</v>
      </c>
      <c r="E1721" s="118">
        <v>11551197</v>
      </c>
      <c r="F1721" s="118" t="s">
        <v>1393</v>
      </c>
      <c r="G1721">
        <v>2672</v>
      </c>
      <c r="H1721" t="s">
        <v>10744</v>
      </c>
      <c r="I1721">
        <v>191</v>
      </c>
      <c r="J1721" s="118" t="s">
        <v>10862</v>
      </c>
      <c r="K1721" t="s">
        <v>1377</v>
      </c>
      <c r="L1721" t="s">
        <v>1378</v>
      </c>
      <c r="M1721" s="113"/>
    </row>
    <row r="1722" spans="1:13" ht="15" customHeight="1" x14ac:dyDescent="0.25">
      <c r="A1722" s="114" t="str">
        <f t="shared" si="26"/>
        <v>114125741</v>
      </c>
      <c r="B1722" s="118">
        <v>11412574</v>
      </c>
      <c r="C1722" s="118">
        <v>1</v>
      </c>
      <c r="D1722" s="118" t="s">
        <v>3004</v>
      </c>
      <c r="E1722" s="118" t="s">
        <v>3005</v>
      </c>
      <c r="F1722" s="118" t="s">
        <v>1389</v>
      </c>
      <c r="G1722">
        <v>59173</v>
      </c>
      <c r="H1722" t="s">
        <v>10745</v>
      </c>
      <c r="I1722">
        <v>191</v>
      </c>
      <c r="J1722" s="118" t="s">
        <v>10862</v>
      </c>
      <c r="K1722" t="s">
        <v>1375</v>
      </c>
      <c r="L1722" t="s">
        <v>1401</v>
      </c>
      <c r="M1722" s="113"/>
    </row>
    <row r="1723" spans="1:13" ht="15" customHeight="1" x14ac:dyDescent="0.25">
      <c r="A1723" s="114" t="str">
        <f t="shared" si="26"/>
        <v>69284561</v>
      </c>
      <c r="B1723" s="118">
        <v>6928456</v>
      </c>
      <c r="C1723" s="118">
        <v>1</v>
      </c>
      <c r="D1723" s="118" t="s">
        <v>3044</v>
      </c>
      <c r="E1723" s="118" t="s">
        <v>3045</v>
      </c>
      <c r="F1723" s="118" t="s">
        <v>1385</v>
      </c>
      <c r="G1723">
        <v>33402</v>
      </c>
      <c r="H1723" t="s">
        <v>10738</v>
      </c>
      <c r="I1723">
        <v>191</v>
      </c>
      <c r="J1723" s="118" t="s">
        <v>10862</v>
      </c>
      <c r="K1723" t="s">
        <v>1382</v>
      </c>
      <c r="L1723" t="s">
        <v>1383</v>
      </c>
      <c r="M1723" s="113"/>
    </row>
    <row r="1724" spans="1:13" ht="15" customHeight="1" x14ac:dyDescent="0.25">
      <c r="A1724" s="114" t="str">
        <f t="shared" si="26"/>
        <v>70091241</v>
      </c>
      <c r="B1724" s="118">
        <v>7009124</v>
      </c>
      <c r="C1724" s="118">
        <v>1</v>
      </c>
      <c r="D1724" s="118" t="s">
        <v>3055</v>
      </c>
      <c r="E1724" s="118" t="s">
        <v>3056</v>
      </c>
      <c r="F1724" s="118" t="s">
        <v>1392</v>
      </c>
      <c r="G1724">
        <v>2650</v>
      </c>
      <c r="H1724" t="s">
        <v>1722</v>
      </c>
      <c r="I1724">
        <v>191</v>
      </c>
      <c r="J1724" s="118" t="s">
        <v>10862</v>
      </c>
      <c r="K1724" t="s">
        <v>1378</v>
      </c>
      <c r="L1724" t="s">
        <v>1379</v>
      </c>
      <c r="M1724" s="113"/>
    </row>
    <row r="1725" spans="1:13" ht="15" customHeight="1" x14ac:dyDescent="0.25">
      <c r="A1725" s="114" t="str">
        <f t="shared" si="26"/>
        <v>70445251</v>
      </c>
      <c r="B1725" s="118">
        <v>7044525</v>
      </c>
      <c r="C1725" s="118">
        <v>1</v>
      </c>
      <c r="D1725" s="118" t="s">
        <v>3068</v>
      </c>
      <c r="E1725" s="118" t="s">
        <v>3069</v>
      </c>
      <c r="F1725" s="118" t="s">
        <v>1389</v>
      </c>
      <c r="G1725">
        <v>67312</v>
      </c>
      <c r="H1725" t="s">
        <v>1642</v>
      </c>
      <c r="I1725">
        <v>191</v>
      </c>
      <c r="J1725" s="118" t="s">
        <v>10862</v>
      </c>
      <c r="K1725" t="s">
        <v>1375</v>
      </c>
      <c r="L1725" t="s">
        <v>1401</v>
      </c>
      <c r="M1725" s="113"/>
    </row>
    <row r="1726" spans="1:13" ht="15" customHeight="1" x14ac:dyDescent="0.25">
      <c r="A1726" s="114" t="str">
        <f t="shared" si="26"/>
        <v>95288292</v>
      </c>
      <c r="B1726" s="118">
        <v>9528829</v>
      </c>
      <c r="C1726" s="118">
        <v>2</v>
      </c>
      <c r="D1726" s="118" t="s">
        <v>3070</v>
      </c>
      <c r="E1726" s="118" t="s">
        <v>3071</v>
      </c>
      <c r="F1726" s="118" t="s">
        <v>1389</v>
      </c>
      <c r="G1726">
        <v>2804</v>
      </c>
      <c r="H1726" t="s">
        <v>1736</v>
      </c>
      <c r="I1726">
        <v>191</v>
      </c>
      <c r="J1726" s="118" t="s">
        <v>10862</v>
      </c>
      <c r="K1726" t="s">
        <v>1375</v>
      </c>
      <c r="L1726" t="s">
        <v>1401</v>
      </c>
      <c r="M1726" s="113"/>
    </row>
    <row r="1727" spans="1:13" ht="15" customHeight="1" x14ac:dyDescent="0.25">
      <c r="A1727" s="114" t="str">
        <f t="shared" si="26"/>
        <v>83832731</v>
      </c>
      <c r="B1727" s="118">
        <v>8383273</v>
      </c>
      <c r="C1727" s="118">
        <v>1</v>
      </c>
      <c r="D1727" s="118" t="s">
        <v>3072</v>
      </c>
      <c r="E1727" s="118">
        <v>7915591</v>
      </c>
      <c r="F1727" s="118" t="s">
        <v>1392</v>
      </c>
      <c r="G1727">
        <v>59179</v>
      </c>
      <c r="H1727" t="s">
        <v>1740</v>
      </c>
      <c r="I1727">
        <v>191</v>
      </c>
      <c r="J1727" s="118" t="s">
        <v>10862</v>
      </c>
      <c r="K1727" t="s">
        <v>1378</v>
      </c>
      <c r="L1727" t="s">
        <v>1379</v>
      </c>
      <c r="M1727" s="113"/>
    </row>
    <row r="1728" spans="1:13" ht="15" customHeight="1" x14ac:dyDescent="0.25">
      <c r="A1728" s="114" t="str">
        <f t="shared" si="26"/>
        <v>72824122</v>
      </c>
      <c r="B1728" s="118">
        <v>7282412</v>
      </c>
      <c r="C1728" s="118">
        <v>2</v>
      </c>
      <c r="D1728" s="118" t="s">
        <v>3088</v>
      </c>
      <c r="E1728" s="118">
        <v>10936212</v>
      </c>
      <c r="F1728" s="118" t="s">
        <v>1389</v>
      </c>
      <c r="G1728">
        <v>59192</v>
      </c>
      <c r="H1728" t="s">
        <v>1707</v>
      </c>
      <c r="I1728">
        <v>191</v>
      </c>
      <c r="J1728" s="118" t="s">
        <v>10862</v>
      </c>
      <c r="K1728" t="s">
        <v>1407</v>
      </c>
      <c r="L1728" t="s">
        <v>1408</v>
      </c>
      <c r="M1728" s="113"/>
    </row>
    <row r="1729" spans="1:13" ht="15" customHeight="1" x14ac:dyDescent="0.25">
      <c r="A1729" s="114" t="str">
        <f t="shared" si="26"/>
        <v>83498731</v>
      </c>
      <c r="B1729" s="118">
        <v>8349873</v>
      </c>
      <c r="C1729" s="118">
        <v>1</v>
      </c>
      <c r="D1729" s="118" t="s">
        <v>3091</v>
      </c>
      <c r="E1729" s="118">
        <v>26111146</v>
      </c>
      <c r="F1729" s="118" t="s">
        <v>1392</v>
      </c>
      <c r="G1729">
        <v>2815</v>
      </c>
      <c r="H1729" t="s">
        <v>1658</v>
      </c>
      <c r="I1729">
        <v>191</v>
      </c>
      <c r="J1729" s="118" t="s">
        <v>10862</v>
      </c>
      <c r="K1729" t="s">
        <v>1376</v>
      </c>
      <c r="L1729" t="s">
        <v>1377</v>
      </c>
      <c r="M1729" s="113"/>
    </row>
    <row r="1730" spans="1:13" ht="15" customHeight="1" x14ac:dyDescent="0.25">
      <c r="A1730" s="114" t="str">
        <f t="shared" ref="A1730:A1793" si="27">CONCATENATE(B1730,C1730)</f>
        <v>70467901</v>
      </c>
      <c r="B1730" s="118">
        <v>7046790</v>
      </c>
      <c r="C1730" s="118">
        <v>1</v>
      </c>
      <c r="D1730" s="118" t="s">
        <v>3113</v>
      </c>
      <c r="E1730" s="118" t="s">
        <v>3114</v>
      </c>
      <c r="F1730" s="118" t="s">
        <v>1393</v>
      </c>
      <c r="G1730">
        <v>67314</v>
      </c>
      <c r="H1730" t="s">
        <v>1757</v>
      </c>
      <c r="I1730">
        <v>191</v>
      </c>
      <c r="J1730" s="118" t="s">
        <v>10862</v>
      </c>
      <c r="K1730" t="s">
        <v>1377</v>
      </c>
      <c r="L1730" t="s">
        <v>1378</v>
      </c>
      <c r="M1730" s="113"/>
    </row>
    <row r="1731" spans="1:13" ht="15" customHeight="1" x14ac:dyDescent="0.25">
      <c r="A1731" s="114" t="str">
        <f t="shared" si="27"/>
        <v>88848824</v>
      </c>
      <c r="B1731" s="118">
        <v>8884882</v>
      </c>
      <c r="C1731" s="118">
        <v>4</v>
      </c>
      <c r="D1731" s="118" t="s">
        <v>3139</v>
      </c>
      <c r="E1731" s="118" t="s">
        <v>3140</v>
      </c>
      <c r="F1731" s="118" t="s">
        <v>1394</v>
      </c>
      <c r="G1731">
        <v>67318</v>
      </c>
      <c r="H1731" t="s">
        <v>10746</v>
      </c>
      <c r="I1731">
        <v>191</v>
      </c>
      <c r="J1731" s="118" t="s">
        <v>10862</v>
      </c>
      <c r="K1731" t="s">
        <v>1378</v>
      </c>
      <c r="L1731" t="s">
        <v>1379</v>
      </c>
      <c r="M1731" s="113"/>
    </row>
    <row r="1732" spans="1:13" ht="15" customHeight="1" x14ac:dyDescent="0.25">
      <c r="A1732" s="114" t="str">
        <f t="shared" si="27"/>
        <v>112815341</v>
      </c>
      <c r="B1732" s="118">
        <v>11281534</v>
      </c>
      <c r="C1732" s="118">
        <v>1</v>
      </c>
      <c r="D1732" s="118" t="s">
        <v>3160</v>
      </c>
      <c r="E1732" s="118" t="s">
        <v>3161</v>
      </c>
      <c r="F1732" s="118" t="s">
        <v>1385</v>
      </c>
      <c r="G1732">
        <v>48183</v>
      </c>
      <c r="H1732" t="s">
        <v>1686</v>
      </c>
      <c r="I1732">
        <v>191</v>
      </c>
      <c r="J1732" s="118" t="s">
        <v>10862</v>
      </c>
      <c r="K1732" t="s">
        <v>1378</v>
      </c>
      <c r="L1732" t="s">
        <v>1379</v>
      </c>
      <c r="M1732" s="113"/>
    </row>
    <row r="1733" spans="1:13" ht="15" customHeight="1" x14ac:dyDescent="0.25">
      <c r="A1733" s="114" t="str">
        <f t="shared" si="27"/>
        <v>77053593</v>
      </c>
      <c r="B1733" s="118">
        <v>7705359</v>
      </c>
      <c r="C1733" s="118">
        <v>3</v>
      </c>
      <c r="D1733" s="118" t="s">
        <v>3162</v>
      </c>
      <c r="E1733" s="118">
        <v>18125440</v>
      </c>
      <c r="F1733" s="118" t="s">
        <v>1392</v>
      </c>
      <c r="G1733">
        <v>59167</v>
      </c>
      <c r="H1733" t="s">
        <v>1810</v>
      </c>
      <c r="I1733">
        <v>191</v>
      </c>
      <c r="J1733" s="118" t="s">
        <v>10862</v>
      </c>
      <c r="K1733" t="s">
        <v>1378</v>
      </c>
      <c r="L1733" t="s">
        <v>1379</v>
      </c>
      <c r="M1733" s="113"/>
    </row>
    <row r="1734" spans="1:13" ht="15" customHeight="1" x14ac:dyDescent="0.25">
      <c r="A1734" s="114" t="str">
        <f t="shared" si="27"/>
        <v>91764102</v>
      </c>
      <c r="B1734" s="118">
        <v>9176410</v>
      </c>
      <c r="C1734" s="118">
        <v>2</v>
      </c>
      <c r="D1734" s="118" t="s">
        <v>3195</v>
      </c>
      <c r="E1734" s="118" t="s">
        <v>3196</v>
      </c>
      <c r="F1734" s="118" t="s">
        <v>1389</v>
      </c>
      <c r="G1734">
        <v>59210</v>
      </c>
      <c r="H1734" t="s">
        <v>10748</v>
      </c>
      <c r="I1734">
        <v>191</v>
      </c>
      <c r="J1734" s="118" t="s">
        <v>10862</v>
      </c>
      <c r="K1734" t="s">
        <v>1401</v>
      </c>
      <c r="L1734" t="s">
        <v>1410</v>
      </c>
      <c r="M1734" s="113"/>
    </row>
    <row r="1735" spans="1:13" ht="15" customHeight="1" x14ac:dyDescent="0.25">
      <c r="A1735" s="114" t="str">
        <f t="shared" si="27"/>
        <v>41490383</v>
      </c>
      <c r="B1735" s="118">
        <v>4149038</v>
      </c>
      <c r="C1735" s="118">
        <v>3</v>
      </c>
      <c r="D1735" s="118" t="s">
        <v>3213</v>
      </c>
      <c r="E1735" s="118" t="s">
        <v>3214</v>
      </c>
      <c r="F1735" s="118" t="s">
        <v>1385</v>
      </c>
      <c r="G1735">
        <v>67202</v>
      </c>
      <c r="H1735" t="s">
        <v>1750</v>
      </c>
      <c r="I1735">
        <v>191</v>
      </c>
      <c r="J1735" s="118" t="s">
        <v>10862</v>
      </c>
      <c r="K1735" t="s">
        <v>1378</v>
      </c>
      <c r="L1735" t="s">
        <v>1379</v>
      </c>
      <c r="M1735" s="113"/>
    </row>
    <row r="1736" spans="1:13" ht="15" customHeight="1" x14ac:dyDescent="0.25">
      <c r="A1736" s="114" t="str">
        <f t="shared" si="27"/>
        <v>72657481</v>
      </c>
      <c r="B1736" s="118">
        <v>7265748</v>
      </c>
      <c r="C1736" s="118">
        <v>1</v>
      </c>
      <c r="D1736" s="118" t="s">
        <v>3232</v>
      </c>
      <c r="E1736" s="118">
        <v>19305236</v>
      </c>
      <c r="F1736" s="118" t="s">
        <v>1392</v>
      </c>
      <c r="G1736">
        <v>69801</v>
      </c>
      <c r="H1736" t="s">
        <v>10751</v>
      </c>
      <c r="I1736">
        <v>191</v>
      </c>
      <c r="J1736" s="118" t="s">
        <v>10862</v>
      </c>
      <c r="K1736" t="s">
        <v>1378</v>
      </c>
      <c r="L1736" t="s">
        <v>1379</v>
      </c>
      <c r="M1736" s="113"/>
    </row>
    <row r="1737" spans="1:13" ht="15" customHeight="1" x14ac:dyDescent="0.25">
      <c r="A1737" s="114" t="str">
        <f t="shared" si="27"/>
        <v>111159682</v>
      </c>
      <c r="B1737" s="118">
        <v>11115968</v>
      </c>
      <c r="C1737" s="118">
        <v>2</v>
      </c>
      <c r="D1737" s="118" t="s">
        <v>3233</v>
      </c>
      <c r="E1737" s="118">
        <v>21672957</v>
      </c>
      <c r="F1737" s="118" t="s">
        <v>1389</v>
      </c>
      <c r="G1737">
        <v>2705</v>
      </c>
      <c r="H1737" t="s">
        <v>1782</v>
      </c>
      <c r="I1737">
        <v>191</v>
      </c>
      <c r="J1737" s="118" t="s">
        <v>10862</v>
      </c>
      <c r="K1737" t="s">
        <v>1375</v>
      </c>
      <c r="L1737" t="s">
        <v>1401</v>
      </c>
      <c r="M1737" s="113"/>
    </row>
    <row r="1738" spans="1:13" ht="15" customHeight="1" x14ac:dyDescent="0.25">
      <c r="A1738" s="114" t="str">
        <f t="shared" si="27"/>
        <v>117245351</v>
      </c>
      <c r="B1738" s="118">
        <v>11724535</v>
      </c>
      <c r="C1738" s="118">
        <v>1</v>
      </c>
      <c r="D1738" s="118" t="s">
        <v>3270</v>
      </c>
      <c r="E1738" s="118">
        <v>12243190</v>
      </c>
      <c r="F1738" s="118" t="s">
        <v>1393</v>
      </c>
      <c r="G1738">
        <v>59164</v>
      </c>
      <c r="H1738" t="s">
        <v>1798</v>
      </c>
      <c r="I1738">
        <v>191</v>
      </c>
      <c r="J1738" s="118" t="s">
        <v>10862</v>
      </c>
      <c r="K1738" t="s">
        <v>1377</v>
      </c>
      <c r="L1738" t="s">
        <v>1378</v>
      </c>
      <c r="M1738" s="113"/>
    </row>
    <row r="1739" spans="1:13" ht="15" customHeight="1" x14ac:dyDescent="0.25">
      <c r="A1739" s="114" t="str">
        <f t="shared" si="27"/>
        <v>73057711</v>
      </c>
      <c r="B1739" s="118">
        <v>7305771</v>
      </c>
      <c r="C1739" s="118">
        <v>1</v>
      </c>
      <c r="D1739" s="118" t="s">
        <v>3271</v>
      </c>
      <c r="E1739" s="118">
        <v>13473320</v>
      </c>
      <c r="F1739" s="118" t="s">
        <v>1393</v>
      </c>
      <c r="G1739">
        <v>73767</v>
      </c>
      <c r="H1739" t="s">
        <v>1681</v>
      </c>
      <c r="I1739">
        <v>191</v>
      </c>
      <c r="J1739" s="118" t="s">
        <v>10862</v>
      </c>
      <c r="K1739" t="s">
        <v>1378</v>
      </c>
      <c r="L1739" t="s">
        <v>1379</v>
      </c>
      <c r="M1739" s="113"/>
    </row>
    <row r="1740" spans="1:13" ht="15" customHeight="1" x14ac:dyDescent="0.25">
      <c r="A1740" s="114" t="str">
        <f t="shared" si="27"/>
        <v>120530891</v>
      </c>
      <c r="B1740" s="118">
        <v>12053089</v>
      </c>
      <c r="C1740" s="118">
        <v>1</v>
      </c>
      <c r="D1740" s="118" t="s">
        <v>3278</v>
      </c>
      <c r="E1740" s="118" t="s">
        <v>3279</v>
      </c>
      <c r="F1740" s="118" t="s">
        <v>1393</v>
      </c>
      <c r="G1740">
        <v>63818</v>
      </c>
      <c r="H1740" t="s">
        <v>1814</v>
      </c>
      <c r="I1740">
        <v>191</v>
      </c>
      <c r="J1740" s="118" t="s">
        <v>10862</v>
      </c>
      <c r="K1740" t="s">
        <v>1378</v>
      </c>
      <c r="L1740" t="s">
        <v>1379</v>
      </c>
      <c r="M1740" s="113"/>
    </row>
    <row r="1741" spans="1:13" ht="15" customHeight="1" x14ac:dyDescent="0.25">
      <c r="A1741" s="114" t="str">
        <f t="shared" si="27"/>
        <v>119407971</v>
      </c>
      <c r="B1741" s="118">
        <v>11940797</v>
      </c>
      <c r="C1741" s="118">
        <v>1</v>
      </c>
      <c r="D1741" s="118" t="s">
        <v>3282</v>
      </c>
      <c r="E1741" s="118" t="s">
        <v>3283</v>
      </c>
      <c r="F1741" s="118" t="s">
        <v>1393</v>
      </c>
      <c r="G1741">
        <v>73767</v>
      </c>
      <c r="H1741" t="s">
        <v>1681</v>
      </c>
      <c r="I1741">
        <v>191</v>
      </c>
      <c r="J1741" s="118" t="s">
        <v>10862</v>
      </c>
      <c r="K1741" t="s">
        <v>1378</v>
      </c>
      <c r="L1741" t="s">
        <v>1379</v>
      </c>
      <c r="M1741" s="113"/>
    </row>
    <row r="1742" spans="1:13" ht="15" customHeight="1" x14ac:dyDescent="0.25">
      <c r="A1742" s="114" t="str">
        <f t="shared" si="27"/>
        <v>117251871</v>
      </c>
      <c r="B1742" s="118">
        <v>11725187</v>
      </c>
      <c r="C1742" s="118">
        <v>1</v>
      </c>
      <c r="D1742" s="118" t="s">
        <v>3290</v>
      </c>
      <c r="E1742" s="118" t="s">
        <v>3291</v>
      </c>
      <c r="F1742" s="118" t="s">
        <v>1392</v>
      </c>
      <c r="G1742">
        <v>64443</v>
      </c>
      <c r="H1742" t="s">
        <v>1815</v>
      </c>
      <c r="I1742">
        <v>191</v>
      </c>
      <c r="J1742" s="118" t="s">
        <v>10862</v>
      </c>
      <c r="K1742" t="s">
        <v>1377</v>
      </c>
      <c r="L1742" t="s">
        <v>1378</v>
      </c>
      <c r="M1742" s="113"/>
    </row>
    <row r="1743" spans="1:13" ht="15" customHeight="1" x14ac:dyDescent="0.25">
      <c r="A1743" s="114" t="str">
        <f t="shared" si="27"/>
        <v>70068102</v>
      </c>
      <c r="B1743" s="118">
        <v>7006810</v>
      </c>
      <c r="C1743" s="118">
        <v>2</v>
      </c>
      <c r="D1743" s="118" t="s">
        <v>3306</v>
      </c>
      <c r="E1743" s="118" t="s">
        <v>3307</v>
      </c>
      <c r="F1743" s="118" t="s">
        <v>1389</v>
      </c>
      <c r="G1743">
        <v>81350</v>
      </c>
      <c r="H1743" t="s">
        <v>1776</v>
      </c>
      <c r="I1743">
        <v>191</v>
      </c>
      <c r="J1743" s="118" t="s">
        <v>10862</v>
      </c>
      <c r="K1743" t="s">
        <v>1401</v>
      </c>
      <c r="L1743" t="s">
        <v>1410</v>
      </c>
      <c r="M1743" s="113"/>
    </row>
    <row r="1744" spans="1:13" ht="15" customHeight="1" x14ac:dyDescent="0.25">
      <c r="A1744" s="114" t="str">
        <f t="shared" si="27"/>
        <v>73705071</v>
      </c>
      <c r="B1744" s="118">
        <v>7370507</v>
      </c>
      <c r="C1744" s="118">
        <v>1</v>
      </c>
      <c r="D1744" s="118" t="s">
        <v>3310</v>
      </c>
      <c r="E1744" s="118">
        <v>13598842</v>
      </c>
      <c r="F1744" s="118" t="s">
        <v>1393</v>
      </c>
      <c r="G1744">
        <v>59183</v>
      </c>
      <c r="H1744" t="s">
        <v>10754</v>
      </c>
      <c r="I1744">
        <v>191</v>
      </c>
      <c r="J1744" s="118" t="s">
        <v>10862</v>
      </c>
      <c r="K1744" t="s">
        <v>1378</v>
      </c>
      <c r="L1744" t="s">
        <v>1379</v>
      </c>
      <c r="M1744" s="113"/>
    </row>
    <row r="1745" spans="1:13" ht="15" customHeight="1" x14ac:dyDescent="0.25">
      <c r="A1745" s="114" t="str">
        <f t="shared" si="27"/>
        <v>120117572</v>
      </c>
      <c r="B1745" s="118">
        <v>12011757</v>
      </c>
      <c r="C1745" s="118">
        <v>2</v>
      </c>
      <c r="D1745" s="118" t="s">
        <v>3351</v>
      </c>
      <c r="E1745" s="118" t="s">
        <v>3352</v>
      </c>
      <c r="F1745" s="118" t="s">
        <v>1389</v>
      </c>
      <c r="G1745">
        <v>60807</v>
      </c>
      <c r="H1745" t="s">
        <v>10755</v>
      </c>
      <c r="I1745">
        <v>191</v>
      </c>
      <c r="J1745" s="118" t="s">
        <v>10862</v>
      </c>
      <c r="K1745" t="s">
        <v>1375</v>
      </c>
      <c r="L1745" t="s">
        <v>1401</v>
      </c>
      <c r="M1745" s="113"/>
    </row>
    <row r="1746" spans="1:13" ht="15" customHeight="1" x14ac:dyDescent="0.25">
      <c r="A1746" s="114" t="str">
        <f t="shared" si="27"/>
        <v>121702641</v>
      </c>
      <c r="B1746" s="118">
        <v>12170264</v>
      </c>
      <c r="C1746" s="118">
        <v>1</v>
      </c>
      <c r="D1746" s="118" t="s">
        <v>3379</v>
      </c>
      <c r="E1746" s="118" t="s">
        <v>3380</v>
      </c>
      <c r="F1746" s="118" t="s">
        <v>1389</v>
      </c>
      <c r="G1746">
        <v>2727</v>
      </c>
      <c r="H1746" t="s">
        <v>10741</v>
      </c>
      <c r="I1746">
        <v>191</v>
      </c>
      <c r="J1746" s="118" t="s">
        <v>10862</v>
      </c>
      <c r="K1746" t="s">
        <v>1409</v>
      </c>
      <c r="L1746" t="s">
        <v>1404</v>
      </c>
      <c r="M1746" s="113"/>
    </row>
    <row r="1747" spans="1:13" ht="15" customHeight="1" x14ac:dyDescent="0.25">
      <c r="A1747" s="114" t="str">
        <f t="shared" si="27"/>
        <v>113593162</v>
      </c>
      <c r="B1747" s="118">
        <v>11359316</v>
      </c>
      <c r="C1747" s="118">
        <v>2</v>
      </c>
      <c r="D1747" s="118" t="s">
        <v>3381</v>
      </c>
      <c r="E1747" s="118" t="s">
        <v>3382</v>
      </c>
      <c r="F1747" s="118" t="s">
        <v>1389</v>
      </c>
      <c r="G1747">
        <v>60803</v>
      </c>
      <c r="H1747" t="s">
        <v>1788</v>
      </c>
      <c r="I1747">
        <v>191</v>
      </c>
      <c r="J1747" s="118" t="s">
        <v>10862</v>
      </c>
      <c r="K1747" t="s">
        <v>1374</v>
      </c>
      <c r="L1747" t="s">
        <v>1375</v>
      </c>
      <c r="M1747" s="113"/>
    </row>
    <row r="1748" spans="1:13" ht="15" customHeight="1" x14ac:dyDescent="0.25">
      <c r="A1748" s="114" t="str">
        <f t="shared" si="27"/>
        <v>72682821</v>
      </c>
      <c r="B1748" s="118">
        <v>7268282</v>
      </c>
      <c r="C1748" s="118">
        <v>1</v>
      </c>
      <c r="D1748" s="118" t="s">
        <v>3384</v>
      </c>
      <c r="E1748" s="118" t="s">
        <v>3385</v>
      </c>
      <c r="F1748" s="118" t="s">
        <v>1392</v>
      </c>
      <c r="G1748">
        <v>59300</v>
      </c>
      <c r="H1748" t="s">
        <v>1665</v>
      </c>
      <c r="I1748">
        <v>191</v>
      </c>
      <c r="J1748" s="118" t="s">
        <v>10862</v>
      </c>
      <c r="K1748" t="s">
        <v>1378</v>
      </c>
      <c r="L1748" t="s">
        <v>1379</v>
      </c>
      <c r="M1748" s="113"/>
    </row>
    <row r="1749" spans="1:13" ht="15" customHeight="1" x14ac:dyDescent="0.25">
      <c r="A1749" s="114" t="str">
        <f t="shared" si="27"/>
        <v>112171702</v>
      </c>
      <c r="B1749" s="118">
        <v>11217170</v>
      </c>
      <c r="C1749" s="118">
        <v>2</v>
      </c>
      <c r="D1749" s="118" t="s">
        <v>3389</v>
      </c>
      <c r="E1749" s="118" t="s">
        <v>3390</v>
      </c>
      <c r="F1749" s="118" t="s">
        <v>1394</v>
      </c>
      <c r="G1749">
        <v>68973</v>
      </c>
      <c r="H1749" t="s">
        <v>1717</v>
      </c>
      <c r="I1749">
        <v>191</v>
      </c>
      <c r="J1749" s="118" t="s">
        <v>10862</v>
      </c>
      <c r="K1749" t="s">
        <v>1378</v>
      </c>
      <c r="L1749" t="s">
        <v>1379</v>
      </c>
      <c r="M1749" s="113"/>
    </row>
    <row r="1750" spans="1:13" ht="15" customHeight="1" x14ac:dyDescent="0.25">
      <c r="A1750" s="114" t="str">
        <f t="shared" si="27"/>
        <v>44512964</v>
      </c>
      <c r="B1750" s="118">
        <v>4451296</v>
      </c>
      <c r="C1750" s="118">
        <v>4</v>
      </c>
      <c r="D1750" s="118" t="s">
        <v>3405</v>
      </c>
      <c r="E1750" s="118" t="s">
        <v>3406</v>
      </c>
      <c r="F1750" s="118" t="s">
        <v>1389</v>
      </c>
      <c r="G1750">
        <v>59226</v>
      </c>
      <c r="H1750" t="s">
        <v>10740</v>
      </c>
      <c r="I1750">
        <v>191</v>
      </c>
      <c r="J1750" s="118" t="s">
        <v>10862</v>
      </c>
      <c r="K1750" t="s">
        <v>1401</v>
      </c>
      <c r="L1750" t="s">
        <v>1410</v>
      </c>
      <c r="M1750" s="113"/>
    </row>
    <row r="1751" spans="1:13" ht="15" customHeight="1" x14ac:dyDescent="0.25">
      <c r="A1751" s="114" t="str">
        <f t="shared" si="27"/>
        <v>71569351</v>
      </c>
      <c r="B1751" s="118">
        <v>7156935</v>
      </c>
      <c r="C1751" s="118">
        <v>1</v>
      </c>
      <c r="D1751" s="118" t="s">
        <v>3457</v>
      </c>
      <c r="E1751" s="118">
        <v>15503706</v>
      </c>
      <c r="F1751" s="118" t="s">
        <v>1392</v>
      </c>
      <c r="G1751">
        <v>33348</v>
      </c>
      <c r="H1751" t="s">
        <v>1721</v>
      </c>
      <c r="I1751">
        <v>191</v>
      </c>
      <c r="J1751" s="118" t="s">
        <v>10862</v>
      </c>
      <c r="K1751" t="s">
        <v>1378</v>
      </c>
      <c r="L1751" t="s">
        <v>1379</v>
      </c>
      <c r="M1751" s="113"/>
    </row>
    <row r="1752" spans="1:13" ht="15" customHeight="1" x14ac:dyDescent="0.25">
      <c r="A1752" s="114" t="str">
        <f t="shared" si="27"/>
        <v>112430772</v>
      </c>
      <c r="B1752" s="118">
        <v>11243077</v>
      </c>
      <c r="C1752" s="118">
        <v>2</v>
      </c>
      <c r="D1752" s="118" t="s">
        <v>3473</v>
      </c>
      <c r="E1752" s="118" t="s">
        <v>3474</v>
      </c>
      <c r="F1752" s="118" t="s">
        <v>1394</v>
      </c>
      <c r="G1752">
        <v>59206</v>
      </c>
      <c r="H1752" t="s">
        <v>1693</v>
      </c>
      <c r="I1752">
        <v>191</v>
      </c>
      <c r="J1752" s="118" t="s">
        <v>10862</v>
      </c>
      <c r="K1752" t="s">
        <v>1378</v>
      </c>
      <c r="L1752" t="s">
        <v>1379</v>
      </c>
      <c r="M1752" s="113"/>
    </row>
    <row r="1753" spans="1:13" ht="15" customHeight="1" x14ac:dyDescent="0.25">
      <c r="A1753" s="114" t="str">
        <f t="shared" si="27"/>
        <v>49824722</v>
      </c>
      <c r="B1753" s="118">
        <v>4982472</v>
      </c>
      <c r="C1753" s="118">
        <v>2</v>
      </c>
      <c r="D1753" s="118" t="s">
        <v>3481</v>
      </c>
      <c r="E1753" s="118" t="s">
        <v>3482</v>
      </c>
      <c r="F1753" s="118" t="s">
        <v>1389</v>
      </c>
      <c r="G1753">
        <v>59198</v>
      </c>
      <c r="H1753" t="s">
        <v>1748</v>
      </c>
      <c r="I1753">
        <v>191</v>
      </c>
      <c r="J1753" s="118" t="s">
        <v>10862</v>
      </c>
      <c r="K1753" t="s">
        <v>1401</v>
      </c>
      <c r="L1753" t="s">
        <v>1410</v>
      </c>
      <c r="M1753" s="113"/>
    </row>
    <row r="1754" spans="1:13" ht="15" customHeight="1" x14ac:dyDescent="0.25">
      <c r="A1754" s="114" t="str">
        <f t="shared" si="27"/>
        <v>70093312</v>
      </c>
      <c r="B1754" s="118">
        <v>7009331</v>
      </c>
      <c r="C1754" s="118">
        <v>2</v>
      </c>
      <c r="D1754" s="118" t="s">
        <v>3501</v>
      </c>
      <c r="E1754" s="118" t="s">
        <v>3502</v>
      </c>
      <c r="F1754" s="118" t="s">
        <v>1389</v>
      </c>
      <c r="G1754">
        <v>59176</v>
      </c>
      <c r="H1754" t="s">
        <v>1764</v>
      </c>
      <c r="I1754">
        <v>191</v>
      </c>
      <c r="J1754" s="118" t="s">
        <v>10862</v>
      </c>
      <c r="K1754" t="s">
        <v>1401</v>
      </c>
      <c r="L1754" t="s">
        <v>1410</v>
      </c>
      <c r="M1754" s="113"/>
    </row>
    <row r="1755" spans="1:13" ht="15" customHeight="1" x14ac:dyDescent="0.25">
      <c r="A1755" s="114" t="str">
        <f t="shared" si="27"/>
        <v>72864802</v>
      </c>
      <c r="B1755" s="118">
        <v>7286480</v>
      </c>
      <c r="C1755" s="118">
        <v>2</v>
      </c>
      <c r="D1755" s="118" t="s">
        <v>3503</v>
      </c>
      <c r="E1755" s="118" t="s">
        <v>3504</v>
      </c>
      <c r="F1755" s="118" t="s">
        <v>1389</v>
      </c>
      <c r="G1755">
        <v>67312</v>
      </c>
      <c r="H1755" t="s">
        <v>1642</v>
      </c>
      <c r="I1755">
        <v>191</v>
      </c>
      <c r="J1755" s="118" t="s">
        <v>10862</v>
      </c>
      <c r="K1755" t="s">
        <v>1375</v>
      </c>
      <c r="L1755" t="s">
        <v>1401</v>
      </c>
      <c r="M1755" s="113"/>
    </row>
    <row r="1756" spans="1:13" ht="15" customHeight="1" x14ac:dyDescent="0.25">
      <c r="A1756" s="114" t="str">
        <f t="shared" si="27"/>
        <v>88648102</v>
      </c>
      <c r="B1756" s="118">
        <v>8864810</v>
      </c>
      <c r="C1756" s="118">
        <v>2</v>
      </c>
      <c r="D1756" s="118" t="s">
        <v>3564</v>
      </c>
      <c r="E1756" s="118">
        <v>20280540</v>
      </c>
      <c r="F1756" s="118" t="s">
        <v>1393</v>
      </c>
      <c r="G1756">
        <v>60802</v>
      </c>
      <c r="H1756" t="s">
        <v>1794</v>
      </c>
      <c r="I1756">
        <v>191</v>
      </c>
      <c r="J1756" s="118" t="s">
        <v>10862</v>
      </c>
      <c r="K1756" t="s">
        <v>1378</v>
      </c>
      <c r="L1756" t="s">
        <v>1379</v>
      </c>
      <c r="M1756" s="113"/>
    </row>
    <row r="1757" spans="1:13" ht="15" customHeight="1" x14ac:dyDescent="0.25">
      <c r="A1757" s="114" t="str">
        <f t="shared" si="27"/>
        <v>105764962</v>
      </c>
      <c r="B1757" s="118">
        <v>10576496</v>
      </c>
      <c r="C1757" s="118">
        <v>2</v>
      </c>
      <c r="D1757" s="118" t="s">
        <v>3565</v>
      </c>
      <c r="E1757" s="118" t="s">
        <v>3566</v>
      </c>
      <c r="F1757" s="118" t="s">
        <v>1385</v>
      </c>
      <c r="G1757">
        <v>59222</v>
      </c>
      <c r="H1757" t="s">
        <v>1662</v>
      </c>
      <c r="I1757">
        <v>191</v>
      </c>
      <c r="J1757" s="118" t="s">
        <v>10862</v>
      </c>
      <c r="K1757" t="s">
        <v>1378</v>
      </c>
      <c r="L1757" t="s">
        <v>1379</v>
      </c>
      <c r="M1757" s="113"/>
    </row>
    <row r="1758" spans="1:13" ht="15" customHeight="1" x14ac:dyDescent="0.25">
      <c r="A1758" s="114" t="str">
        <f t="shared" si="27"/>
        <v>91615941</v>
      </c>
      <c r="B1758" s="118">
        <v>9161594</v>
      </c>
      <c r="C1758" s="118">
        <v>1</v>
      </c>
      <c r="D1758" s="118" t="s">
        <v>3569</v>
      </c>
      <c r="E1758" s="118" t="s">
        <v>3570</v>
      </c>
      <c r="F1758" s="118" t="s">
        <v>1393</v>
      </c>
      <c r="G1758">
        <v>2705</v>
      </c>
      <c r="H1758" t="s">
        <v>1782</v>
      </c>
      <c r="I1758">
        <v>191</v>
      </c>
      <c r="J1758" s="118" t="s">
        <v>10862</v>
      </c>
      <c r="K1758" t="s">
        <v>1378</v>
      </c>
      <c r="L1758" t="s">
        <v>1379</v>
      </c>
      <c r="M1758" s="113"/>
    </row>
    <row r="1759" spans="1:13" ht="15" customHeight="1" x14ac:dyDescent="0.25">
      <c r="A1759" s="114" t="str">
        <f t="shared" si="27"/>
        <v>114124712</v>
      </c>
      <c r="B1759" s="118">
        <v>11412471</v>
      </c>
      <c r="C1759" s="118">
        <v>2</v>
      </c>
      <c r="D1759" s="118" t="s">
        <v>3571</v>
      </c>
      <c r="E1759" s="118" t="s">
        <v>3572</v>
      </c>
      <c r="F1759" s="118" t="s">
        <v>1389</v>
      </c>
      <c r="G1759">
        <v>59192</v>
      </c>
      <c r="H1759" t="s">
        <v>1707</v>
      </c>
      <c r="I1759">
        <v>191</v>
      </c>
      <c r="J1759" s="118" t="s">
        <v>10862</v>
      </c>
      <c r="K1759" t="s">
        <v>1405</v>
      </c>
      <c r="L1759" t="s">
        <v>1407</v>
      </c>
      <c r="M1759" s="113"/>
    </row>
    <row r="1760" spans="1:13" ht="15" customHeight="1" x14ac:dyDescent="0.25">
      <c r="A1760" s="114" t="str">
        <f t="shared" si="27"/>
        <v>116859671</v>
      </c>
      <c r="B1760" s="118">
        <v>11685967</v>
      </c>
      <c r="C1760" s="118">
        <v>1</v>
      </c>
      <c r="D1760" s="118" t="s">
        <v>3577</v>
      </c>
      <c r="E1760" s="118">
        <v>16213331</v>
      </c>
      <c r="F1760" s="118" t="s">
        <v>1393</v>
      </c>
      <c r="G1760">
        <v>33321</v>
      </c>
      <c r="H1760" t="s">
        <v>1744</v>
      </c>
      <c r="I1760">
        <v>191</v>
      </c>
      <c r="J1760" s="118" t="s">
        <v>10862</v>
      </c>
      <c r="K1760" t="s">
        <v>1378</v>
      </c>
      <c r="L1760" t="s">
        <v>1379</v>
      </c>
      <c r="M1760" s="113"/>
    </row>
    <row r="1761" spans="1:13" ht="15" customHeight="1" x14ac:dyDescent="0.25">
      <c r="A1761" s="114" t="str">
        <f t="shared" si="27"/>
        <v>117607461</v>
      </c>
      <c r="B1761" s="118">
        <v>11760746</v>
      </c>
      <c r="C1761" s="118">
        <v>1</v>
      </c>
      <c r="D1761" s="118" t="s">
        <v>3588</v>
      </c>
      <c r="E1761" s="118" t="s">
        <v>3589</v>
      </c>
      <c r="F1761" s="118" t="s">
        <v>1389</v>
      </c>
      <c r="G1761">
        <v>59276</v>
      </c>
      <c r="H1761" t="s">
        <v>1774</v>
      </c>
      <c r="I1761">
        <v>191</v>
      </c>
      <c r="J1761" s="118" t="s">
        <v>10862</v>
      </c>
      <c r="K1761" t="s">
        <v>1374</v>
      </c>
      <c r="L1761" t="s">
        <v>1375</v>
      </c>
      <c r="M1761" s="113"/>
    </row>
    <row r="1762" spans="1:13" ht="15" customHeight="1" x14ac:dyDescent="0.25">
      <c r="A1762" s="114" t="str">
        <f t="shared" si="27"/>
        <v>85470261</v>
      </c>
      <c r="B1762" s="118">
        <v>8547026</v>
      </c>
      <c r="C1762" s="118">
        <v>1</v>
      </c>
      <c r="D1762" s="118" t="s">
        <v>3645</v>
      </c>
      <c r="E1762" s="118">
        <v>12338508</v>
      </c>
      <c r="F1762" s="118" t="s">
        <v>1390</v>
      </c>
      <c r="G1762">
        <v>67210</v>
      </c>
      <c r="H1762" t="s">
        <v>10757</v>
      </c>
      <c r="I1762">
        <v>191</v>
      </c>
      <c r="J1762" s="118" t="s">
        <v>10862</v>
      </c>
      <c r="K1762" t="s">
        <v>1376</v>
      </c>
      <c r="L1762" t="s">
        <v>1377</v>
      </c>
      <c r="M1762" s="113"/>
    </row>
    <row r="1763" spans="1:13" ht="15" customHeight="1" x14ac:dyDescent="0.25">
      <c r="A1763" s="114" t="str">
        <f t="shared" si="27"/>
        <v>93607241</v>
      </c>
      <c r="B1763" s="118">
        <v>9360724</v>
      </c>
      <c r="C1763" s="118">
        <v>1</v>
      </c>
      <c r="D1763" s="118" t="s">
        <v>3666</v>
      </c>
      <c r="E1763" s="118">
        <v>16777563</v>
      </c>
      <c r="F1763" s="118" t="s">
        <v>1393</v>
      </c>
      <c r="G1763">
        <v>59182</v>
      </c>
      <c r="H1763" t="s">
        <v>10758</v>
      </c>
      <c r="I1763">
        <v>191</v>
      </c>
      <c r="J1763" s="118" t="s">
        <v>10862</v>
      </c>
      <c r="K1763" t="s">
        <v>1377</v>
      </c>
      <c r="L1763" t="s">
        <v>1378</v>
      </c>
      <c r="M1763" s="113"/>
    </row>
    <row r="1764" spans="1:13" ht="15" customHeight="1" x14ac:dyDescent="0.25">
      <c r="A1764" s="114" t="str">
        <f t="shared" si="27"/>
        <v>111223902</v>
      </c>
      <c r="B1764" s="118">
        <v>11122390</v>
      </c>
      <c r="C1764" s="118">
        <v>2</v>
      </c>
      <c r="D1764" s="118" t="s">
        <v>3684</v>
      </c>
      <c r="E1764" s="118" t="s">
        <v>3685</v>
      </c>
      <c r="F1764" s="118" t="s">
        <v>1393</v>
      </c>
      <c r="G1764">
        <v>60799</v>
      </c>
      <c r="H1764" t="s">
        <v>1767</v>
      </c>
      <c r="I1764">
        <v>191</v>
      </c>
      <c r="J1764" s="118" t="s">
        <v>10862</v>
      </c>
      <c r="K1764" t="s">
        <v>1378</v>
      </c>
      <c r="L1764" t="s">
        <v>1379</v>
      </c>
      <c r="M1764" s="113"/>
    </row>
    <row r="1765" spans="1:13" ht="15" customHeight="1" x14ac:dyDescent="0.25">
      <c r="A1765" s="114" t="str">
        <f t="shared" si="27"/>
        <v>71901041</v>
      </c>
      <c r="B1765" s="118">
        <v>7190104</v>
      </c>
      <c r="C1765" s="118">
        <v>1</v>
      </c>
      <c r="D1765" s="118" t="s">
        <v>3690</v>
      </c>
      <c r="E1765" s="118" t="s">
        <v>3691</v>
      </c>
      <c r="F1765" s="118" t="s">
        <v>1393</v>
      </c>
      <c r="G1765">
        <v>59229</v>
      </c>
      <c r="H1765" t="s">
        <v>10759</v>
      </c>
      <c r="I1765">
        <v>191</v>
      </c>
      <c r="J1765" s="118" t="s">
        <v>10862</v>
      </c>
      <c r="K1765" t="s">
        <v>1378</v>
      </c>
      <c r="L1765" t="s">
        <v>1379</v>
      </c>
      <c r="M1765" s="113"/>
    </row>
    <row r="1766" spans="1:13" ht="15" customHeight="1" x14ac:dyDescent="0.25">
      <c r="A1766" s="114" t="str">
        <f t="shared" si="27"/>
        <v>79958911</v>
      </c>
      <c r="B1766" s="118">
        <v>7995891</v>
      </c>
      <c r="C1766" s="118">
        <v>1</v>
      </c>
      <c r="D1766" s="118" t="s">
        <v>3728</v>
      </c>
      <c r="E1766" s="118">
        <v>27701857</v>
      </c>
      <c r="F1766" s="118" t="s">
        <v>1393</v>
      </c>
      <c r="G1766">
        <v>3528</v>
      </c>
      <c r="H1766" t="s">
        <v>1807</v>
      </c>
      <c r="I1766">
        <v>191</v>
      </c>
      <c r="J1766" s="118" t="s">
        <v>10862</v>
      </c>
      <c r="K1766" t="s">
        <v>1378</v>
      </c>
      <c r="L1766" t="s">
        <v>1379</v>
      </c>
      <c r="M1766" s="113"/>
    </row>
    <row r="1767" spans="1:13" ht="15" customHeight="1" x14ac:dyDescent="0.25">
      <c r="A1767" s="114" t="str">
        <f t="shared" si="27"/>
        <v>69624644</v>
      </c>
      <c r="B1767" s="118">
        <v>6962464</v>
      </c>
      <c r="C1767" s="118">
        <v>4</v>
      </c>
      <c r="D1767" s="118" t="s">
        <v>3746</v>
      </c>
      <c r="E1767" s="118" t="s">
        <v>3747</v>
      </c>
      <c r="F1767" s="118" t="s">
        <v>1389</v>
      </c>
      <c r="G1767">
        <v>69775</v>
      </c>
      <c r="H1767" t="s">
        <v>1785</v>
      </c>
      <c r="I1767">
        <v>191</v>
      </c>
      <c r="J1767" s="118" t="s">
        <v>10862</v>
      </c>
      <c r="K1767" t="s">
        <v>1401</v>
      </c>
      <c r="L1767" t="s">
        <v>1410</v>
      </c>
      <c r="M1767" s="113"/>
    </row>
    <row r="1768" spans="1:13" ht="15" customHeight="1" x14ac:dyDescent="0.25">
      <c r="A1768" s="114" t="str">
        <f t="shared" si="27"/>
        <v>73196801</v>
      </c>
      <c r="B1768" s="118">
        <v>7319680</v>
      </c>
      <c r="C1768" s="118">
        <v>1</v>
      </c>
      <c r="D1768" s="118" t="s">
        <v>3748</v>
      </c>
      <c r="E1768" s="118">
        <v>13874208</v>
      </c>
      <c r="F1768" s="118" t="s">
        <v>1392</v>
      </c>
      <c r="G1768">
        <v>2837</v>
      </c>
      <c r="H1768" t="s">
        <v>10760</v>
      </c>
      <c r="I1768">
        <v>191</v>
      </c>
      <c r="J1768" s="118" t="s">
        <v>10862</v>
      </c>
      <c r="K1768" t="s">
        <v>1378</v>
      </c>
      <c r="L1768" t="s">
        <v>1379</v>
      </c>
      <c r="M1768" s="113"/>
    </row>
    <row r="1769" spans="1:13" ht="15" customHeight="1" x14ac:dyDescent="0.25">
      <c r="A1769" s="114" t="str">
        <f t="shared" si="27"/>
        <v>78516741</v>
      </c>
      <c r="B1769" s="118">
        <v>7851674</v>
      </c>
      <c r="C1769" s="118">
        <v>1</v>
      </c>
      <c r="D1769" s="118" t="s">
        <v>3765</v>
      </c>
      <c r="E1769" s="118" t="s">
        <v>3766</v>
      </c>
      <c r="F1769" s="118" t="s">
        <v>1385</v>
      </c>
      <c r="G1769">
        <v>48179</v>
      </c>
      <c r="H1769" t="s">
        <v>1705</v>
      </c>
      <c r="I1769">
        <v>191</v>
      </c>
      <c r="J1769" s="118" t="s">
        <v>10862</v>
      </c>
      <c r="K1769" t="s">
        <v>1378</v>
      </c>
      <c r="L1769" t="s">
        <v>1379</v>
      </c>
      <c r="M1769" s="113"/>
    </row>
    <row r="1770" spans="1:13" ht="15" customHeight="1" x14ac:dyDescent="0.25">
      <c r="A1770" s="114" t="str">
        <f t="shared" si="27"/>
        <v>86733781</v>
      </c>
      <c r="B1770" s="118">
        <v>8673378</v>
      </c>
      <c r="C1770" s="118">
        <v>1</v>
      </c>
      <c r="D1770" s="118" t="s">
        <v>3778</v>
      </c>
      <c r="E1770" s="118">
        <v>5149850</v>
      </c>
      <c r="F1770" s="118" t="s">
        <v>1385</v>
      </c>
      <c r="G1770">
        <v>67595</v>
      </c>
      <c r="H1770" t="s">
        <v>10729</v>
      </c>
      <c r="I1770">
        <v>191</v>
      </c>
      <c r="J1770" s="118" t="s">
        <v>10862</v>
      </c>
      <c r="K1770" t="s">
        <v>1378</v>
      </c>
      <c r="L1770" t="s">
        <v>1379</v>
      </c>
      <c r="M1770" s="113"/>
    </row>
    <row r="1771" spans="1:13" ht="15" customHeight="1" x14ac:dyDescent="0.25">
      <c r="A1771" s="114" t="str">
        <f t="shared" si="27"/>
        <v>115648051</v>
      </c>
      <c r="B1771" s="118">
        <v>11564805</v>
      </c>
      <c r="C1771" s="118">
        <v>1</v>
      </c>
      <c r="D1771" s="118" t="s">
        <v>3794</v>
      </c>
      <c r="E1771" s="118">
        <v>13043728</v>
      </c>
      <c r="F1771" s="118" t="s">
        <v>1393</v>
      </c>
      <c r="G1771">
        <v>73767</v>
      </c>
      <c r="H1771" t="s">
        <v>1681</v>
      </c>
      <c r="I1771">
        <v>191</v>
      </c>
      <c r="J1771" s="118" t="s">
        <v>10862</v>
      </c>
      <c r="K1771" t="s">
        <v>1384</v>
      </c>
      <c r="L1771" t="s">
        <v>1406</v>
      </c>
      <c r="M1771" s="113"/>
    </row>
    <row r="1772" spans="1:13" ht="15" customHeight="1" x14ac:dyDescent="0.25">
      <c r="A1772" s="114" t="str">
        <f t="shared" si="27"/>
        <v>115269201</v>
      </c>
      <c r="B1772" s="118">
        <v>11526920</v>
      </c>
      <c r="C1772" s="118">
        <v>1</v>
      </c>
      <c r="D1772" s="118" t="s">
        <v>3795</v>
      </c>
      <c r="E1772" s="118">
        <v>17479461</v>
      </c>
      <c r="F1772" s="118" t="s">
        <v>1393</v>
      </c>
      <c r="G1772">
        <v>2727</v>
      </c>
      <c r="H1772" t="s">
        <v>10741</v>
      </c>
      <c r="I1772">
        <v>191</v>
      </c>
      <c r="J1772" s="118" t="s">
        <v>10862</v>
      </c>
      <c r="K1772" t="s">
        <v>1377</v>
      </c>
      <c r="L1772" t="s">
        <v>1378</v>
      </c>
      <c r="M1772" s="113"/>
    </row>
    <row r="1773" spans="1:13" ht="15" customHeight="1" x14ac:dyDescent="0.25">
      <c r="A1773" s="114" t="str">
        <f t="shared" si="27"/>
        <v>115269321</v>
      </c>
      <c r="B1773" s="118">
        <v>11526932</v>
      </c>
      <c r="C1773" s="118">
        <v>1</v>
      </c>
      <c r="D1773" s="118" t="s">
        <v>3831</v>
      </c>
      <c r="E1773" s="118">
        <v>20313752</v>
      </c>
      <c r="F1773" s="118" t="s">
        <v>1393</v>
      </c>
      <c r="G1773">
        <v>67324</v>
      </c>
      <c r="H1773" t="s">
        <v>1804</v>
      </c>
      <c r="I1773">
        <v>191</v>
      </c>
      <c r="J1773" s="118" t="s">
        <v>10862</v>
      </c>
      <c r="K1773" t="s">
        <v>1377</v>
      </c>
      <c r="L1773" t="s">
        <v>1378</v>
      </c>
      <c r="M1773" s="113"/>
    </row>
    <row r="1774" spans="1:13" ht="15" customHeight="1" x14ac:dyDescent="0.25">
      <c r="A1774" s="114" t="str">
        <f t="shared" si="27"/>
        <v>114365801</v>
      </c>
      <c r="B1774" s="118">
        <v>11436580</v>
      </c>
      <c r="C1774" s="118">
        <v>1</v>
      </c>
      <c r="D1774" s="118" t="s">
        <v>3837</v>
      </c>
      <c r="E1774" s="118">
        <v>16991729</v>
      </c>
      <c r="F1774" s="118" t="s">
        <v>1389</v>
      </c>
      <c r="G1774">
        <v>69143</v>
      </c>
      <c r="H1774" t="s">
        <v>1678</v>
      </c>
      <c r="I1774">
        <v>191</v>
      </c>
      <c r="J1774" s="118" t="s">
        <v>10862</v>
      </c>
      <c r="K1774" t="s">
        <v>1401</v>
      </c>
      <c r="L1774" t="s">
        <v>1410</v>
      </c>
      <c r="M1774" s="113"/>
    </row>
    <row r="1775" spans="1:13" ht="15" customHeight="1" x14ac:dyDescent="0.25">
      <c r="A1775" s="114" t="str">
        <f t="shared" si="27"/>
        <v>71263351</v>
      </c>
      <c r="B1775" s="118">
        <v>7126335</v>
      </c>
      <c r="C1775" s="118">
        <v>1</v>
      </c>
      <c r="D1775" s="118" t="s">
        <v>3857</v>
      </c>
      <c r="E1775" s="118" t="s">
        <v>3858</v>
      </c>
      <c r="F1775" s="118" t="s">
        <v>1392</v>
      </c>
      <c r="G1775">
        <v>59251</v>
      </c>
      <c r="H1775" t="s">
        <v>1802</v>
      </c>
      <c r="I1775">
        <v>191</v>
      </c>
      <c r="J1775" s="118" t="s">
        <v>10862</v>
      </c>
      <c r="K1775" t="s">
        <v>1378</v>
      </c>
      <c r="L1775" t="s">
        <v>1379</v>
      </c>
      <c r="M1775" s="113"/>
    </row>
    <row r="1776" spans="1:13" ht="15" customHeight="1" x14ac:dyDescent="0.25">
      <c r="A1776" s="114" t="str">
        <f t="shared" si="27"/>
        <v>37106832</v>
      </c>
      <c r="B1776" s="118">
        <v>3710683</v>
      </c>
      <c r="C1776" s="118">
        <v>2</v>
      </c>
      <c r="D1776" s="118" t="s">
        <v>3871</v>
      </c>
      <c r="E1776" s="118">
        <v>13473319</v>
      </c>
      <c r="F1776" s="118" t="s">
        <v>1393</v>
      </c>
      <c r="G1776">
        <v>73767</v>
      </c>
      <c r="H1776" t="s">
        <v>1681</v>
      </c>
      <c r="I1776">
        <v>191</v>
      </c>
      <c r="J1776" s="118" t="s">
        <v>10862</v>
      </c>
      <c r="K1776" t="s">
        <v>1382</v>
      </c>
      <c r="L1776" t="s">
        <v>1383</v>
      </c>
      <c r="M1776" s="113"/>
    </row>
    <row r="1777" spans="1:13" ht="15" customHeight="1" x14ac:dyDescent="0.25">
      <c r="A1777" s="114" t="str">
        <f t="shared" si="27"/>
        <v>105732642</v>
      </c>
      <c r="B1777" s="118">
        <v>10573264</v>
      </c>
      <c r="C1777" s="118">
        <v>2</v>
      </c>
      <c r="D1777" s="118" t="s">
        <v>3882</v>
      </c>
      <c r="E1777" s="118" t="s">
        <v>3883</v>
      </c>
      <c r="F1777" s="118" t="s">
        <v>1389</v>
      </c>
      <c r="G1777">
        <v>59226</v>
      </c>
      <c r="H1777" t="s">
        <v>10740</v>
      </c>
      <c r="I1777">
        <v>191</v>
      </c>
      <c r="J1777" s="118" t="s">
        <v>10862</v>
      </c>
      <c r="K1777" t="s">
        <v>1401</v>
      </c>
      <c r="L1777" t="s">
        <v>1410</v>
      </c>
      <c r="M1777" s="113"/>
    </row>
    <row r="1778" spans="1:13" ht="15" customHeight="1" x14ac:dyDescent="0.25">
      <c r="A1778" s="114" t="str">
        <f t="shared" si="27"/>
        <v>70397612</v>
      </c>
      <c r="B1778" s="118">
        <v>7039761</v>
      </c>
      <c r="C1778" s="118">
        <v>2</v>
      </c>
      <c r="D1778" s="118" t="s">
        <v>3885</v>
      </c>
      <c r="E1778" s="118">
        <v>171522126</v>
      </c>
      <c r="F1778" s="118" t="s">
        <v>1389</v>
      </c>
      <c r="G1778">
        <v>59226</v>
      </c>
      <c r="H1778" t="s">
        <v>10740</v>
      </c>
      <c r="I1778">
        <v>191</v>
      </c>
      <c r="J1778" s="118" t="s">
        <v>10862</v>
      </c>
      <c r="K1778" t="s">
        <v>1401</v>
      </c>
      <c r="L1778" t="s">
        <v>1410</v>
      </c>
      <c r="M1778" s="113"/>
    </row>
    <row r="1779" spans="1:13" ht="15" customHeight="1" x14ac:dyDescent="0.25">
      <c r="A1779" s="114" t="str">
        <f t="shared" si="27"/>
        <v>70154461</v>
      </c>
      <c r="B1779" s="118">
        <v>7015446</v>
      </c>
      <c r="C1779" s="118">
        <v>1</v>
      </c>
      <c r="D1779" s="118" t="s">
        <v>3888</v>
      </c>
      <c r="E1779" s="118" t="s">
        <v>3889</v>
      </c>
      <c r="F1779" s="118" t="s">
        <v>1393</v>
      </c>
      <c r="G1779">
        <v>59189</v>
      </c>
      <c r="H1779" t="s">
        <v>1806</v>
      </c>
      <c r="I1779">
        <v>191</v>
      </c>
      <c r="J1779" s="118" t="s">
        <v>10862</v>
      </c>
      <c r="K1779" t="s">
        <v>1382</v>
      </c>
      <c r="L1779" t="s">
        <v>1383</v>
      </c>
      <c r="M1779" s="113"/>
    </row>
    <row r="1780" spans="1:13" ht="15" customHeight="1" x14ac:dyDescent="0.25">
      <c r="A1780" s="114" t="str">
        <f t="shared" si="27"/>
        <v>105538612</v>
      </c>
      <c r="B1780" s="118">
        <v>10553861</v>
      </c>
      <c r="C1780" s="118">
        <v>2</v>
      </c>
      <c r="D1780" s="118" t="s">
        <v>3911</v>
      </c>
      <c r="E1780" s="118" t="s">
        <v>3912</v>
      </c>
      <c r="F1780" s="118" t="s">
        <v>1389</v>
      </c>
      <c r="G1780">
        <v>72054</v>
      </c>
      <c r="H1780" t="s">
        <v>1762</v>
      </c>
      <c r="I1780">
        <v>191</v>
      </c>
      <c r="J1780" s="118" t="s">
        <v>10862</v>
      </c>
      <c r="K1780" t="s">
        <v>1405</v>
      </c>
      <c r="L1780" t="s">
        <v>1407</v>
      </c>
      <c r="M1780" s="113"/>
    </row>
    <row r="1781" spans="1:13" ht="15" customHeight="1" x14ac:dyDescent="0.25">
      <c r="A1781" s="114" t="str">
        <f t="shared" si="27"/>
        <v>50232571</v>
      </c>
      <c r="B1781" s="118">
        <v>5023257</v>
      </c>
      <c r="C1781" s="118">
        <v>1</v>
      </c>
      <c r="D1781" s="118" t="s">
        <v>3913</v>
      </c>
      <c r="E1781" s="118" t="s">
        <v>3914</v>
      </c>
      <c r="F1781" s="118" t="s">
        <v>1392</v>
      </c>
      <c r="G1781">
        <v>33402</v>
      </c>
      <c r="H1781" t="s">
        <v>10738</v>
      </c>
      <c r="I1781">
        <v>191</v>
      </c>
      <c r="J1781" s="118" t="s">
        <v>10862</v>
      </c>
      <c r="K1781" t="s">
        <v>1378</v>
      </c>
      <c r="L1781" t="s">
        <v>1379</v>
      </c>
      <c r="M1781" s="113"/>
    </row>
    <row r="1782" spans="1:13" ht="15" customHeight="1" x14ac:dyDescent="0.25">
      <c r="A1782" s="114" t="str">
        <f t="shared" si="27"/>
        <v>117305841</v>
      </c>
      <c r="B1782" s="118">
        <v>11730584</v>
      </c>
      <c r="C1782" s="118">
        <v>1</v>
      </c>
      <c r="D1782" s="118" t="s">
        <v>3919</v>
      </c>
      <c r="E1782" s="118" t="s">
        <v>3920</v>
      </c>
      <c r="F1782" s="118" t="s">
        <v>1389</v>
      </c>
      <c r="G1782">
        <v>33346</v>
      </c>
      <c r="H1782" t="s">
        <v>1808</v>
      </c>
      <c r="I1782">
        <v>191</v>
      </c>
      <c r="J1782" s="118" t="s">
        <v>10862</v>
      </c>
      <c r="K1782" t="s">
        <v>1401</v>
      </c>
      <c r="L1782" t="s">
        <v>1410</v>
      </c>
      <c r="M1782" s="113"/>
    </row>
    <row r="1783" spans="1:13" ht="15" customHeight="1" x14ac:dyDescent="0.25">
      <c r="A1783" s="114" t="str">
        <f t="shared" si="27"/>
        <v>73902082</v>
      </c>
      <c r="B1783" s="118">
        <v>7390208</v>
      </c>
      <c r="C1783" s="118">
        <v>2</v>
      </c>
      <c r="D1783" s="118" t="s">
        <v>3926</v>
      </c>
      <c r="E1783" s="118" t="s">
        <v>3927</v>
      </c>
      <c r="F1783" s="118" t="s">
        <v>1389</v>
      </c>
      <c r="G1783">
        <v>59219</v>
      </c>
      <c r="H1783" t="s">
        <v>1632</v>
      </c>
      <c r="I1783">
        <v>191</v>
      </c>
      <c r="J1783" s="118" t="s">
        <v>10862</v>
      </c>
      <c r="K1783" t="s">
        <v>1405</v>
      </c>
      <c r="L1783" t="s">
        <v>1407</v>
      </c>
      <c r="M1783" s="113"/>
    </row>
    <row r="1784" spans="1:13" ht="15" customHeight="1" x14ac:dyDescent="0.25">
      <c r="A1784" s="114" t="str">
        <f t="shared" si="27"/>
        <v>77549801</v>
      </c>
      <c r="B1784" s="118">
        <v>7754980</v>
      </c>
      <c r="C1784" s="118">
        <v>1</v>
      </c>
      <c r="D1784" s="118" t="s">
        <v>3965</v>
      </c>
      <c r="E1784" s="118">
        <v>20283279</v>
      </c>
      <c r="F1784" s="118" t="s">
        <v>1392</v>
      </c>
      <c r="G1784">
        <v>59246</v>
      </c>
      <c r="H1784" t="s">
        <v>1719</v>
      </c>
      <c r="I1784">
        <v>191</v>
      </c>
      <c r="J1784" s="118" t="s">
        <v>10862</v>
      </c>
      <c r="K1784" t="s">
        <v>1376</v>
      </c>
      <c r="L1784" t="s">
        <v>1377</v>
      </c>
      <c r="M1784" s="113"/>
    </row>
    <row r="1785" spans="1:13" ht="15" customHeight="1" x14ac:dyDescent="0.25">
      <c r="A1785" s="114" t="str">
        <f t="shared" si="27"/>
        <v>73040204</v>
      </c>
      <c r="B1785" s="118">
        <v>7304020</v>
      </c>
      <c r="C1785" s="118">
        <v>4</v>
      </c>
      <c r="D1785" s="118" t="s">
        <v>3968</v>
      </c>
      <c r="E1785" s="118" t="s">
        <v>3969</v>
      </c>
      <c r="F1785" s="118" t="s">
        <v>1389</v>
      </c>
      <c r="G1785">
        <v>73767</v>
      </c>
      <c r="H1785" t="s">
        <v>1681</v>
      </c>
      <c r="I1785">
        <v>191</v>
      </c>
      <c r="J1785" s="118" t="s">
        <v>10862</v>
      </c>
      <c r="K1785" t="s">
        <v>1401</v>
      </c>
      <c r="L1785" t="s">
        <v>1410</v>
      </c>
      <c r="M1785" s="113"/>
    </row>
    <row r="1786" spans="1:13" ht="15" customHeight="1" x14ac:dyDescent="0.25">
      <c r="A1786" s="114" t="str">
        <f t="shared" si="27"/>
        <v>73007612</v>
      </c>
      <c r="B1786" s="118">
        <v>7300761</v>
      </c>
      <c r="C1786" s="118">
        <v>2</v>
      </c>
      <c r="D1786" s="118" t="s">
        <v>3972</v>
      </c>
      <c r="E1786" s="118" t="s">
        <v>3973</v>
      </c>
      <c r="F1786" s="118" t="s">
        <v>1394</v>
      </c>
      <c r="G1786">
        <v>59157</v>
      </c>
      <c r="H1786" t="s">
        <v>10763</v>
      </c>
      <c r="I1786">
        <v>191</v>
      </c>
      <c r="J1786" s="118" t="s">
        <v>10862</v>
      </c>
      <c r="K1786" t="s">
        <v>1376</v>
      </c>
      <c r="L1786" t="s">
        <v>1377</v>
      </c>
      <c r="M1786" s="113"/>
    </row>
    <row r="1787" spans="1:13" ht="15" customHeight="1" x14ac:dyDescent="0.25">
      <c r="A1787" s="114" t="str">
        <f t="shared" si="27"/>
        <v>114478371</v>
      </c>
      <c r="B1787" s="118">
        <v>11447837</v>
      </c>
      <c r="C1787" s="118">
        <v>1</v>
      </c>
      <c r="D1787" s="118" t="s">
        <v>3992</v>
      </c>
      <c r="E1787" s="118" t="s">
        <v>3993</v>
      </c>
      <c r="F1787" s="118" t="s">
        <v>1393</v>
      </c>
      <c r="G1787">
        <v>59230</v>
      </c>
      <c r="H1787" t="s">
        <v>1738</v>
      </c>
      <c r="I1787">
        <v>191</v>
      </c>
      <c r="J1787" s="118" t="s">
        <v>10862</v>
      </c>
      <c r="K1787" t="s">
        <v>1378</v>
      </c>
      <c r="L1787" t="s">
        <v>1379</v>
      </c>
      <c r="M1787" s="113"/>
    </row>
    <row r="1788" spans="1:13" ht="15" customHeight="1" x14ac:dyDescent="0.25">
      <c r="A1788" s="114" t="str">
        <f t="shared" si="27"/>
        <v>120452871</v>
      </c>
      <c r="B1788" s="118">
        <v>12045287</v>
      </c>
      <c r="C1788" s="118">
        <v>1</v>
      </c>
      <c r="D1788" s="118" t="s">
        <v>3998</v>
      </c>
      <c r="E1788" s="118">
        <v>14895435</v>
      </c>
      <c r="F1788" s="118" t="s">
        <v>1393</v>
      </c>
      <c r="G1788">
        <v>59166</v>
      </c>
      <c r="H1788" t="s">
        <v>1735</v>
      </c>
      <c r="I1788">
        <v>191</v>
      </c>
      <c r="J1788" s="118" t="s">
        <v>10862</v>
      </c>
      <c r="K1788" t="s">
        <v>1377</v>
      </c>
      <c r="L1788" t="s">
        <v>1378</v>
      </c>
      <c r="M1788" s="113"/>
    </row>
    <row r="1789" spans="1:13" ht="15" customHeight="1" x14ac:dyDescent="0.25">
      <c r="A1789" s="114" t="str">
        <f t="shared" si="27"/>
        <v>77149191</v>
      </c>
      <c r="B1789" s="118">
        <v>7714919</v>
      </c>
      <c r="C1789" s="118">
        <v>1</v>
      </c>
      <c r="D1789" s="118" t="s">
        <v>4019</v>
      </c>
      <c r="E1789" s="118" t="s">
        <v>4020</v>
      </c>
      <c r="F1789" s="118" t="s">
        <v>1385</v>
      </c>
      <c r="G1789">
        <v>59276</v>
      </c>
      <c r="H1789" t="s">
        <v>1774</v>
      </c>
      <c r="I1789">
        <v>191</v>
      </c>
      <c r="J1789" s="118" t="s">
        <v>10862</v>
      </c>
      <c r="K1789" t="s">
        <v>1377</v>
      </c>
      <c r="L1789" t="s">
        <v>1378</v>
      </c>
      <c r="M1789" s="113"/>
    </row>
    <row r="1790" spans="1:13" ht="15" customHeight="1" x14ac:dyDescent="0.25">
      <c r="A1790" s="114" t="str">
        <f t="shared" si="27"/>
        <v>72957891</v>
      </c>
      <c r="B1790" s="118">
        <v>7295789</v>
      </c>
      <c r="C1790" s="118">
        <v>1</v>
      </c>
      <c r="D1790" s="118" t="s">
        <v>4037</v>
      </c>
      <c r="E1790" s="118" t="s">
        <v>4038</v>
      </c>
      <c r="F1790" s="118" t="s">
        <v>1394</v>
      </c>
      <c r="G1790">
        <v>60624</v>
      </c>
      <c r="H1790" t="s">
        <v>1771</v>
      </c>
      <c r="I1790">
        <v>191</v>
      </c>
      <c r="J1790" s="118" t="s">
        <v>10862</v>
      </c>
      <c r="K1790" t="s">
        <v>1377</v>
      </c>
      <c r="L1790" t="s">
        <v>1378</v>
      </c>
      <c r="M1790" s="113"/>
    </row>
    <row r="1791" spans="1:13" ht="15" customHeight="1" x14ac:dyDescent="0.25">
      <c r="A1791" s="114" t="str">
        <f t="shared" si="27"/>
        <v>119056331</v>
      </c>
      <c r="B1791" s="118">
        <v>11905633</v>
      </c>
      <c r="C1791" s="118">
        <v>1</v>
      </c>
      <c r="D1791" s="118" t="s">
        <v>4059</v>
      </c>
      <c r="E1791" s="118">
        <v>19921846</v>
      </c>
      <c r="F1791" s="118" t="s">
        <v>1392</v>
      </c>
      <c r="G1791">
        <v>67318</v>
      </c>
      <c r="H1791" t="s">
        <v>10746</v>
      </c>
      <c r="I1791">
        <v>191</v>
      </c>
      <c r="J1791" s="118" t="s">
        <v>10862</v>
      </c>
      <c r="K1791" t="s">
        <v>1377</v>
      </c>
      <c r="L1791" t="s">
        <v>1378</v>
      </c>
      <c r="M1791" s="113"/>
    </row>
    <row r="1792" spans="1:13" ht="15" customHeight="1" x14ac:dyDescent="0.25">
      <c r="A1792" s="114" t="str">
        <f t="shared" si="27"/>
        <v>73552942</v>
      </c>
      <c r="B1792" s="118">
        <v>7355294</v>
      </c>
      <c r="C1792" s="118">
        <v>2</v>
      </c>
      <c r="D1792" s="118" t="s">
        <v>4075</v>
      </c>
      <c r="E1792" s="118" t="s">
        <v>4076</v>
      </c>
      <c r="F1792" s="118" t="s">
        <v>1393</v>
      </c>
      <c r="G1792">
        <v>2738</v>
      </c>
      <c r="H1792" t="s">
        <v>1763</v>
      </c>
      <c r="I1792">
        <v>191</v>
      </c>
      <c r="J1792" s="118" t="s">
        <v>10862</v>
      </c>
      <c r="K1792" t="s">
        <v>1377</v>
      </c>
      <c r="L1792" t="s">
        <v>1378</v>
      </c>
      <c r="M1792" s="113"/>
    </row>
    <row r="1793" spans="1:13" ht="15" customHeight="1" x14ac:dyDescent="0.25">
      <c r="A1793" s="114" t="str">
        <f t="shared" si="27"/>
        <v>71881101</v>
      </c>
      <c r="B1793" s="118">
        <v>7188110</v>
      </c>
      <c r="C1793" s="118">
        <v>1</v>
      </c>
      <c r="D1793" s="118" t="s">
        <v>4079</v>
      </c>
      <c r="E1793" s="118" t="s">
        <v>4080</v>
      </c>
      <c r="F1793" s="118" t="s">
        <v>1393</v>
      </c>
      <c r="G1793">
        <v>73767</v>
      </c>
      <c r="H1793" t="s">
        <v>1681</v>
      </c>
      <c r="I1793">
        <v>191</v>
      </c>
      <c r="J1793" s="118" t="s">
        <v>10862</v>
      </c>
      <c r="K1793" t="s">
        <v>1377</v>
      </c>
      <c r="L1793" t="s">
        <v>1378</v>
      </c>
      <c r="M1793" s="113"/>
    </row>
    <row r="1794" spans="1:13" ht="15" customHeight="1" x14ac:dyDescent="0.25">
      <c r="A1794" s="114" t="str">
        <f t="shared" ref="A1794:A1857" si="28">CONCATENATE(B1794,C1794)</f>
        <v>73246491</v>
      </c>
      <c r="B1794" s="118">
        <v>7324649</v>
      </c>
      <c r="C1794" s="118">
        <v>1</v>
      </c>
      <c r="D1794" s="118" t="s">
        <v>4100</v>
      </c>
      <c r="E1794" s="118">
        <v>15561366</v>
      </c>
      <c r="F1794" s="118" t="s">
        <v>1392</v>
      </c>
      <c r="G1794">
        <v>59203</v>
      </c>
      <c r="H1794" t="s">
        <v>1641</v>
      </c>
      <c r="I1794">
        <v>191</v>
      </c>
      <c r="J1794" s="118" t="s">
        <v>10862</v>
      </c>
      <c r="K1794" t="s">
        <v>1377</v>
      </c>
      <c r="L1794" t="s">
        <v>1378</v>
      </c>
      <c r="M1794" s="113"/>
    </row>
    <row r="1795" spans="1:13" ht="15" customHeight="1" x14ac:dyDescent="0.25">
      <c r="A1795" s="114" t="str">
        <f t="shared" si="28"/>
        <v>122068781</v>
      </c>
      <c r="B1795" s="118">
        <v>12206878</v>
      </c>
      <c r="C1795" s="118">
        <v>1</v>
      </c>
      <c r="D1795" s="118" t="s">
        <v>4110</v>
      </c>
      <c r="E1795" s="118" t="s">
        <v>4111</v>
      </c>
      <c r="F1795" s="118" t="s">
        <v>1389</v>
      </c>
      <c r="G1795">
        <v>60807</v>
      </c>
      <c r="H1795" t="s">
        <v>10755</v>
      </c>
      <c r="I1795">
        <v>191</v>
      </c>
      <c r="J1795" s="118" t="s">
        <v>10862</v>
      </c>
      <c r="K1795" t="s">
        <v>1375</v>
      </c>
      <c r="L1795" t="s">
        <v>1401</v>
      </c>
      <c r="M1795" s="113"/>
    </row>
    <row r="1796" spans="1:13" ht="15" customHeight="1" x14ac:dyDescent="0.25">
      <c r="A1796" s="114" t="str">
        <f t="shared" si="28"/>
        <v>70387442</v>
      </c>
      <c r="B1796" s="118">
        <v>7038744</v>
      </c>
      <c r="C1796" s="118">
        <v>2</v>
      </c>
      <c r="D1796" s="118" t="s">
        <v>4114</v>
      </c>
      <c r="E1796" s="118" t="s">
        <v>4115</v>
      </c>
      <c r="F1796" s="118" t="s">
        <v>1393</v>
      </c>
      <c r="G1796">
        <v>59228</v>
      </c>
      <c r="H1796" t="s">
        <v>10765</v>
      </c>
      <c r="I1796">
        <v>191</v>
      </c>
      <c r="J1796" s="118" t="s">
        <v>10862</v>
      </c>
      <c r="K1796" t="s">
        <v>1377</v>
      </c>
      <c r="L1796" t="s">
        <v>1378</v>
      </c>
      <c r="M1796" s="113"/>
    </row>
    <row r="1797" spans="1:13" ht="15" customHeight="1" x14ac:dyDescent="0.25">
      <c r="A1797" s="114" t="str">
        <f t="shared" si="28"/>
        <v>62838461</v>
      </c>
      <c r="B1797" s="118">
        <v>6283846</v>
      </c>
      <c r="C1797" s="118">
        <v>1</v>
      </c>
      <c r="D1797" s="118" t="s">
        <v>4137</v>
      </c>
      <c r="E1797" s="118" t="s">
        <v>4138</v>
      </c>
      <c r="F1797" s="118" t="s">
        <v>1393</v>
      </c>
      <c r="G1797">
        <v>59241</v>
      </c>
      <c r="H1797" t="s">
        <v>10766</v>
      </c>
      <c r="I1797">
        <v>191</v>
      </c>
      <c r="J1797" s="118" t="s">
        <v>10862</v>
      </c>
      <c r="K1797" t="s">
        <v>1377</v>
      </c>
      <c r="L1797" t="s">
        <v>1378</v>
      </c>
      <c r="M1797" s="113"/>
    </row>
    <row r="1798" spans="1:13" ht="15" customHeight="1" x14ac:dyDescent="0.25">
      <c r="A1798" s="114" t="str">
        <f t="shared" si="28"/>
        <v>70324323</v>
      </c>
      <c r="B1798" s="118">
        <v>7032432</v>
      </c>
      <c r="C1798" s="118">
        <v>3</v>
      </c>
      <c r="D1798" s="118" t="s">
        <v>4144</v>
      </c>
      <c r="E1798" s="118" t="s">
        <v>4145</v>
      </c>
      <c r="F1798" s="118" t="s">
        <v>1389</v>
      </c>
      <c r="G1798">
        <v>60795</v>
      </c>
      <c r="H1798" t="s">
        <v>10767</v>
      </c>
      <c r="I1798">
        <v>191</v>
      </c>
      <c r="J1798" s="118" t="s">
        <v>10862</v>
      </c>
      <c r="K1798" t="s">
        <v>1405</v>
      </c>
      <c r="L1798" t="s">
        <v>1407</v>
      </c>
      <c r="M1798" s="113"/>
    </row>
    <row r="1799" spans="1:13" ht="15" customHeight="1" x14ac:dyDescent="0.25">
      <c r="A1799" s="114" t="str">
        <f t="shared" si="28"/>
        <v>84779291</v>
      </c>
      <c r="B1799" s="118">
        <v>8477929</v>
      </c>
      <c r="C1799" s="118">
        <v>1</v>
      </c>
      <c r="D1799" s="118" t="s">
        <v>4148</v>
      </c>
      <c r="E1799" s="118">
        <v>10663832</v>
      </c>
      <c r="F1799" s="118" t="s">
        <v>1393</v>
      </c>
      <c r="G1799">
        <v>60804</v>
      </c>
      <c r="H1799" t="s">
        <v>1789</v>
      </c>
      <c r="I1799">
        <v>191</v>
      </c>
      <c r="J1799" s="118" t="s">
        <v>10862</v>
      </c>
      <c r="K1799" t="s">
        <v>1378</v>
      </c>
      <c r="L1799" t="s">
        <v>1379</v>
      </c>
      <c r="M1799" s="113"/>
    </row>
    <row r="1800" spans="1:13" ht="15" customHeight="1" x14ac:dyDescent="0.25">
      <c r="A1800" s="114" t="str">
        <f t="shared" si="28"/>
        <v>121356041</v>
      </c>
      <c r="B1800" s="118">
        <v>12135604</v>
      </c>
      <c r="C1800" s="118">
        <v>1</v>
      </c>
      <c r="D1800" s="118" t="s">
        <v>4186</v>
      </c>
      <c r="E1800" s="118" t="s">
        <v>4187</v>
      </c>
      <c r="F1800" s="118" t="s">
        <v>1395</v>
      </c>
      <c r="G1800">
        <v>67210</v>
      </c>
      <c r="H1800" t="s">
        <v>10757</v>
      </c>
      <c r="I1800">
        <v>191</v>
      </c>
      <c r="J1800" s="118" t="s">
        <v>10862</v>
      </c>
      <c r="K1800" t="s">
        <v>1377</v>
      </c>
      <c r="L1800" t="s">
        <v>1378</v>
      </c>
      <c r="M1800" s="113"/>
    </row>
    <row r="1801" spans="1:13" ht="15" customHeight="1" x14ac:dyDescent="0.25">
      <c r="A1801" s="114" t="str">
        <f t="shared" si="28"/>
        <v>53724101</v>
      </c>
      <c r="B1801" s="118">
        <v>5372410</v>
      </c>
      <c r="C1801" s="118">
        <v>1</v>
      </c>
      <c r="D1801" s="118" t="s">
        <v>4192</v>
      </c>
      <c r="E1801" s="118" t="s">
        <v>4193</v>
      </c>
      <c r="F1801" s="118" t="s">
        <v>1392</v>
      </c>
      <c r="G1801">
        <v>73767</v>
      </c>
      <c r="H1801" t="s">
        <v>1681</v>
      </c>
      <c r="I1801">
        <v>191</v>
      </c>
      <c r="J1801" s="118" t="s">
        <v>10862</v>
      </c>
      <c r="K1801" t="s">
        <v>1376</v>
      </c>
      <c r="L1801" t="s">
        <v>1377</v>
      </c>
      <c r="M1801" s="113"/>
    </row>
    <row r="1802" spans="1:13" ht="15" customHeight="1" x14ac:dyDescent="0.25">
      <c r="A1802" s="114" t="str">
        <f t="shared" si="28"/>
        <v>78290361</v>
      </c>
      <c r="B1802" s="118">
        <v>7829036</v>
      </c>
      <c r="C1802" s="118">
        <v>1</v>
      </c>
      <c r="D1802" s="118" t="s">
        <v>4194</v>
      </c>
      <c r="E1802" s="118">
        <v>11861254</v>
      </c>
      <c r="F1802" s="118" t="s">
        <v>1393</v>
      </c>
      <c r="G1802">
        <v>2793</v>
      </c>
      <c r="H1802" t="s">
        <v>1690</v>
      </c>
      <c r="I1802">
        <v>191</v>
      </c>
      <c r="J1802" s="118" t="s">
        <v>10862</v>
      </c>
      <c r="K1802" t="s">
        <v>1377</v>
      </c>
      <c r="L1802" t="s">
        <v>1378</v>
      </c>
      <c r="M1802" s="113"/>
    </row>
    <row r="1803" spans="1:13" ht="15" customHeight="1" x14ac:dyDescent="0.25">
      <c r="A1803" s="114" t="str">
        <f t="shared" si="28"/>
        <v>91614171</v>
      </c>
      <c r="B1803" s="118">
        <v>9161417</v>
      </c>
      <c r="C1803" s="118">
        <v>1</v>
      </c>
      <c r="D1803" s="118" t="s">
        <v>4205</v>
      </c>
      <c r="E1803" s="118">
        <v>14207793</v>
      </c>
      <c r="F1803" s="118" t="s">
        <v>1393</v>
      </c>
      <c r="G1803">
        <v>57677</v>
      </c>
      <c r="H1803" t="s">
        <v>1701</v>
      </c>
      <c r="I1803">
        <v>191</v>
      </c>
      <c r="J1803" s="118" t="s">
        <v>10862</v>
      </c>
      <c r="K1803" t="s">
        <v>1377</v>
      </c>
      <c r="L1803" t="s">
        <v>1378</v>
      </c>
      <c r="M1803" s="113"/>
    </row>
    <row r="1804" spans="1:13" ht="15" customHeight="1" x14ac:dyDescent="0.25">
      <c r="A1804" s="114" t="str">
        <f t="shared" si="28"/>
        <v>78465512</v>
      </c>
      <c r="B1804" s="118">
        <v>7846551</v>
      </c>
      <c r="C1804" s="118">
        <v>2</v>
      </c>
      <c r="D1804" s="118" t="s">
        <v>4208</v>
      </c>
      <c r="E1804" s="118" t="s">
        <v>4209</v>
      </c>
      <c r="F1804" s="118" t="s">
        <v>1389</v>
      </c>
      <c r="G1804">
        <v>81350</v>
      </c>
      <c r="H1804" t="s">
        <v>1776</v>
      </c>
      <c r="I1804">
        <v>191</v>
      </c>
      <c r="J1804" s="118" t="s">
        <v>10862</v>
      </c>
      <c r="K1804" t="s">
        <v>1375</v>
      </c>
      <c r="L1804" t="s">
        <v>1401</v>
      </c>
      <c r="M1804" s="113"/>
    </row>
    <row r="1805" spans="1:13" ht="15" customHeight="1" x14ac:dyDescent="0.25">
      <c r="A1805" s="114" t="str">
        <f t="shared" si="28"/>
        <v>31614811</v>
      </c>
      <c r="B1805" s="118">
        <v>3161481</v>
      </c>
      <c r="C1805" s="118">
        <v>1</v>
      </c>
      <c r="D1805" s="118" t="s">
        <v>4216</v>
      </c>
      <c r="E1805" s="118" t="s">
        <v>4217</v>
      </c>
      <c r="F1805" s="118" t="s">
        <v>1392</v>
      </c>
      <c r="G1805">
        <v>33402</v>
      </c>
      <c r="H1805" t="s">
        <v>10738</v>
      </c>
      <c r="I1805">
        <v>191</v>
      </c>
      <c r="J1805" s="118" t="s">
        <v>10862</v>
      </c>
      <c r="K1805" t="s">
        <v>1379</v>
      </c>
      <c r="L1805" t="s">
        <v>1382</v>
      </c>
      <c r="M1805" s="113"/>
    </row>
    <row r="1806" spans="1:13" ht="15" customHeight="1" x14ac:dyDescent="0.25">
      <c r="A1806" s="114" t="str">
        <f t="shared" si="28"/>
        <v>90431351</v>
      </c>
      <c r="B1806" s="118">
        <v>9043135</v>
      </c>
      <c r="C1806" s="118">
        <v>1</v>
      </c>
      <c r="D1806" s="118" t="s">
        <v>4234</v>
      </c>
      <c r="E1806" s="118" t="s">
        <v>4235</v>
      </c>
      <c r="F1806" s="118" t="s">
        <v>1393</v>
      </c>
      <c r="G1806">
        <v>67313</v>
      </c>
      <c r="H1806" t="s">
        <v>1801</v>
      </c>
      <c r="I1806">
        <v>191</v>
      </c>
      <c r="J1806" s="118" t="s">
        <v>10862</v>
      </c>
      <c r="K1806" t="s">
        <v>1378</v>
      </c>
      <c r="L1806" t="s">
        <v>1379</v>
      </c>
      <c r="M1806" s="113"/>
    </row>
    <row r="1807" spans="1:13" ht="15" customHeight="1" x14ac:dyDescent="0.25">
      <c r="A1807" s="114" t="str">
        <f t="shared" si="28"/>
        <v>69766701</v>
      </c>
      <c r="B1807" s="118">
        <v>6976670</v>
      </c>
      <c r="C1807" s="118">
        <v>1</v>
      </c>
      <c r="D1807" s="118" t="s">
        <v>4259</v>
      </c>
      <c r="E1807" s="118" t="s">
        <v>4260</v>
      </c>
      <c r="F1807" s="118" t="s">
        <v>1389</v>
      </c>
      <c r="G1807">
        <v>3626</v>
      </c>
      <c r="H1807" t="s">
        <v>1779</v>
      </c>
      <c r="I1807">
        <v>191</v>
      </c>
      <c r="J1807" s="118" t="s">
        <v>10862</v>
      </c>
      <c r="K1807" t="s">
        <v>1401</v>
      </c>
      <c r="L1807" t="s">
        <v>1410</v>
      </c>
      <c r="M1807" s="113"/>
    </row>
    <row r="1808" spans="1:13" ht="15" customHeight="1" x14ac:dyDescent="0.25">
      <c r="A1808" s="114" t="str">
        <f t="shared" si="28"/>
        <v>69714412</v>
      </c>
      <c r="B1808" s="118">
        <v>6971441</v>
      </c>
      <c r="C1808" s="118">
        <v>2</v>
      </c>
      <c r="D1808" s="118" t="s">
        <v>4267</v>
      </c>
      <c r="E1808" s="118" t="s">
        <v>4268</v>
      </c>
      <c r="F1808" s="118" t="s">
        <v>1393</v>
      </c>
      <c r="G1808">
        <v>59226</v>
      </c>
      <c r="H1808" t="s">
        <v>10740</v>
      </c>
      <c r="I1808">
        <v>191</v>
      </c>
      <c r="J1808" s="118" t="s">
        <v>10862</v>
      </c>
      <c r="K1808" t="s">
        <v>1377</v>
      </c>
      <c r="L1808" t="s">
        <v>1378</v>
      </c>
      <c r="M1808" s="113"/>
    </row>
    <row r="1809" spans="1:13" ht="15" customHeight="1" x14ac:dyDescent="0.25">
      <c r="A1809" s="114" t="str">
        <f t="shared" si="28"/>
        <v>114483371</v>
      </c>
      <c r="B1809" s="118">
        <v>11448337</v>
      </c>
      <c r="C1809" s="118">
        <v>1</v>
      </c>
      <c r="D1809" s="118" t="s">
        <v>4271</v>
      </c>
      <c r="E1809" s="118">
        <v>8130034</v>
      </c>
      <c r="F1809" s="118" t="s">
        <v>1393</v>
      </c>
      <c r="G1809">
        <v>59224</v>
      </c>
      <c r="H1809" t="s">
        <v>1725</v>
      </c>
      <c r="I1809">
        <v>191</v>
      </c>
      <c r="J1809" s="118" t="s">
        <v>10862</v>
      </c>
      <c r="K1809" t="s">
        <v>1384</v>
      </c>
      <c r="L1809" t="s">
        <v>1406</v>
      </c>
      <c r="M1809" s="113"/>
    </row>
    <row r="1810" spans="1:13" ht="15" customHeight="1" x14ac:dyDescent="0.25">
      <c r="A1810" s="114" t="str">
        <f t="shared" si="28"/>
        <v>84047932</v>
      </c>
      <c r="B1810" s="118">
        <v>8404793</v>
      </c>
      <c r="C1810" s="118">
        <v>2</v>
      </c>
      <c r="D1810" s="118" t="s">
        <v>4298</v>
      </c>
      <c r="E1810" s="118" t="s">
        <v>4299</v>
      </c>
      <c r="F1810" s="118" t="s">
        <v>1395</v>
      </c>
      <c r="G1810">
        <v>7105</v>
      </c>
      <c r="H1810" t="s">
        <v>10739</v>
      </c>
      <c r="I1810">
        <v>191</v>
      </c>
      <c r="J1810" s="118" t="s">
        <v>10862</v>
      </c>
      <c r="K1810" t="s">
        <v>1378</v>
      </c>
      <c r="L1810" t="s">
        <v>1379</v>
      </c>
      <c r="M1810" s="113"/>
    </row>
    <row r="1811" spans="1:13" ht="15" customHeight="1" x14ac:dyDescent="0.25">
      <c r="A1811" s="114" t="str">
        <f t="shared" si="28"/>
        <v>113286173</v>
      </c>
      <c r="B1811" s="118">
        <v>11328617</v>
      </c>
      <c r="C1811" s="118">
        <v>3</v>
      </c>
      <c r="D1811" s="118" t="s">
        <v>4321</v>
      </c>
      <c r="E1811" s="118" t="s">
        <v>4322</v>
      </c>
      <c r="F1811" s="118" t="s">
        <v>1389</v>
      </c>
      <c r="G1811">
        <v>59229</v>
      </c>
      <c r="H1811" t="s">
        <v>10759</v>
      </c>
      <c r="I1811">
        <v>191</v>
      </c>
      <c r="J1811" s="118" t="s">
        <v>10862</v>
      </c>
      <c r="K1811" t="s">
        <v>1401</v>
      </c>
      <c r="L1811" t="s">
        <v>1410</v>
      </c>
      <c r="M1811" s="113"/>
    </row>
    <row r="1812" spans="1:13" ht="15" customHeight="1" x14ac:dyDescent="0.25">
      <c r="A1812" s="114" t="str">
        <f t="shared" si="28"/>
        <v>117579421</v>
      </c>
      <c r="B1812" s="118">
        <v>11757942</v>
      </c>
      <c r="C1812" s="118">
        <v>1</v>
      </c>
      <c r="D1812" s="118" t="s">
        <v>4330</v>
      </c>
      <c r="E1812" s="118" t="s">
        <v>4331</v>
      </c>
      <c r="F1812" s="118" t="s">
        <v>1389</v>
      </c>
      <c r="G1812">
        <v>59285</v>
      </c>
      <c r="H1812" t="s">
        <v>10770</v>
      </c>
      <c r="I1812">
        <v>191</v>
      </c>
      <c r="J1812" s="118" t="s">
        <v>10862</v>
      </c>
      <c r="K1812" t="s">
        <v>1375</v>
      </c>
      <c r="L1812" t="s">
        <v>1401</v>
      </c>
      <c r="M1812" s="113"/>
    </row>
    <row r="1813" spans="1:13" ht="15" customHeight="1" x14ac:dyDescent="0.25">
      <c r="A1813" s="114" t="str">
        <f t="shared" si="28"/>
        <v>119157291</v>
      </c>
      <c r="B1813" s="118">
        <v>11915729</v>
      </c>
      <c r="C1813" s="118">
        <v>1</v>
      </c>
      <c r="D1813" s="118" t="s">
        <v>4334</v>
      </c>
      <c r="E1813" s="118" t="s">
        <v>4335</v>
      </c>
      <c r="F1813" s="118" t="s">
        <v>1385</v>
      </c>
      <c r="G1813">
        <v>2650</v>
      </c>
      <c r="H1813" t="s">
        <v>1722</v>
      </c>
      <c r="I1813">
        <v>191</v>
      </c>
      <c r="J1813" s="118" t="s">
        <v>10862</v>
      </c>
      <c r="K1813" t="s">
        <v>1378</v>
      </c>
      <c r="L1813" t="s">
        <v>1379</v>
      </c>
      <c r="M1813" s="113"/>
    </row>
    <row r="1814" spans="1:13" ht="15" customHeight="1" x14ac:dyDescent="0.25">
      <c r="A1814" s="114" t="str">
        <f t="shared" si="28"/>
        <v>105563082</v>
      </c>
      <c r="B1814" s="118">
        <v>10556308</v>
      </c>
      <c r="C1814" s="118">
        <v>2</v>
      </c>
      <c r="D1814" s="118" t="s">
        <v>4336</v>
      </c>
      <c r="E1814" s="118" t="s">
        <v>4337</v>
      </c>
      <c r="F1814" s="118" t="s">
        <v>1389</v>
      </c>
      <c r="G1814">
        <v>59237</v>
      </c>
      <c r="H1814" t="s">
        <v>1720</v>
      </c>
      <c r="I1814">
        <v>191</v>
      </c>
      <c r="J1814" s="118" t="s">
        <v>10862</v>
      </c>
      <c r="K1814" t="s">
        <v>1374</v>
      </c>
      <c r="L1814" t="s">
        <v>1375</v>
      </c>
      <c r="M1814" s="113"/>
    </row>
    <row r="1815" spans="1:13" ht="15" customHeight="1" x14ac:dyDescent="0.25">
      <c r="A1815" s="114" t="str">
        <f t="shared" si="28"/>
        <v>72967572</v>
      </c>
      <c r="B1815" s="118">
        <v>7296757</v>
      </c>
      <c r="C1815" s="118">
        <v>2</v>
      </c>
      <c r="D1815" s="118" t="s">
        <v>4346</v>
      </c>
      <c r="E1815" s="118" t="s">
        <v>4347</v>
      </c>
      <c r="F1815" s="118" t="s">
        <v>1389</v>
      </c>
      <c r="G1815">
        <v>72054</v>
      </c>
      <c r="H1815" t="s">
        <v>1762</v>
      </c>
      <c r="I1815">
        <v>191</v>
      </c>
      <c r="J1815" s="118" t="s">
        <v>10862</v>
      </c>
      <c r="K1815" t="s">
        <v>1375</v>
      </c>
      <c r="L1815" t="s">
        <v>1401</v>
      </c>
      <c r="M1815" s="113"/>
    </row>
    <row r="1816" spans="1:13" ht="15" customHeight="1" x14ac:dyDescent="0.25">
      <c r="A1816" s="114" t="str">
        <f t="shared" si="28"/>
        <v>115814381</v>
      </c>
      <c r="B1816" s="118">
        <v>11581438</v>
      </c>
      <c r="C1816" s="118">
        <v>1</v>
      </c>
      <c r="D1816" s="118" t="s">
        <v>4434</v>
      </c>
      <c r="E1816" s="118" t="s">
        <v>4435</v>
      </c>
      <c r="F1816" s="118" t="s">
        <v>1393</v>
      </c>
      <c r="G1816">
        <v>2727</v>
      </c>
      <c r="H1816" t="s">
        <v>10741</v>
      </c>
      <c r="I1816">
        <v>191</v>
      </c>
      <c r="J1816" s="118" t="s">
        <v>10862</v>
      </c>
      <c r="K1816" t="s">
        <v>1378</v>
      </c>
      <c r="L1816" t="s">
        <v>1379</v>
      </c>
      <c r="M1816" s="113"/>
    </row>
    <row r="1817" spans="1:13" ht="15" customHeight="1" x14ac:dyDescent="0.25">
      <c r="A1817" s="114" t="str">
        <f t="shared" si="28"/>
        <v>71834101</v>
      </c>
      <c r="B1817" s="118">
        <v>7183410</v>
      </c>
      <c r="C1817" s="118">
        <v>1</v>
      </c>
      <c r="D1817" s="118" t="s">
        <v>4441</v>
      </c>
      <c r="E1817" s="118">
        <v>7140991</v>
      </c>
      <c r="F1817" s="118" t="s">
        <v>1388</v>
      </c>
      <c r="G1817">
        <v>33511</v>
      </c>
      <c r="H1817" t="s">
        <v>1730</v>
      </c>
      <c r="I1817">
        <v>191</v>
      </c>
      <c r="J1817" s="118" t="s">
        <v>10862</v>
      </c>
      <c r="K1817" t="s">
        <v>1413</v>
      </c>
      <c r="L1817" t="s">
        <v>1816</v>
      </c>
      <c r="M1817" s="113"/>
    </row>
    <row r="1818" spans="1:13" ht="15" customHeight="1" x14ac:dyDescent="0.25">
      <c r="A1818" s="114" t="str">
        <f t="shared" si="28"/>
        <v>112101754</v>
      </c>
      <c r="B1818" s="118">
        <v>11210175</v>
      </c>
      <c r="C1818" s="118">
        <v>4</v>
      </c>
      <c r="D1818" s="118" t="s">
        <v>4442</v>
      </c>
      <c r="E1818" s="118">
        <v>5743310</v>
      </c>
      <c r="F1818" s="118" t="s">
        <v>1394</v>
      </c>
      <c r="G1818">
        <v>59259</v>
      </c>
      <c r="H1818" t="s">
        <v>10772</v>
      </c>
      <c r="I1818">
        <v>191</v>
      </c>
      <c r="J1818" s="118" t="s">
        <v>10862</v>
      </c>
      <c r="K1818" t="s">
        <v>1378</v>
      </c>
      <c r="L1818" t="s">
        <v>1379</v>
      </c>
      <c r="M1818" s="113"/>
    </row>
    <row r="1819" spans="1:13" ht="15" customHeight="1" x14ac:dyDescent="0.25">
      <c r="A1819" s="114" t="str">
        <f t="shared" si="28"/>
        <v>121695591</v>
      </c>
      <c r="B1819" s="118">
        <v>12169559</v>
      </c>
      <c r="C1819" s="118">
        <v>1</v>
      </c>
      <c r="D1819" s="118" t="s">
        <v>4446</v>
      </c>
      <c r="E1819" s="118" t="s">
        <v>4447</v>
      </c>
      <c r="F1819" s="118" t="s">
        <v>1389</v>
      </c>
      <c r="G1819">
        <v>60809</v>
      </c>
      <c r="H1819" t="s">
        <v>1661</v>
      </c>
      <c r="I1819">
        <v>191</v>
      </c>
      <c r="J1819" s="118" t="s">
        <v>10862</v>
      </c>
      <c r="K1819" t="s">
        <v>1410</v>
      </c>
      <c r="L1819" t="s">
        <v>1409</v>
      </c>
      <c r="M1819" s="113"/>
    </row>
    <row r="1820" spans="1:13" ht="15" customHeight="1" x14ac:dyDescent="0.25">
      <c r="A1820" s="114" t="str">
        <f t="shared" si="28"/>
        <v>28908473</v>
      </c>
      <c r="B1820" s="118">
        <v>2890847</v>
      </c>
      <c r="C1820" s="118">
        <v>3</v>
      </c>
      <c r="D1820" s="118" t="s">
        <v>4453</v>
      </c>
      <c r="E1820" s="118" t="s">
        <v>4454</v>
      </c>
      <c r="F1820" s="118" t="s">
        <v>1385</v>
      </c>
      <c r="G1820">
        <v>7105</v>
      </c>
      <c r="H1820" t="s">
        <v>10739</v>
      </c>
      <c r="I1820">
        <v>191</v>
      </c>
      <c r="J1820" s="118" t="s">
        <v>10862</v>
      </c>
      <c r="K1820" t="s">
        <v>1378</v>
      </c>
      <c r="L1820" t="s">
        <v>1379</v>
      </c>
      <c r="M1820" s="113"/>
    </row>
    <row r="1821" spans="1:13" ht="15" customHeight="1" x14ac:dyDescent="0.25">
      <c r="A1821" s="114" t="str">
        <f t="shared" si="28"/>
        <v>69762811</v>
      </c>
      <c r="B1821" s="118">
        <v>6976281</v>
      </c>
      <c r="C1821" s="118">
        <v>1</v>
      </c>
      <c r="D1821" s="118" t="s">
        <v>4464</v>
      </c>
      <c r="E1821" s="118" t="s">
        <v>4465</v>
      </c>
      <c r="F1821" s="118" t="s">
        <v>1392</v>
      </c>
      <c r="G1821">
        <v>64443</v>
      </c>
      <c r="H1821" t="s">
        <v>1815</v>
      </c>
      <c r="I1821">
        <v>191</v>
      </c>
      <c r="J1821" s="118" t="s">
        <v>10862</v>
      </c>
      <c r="K1821" t="s">
        <v>1377</v>
      </c>
      <c r="L1821" t="s">
        <v>1378</v>
      </c>
      <c r="M1821" s="113"/>
    </row>
    <row r="1822" spans="1:13" ht="15" customHeight="1" x14ac:dyDescent="0.25">
      <c r="A1822" s="114" t="str">
        <f t="shared" si="28"/>
        <v>79984801</v>
      </c>
      <c r="B1822" s="118">
        <v>7998480</v>
      </c>
      <c r="C1822" s="118">
        <v>1</v>
      </c>
      <c r="D1822" s="118" t="s">
        <v>4466</v>
      </c>
      <c r="E1822" s="118">
        <v>10370475</v>
      </c>
      <c r="F1822" s="118" t="s">
        <v>1393</v>
      </c>
      <c r="G1822">
        <v>2738</v>
      </c>
      <c r="H1822" t="s">
        <v>1763</v>
      </c>
      <c r="I1822">
        <v>191</v>
      </c>
      <c r="J1822" s="118" t="s">
        <v>10862</v>
      </c>
      <c r="K1822" t="s">
        <v>1378</v>
      </c>
      <c r="L1822" t="s">
        <v>1379</v>
      </c>
      <c r="M1822" s="113"/>
    </row>
    <row r="1823" spans="1:13" ht="15" customHeight="1" x14ac:dyDescent="0.25">
      <c r="A1823" s="114" t="str">
        <f t="shared" si="28"/>
        <v>69271421</v>
      </c>
      <c r="B1823" s="118">
        <v>6927142</v>
      </c>
      <c r="C1823" s="118">
        <v>1</v>
      </c>
      <c r="D1823" s="118" t="s">
        <v>4469</v>
      </c>
      <c r="E1823" s="118">
        <v>7812363</v>
      </c>
      <c r="F1823" s="118" t="s">
        <v>1393</v>
      </c>
      <c r="G1823">
        <v>59241</v>
      </c>
      <c r="H1823" t="s">
        <v>10766</v>
      </c>
      <c r="I1823">
        <v>191</v>
      </c>
      <c r="J1823" s="118" t="s">
        <v>10862</v>
      </c>
      <c r="K1823" t="s">
        <v>1377</v>
      </c>
      <c r="L1823" t="s">
        <v>1378</v>
      </c>
      <c r="M1823" s="113"/>
    </row>
    <row r="1824" spans="1:13" ht="15" customHeight="1" x14ac:dyDescent="0.25">
      <c r="A1824" s="114" t="str">
        <f t="shared" si="28"/>
        <v>119095591</v>
      </c>
      <c r="B1824" s="118">
        <v>11909559</v>
      </c>
      <c r="C1824" s="118">
        <v>1</v>
      </c>
      <c r="D1824" s="118" t="s">
        <v>4541</v>
      </c>
      <c r="E1824" s="118" t="s">
        <v>4542</v>
      </c>
      <c r="F1824" s="118" t="s">
        <v>1385</v>
      </c>
      <c r="G1824">
        <v>72054</v>
      </c>
      <c r="H1824" t="s">
        <v>1762</v>
      </c>
      <c r="I1824">
        <v>191</v>
      </c>
      <c r="J1824" s="118" t="s">
        <v>10862</v>
      </c>
      <c r="K1824" t="s">
        <v>1377</v>
      </c>
      <c r="L1824" t="s">
        <v>1378</v>
      </c>
      <c r="M1824" s="113"/>
    </row>
    <row r="1825" spans="1:13" ht="15" customHeight="1" x14ac:dyDescent="0.25">
      <c r="A1825" s="114" t="str">
        <f t="shared" si="28"/>
        <v>116641491</v>
      </c>
      <c r="B1825" s="118">
        <v>11664149</v>
      </c>
      <c r="C1825" s="118">
        <v>1</v>
      </c>
      <c r="D1825" s="118" t="s">
        <v>4629</v>
      </c>
      <c r="E1825" s="118" t="s">
        <v>4630</v>
      </c>
      <c r="F1825" s="118" t="s">
        <v>1393</v>
      </c>
      <c r="G1825">
        <v>3528</v>
      </c>
      <c r="H1825" t="s">
        <v>1807</v>
      </c>
      <c r="I1825">
        <v>191</v>
      </c>
      <c r="J1825" s="118" t="s">
        <v>10862</v>
      </c>
      <c r="K1825" t="s">
        <v>1383</v>
      </c>
      <c r="L1825" t="s">
        <v>1384</v>
      </c>
      <c r="M1825" s="113"/>
    </row>
    <row r="1826" spans="1:13" ht="15" customHeight="1" x14ac:dyDescent="0.25">
      <c r="A1826" s="114" t="str">
        <f t="shared" si="28"/>
        <v>105106312</v>
      </c>
      <c r="B1826" s="118">
        <v>10510631</v>
      </c>
      <c r="C1826" s="118">
        <v>2</v>
      </c>
      <c r="D1826" s="118" t="s">
        <v>4633</v>
      </c>
      <c r="E1826" s="118" t="s">
        <v>4634</v>
      </c>
      <c r="F1826" s="118" t="s">
        <v>1385</v>
      </c>
      <c r="G1826">
        <v>73767</v>
      </c>
      <c r="H1826" t="s">
        <v>1681</v>
      </c>
      <c r="I1826">
        <v>191</v>
      </c>
      <c r="J1826" s="118" t="s">
        <v>10862</v>
      </c>
      <c r="K1826" t="s">
        <v>1383</v>
      </c>
      <c r="L1826" t="s">
        <v>1384</v>
      </c>
      <c r="M1826" s="113"/>
    </row>
    <row r="1827" spans="1:13" ht="15" customHeight="1" x14ac:dyDescent="0.25">
      <c r="A1827" s="114" t="str">
        <f t="shared" si="28"/>
        <v>163798101</v>
      </c>
      <c r="B1827" s="118">
        <v>16379810</v>
      </c>
      <c r="C1827" s="118">
        <v>1</v>
      </c>
      <c r="D1827" s="118" t="s">
        <v>4647</v>
      </c>
      <c r="E1827" s="118" t="s">
        <v>4648</v>
      </c>
      <c r="F1827" s="118" t="s">
        <v>1385</v>
      </c>
      <c r="G1827">
        <v>73767</v>
      </c>
      <c r="H1827" t="s">
        <v>1681</v>
      </c>
      <c r="I1827">
        <v>191</v>
      </c>
      <c r="J1827" s="118" t="s">
        <v>10862</v>
      </c>
      <c r="K1827" t="s">
        <v>1376</v>
      </c>
      <c r="L1827" t="s">
        <v>1377</v>
      </c>
      <c r="M1827" s="113"/>
    </row>
    <row r="1828" spans="1:13" ht="15" customHeight="1" x14ac:dyDescent="0.25">
      <c r="A1828" s="114" t="str">
        <f t="shared" si="28"/>
        <v>116129391</v>
      </c>
      <c r="B1828" s="118">
        <v>11612939</v>
      </c>
      <c r="C1828" s="118">
        <v>1</v>
      </c>
      <c r="D1828" s="118" t="s">
        <v>4677</v>
      </c>
      <c r="E1828" s="118">
        <v>19981243</v>
      </c>
      <c r="F1828" s="118" t="s">
        <v>1393</v>
      </c>
      <c r="G1828">
        <v>2815</v>
      </c>
      <c r="H1828" t="s">
        <v>1658</v>
      </c>
      <c r="I1828">
        <v>191</v>
      </c>
      <c r="J1828" s="118" t="s">
        <v>10862</v>
      </c>
      <c r="K1828" t="s">
        <v>1376</v>
      </c>
      <c r="L1828" t="s">
        <v>1377</v>
      </c>
      <c r="M1828" s="113"/>
    </row>
    <row r="1829" spans="1:13" ht="15" customHeight="1" x14ac:dyDescent="0.25">
      <c r="A1829" s="114" t="str">
        <f t="shared" si="28"/>
        <v>89615781</v>
      </c>
      <c r="B1829" s="118">
        <v>8961578</v>
      </c>
      <c r="C1829" s="118">
        <v>1</v>
      </c>
      <c r="D1829" s="118" t="s">
        <v>4682</v>
      </c>
      <c r="E1829" s="118">
        <v>13525466</v>
      </c>
      <c r="F1829" s="118" t="s">
        <v>1393</v>
      </c>
      <c r="G1829">
        <v>2815</v>
      </c>
      <c r="H1829" t="s">
        <v>1658</v>
      </c>
      <c r="I1829">
        <v>191</v>
      </c>
      <c r="J1829" s="118" t="s">
        <v>10862</v>
      </c>
      <c r="K1829" t="s">
        <v>1377</v>
      </c>
      <c r="L1829" t="s">
        <v>1378</v>
      </c>
      <c r="M1829" s="113"/>
    </row>
    <row r="1830" spans="1:13" ht="15" customHeight="1" x14ac:dyDescent="0.25">
      <c r="A1830" s="114" t="str">
        <f t="shared" si="28"/>
        <v>72994361</v>
      </c>
      <c r="B1830" s="118">
        <v>7299436</v>
      </c>
      <c r="C1830" s="118">
        <v>1</v>
      </c>
      <c r="D1830" s="118" t="s">
        <v>4687</v>
      </c>
      <c r="E1830" s="118">
        <v>7370500</v>
      </c>
      <c r="F1830" s="118" t="s">
        <v>1393</v>
      </c>
      <c r="G1830">
        <v>59166</v>
      </c>
      <c r="H1830" t="s">
        <v>1735</v>
      </c>
      <c r="I1830">
        <v>191</v>
      </c>
      <c r="J1830" s="118" t="s">
        <v>10862</v>
      </c>
      <c r="K1830" t="s">
        <v>1378</v>
      </c>
      <c r="L1830" t="s">
        <v>1379</v>
      </c>
      <c r="M1830" s="113"/>
    </row>
    <row r="1831" spans="1:13" ht="15" customHeight="1" x14ac:dyDescent="0.25">
      <c r="A1831" s="114" t="str">
        <f t="shared" si="28"/>
        <v>83834801</v>
      </c>
      <c r="B1831" s="118">
        <v>8383480</v>
      </c>
      <c r="C1831" s="118">
        <v>1</v>
      </c>
      <c r="D1831" s="118" t="s">
        <v>4711</v>
      </c>
      <c r="E1831" s="118">
        <v>20841813</v>
      </c>
      <c r="F1831" s="118" t="s">
        <v>1385</v>
      </c>
      <c r="G1831">
        <v>73767</v>
      </c>
      <c r="H1831" t="s">
        <v>1681</v>
      </c>
      <c r="I1831">
        <v>191</v>
      </c>
      <c r="J1831" s="118" t="s">
        <v>10862</v>
      </c>
      <c r="K1831" t="s">
        <v>1378</v>
      </c>
      <c r="L1831" t="s">
        <v>1379</v>
      </c>
      <c r="M1831" s="113"/>
    </row>
    <row r="1832" spans="1:13" ht="15" customHeight="1" x14ac:dyDescent="0.25">
      <c r="A1832" s="114" t="str">
        <f t="shared" si="28"/>
        <v>116124591</v>
      </c>
      <c r="B1832" s="118">
        <v>11612459</v>
      </c>
      <c r="C1832" s="118">
        <v>1</v>
      </c>
      <c r="D1832" s="118" t="s">
        <v>4744</v>
      </c>
      <c r="E1832" s="118" t="s">
        <v>4745</v>
      </c>
      <c r="F1832" s="118" t="s">
        <v>1393</v>
      </c>
      <c r="G1832">
        <v>2815</v>
      </c>
      <c r="H1832" t="s">
        <v>1658</v>
      </c>
      <c r="I1832">
        <v>191</v>
      </c>
      <c r="J1832" s="118" t="s">
        <v>10862</v>
      </c>
      <c r="K1832" t="s">
        <v>1378</v>
      </c>
      <c r="L1832" t="s">
        <v>1379</v>
      </c>
      <c r="M1832" s="113"/>
    </row>
    <row r="1833" spans="1:13" ht="15" customHeight="1" x14ac:dyDescent="0.25">
      <c r="A1833" s="114" t="str">
        <f t="shared" si="28"/>
        <v>117597071</v>
      </c>
      <c r="B1833" s="118">
        <v>11759707</v>
      </c>
      <c r="C1833" s="118">
        <v>1</v>
      </c>
      <c r="D1833" s="118" t="s">
        <v>4774</v>
      </c>
      <c r="E1833" s="118">
        <v>7527673</v>
      </c>
      <c r="F1833" s="118" t="s">
        <v>1389</v>
      </c>
      <c r="G1833">
        <v>67314</v>
      </c>
      <c r="H1833" t="s">
        <v>1757</v>
      </c>
      <c r="I1833">
        <v>191</v>
      </c>
      <c r="J1833" s="118" t="s">
        <v>10862</v>
      </c>
      <c r="K1833" t="s">
        <v>1375</v>
      </c>
      <c r="L1833" t="s">
        <v>1401</v>
      </c>
      <c r="M1833" s="113"/>
    </row>
    <row r="1834" spans="1:13" ht="15" customHeight="1" x14ac:dyDescent="0.25">
      <c r="A1834" s="114" t="str">
        <f t="shared" si="28"/>
        <v>52503892</v>
      </c>
      <c r="B1834" s="118">
        <v>5250389</v>
      </c>
      <c r="C1834" s="118">
        <v>2</v>
      </c>
      <c r="D1834" s="118" t="s">
        <v>4778</v>
      </c>
      <c r="E1834" s="118">
        <v>18614191</v>
      </c>
      <c r="F1834" s="118" t="s">
        <v>1389</v>
      </c>
      <c r="G1834">
        <v>60803</v>
      </c>
      <c r="H1834" t="s">
        <v>1788</v>
      </c>
      <c r="I1834">
        <v>191</v>
      </c>
      <c r="J1834" s="118" t="s">
        <v>10862</v>
      </c>
      <c r="K1834" t="s">
        <v>1405</v>
      </c>
      <c r="L1834" t="s">
        <v>1407</v>
      </c>
      <c r="M1834" s="113"/>
    </row>
    <row r="1835" spans="1:13" ht="15" customHeight="1" x14ac:dyDescent="0.25">
      <c r="A1835" s="114" t="str">
        <f t="shared" si="28"/>
        <v>132260831</v>
      </c>
      <c r="B1835" s="118">
        <v>13226083</v>
      </c>
      <c r="C1835" s="118">
        <v>1</v>
      </c>
      <c r="D1835" s="118" t="s">
        <v>4787</v>
      </c>
      <c r="E1835" s="118" t="s">
        <v>4788</v>
      </c>
      <c r="F1835" s="118" t="s">
        <v>1389</v>
      </c>
      <c r="G1835">
        <v>73767</v>
      </c>
      <c r="H1835" t="s">
        <v>1681</v>
      </c>
      <c r="I1835">
        <v>191</v>
      </c>
      <c r="J1835" s="118" t="s">
        <v>10862</v>
      </c>
      <c r="K1835" t="s">
        <v>1401</v>
      </c>
      <c r="L1835" t="s">
        <v>1410</v>
      </c>
      <c r="M1835" s="113"/>
    </row>
    <row r="1836" spans="1:13" ht="15" customHeight="1" x14ac:dyDescent="0.25">
      <c r="A1836" s="114" t="str">
        <f t="shared" si="28"/>
        <v>72690552</v>
      </c>
      <c r="B1836" s="118">
        <v>7269055</v>
      </c>
      <c r="C1836" s="118">
        <v>2</v>
      </c>
      <c r="D1836" s="118" t="s">
        <v>4817</v>
      </c>
      <c r="E1836" s="118" t="s">
        <v>4818</v>
      </c>
      <c r="F1836" s="118" t="s">
        <v>1389</v>
      </c>
      <c r="G1836">
        <v>59276</v>
      </c>
      <c r="H1836" t="s">
        <v>1774</v>
      </c>
      <c r="I1836">
        <v>191</v>
      </c>
      <c r="J1836" s="118" t="s">
        <v>10862</v>
      </c>
      <c r="K1836" t="s">
        <v>1401</v>
      </c>
      <c r="L1836" t="s">
        <v>1410</v>
      </c>
      <c r="M1836" s="113"/>
    </row>
    <row r="1837" spans="1:13" ht="15" customHeight="1" x14ac:dyDescent="0.25">
      <c r="A1837" s="114" t="str">
        <f t="shared" si="28"/>
        <v>54817521</v>
      </c>
      <c r="B1837" s="118">
        <v>5481752</v>
      </c>
      <c r="C1837" s="118">
        <v>1</v>
      </c>
      <c r="D1837" s="118" t="s">
        <v>4865</v>
      </c>
      <c r="E1837" s="118" t="s">
        <v>4866</v>
      </c>
      <c r="F1837" s="118" t="s">
        <v>1392</v>
      </c>
      <c r="G1837">
        <v>67315</v>
      </c>
      <c r="H1837" t="s">
        <v>10776</v>
      </c>
      <c r="I1837">
        <v>191</v>
      </c>
      <c r="J1837" s="118" t="s">
        <v>10862</v>
      </c>
      <c r="K1837" t="s">
        <v>1379</v>
      </c>
      <c r="L1837" t="s">
        <v>1382</v>
      </c>
      <c r="M1837" s="113"/>
    </row>
    <row r="1838" spans="1:13" ht="15" customHeight="1" x14ac:dyDescent="0.25">
      <c r="A1838" s="114" t="str">
        <f t="shared" si="28"/>
        <v>46702311</v>
      </c>
      <c r="B1838" s="118">
        <v>4670231</v>
      </c>
      <c r="C1838" s="118">
        <v>1</v>
      </c>
      <c r="D1838" s="118" t="s">
        <v>4966</v>
      </c>
      <c r="E1838" s="118" t="s">
        <v>4967</v>
      </c>
      <c r="F1838" s="118" t="s">
        <v>1392</v>
      </c>
      <c r="G1838">
        <v>69802</v>
      </c>
      <c r="H1838" t="s">
        <v>10778</v>
      </c>
      <c r="I1838">
        <v>191</v>
      </c>
      <c r="J1838" s="118" t="s">
        <v>10862</v>
      </c>
      <c r="K1838" t="s">
        <v>1379</v>
      </c>
      <c r="L1838" t="s">
        <v>1382</v>
      </c>
      <c r="M1838" s="113"/>
    </row>
    <row r="1839" spans="1:13" ht="15" customHeight="1" x14ac:dyDescent="0.25">
      <c r="A1839" s="114" t="str">
        <f t="shared" si="28"/>
        <v>72713353</v>
      </c>
      <c r="B1839" s="118">
        <v>7271335</v>
      </c>
      <c r="C1839" s="118">
        <v>3</v>
      </c>
      <c r="D1839" s="118" t="s">
        <v>4972</v>
      </c>
      <c r="E1839" s="118" t="s">
        <v>4973</v>
      </c>
      <c r="F1839" s="118" t="s">
        <v>1392</v>
      </c>
      <c r="G1839">
        <v>67321</v>
      </c>
      <c r="H1839" t="s">
        <v>1795</v>
      </c>
      <c r="I1839">
        <v>191</v>
      </c>
      <c r="J1839" s="118" t="s">
        <v>10862</v>
      </c>
      <c r="K1839" t="s">
        <v>1377</v>
      </c>
      <c r="L1839" t="s">
        <v>1378</v>
      </c>
      <c r="M1839" s="113"/>
    </row>
    <row r="1840" spans="1:13" ht="15" customHeight="1" x14ac:dyDescent="0.25">
      <c r="A1840" s="114" t="str">
        <f t="shared" si="28"/>
        <v>114168042</v>
      </c>
      <c r="B1840" s="118">
        <v>11416804</v>
      </c>
      <c r="C1840" s="118">
        <v>2</v>
      </c>
      <c r="D1840" s="118" t="s">
        <v>5028</v>
      </c>
      <c r="E1840" s="118" t="s">
        <v>5029</v>
      </c>
      <c r="F1840" s="118" t="s">
        <v>1389</v>
      </c>
      <c r="G1840">
        <v>59262</v>
      </c>
      <c r="H1840" t="s">
        <v>1664</v>
      </c>
      <c r="I1840">
        <v>191</v>
      </c>
      <c r="J1840" s="118" t="s">
        <v>10862</v>
      </c>
      <c r="K1840" t="s">
        <v>1405</v>
      </c>
      <c r="L1840" t="s">
        <v>1407</v>
      </c>
      <c r="M1840" s="113"/>
    </row>
    <row r="1841" spans="1:13" ht="15" customHeight="1" x14ac:dyDescent="0.25">
      <c r="A1841" s="114" t="str">
        <f t="shared" si="28"/>
        <v>112566202</v>
      </c>
      <c r="B1841" s="118">
        <v>11256620</v>
      </c>
      <c r="C1841" s="118">
        <v>2</v>
      </c>
      <c r="D1841" s="118" t="s">
        <v>5079</v>
      </c>
      <c r="E1841" s="118" t="s">
        <v>5080</v>
      </c>
      <c r="F1841" s="118" t="s">
        <v>1389</v>
      </c>
      <c r="G1841">
        <v>59226</v>
      </c>
      <c r="H1841" t="s">
        <v>10740</v>
      </c>
      <c r="I1841">
        <v>191</v>
      </c>
      <c r="J1841" s="118" t="s">
        <v>10862</v>
      </c>
      <c r="K1841" t="s">
        <v>1401</v>
      </c>
      <c r="L1841" t="s">
        <v>1410</v>
      </c>
      <c r="M1841" s="113"/>
    </row>
    <row r="1842" spans="1:13" ht="15" customHeight="1" x14ac:dyDescent="0.25">
      <c r="A1842" s="114" t="str">
        <f t="shared" si="28"/>
        <v>72864172</v>
      </c>
      <c r="B1842" s="118">
        <v>7286417</v>
      </c>
      <c r="C1842" s="118">
        <v>2</v>
      </c>
      <c r="D1842" s="118" t="s">
        <v>5082</v>
      </c>
      <c r="E1842" s="118" t="s">
        <v>5083</v>
      </c>
      <c r="F1842" s="118" t="s">
        <v>1389</v>
      </c>
      <c r="G1842">
        <v>67312</v>
      </c>
      <c r="H1842" t="s">
        <v>1642</v>
      </c>
      <c r="I1842">
        <v>191</v>
      </c>
      <c r="J1842" s="118" t="s">
        <v>10862</v>
      </c>
      <c r="K1842" t="s">
        <v>1375</v>
      </c>
      <c r="L1842" t="s">
        <v>1401</v>
      </c>
      <c r="M1842" s="113"/>
    </row>
    <row r="1843" spans="1:13" ht="15" customHeight="1" x14ac:dyDescent="0.25">
      <c r="A1843" s="114" t="str">
        <f t="shared" si="28"/>
        <v>121690061</v>
      </c>
      <c r="B1843" s="118">
        <v>12169006</v>
      </c>
      <c r="C1843" s="118">
        <v>1</v>
      </c>
      <c r="D1843" s="118" t="s">
        <v>5088</v>
      </c>
      <c r="E1843" s="118" t="s">
        <v>5089</v>
      </c>
      <c r="F1843" s="118" t="s">
        <v>1389</v>
      </c>
      <c r="G1843">
        <v>60809</v>
      </c>
      <c r="H1843" t="s">
        <v>1661</v>
      </c>
      <c r="I1843">
        <v>191</v>
      </c>
      <c r="J1843" s="118" t="s">
        <v>10862</v>
      </c>
      <c r="K1843" t="s">
        <v>1375</v>
      </c>
      <c r="L1843" t="s">
        <v>1401</v>
      </c>
      <c r="M1843" s="113"/>
    </row>
    <row r="1844" spans="1:13" ht="15" customHeight="1" x14ac:dyDescent="0.25">
      <c r="A1844" s="114" t="str">
        <f t="shared" si="28"/>
        <v>69755501</v>
      </c>
      <c r="B1844" s="118">
        <v>6975550</v>
      </c>
      <c r="C1844" s="118">
        <v>1</v>
      </c>
      <c r="D1844" s="118" t="s">
        <v>5143</v>
      </c>
      <c r="E1844" s="118">
        <v>12766815</v>
      </c>
      <c r="F1844" s="118" t="s">
        <v>1385</v>
      </c>
      <c r="G1844">
        <v>2815</v>
      </c>
      <c r="H1844" t="s">
        <v>1658</v>
      </c>
      <c r="I1844">
        <v>191</v>
      </c>
      <c r="J1844" s="118" t="s">
        <v>10862</v>
      </c>
      <c r="K1844" t="s">
        <v>1378</v>
      </c>
      <c r="L1844" t="s">
        <v>1379</v>
      </c>
      <c r="M1844" s="113"/>
    </row>
    <row r="1845" spans="1:13" ht="15" customHeight="1" x14ac:dyDescent="0.25">
      <c r="A1845" s="114" t="str">
        <f t="shared" si="28"/>
        <v>70244592</v>
      </c>
      <c r="B1845" s="118">
        <v>7024459</v>
      </c>
      <c r="C1845" s="118">
        <v>2</v>
      </c>
      <c r="D1845" s="118" t="s">
        <v>5157</v>
      </c>
      <c r="E1845" s="118" t="s">
        <v>5158</v>
      </c>
      <c r="F1845" s="118" t="s">
        <v>1389</v>
      </c>
      <c r="G1845">
        <v>2650</v>
      </c>
      <c r="H1845" t="s">
        <v>1722</v>
      </c>
      <c r="I1845">
        <v>191</v>
      </c>
      <c r="J1845" s="118" t="s">
        <v>10862</v>
      </c>
      <c r="K1845" t="s">
        <v>1401</v>
      </c>
      <c r="L1845" t="s">
        <v>1410</v>
      </c>
      <c r="M1845" s="113"/>
    </row>
    <row r="1846" spans="1:13" ht="15" customHeight="1" x14ac:dyDescent="0.25">
      <c r="A1846" s="114" t="str">
        <f t="shared" si="28"/>
        <v>117126241</v>
      </c>
      <c r="B1846" s="118">
        <v>11712624</v>
      </c>
      <c r="C1846" s="118">
        <v>1</v>
      </c>
      <c r="D1846" s="118" t="s">
        <v>5167</v>
      </c>
      <c r="E1846" s="118">
        <v>9613846</v>
      </c>
      <c r="F1846" s="118" t="s">
        <v>1393</v>
      </c>
      <c r="G1846">
        <v>59162</v>
      </c>
      <c r="H1846" t="s">
        <v>10785</v>
      </c>
      <c r="I1846">
        <v>191</v>
      </c>
      <c r="J1846" s="118" t="s">
        <v>10862</v>
      </c>
      <c r="K1846" t="s">
        <v>1378</v>
      </c>
      <c r="L1846" t="s">
        <v>1379</v>
      </c>
      <c r="M1846" s="113"/>
    </row>
    <row r="1847" spans="1:13" ht="15" customHeight="1" x14ac:dyDescent="0.25">
      <c r="A1847" s="114" t="str">
        <f t="shared" si="28"/>
        <v>117286441</v>
      </c>
      <c r="B1847" s="118">
        <v>11728644</v>
      </c>
      <c r="C1847" s="118">
        <v>1</v>
      </c>
      <c r="D1847" s="118" t="s">
        <v>5168</v>
      </c>
      <c r="E1847" s="118" t="s">
        <v>5169</v>
      </c>
      <c r="F1847" s="118" t="s">
        <v>1389</v>
      </c>
      <c r="G1847">
        <v>58336</v>
      </c>
      <c r="H1847" t="s">
        <v>1755</v>
      </c>
      <c r="I1847">
        <v>191</v>
      </c>
      <c r="J1847" s="118" t="s">
        <v>10862</v>
      </c>
      <c r="K1847" t="s">
        <v>1404</v>
      </c>
      <c r="L1847" t="s">
        <v>1405</v>
      </c>
      <c r="M1847" s="113"/>
    </row>
    <row r="1848" spans="1:13" ht="15" customHeight="1" x14ac:dyDescent="0.25">
      <c r="A1848" s="114" t="str">
        <f t="shared" si="28"/>
        <v>69850512</v>
      </c>
      <c r="B1848" s="118">
        <v>6985051</v>
      </c>
      <c r="C1848" s="118">
        <v>2</v>
      </c>
      <c r="D1848" s="118" t="s">
        <v>5176</v>
      </c>
      <c r="E1848" s="118" t="s">
        <v>5177</v>
      </c>
      <c r="F1848" s="118" t="s">
        <v>1389</v>
      </c>
      <c r="G1848">
        <v>59173</v>
      </c>
      <c r="H1848" t="s">
        <v>10745</v>
      </c>
      <c r="I1848">
        <v>191</v>
      </c>
      <c r="J1848" s="118" t="s">
        <v>10862</v>
      </c>
      <c r="K1848" t="s">
        <v>1401</v>
      </c>
      <c r="L1848" t="s">
        <v>1410</v>
      </c>
      <c r="M1848" s="113"/>
    </row>
    <row r="1849" spans="1:13" ht="15" customHeight="1" x14ac:dyDescent="0.25">
      <c r="A1849" s="114" t="str">
        <f t="shared" si="28"/>
        <v>104338062</v>
      </c>
      <c r="B1849" s="118">
        <v>10433806</v>
      </c>
      <c r="C1849" s="118">
        <v>2</v>
      </c>
      <c r="D1849" s="118" t="s">
        <v>5196</v>
      </c>
      <c r="E1849" s="118" t="s">
        <v>5197</v>
      </c>
      <c r="F1849" s="118" t="s">
        <v>1394</v>
      </c>
      <c r="G1849">
        <v>59251</v>
      </c>
      <c r="H1849" t="s">
        <v>1802</v>
      </c>
      <c r="I1849">
        <v>191</v>
      </c>
      <c r="J1849" s="118" t="s">
        <v>10862</v>
      </c>
      <c r="K1849" t="s">
        <v>1378</v>
      </c>
      <c r="L1849" t="s">
        <v>1379</v>
      </c>
      <c r="M1849" s="113"/>
    </row>
    <row r="1850" spans="1:13" ht="15" customHeight="1" x14ac:dyDescent="0.25">
      <c r="A1850" s="114" t="str">
        <f t="shared" si="28"/>
        <v>105564242</v>
      </c>
      <c r="B1850" s="118">
        <v>10556424</v>
      </c>
      <c r="C1850" s="118">
        <v>2</v>
      </c>
      <c r="D1850" s="118" t="s">
        <v>5208</v>
      </c>
      <c r="E1850" s="118" t="s">
        <v>5209</v>
      </c>
      <c r="F1850" s="118" t="s">
        <v>1389</v>
      </c>
      <c r="G1850">
        <v>73767</v>
      </c>
      <c r="H1850" t="s">
        <v>1681</v>
      </c>
      <c r="I1850">
        <v>191</v>
      </c>
      <c r="J1850" s="118" t="s">
        <v>10862</v>
      </c>
      <c r="K1850" t="s">
        <v>1375</v>
      </c>
      <c r="L1850" t="s">
        <v>1401</v>
      </c>
      <c r="M1850" s="113"/>
    </row>
    <row r="1851" spans="1:13" ht="15" customHeight="1" x14ac:dyDescent="0.25">
      <c r="A1851" s="114" t="str">
        <f t="shared" si="28"/>
        <v>73557012</v>
      </c>
      <c r="B1851" s="118">
        <v>7355701</v>
      </c>
      <c r="C1851" s="118">
        <v>2</v>
      </c>
      <c r="D1851" s="118" t="s">
        <v>5216</v>
      </c>
      <c r="E1851" s="118" t="s">
        <v>5217</v>
      </c>
      <c r="F1851" s="118" t="s">
        <v>1389</v>
      </c>
      <c r="G1851">
        <v>59189</v>
      </c>
      <c r="H1851" t="s">
        <v>1806</v>
      </c>
      <c r="I1851">
        <v>191</v>
      </c>
      <c r="J1851" s="118" t="s">
        <v>10862</v>
      </c>
      <c r="K1851" t="s">
        <v>1374</v>
      </c>
      <c r="L1851" t="s">
        <v>1375</v>
      </c>
      <c r="M1851" s="113"/>
    </row>
    <row r="1852" spans="1:13" ht="15" customHeight="1" x14ac:dyDescent="0.25">
      <c r="A1852" s="114" t="str">
        <f t="shared" si="28"/>
        <v>72867642</v>
      </c>
      <c r="B1852" s="118">
        <v>7286764</v>
      </c>
      <c r="C1852" s="118">
        <v>2</v>
      </c>
      <c r="D1852" s="118" t="s">
        <v>5238</v>
      </c>
      <c r="E1852" s="118">
        <v>17427939</v>
      </c>
      <c r="F1852" s="118" t="s">
        <v>1389</v>
      </c>
      <c r="G1852">
        <v>59179</v>
      </c>
      <c r="H1852" t="s">
        <v>1740</v>
      </c>
      <c r="I1852">
        <v>191</v>
      </c>
      <c r="J1852" s="118" t="s">
        <v>10862</v>
      </c>
      <c r="K1852" t="s">
        <v>1374</v>
      </c>
      <c r="L1852" t="s">
        <v>1375</v>
      </c>
      <c r="M1852" s="113"/>
    </row>
    <row r="1853" spans="1:13" ht="15" customHeight="1" x14ac:dyDescent="0.25">
      <c r="A1853" s="114" t="str">
        <f t="shared" si="28"/>
        <v>72661701</v>
      </c>
      <c r="B1853" s="118">
        <v>7266170</v>
      </c>
      <c r="C1853" s="118">
        <v>1</v>
      </c>
      <c r="D1853" s="118" t="s">
        <v>5274</v>
      </c>
      <c r="E1853" s="118">
        <v>19544957</v>
      </c>
      <c r="F1853" s="118" t="s">
        <v>1392</v>
      </c>
      <c r="G1853">
        <v>73767</v>
      </c>
      <c r="H1853" t="s">
        <v>1681</v>
      </c>
      <c r="I1853">
        <v>191</v>
      </c>
      <c r="J1853" s="118" t="s">
        <v>10862</v>
      </c>
      <c r="K1853" t="s">
        <v>1378</v>
      </c>
      <c r="L1853" t="s">
        <v>1379</v>
      </c>
      <c r="M1853" s="113"/>
    </row>
    <row r="1854" spans="1:13" ht="15" customHeight="1" x14ac:dyDescent="0.25">
      <c r="A1854" s="114" t="str">
        <f t="shared" si="28"/>
        <v>71626502</v>
      </c>
      <c r="B1854" s="118">
        <v>7162650</v>
      </c>
      <c r="C1854" s="118">
        <v>2</v>
      </c>
      <c r="D1854" s="118" t="s">
        <v>5284</v>
      </c>
      <c r="E1854" s="118" t="s">
        <v>5285</v>
      </c>
      <c r="F1854" s="118" t="s">
        <v>1389</v>
      </c>
      <c r="G1854">
        <v>2727</v>
      </c>
      <c r="H1854" t="s">
        <v>10741</v>
      </c>
      <c r="I1854">
        <v>191</v>
      </c>
      <c r="J1854" s="118" t="s">
        <v>10862</v>
      </c>
      <c r="K1854" t="s">
        <v>1404</v>
      </c>
      <c r="L1854" t="s">
        <v>1405</v>
      </c>
      <c r="M1854" s="113"/>
    </row>
    <row r="1855" spans="1:13" ht="15" customHeight="1" x14ac:dyDescent="0.25">
      <c r="A1855" s="114" t="str">
        <f t="shared" si="28"/>
        <v>69155651</v>
      </c>
      <c r="B1855" s="118">
        <v>6915565</v>
      </c>
      <c r="C1855" s="118">
        <v>1</v>
      </c>
      <c r="D1855" s="118" t="s">
        <v>5286</v>
      </c>
      <c r="E1855" s="118">
        <v>7574880</v>
      </c>
      <c r="F1855" s="118" t="s">
        <v>1392</v>
      </c>
      <c r="G1855">
        <v>59245</v>
      </c>
      <c r="H1855" t="s">
        <v>1702</v>
      </c>
      <c r="I1855">
        <v>191</v>
      </c>
      <c r="J1855" s="118" t="s">
        <v>10862</v>
      </c>
      <c r="K1855" t="s">
        <v>1376</v>
      </c>
      <c r="L1855" t="s">
        <v>1377</v>
      </c>
      <c r="M1855" s="113"/>
    </row>
    <row r="1856" spans="1:13" ht="15" customHeight="1" x14ac:dyDescent="0.25">
      <c r="A1856" s="114" t="str">
        <f t="shared" si="28"/>
        <v>71570101</v>
      </c>
      <c r="B1856" s="118">
        <v>7157010</v>
      </c>
      <c r="C1856" s="118">
        <v>1</v>
      </c>
      <c r="D1856" s="118" t="s">
        <v>5305</v>
      </c>
      <c r="E1856" s="118" t="s">
        <v>5306</v>
      </c>
      <c r="F1856" s="118" t="s">
        <v>1392</v>
      </c>
      <c r="G1856">
        <v>58301</v>
      </c>
      <c r="H1856" t="s">
        <v>10786</v>
      </c>
      <c r="I1856">
        <v>191</v>
      </c>
      <c r="J1856" s="118" t="s">
        <v>10862</v>
      </c>
      <c r="K1856" t="s">
        <v>1378</v>
      </c>
      <c r="L1856" t="s">
        <v>1379</v>
      </c>
      <c r="M1856" s="113"/>
    </row>
    <row r="1857" spans="1:13" ht="15" customHeight="1" x14ac:dyDescent="0.25">
      <c r="A1857" s="114" t="str">
        <f t="shared" si="28"/>
        <v>73148401</v>
      </c>
      <c r="B1857" s="118">
        <v>7314840</v>
      </c>
      <c r="C1857" s="118">
        <v>1</v>
      </c>
      <c r="D1857" s="118" t="s">
        <v>5345</v>
      </c>
      <c r="E1857" s="118" t="s">
        <v>5346</v>
      </c>
      <c r="F1857" s="118" t="s">
        <v>1392</v>
      </c>
      <c r="G1857">
        <v>59219</v>
      </c>
      <c r="H1857" t="s">
        <v>1632</v>
      </c>
      <c r="I1857">
        <v>191</v>
      </c>
      <c r="J1857" s="118" t="s">
        <v>10862</v>
      </c>
      <c r="K1857" t="s">
        <v>1377</v>
      </c>
      <c r="L1857" t="s">
        <v>1378</v>
      </c>
      <c r="M1857" s="113"/>
    </row>
    <row r="1858" spans="1:13" ht="15" customHeight="1" x14ac:dyDescent="0.25">
      <c r="A1858" s="114" t="str">
        <f t="shared" ref="A1858:A1921" si="29">CONCATENATE(B1858,C1858)</f>
        <v>70495232</v>
      </c>
      <c r="B1858" s="118">
        <v>7049523</v>
      </c>
      <c r="C1858" s="118">
        <v>2</v>
      </c>
      <c r="D1858" s="118" t="s">
        <v>5409</v>
      </c>
      <c r="E1858" s="118" t="s">
        <v>5410</v>
      </c>
      <c r="F1858" s="118" t="s">
        <v>1392</v>
      </c>
      <c r="G1858">
        <v>2727</v>
      </c>
      <c r="H1858" t="s">
        <v>10741</v>
      </c>
      <c r="I1858">
        <v>191</v>
      </c>
      <c r="J1858" s="118" t="s">
        <v>10862</v>
      </c>
      <c r="K1858" t="s">
        <v>1377</v>
      </c>
      <c r="L1858" t="s">
        <v>1378</v>
      </c>
      <c r="M1858" s="113"/>
    </row>
    <row r="1859" spans="1:13" ht="15" customHeight="1" x14ac:dyDescent="0.25">
      <c r="A1859" s="114" t="str">
        <f t="shared" si="29"/>
        <v>70025801</v>
      </c>
      <c r="B1859" s="118">
        <v>7002580</v>
      </c>
      <c r="C1859" s="118">
        <v>1</v>
      </c>
      <c r="D1859" s="118" t="s">
        <v>5429</v>
      </c>
      <c r="E1859" s="118">
        <v>15946061</v>
      </c>
      <c r="F1859" s="118" t="s">
        <v>1392</v>
      </c>
      <c r="G1859">
        <v>73767</v>
      </c>
      <c r="H1859" t="s">
        <v>1681</v>
      </c>
      <c r="I1859">
        <v>191</v>
      </c>
      <c r="J1859" s="118" t="s">
        <v>10862</v>
      </c>
      <c r="K1859" t="s">
        <v>1377</v>
      </c>
      <c r="L1859" t="s">
        <v>1378</v>
      </c>
      <c r="M1859" s="113"/>
    </row>
    <row r="1860" spans="1:13" ht="15" customHeight="1" x14ac:dyDescent="0.25">
      <c r="A1860" s="114" t="str">
        <f t="shared" si="29"/>
        <v>70150691</v>
      </c>
      <c r="B1860" s="118">
        <v>7015069</v>
      </c>
      <c r="C1860" s="118">
        <v>1</v>
      </c>
      <c r="D1860" s="118" t="s">
        <v>5468</v>
      </c>
      <c r="E1860" s="118">
        <v>18929163</v>
      </c>
      <c r="F1860" s="118" t="s">
        <v>1392</v>
      </c>
      <c r="G1860">
        <v>59204</v>
      </c>
      <c r="H1860" t="s">
        <v>1752</v>
      </c>
      <c r="I1860">
        <v>191</v>
      </c>
      <c r="J1860" s="118" t="s">
        <v>10862</v>
      </c>
      <c r="K1860" t="s">
        <v>1377</v>
      </c>
      <c r="L1860" t="s">
        <v>1378</v>
      </c>
      <c r="M1860" s="113"/>
    </row>
    <row r="1861" spans="1:13" ht="15" customHeight="1" x14ac:dyDescent="0.25">
      <c r="A1861" s="114" t="str">
        <f t="shared" si="29"/>
        <v>76821901</v>
      </c>
      <c r="B1861" s="118">
        <v>7682190</v>
      </c>
      <c r="C1861" s="118">
        <v>1</v>
      </c>
      <c r="D1861" s="118" t="s">
        <v>5490</v>
      </c>
      <c r="E1861" s="118" t="s">
        <v>5491</v>
      </c>
      <c r="F1861" s="118" t="s">
        <v>1389</v>
      </c>
      <c r="G1861">
        <v>2672</v>
      </c>
      <c r="H1861" t="s">
        <v>10744</v>
      </c>
      <c r="I1861">
        <v>191</v>
      </c>
      <c r="J1861" s="118" t="s">
        <v>10862</v>
      </c>
      <c r="K1861" t="s">
        <v>1401</v>
      </c>
      <c r="L1861" t="s">
        <v>1410</v>
      </c>
      <c r="M1861" s="113"/>
    </row>
    <row r="1862" spans="1:13" ht="15" customHeight="1" x14ac:dyDescent="0.25">
      <c r="A1862" s="114" t="str">
        <f t="shared" si="29"/>
        <v>113249221</v>
      </c>
      <c r="B1862" s="118">
        <v>11324922</v>
      </c>
      <c r="C1862" s="118">
        <v>1</v>
      </c>
      <c r="D1862" s="118" t="s">
        <v>5541</v>
      </c>
      <c r="E1862" s="118" t="s">
        <v>5542</v>
      </c>
      <c r="F1862" s="118" t="s">
        <v>1385</v>
      </c>
      <c r="G1862">
        <v>68973</v>
      </c>
      <c r="H1862" t="s">
        <v>1717</v>
      </c>
      <c r="I1862">
        <v>191</v>
      </c>
      <c r="J1862" s="118" t="s">
        <v>10862</v>
      </c>
      <c r="K1862" t="s">
        <v>1378</v>
      </c>
      <c r="L1862" t="s">
        <v>1379</v>
      </c>
      <c r="M1862" s="113"/>
    </row>
    <row r="1863" spans="1:13" ht="15" customHeight="1" x14ac:dyDescent="0.25">
      <c r="A1863" s="114" t="str">
        <f t="shared" si="29"/>
        <v>112526982</v>
      </c>
      <c r="B1863" s="118">
        <v>11252698</v>
      </c>
      <c r="C1863" s="118">
        <v>2</v>
      </c>
      <c r="D1863" s="118" t="s">
        <v>5623</v>
      </c>
      <c r="E1863" s="118" t="s">
        <v>5624</v>
      </c>
      <c r="F1863" s="118" t="s">
        <v>1394</v>
      </c>
      <c r="G1863">
        <v>59223</v>
      </c>
      <c r="H1863" t="s">
        <v>1673</v>
      </c>
      <c r="I1863">
        <v>191</v>
      </c>
      <c r="J1863" s="118" t="s">
        <v>10862</v>
      </c>
      <c r="K1863" t="s">
        <v>1378</v>
      </c>
      <c r="L1863" t="s">
        <v>1379</v>
      </c>
      <c r="M1863" s="113"/>
    </row>
    <row r="1864" spans="1:13" ht="15" customHeight="1" x14ac:dyDescent="0.25">
      <c r="A1864" s="114" t="str">
        <f t="shared" si="29"/>
        <v>62722411</v>
      </c>
      <c r="B1864" s="118">
        <v>6272241</v>
      </c>
      <c r="C1864" s="118">
        <v>1</v>
      </c>
      <c r="D1864" s="118" t="s">
        <v>5700</v>
      </c>
      <c r="E1864" s="118" t="s">
        <v>5701</v>
      </c>
      <c r="F1864" s="118" t="s">
        <v>1393</v>
      </c>
      <c r="G1864">
        <v>67320</v>
      </c>
      <c r="H1864" t="s">
        <v>1652</v>
      </c>
      <c r="I1864">
        <v>191</v>
      </c>
      <c r="J1864" s="118" t="s">
        <v>10862</v>
      </c>
      <c r="K1864" t="s">
        <v>1378</v>
      </c>
      <c r="L1864" t="s">
        <v>1379</v>
      </c>
      <c r="M1864" s="113"/>
    </row>
    <row r="1865" spans="1:13" ht="15" customHeight="1" x14ac:dyDescent="0.25">
      <c r="A1865" s="114" t="str">
        <f t="shared" si="29"/>
        <v>105538242</v>
      </c>
      <c r="B1865" s="118">
        <v>10553824</v>
      </c>
      <c r="C1865" s="118">
        <v>2</v>
      </c>
      <c r="D1865" s="118" t="s">
        <v>5741</v>
      </c>
      <c r="E1865" s="118">
        <v>2429001</v>
      </c>
      <c r="F1865" s="118" t="s">
        <v>1389</v>
      </c>
      <c r="G1865">
        <v>59171</v>
      </c>
      <c r="H1865" t="s">
        <v>1761</v>
      </c>
      <c r="I1865">
        <v>191</v>
      </c>
      <c r="J1865" s="118" t="s">
        <v>10862</v>
      </c>
      <c r="K1865" t="s">
        <v>1375</v>
      </c>
      <c r="L1865" t="s">
        <v>1401</v>
      </c>
      <c r="M1865" s="113"/>
    </row>
    <row r="1866" spans="1:13" ht="15" customHeight="1" x14ac:dyDescent="0.25">
      <c r="A1866" s="114" t="str">
        <f t="shared" si="29"/>
        <v>119130101</v>
      </c>
      <c r="B1866" s="118">
        <v>11913010</v>
      </c>
      <c r="C1866" s="118">
        <v>1</v>
      </c>
      <c r="D1866" s="118" t="s">
        <v>5772</v>
      </c>
      <c r="E1866" s="118" t="s">
        <v>5773</v>
      </c>
      <c r="F1866" s="118" t="s">
        <v>1392</v>
      </c>
      <c r="G1866">
        <v>67319</v>
      </c>
      <c r="H1866" t="s">
        <v>1680</v>
      </c>
      <c r="I1866">
        <v>191</v>
      </c>
      <c r="J1866" s="118" t="s">
        <v>10862</v>
      </c>
      <c r="K1866" t="s">
        <v>1378</v>
      </c>
      <c r="L1866" t="s">
        <v>1379</v>
      </c>
      <c r="M1866" s="113"/>
    </row>
    <row r="1867" spans="1:13" ht="15" customHeight="1" x14ac:dyDescent="0.25">
      <c r="A1867" s="114" t="str">
        <f t="shared" si="29"/>
        <v>72915893</v>
      </c>
      <c r="B1867" s="118">
        <v>7291589</v>
      </c>
      <c r="C1867" s="118">
        <v>3</v>
      </c>
      <c r="D1867" s="118" t="s">
        <v>5774</v>
      </c>
      <c r="E1867" s="118">
        <v>17964726</v>
      </c>
      <c r="F1867" s="118" t="s">
        <v>1395</v>
      </c>
      <c r="G1867">
        <v>67210</v>
      </c>
      <c r="H1867" t="s">
        <v>10757</v>
      </c>
      <c r="I1867">
        <v>191</v>
      </c>
      <c r="J1867" s="118" t="s">
        <v>10862</v>
      </c>
      <c r="K1867" t="s">
        <v>1383</v>
      </c>
      <c r="L1867" t="s">
        <v>1384</v>
      </c>
      <c r="M1867" s="113"/>
    </row>
    <row r="1868" spans="1:13" ht="15" customHeight="1" x14ac:dyDescent="0.25">
      <c r="A1868" s="114" t="str">
        <f t="shared" si="29"/>
        <v>70407992</v>
      </c>
      <c r="B1868" s="118">
        <v>7040799</v>
      </c>
      <c r="C1868" s="118">
        <v>2</v>
      </c>
      <c r="D1868" s="118" t="s">
        <v>5877</v>
      </c>
      <c r="E1868" s="118">
        <v>13089438</v>
      </c>
      <c r="F1868" s="118" t="s">
        <v>1389</v>
      </c>
      <c r="G1868">
        <v>59220</v>
      </c>
      <c r="H1868" t="s">
        <v>1769</v>
      </c>
      <c r="I1868">
        <v>191</v>
      </c>
      <c r="J1868" s="118" t="s">
        <v>10862</v>
      </c>
      <c r="K1868" t="s">
        <v>1401</v>
      </c>
      <c r="L1868" t="s">
        <v>1410</v>
      </c>
      <c r="M1868" s="113"/>
    </row>
    <row r="1869" spans="1:13" ht="15" customHeight="1" x14ac:dyDescent="0.25">
      <c r="A1869" s="114" t="str">
        <f t="shared" si="29"/>
        <v>155646912</v>
      </c>
      <c r="B1869" s="118">
        <v>15564691</v>
      </c>
      <c r="C1869" s="118">
        <v>2</v>
      </c>
      <c r="D1869" s="118" t="s">
        <v>1556</v>
      </c>
      <c r="E1869" s="118" t="s">
        <v>1557</v>
      </c>
      <c r="F1869" s="118" t="s">
        <v>1385</v>
      </c>
      <c r="G1869">
        <v>73767</v>
      </c>
      <c r="H1869" t="s">
        <v>1681</v>
      </c>
      <c r="I1869">
        <v>191</v>
      </c>
      <c r="J1869" s="118" t="s">
        <v>10862</v>
      </c>
      <c r="K1869" t="s">
        <v>1376</v>
      </c>
      <c r="L1869" t="s">
        <v>1377</v>
      </c>
      <c r="M1869" s="113"/>
    </row>
    <row r="1870" spans="1:13" ht="15" customHeight="1" x14ac:dyDescent="0.25">
      <c r="A1870" s="114" t="str">
        <f t="shared" si="29"/>
        <v>69852451</v>
      </c>
      <c r="B1870" s="118">
        <v>6985245</v>
      </c>
      <c r="C1870" s="118">
        <v>1</v>
      </c>
      <c r="D1870" s="118" t="s">
        <v>5950</v>
      </c>
      <c r="E1870" s="118">
        <v>9271868</v>
      </c>
      <c r="F1870" s="118" t="s">
        <v>1385</v>
      </c>
      <c r="G1870">
        <v>69315</v>
      </c>
      <c r="H1870" t="s">
        <v>1667</v>
      </c>
      <c r="I1870">
        <v>191</v>
      </c>
      <c r="J1870" s="118" t="s">
        <v>10862</v>
      </c>
      <c r="K1870" t="s">
        <v>1382</v>
      </c>
      <c r="L1870" t="s">
        <v>1383</v>
      </c>
      <c r="M1870" s="113"/>
    </row>
    <row r="1871" spans="1:13" ht="15" customHeight="1" x14ac:dyDescent="0.25">
      <c r="A1871" s="114" t="str">
        <f t="shared" si="29"/>
        <v>46107754</v>
      </c>
      <c r="B1871" s="118">
        <v>4610775</v>
      </c>
      <c r="C1871" s="118">
        <v>4</v>
      </c>
      <c r="D1871" s="118" t="s">
        <v>5955</v>
      </c>
      <c r="E1871" s="118">
        <v>9423617</v>
      </c>
      <c r="F1871" s="118" t="s">
        <v>1385</v>
      </c>
      <c r="G1871">
        <v>67595</v>
      </c>
      <c r="H1871" t="s">
        <v>10729</v>
      </c>
      <c r="I1871">
        <v>191</v>
      </c>
      <c r="J1871" s="118" t="s">
        <v>10862</v>
      </c>
      <c r="K1871" t="s">
        <v>1379</v>
      </c>
      <c r="L1871" t="s">
        <v>1382</v>
      </c>
      <c r="M1871" s="113"/>
    </row>
    <row r="1872" spans="1:13" ht="15" customHeight="1" x14ac:dyDescent="0.25">
      <c r="A1872" s="114" t="str">
        <f t="shared" si="29"/>
        <v>105592552</v>
      </c>
      <c r="B1872" s="118">
        <v>10559255</v>
      </c>
      <c r="C1872" s="118">
        <v>2</v>
      </c>
      <c r="D1872" s="118" t="s">
        <v>5958</v>
      </c>
      <c r="E1872" s="118" t="s">
        <v>5959</v>
      </c>
      <c r="F1872" s="118" t="s">
        <v>1389</v>
      </c>
      <c r="G1872">
        <v>72054</v>
      </c>
      <c r="H1872" t="s">
        <v>1762</v>
      </c>
      <c r="I1872">
        <v>191</v>
      </c>
      <c r="J1872" s="118" t="s">
        <v>10862</v>
      </c>
      <c r="K1872" t="s">
        <v>1401</v>
      </c>
      <c r="L1872" t="s">
        <v>1410</v>
      </c>
      <c r="M1872" s="113"/>
    </row>
    <row r="1873" spans="1:13" ht="15" customHeight="1" x14ac:dyDescent="0.25">
      <c r="A1873" s="114" t="str">
        <f t="shared" si="29"/>
        <v>114039251</v>
      </c>
      <c r="B1873" s="118">
        <v>11403925</v>
      </c>
      <c r="C1873" s="118">
        <v>1</v>
      </c>
      <c r="D1873" s="118" t="s">
        <v>6032</v>
      </c>
      <c r="E1873" s="118" t="s">
        <v>6033</v>
      </c>
      <c r="F1873" s="118" t="s">
        <v>1389</v>
      </c>
      <c r="G1873">
        <v>72054</v>
      </c>
      <c r="H1873" t="s">
        <v>1762</v>
      </c>
      <c r="I1873">
        <v>191</v>
      </c>
      <c r="J1873" s="118" t="s">
        <v>10862</v>
      </c>
      <c r="K1873" t="s">
        <v>1401</v>
      </c>
      <c r="L1873" t="s">
        <v>1410</v>
      </c>
      <c r="M1873" s="113"/>
    </row>
    <row r="1874" spans="1:13" ht="15" customHeight="1" x14ac:dyDescent="0.25">
      <c r="A1874" s="114" t="str">
        <f t="shared" si="29"/>
        <v>72848461</v>
      </c>
      <c r="B1874" s="118">
        <v>7284846</v>
      </c>
      <c r="C1874" s="118">
        <v>1</v>
      </c>
      <c r="D1874" s="118" t="s">
        <v>6062</v>
      </c>
      <c r="E1874" s="118">
        <v>15581058</v>
      </c>
      <c r="F1874" s="118" t="s">
        <v>1388</v>
      </c>
      <c r="G1874">
        <v>59195</v>
      </c>
      <c r="H1874" t="s">
        <v>10794</v>
      </c>
      <c r="I1874">
        <v>191</v>
      </c>
      <c r="J1874" s="118" t="s">
        <v>10862</v>
      </c>
      <c r="K1874" t="s">
        <v>1413</v>
      </c>
      <c r="L1874" t="s">
        <v>1816</v>
      </c>
      <c r="M1874" s="113"/>
    </row>
    <row r="1875" spans="1:13" ht="15" customHeight="1" x14ac:dyDescent="0.25">
      <c r="A1875" s="114" t="str">
        <f t="shared" si="29"/>
        <v>120323601</v>
      </c>
      <c r="B1875" s="118">
        <v>12032360</v>
      </c>
      <c r="C1875" s="118">
        <v>1</v>
      </c>
      <c r="D1875" s="118" t="s">
        <v>6065</v>
      </c>
      <c r="E1875" s="118" t="s">
        <v>6066</v>
      </c>
      <c r="F1875" s="118" t="s">
        <v>1393</v>
      </c>
      <c r="G1875">
        <v>59207</v>
      </c>
      <c r="H1875" t="s">
        <v>10795</v>
      </c>
      <c r="I1875">
        <v>191</v>
      </c>
      <c r="J1875" s="118" t="s">
        <v>10862</v>
      </c>
      <c r="K1875" t="s">
        <v>1378</v>
      </c>
      <c r="L1875" t="s">
        <v>1379</v>
      </c>
      <c r="M1875" s="113"/>
    </row>
    <row r="1876" spans="1:13" ht="15" customHeight="1" x14ac:dyDescent="0.25">
      <c r="A1876" s="114" t="str">
        <f t="shared" si="29"/>
        <v>117304811</v>
      </c>
      <c r="B1876" s="118">
        <v>11730481</v>
      </c>
      <c r="C1876" s="118">
        <v>1</v>
      </c>
      <c r="D1876" s="118" t="s">
        <v>6100</v>
      </c>
      <c r="E1876" s="118" t="s">
        <v>6101</v>
      </c>
      <c r="F1876" s="118" t="s">
        <v>1389</v>
      </c>
      <c r="G1876">
        <v>59246</v>
      </c>
      <c r="H1876" t="s">
        <v>1719</v>
      </c>
      <c r="I1876">
        <v>191</v>
      </c>
      <c r="J1876" s="118" t="s">
        <v>10862</v>
      </c>
      <c r="K1876" t="s">
        <v>1404</v>
      </c>
      <c r="L1876" t="s">
        <v>1405</v>
      </c>
      <c r="M1876" s="113"/>
    </row>
    <row r="1877" spans="1:13" ht="15" customHeight="1" x14ac:dyDescent="0.25">
      <c r="A1877" s="114" t="str">
        <f t="shared" si="29"/>
        <v>115643491</v>
      </c>
      <c r="B1877" s="118">
        <v>11564349</v>
      </c>
      <c r="C1877" s="118">
        <v>1</v>
      </c>
      <c r="D1877" s="118" t="s">
        <v>6102</v>
      </c>
      <c r="E1877" s="118">
        <v>10326227</v>
      </c>
      <c r="F1877" s="118" t="s">
        <v>1385</v>
      </c>
      <c r="G1877">
        <v>59184</v>
      </c>
      <c r="H1877" t="s">
        <v>1675</v>
      </c>
      <c r="I1877">
        <v>191</v>
      </c>
      <c r="J1877" s="118" t="s">
        <v>10862</v>
      </c>
      <c r="K1877" t="s">
        <v>1377</v>
      </c>
      <c r="L1877" t="s">
        <v>1378</v>
      </c>
      <c r="M1877" s="113"/>
    </row>
    <row r="1878" spans="1:13" ht="15" customHeight="1" x14ac:dyDescent="0.25">
      <c r="A1878" s="114" t="str">
        <f t="shared" si="29"/>
        <v>112780671</v>
      </c>
      <c r="B1878" s="118">
        <v>11278067</v>
      </c>
      <c r="C1878" s="118">
        <v>1</v>
      </c>
      <c r="D1878" s="118" t="s">
        <v>6138</v>
      </c>
      <c r="E1878" s="118" t="s">
        <v>6139</v>
      </c>
      <c r="F1878" s="118" t="s">
        <v>1385</v>
      </c>
      <c r="G1878">
        <v>69143</v>
      </c>
      <c r="H1878" t="s">
        <v>1678</v>
      </c>
      <c r="I1878">
        <v>191</v>
      </c>
      <c r="J1878" s="118" t="s">
        <v>10862</v>
      </c>
      <c r="K1878" t="s">
        <v>1378</v>
      </c>
      <c r="L1878" t="s">
        <v>1379</v>
      </c>
      <c r="M1878" s="113"/>
    </row>
    <row r="1879" spans="1:13" ht="15" customHeight="1" x14ac:dyDescent="0.25">
      <c r="A1879" s="114" t="str">
        <f t="shared" si="29"/>
        <v>115269191</v>
      </c>
      <c r="B1879" s="118">
        <v>11526919</v>
      </c>
      <c r="C1879" s="118">
        <v>1</v>
      </c>
      <c r="D1879" s="118" t="s">
        <v>6175</v>
      </c>
      <c r="E1879" s="118" t="s">
        <v>6176</v>
      </c>
      <c r="F1879" s="118" t="s">
        <v>1393</v>
      </c>
      <c r="G1879">
        <v>2705</v>
      </c>
      <c r="H1879" t="s">
        <v>1782</v>
      </c>
      <c r="I1879">
        <v>191</v>
      </c>
      <c r="J1879" s="118" t="s">
        <v>10862</v>
      </c>
      <c r="K1879" t="s">
        <v>1383</v>
      </c>
      <c r="L1879" t="s">
        <v>1384</v>
      </c>
      <c r="M1879" s="113"/>
    </row>
    <row r="1880" spans="1:13" ht="15" customHeight="1" x14ac:dyDescent="0.25">
      <c r="A1880" s="114" t="str">
        <f t="shared" si="29"/>
        <v>72918871</v>
      </c>
      <c r="B1880" s="118">
        <v>7291887</v>
      </c>
      <c r="C1880" s="118">
        <v>1</v>
      </c>
      <c r="D1880" s="118" t="s">
        <v>6210</v>
      </c>
      <c r="E1880" s="118" t="s">
        <v>6211</v>
      </c>
      <c r="F1880" s="118" t="s">
        <v>1385</v>
      </c>
      <c r="G1880">
        <v>73767</v>
      </c>
      <c r="H1880" t="s">
        <v>1681</v>
      </c>
      <c r="I1880">
        <v>191</v>
      </c>
      <c r="J1880" s="118" t="s">
        <v>10862</v>
      </c>
      <c r="K1880" t="s">
        <v>1378</v>
      </c>
      <c r="L1880" t="s">
        <v>1379</v>
      </c>
      <c r="M1880" s="113"/>
    </row>
    <row r="1881" spans="1:13" ht="15" customHeight="1" x14ac:dyDescent="0.25">
      <c r="A1881" s="114" t="str">
        <f t="shared" si="29"/>
        <v>69744911</v>
      </c>
      <c r="B1881" s="118">
        <v>6974491</v>
      </c>
      <c r="C1881" s="118">
        <v>1</v>
      </c>
      <c r="D1881" s="118" t="s">
        <v>6223</v>
      </c>
      <c r="E1881" s="118" t="s">
        <v>6224</v>
      </c>
      <c r="F1881" s="118" t="s">
        <v>1387</v>
      </c>
      <c r="G1881">
        <v>59210</v>
      </c>
      <c r="H1881" t="s">
        <v>10748</v>
      </c>
      <c r="I1881">
        <v>191</v>
      </c>
      <c r="J1881" s="118" t="s">
        <v>10862</v>
      </c>
      <c r="K1881" t="s">
        <v>1379</v>
      </c>
      <c r="L1881" t="s">
        <v>1382</v>
      </c>
      <c r="M1881" s="113"/>
    </row>
    <row r="1882" spans="1:13" ht="15" customHeight="1" x14ac:dyDescent="0.25">
      <c r="A1882" s="114" t="str">
        <f t="shared" si="29"/>
        <v>70132061</v>
      </c>
      <c r="B1882" s="118">
        <v>7013206</v>
      </c>
      <c r="C1882" s="118">
        <v>1</v>
      </c>
      <c r="D1882" s="118" t="s">
        <v>6243</v>
      </c>
      <c r="E1882" s="118">
        <v>20185460</v>
      </c>
      <c r="F1882" s="118" t="s">
        <v>1392</v>
      </c>
      <c r="G1882">
        <v>59178</v>
      </c>
      <c r="H1882" t="s">
        <v>10726</v>
      </c>
      <c r="I1882">
        <v>191</v>
      </c>
      <c r="J1882" s="118" t="s">
        <v>10862</v>
      </c>
      <c r="K1882" t="s">
        <v>1378</v>
      </c>
      <c r="L1882" t="s">
        <v>1379</v>
      </c>
      <c r="M1882" s="113"/>
    </row>
    <row r="1883" spans="1:13" ht="15" customHeight="1" x14ac:dyDescent="0.25">
      <c r="A1883" s="114" t="str">
        <f t="shared" si="29"/>
        <v>117307661</v>
      </c>
      <c r="B1883" s="118">
        <v>11730766</v>
      </c>
      <c r="C1883" s="118">
        <v>1</v>
      </c>
      <c r="D1883" s="118" t="s">
        <v>6256</v>
      </c>
      <c r="E1883" s="118" t="s">
        <v>6257</v>
      </c>
      <c r="F1883" s="118" t="s">
        <v>1389</v>
      </c>
      <c r="G1883">
        <v>59181</v>
      </c>
      <c r="H1883" t="s">
        <v>1770</v>
      </c>
      <c r="I1883">
        <v>191</v>
      </c>
      <c r="J1883" s="118" t="s">
        <v>10862</v>
      </c>
      <c r="K1883" t="s">
        <v>1401</v>
      </c>
      <c r="L1883" t="s">
        <v>1410</v>
      </c>
      <c r="M1883" s="113"/>
    </row>
    <row r="1884" spans="1:13" ht="15" customHeight="1" x14ac:dyDescent="0.25">
      <c r="A1884" s="114" t="str">
        <f t="shared" si="29"/>
        <v>72882201</v>
      </c>
      <c r="B1884" s="118">
        <v>7288220</v>
      </c>
      <c r="C1884" s="118">
        <v>1</v>
      </c>
      <c r="D1884" s="118" t="s">
        <v>6326</v>
      </c>
      <c r="E1884" s="118">
        <v>18497386</v>
      </c>
      <c r="F1884" s="118" t="s">
        <v>1392</v>
      </c>
      <c r="G1884">
        <v>59183</v>
      </c>
      <c r="H1884" t="s">
        <v>10754</v>
      </c>
      <c r="I1884">
        <v>191</v>
      </c>
      <c r="J1884" s="118" t="s">
        <v>10862</v>
      </c>
      <c r="K1884" t="s">
        <v>1377</v>
      </c>
      <c r="L1884" t="s">
        <v>1378</v>
      </c>
      <c r="M1884" s="113"/>
    </row>
    <row r="1885" spans="1:13" ht="15" customHeight="1" x14ac:dyDescent="0.25">
      <c r="A1885" s="114" t="str">
        <f t="shared" si="29"/>
        <v>72856932</v>
      </c>
      <c r="B1885" s="118">
        <v>7285693</v>
      </c>
      <c r="C1885" s="118">
        <v>2</v>
      </c>
      <c r="D1885" s="118" t="s">
        <v>6340</v>
      </c>
      <c r="E1885" s="118" t="s">
        <v>6341</v>
      </c>
      <c r="F1885" s="118" t="s">
        <v>1389</v>
      </c>
      <c r="G1885">
        <v>67313</v>
      </c>
      <c r="H1885" t="s">
        <v>1801</v>
      </c>
      <c r="I1885">
        <v>191</v>
      </c>
      <c r="J1885" s="118" t="s">
        <v>10862</v>
      </c>
      <c r="K1885" t="s">
        <v>1374</v>
      </c>
      <c r="L1885" t="s">
        <v>1375</v>
      </c>
      <c r="M1885" s="113"/>
    </row>
    <row r="1886" spans="1:13" ht="15" customHeight="1" x14ac:dyDescent="0.25">
      <c r="A1886" s="114" t="str">
        <f t="shared" si="29"/>
        <v>115839401</v>
      </c>
      <c r="B1886" s="118">
        <v>11583940</v>
      </c>
      <c r="C1886" s="118">
        <v>1</v>
      </c>
      <c r="D1886" s="118" t="s">
        <v>6373</v>
      </c>
      <c r="E1886" s="118">
        <v>19896380</v>
      </c>
      <c r="F1886" s="118" t="s">
        <v>1393</v>
      </c>
      <c r="G1886">
        <v>60809</v>
      </c>
      <c r="H1886" t="s">
        <v>1661</v>
      </c>
      <c r="I1886">
        <v>191</v>
      </c>
      <c r="J1886" s="118" t="s">
        <v>10862</v>
      </c>
      <c r="K1886" t="s">
        <v>1384</v>
      </c>
      <c r="L1886" t="s">
        <v>1406</v>
      </c>
      <c r="M1886" s="113"/>
    </row>
    <row r="1887" spans="1:13" ht="15" customHeight="1" x14ac:dyDescent="0.25">
      <c r="A1887" s="114" t="str">
        <f t="shared" si="29"/>
        <v>71264021</v>
      </c>
      <c r="B1887" s="118">
        <v>7126402</v>
      </c>
      <c r="C1887" s="118">
        <v>1</v>
      </c>
      <c r="D1887" s="118" t="s">
        <v>6414</v>
      </c>
      <c r="E1887" s="118" t="s">
        <v>6415</v>
      </c>
      <c r="F1887" s="118" t="s">
        <v>1392</v>
      </c>
      <c r="G1887">
        <v>59220</v>
      </c>
      <c r="H1887" t="s">
        <v>1769</v>
      </c>
      <c r="I1887">
        <v>191</v>
      </c>
      <c r="J1887" s="118" t="s">
        <v>10862</v>
      </c>
      <c r="K1887" t="s">
        <v>1378</v>
      </c>
      <c r="L1887" t="s">
        <v>1379</v>
      </c>
      <c r="M1887" s="113"/>
    </row>
    <row r="1888" spans="1:13" ht="15" customHeight="1" x14ac:dyDescent="0.25">
      <c r="A1888" s="114" t="str">
        <f t="shared" si="29"/>
        <v>77406211</v>
      </c>
      <c r="B1888" s="118">
        <v>7740621</v>
      </c>
      <c r="C1888" s="118">
        <v>1</v>
      </c>
      <c r="D1888" s="118" t="s">
        <v>6463</v>
      </c>
      <c r="E1888" s="118" t="s">
        <v>6464</v>
      </c>
      <c r="F1888" s="118" t="s">
        <v>1393</v>
      </c>
      <c r="G1888">
        <v>59276</v>
      </c>
      <c r="H1888" t="s">
        <v>1774</v>
      </c>
      <c r="I1888">
        <v>191</v>
      </c>
      <c r="J1888" s="118" t="s">
        <v>10862</v>
      </c>
      <c r="K1888" t="s">
        <v>1378</v>
      </c>
      <c r="L1888" t="s">
        <v>1379</v>
      </c>
      <c r="M1888" s="113"/>
    </row>
    <row r="1889" spans="1:13" ht="15" customHeight="1" x14ac:dyDescent="0.25">
      <c r="A1889" s="114" t="str">
        <f t="shared" si="29"/>
        <v>131301712</v>
      </c>
      <c r="B1889" s="118">
        <v>13130171</v>
      </c>
      <c r="C1889" s="118">
        <v>2</v>
      </c>
      <c r="D1889" s="118" t="s">
        <v>6468</v>
      </c>
      <c r="E1889" s="118" t="s">
        <v>6469</v>
      </c>
      <c r="F1889" s="118" t="s">
        <v>1385</v>
      </c>
      <c r="G1889">
        <v>73767</v>
      </c>
      <c r="H1889" t="s">
        <v>1681</v>
      </c>
      <c r="I1889">
        <v>191</v>
      </c>
      <c r="J1889" s="118" t="s">
        <v>10862</v>
      </c>
      <c r="K1889" t="s">
        <v>1378</v>
      </c>
      <c r="L1889" t="s">
        <v>1379</v>
      </c>
      <c r="M1889" s="113"/>
    </row>
    <row r="1890" spans="1:13" ht="15" customHeight="1" x14ac:dyDescent="0.25">
      <c r="A1890" s="114" t="str">
        <f t="shared" si="29"/>
        <v>121177782</v>
      </c>
      <c r="B1890" s="118">
        <v>12117778</v>
      </c>
      <c r="C1890" s="118">
        <v>2</v>
      </c>
      <c r="D1890" s="118" t="s">
        <v>6490</v>
      </c>
      <c r="E1890" s="118" t="s">
        <v>6491</v>
      </c>
      <c r="F1890" s="118" t="s">
        <v>1395</v>
      </c>
      <c r="G1890">
        <v>67210</v>
      </c>
      <c r="H1890" t="s">
        <v>10757</v>
      </c>
      <c r="I1890">
        <v>191</v>
      </c>
      <c r="J1890" s="118" t="s">
        <v>10862</v>
      </c>
      <c r="K1890" t="s">
        <v>1376</v>
      </c>
      <c r="L1890" t="s">
        <v>1377</v>
      </c>
      <c r="M1890" s="113"/>
    </row>
    <row r="1891" spans="1:13" ht="15" customHeight="1" x14ac:dyDescent="0.25">
      <c r="A1891" s="114" t="str">
        <f t="shared" si="29"/>
        <v>60604701</v>
      </c>
      <c r="B1891" s="118">
        <v>6060470</v>
      </c>
      <c r="C1891" s="118">
        <v>1</v>
      </c>
      <c r="D1891" s="118" t="s">
        <v>6512</v>
      </c>
      <c r="E1891" s="118" t="s">
        <v>6513</v>
      </c>
      <c r="F1891" s="118" t="s">
        <v>1393</v>
      </c>
      <c r="G1891">
        <v>2606</v>
      </c>
      <c r="H1891" t="s">
        <v>1732</v>
      </c>
      <c r="I1891">
        <v>191</v>
      </c>
      <c r="J1891" s="118" t="s">
        <v>10862</v>
      </c>
      <c r="K1891" t="s">
        <v>1377</v>
      </c>
      <c r="L1891" t="s">
        <v>1378</v>
      </c>
      <c r="M1891" s="113"/>
    </row>
    <row r="1892" spans="1:13" ht="15" customHeight="1" x14ac:dyDescent="0.25">
      <c r="A1892" s="114" t="str">
        <f t="shared" si="29"/>
        <v>69276102</v>
      </c>
      <c r="B1892" s="118">
        <v>6927610</v>
      </c>
      <c r="C1892" s="118">
        <v>2</v>
      </c>
      <c r="D1892" s="118" t="s">
        <v>6514</v>
      </c>
      <c r="E1892" s="118" t="s">
        <v>6515</v>
      </c>
      <c r="F1892" s="118" t="s">
        <v>1393</v>
      </c>
      <c r="G1892">
        <v>2650</v>
      </c>
      <c r="H1892" t="s">
        <v>1722</v>
      </c>
      <c r="I1892">
        <v>191</v>
      </c>
      <c r="J1892" s="118" t="s">
        <v>10862</v>
      </c>
      <c r="K1892" t="s">
        <v>1377</v>
      </c>
      <c r="L1892" t="s">
        <v>1378</v>
      </c>
      <c r="M1892" s="113"/>
    </row>
    <row r="1893" spans="1:13" ht="15" customHeight="1" x14ac:dyDescent="0.25">
      <c r="A1893" s="114" t="str">
        <f t="shared" si="29"/>
        <v>113960401</v>
      </c>
      <c r="B1893" s="118">
        <v>11396040</v>
      </c>
      <c r="C1893" s="118">
        <v>1</v>
      </c>
      <c r="D1893" s="118" t="s">
        <v>6520</v>
      </c>
      <c r="E1893" s="118" t="s">
        <v>6521</v>
      </c>
      <c r="F1893" s="118" t="s">
        <v>1394</v>
      </c>
      <c r="G1893">
        <v>3528</v>
      </c>
      <c r="H1893" t="s">
        <v>1807</v>
      </c>
      <c r="I1893">
        <v>191</v>
      </c>
      <c r="J1893" s="118" t="s">
        <v>10862</v>
      </c>
      <c r="K1893" t="s">
        <v>1384</v>
      </c>
      <c r="L1893" t="s">
        <v>1406</v>
      </c>
      <c r="M1893" s="113"/>
    </row>
    <row r="1894" spans="1:13" ht="15" customHeight="1" x14ac:dyDescent="0.25">
      <c r="A1894" s="114" t="str">
        <f t="shared" si="29"/>
        <v>70152761</v>
      </c>
      <c r="B1894" s="118">
        <v>7015276</v>
      </c>
      <c r="C1894" s="118">
        <v>1</v>
      </c>
      <c r="D1894" s="118" t="s">
        <v>6554</v>
      </c>
      <c r="E1894" s="118">
        <v>12819964</v>
      </c>
      <c r="F1894" s="118" t="s">
        <v>1389</v>
      </c>
      <c r="G1894">
        <v>59203</v>
      </c>
      <c r="H1894" t="s">
        <v>1641</v>
      </c>
      <c r="I1894">
        <v>191</v>
      </c>
      <c r="J1894" s="118" t="s">
        <v>10862</v>
      </c>
      <c r="K1894" t="s">
        <v>1401</v>
      </c>
      <c r="L1894" t="s">
        <v>1410</v>
      </c>
      <c r="M1894" s="113"/>
    </row>
    <row r="1895" spans="1:13" ht="15" customHeight="1" x14ac:dyDescent="0.25">
      <c r="A1895" s="114" t="str">
        <f t="shared" si="29"/>
        <v>117312421</v>
      </c>
      <c r="B1895" s="118">
        <v>11731242</v>
      </c>
      <c r="C1895" s="118">
        <v>1</v>
      </c>
      <c r="D1895" s="118" t="s">
        <v>6570</v>
      </c>
      <c r="E1895" s="118" t="s">
        <v>6571</v>
      </c>
      <c r="F1895" s="118" t="s">
        <v>1389</v>
      </c>
      <c r="G1895">
        <v>33346</v>
      </c>
      <c r="H1895" t="s">
        <v>1808</v>
      </c>
      <c r="I1895">
        <v>191</v>
      </c>
      <c r="J1895" s="118" t="s">
        <v>10862</v>
      </c>
      <c r="K1895" t="s">
        <v>1374</v>
      </c>
      <c r="L1895" t="s">
        <v>1375</v>
      </c>
      <c r="M1895" s="113"/>
    </row>
    <row r="1896" spans="1:13" ht="15" customHeight="1" x14ac:dyDescent="0.25">
      <c r="A1896" s="114" t="str">
        <f t="shared" si="29"/>
        <v>70145702</v>
      </c>
      <c r="B1896" s="118">
        <v>7014570</v>
      </c>
      <c r="C1896" s="118">
        <v>2</v>
      </c>
      <c r="D1896" s="118" t="s">
        <v>6587</v>
      </c>
      <c r="E1896" s="118" t="s">
        <v>6588</v>
      </c>
      <c r="F1896" s="118" t="s">
        <v>1392</v>
      </c>
      <c r="G1896">
        <v>57677</v>
      </c>
      <c r="H1896" t="s">
        <v>1701</v>
      </c>
      <c r="I1896">
        <v>191</v>
      </c>
      <c r="J1896" s="118" t="s">
        <v>10862</v>
      </c>
      <c r="K1896" t="s">
        <v>1378</v>
      </c>
      <c r="L1896" t="s">
        <v>1379</v>
      </c>
      <c r="M1896" s="113"/>
    </row>
    <row r="1897" spans="1:13" ht="15" customHeight="1" x14ac:dyDescent="0.25">
      <c r="A1897" s="114" t="str">
        <f t="shared" si="29"/>
        <v>110804862</v>
      </c>
      <c r="B1897" s="118">
        <v>11080486</v>
      </c>
      <c r="C1897" s="118">
        <v>2</v>
      </c>
      <c r="D1897" s="118" t="s">
        <v>6589</v>
      </c>
      <c r="E1897" s="118" t="s">
        <v>6590</v>
      </c>
      <c r="F1897" s="118" t="s">
        <v>1389</v>
      </c>
      <c r="G1897">
        <v>73767</v>
      </c>
      <c r="H1897" t="s">
        <v>1681</v>
      </c>
      <c r="I1897">
        <v>191</v>
      </c>
      <c r="J1897" s="118" t="s">
        <v>10862</v>
      </c>
      <c r="K1897" t="s">
        <v>1375</v>
      </c>
      <c r="L1897" t="s">
        <v>1401</v>
      </c>
      <c r="M1897" s="113"/>
    </row>
    <row r="1898" spans="1:13" ht="15" customHeight="1" x14ac:dyDescent="0.25">
      <c r="A1898" s="114" t="str">
        <f t="shared" si="29"/>
        <v>79151592</v>
      </c>
      <c r="B1898" s="118">
        <v>7915159</v>
      </c>
      <c r="C1898" s="118">
        <v>2</v>
      </c>
      <c r="D1898" s="118" t="s">
        <v>6598</v>
      </c>
      <c r="E1898" s="118">
        <v>15881392</v>
      </c>
      <c r="F1898" s="118" t="s">
        <v>1393</v>
      </c>
      <c r="G1898">
        <v>59178</v>
      </c>
      <c r="H1898" t="s">
        <v>10726</v>
      </c>
      <c r="I1898">
        <v>191</v>
      </c>
      <c r="J1898" s="118" t="s">
        <v>10862</v>
      </c>
      <c r="K1898" t="s">
        <v>1378</v>
      </c>
      <c r="L1898" t="s">
        <v>1379</v>
      </c>
      <c r="M1898" s="113"/>
    </row>
    <row r="1899" spans="1:13" ht="15" customHeight="1" x14ac:dyDescent="0.25">
      <c r="A1899" s="114" t="str">
        <f t="shared" si="29"/>
        <v>164040631</v>
      </c>
      <c r="B1899" s="118">
        <v>16404063</v>
      </c>
      <c r="C1899" s="118">
        <v>1</v>
      </c>
      <c r="D1899" s="118" t="s">
        <v>6601</v>
      </c>
      <c r="E1899" s="118" t="s">
        <v>6602</v>
      </c>
      <c r="F1899" s="118" t="s">
        <v>1414</v>
      </c>
      <c r="G1899">
        <v>73767</v>
      </c>
      <c r="H1899" t="s">
        <v>1681</v>
      </c>
      <c r="I1899">
        <v>191</v>
      </c>
      <c r="J1899" s="118" t="s">
        <v>10862</v>
      </c>
      <c r="K1899" t="s">
        <v>1376</v>
      </c>
      <c r="L1899" t="s">
        <v>1377</v>
      </c>
      <c r="M1899" s="113"/>
    </row>
    <row r="1900" spans="1:13" ht="15" customHeight="1" x14ac:dyDescent="0.25">
      <c r="A1900" s="114" t="str">
        <f t="shared" si="29"/>
        <v>93171681</v>
      </c>
      <c r="B1900" s="118">
        <v>9317168</v>
      </c>
      <c r="C1900" s="118">
        <v>1</v>
      </c>
      <c r="D1900" s="118" t="s">
        <v>6644</v>
      </c>
      <c r="E1900" s="118" t="s">
        <v>6645</v>
      </c>
      <c r="F1900" s="118" t="s">
        <v>1390</v>
      </c>
      <c r="G1900">
        <v>73767</v>
      </c>
      <c r="H1900" t="s">
        <v>1681</v>
      </c>
      <c r="I1900">
        <v>191</v>
      </c>
      <c r="J1900" s="118" t="s">
        <v>10862</v>
      </c>
      <c r="K1900" t="s">
        <v>1379</v>
      </c>
      <c r="L1900" t="s">
        <v>1382</v>
      </c>
      <c r="M1900" s="113"/>
    </row>
    <row r="1901" spans="1:13" ht="15" customHeight="1" x14ac:dyDescent="0.25">
      <c r="A1901" s="114" t="str">
        <f t="shared" si="29"/>
        <v>87419672</v>
      </c>
      <c r="B1901" s="118">
        <v>8741967</v>
      </c>
      <c r="C1901" s="118">
        <v>2</v>
      </c>
      <c r="D1901" s="118" t="s">
        <v>6660</v>
      </c>
      <c r="E1901" s="118" t="s">
        <v>6661</v>
      </c>
      <c r="F1901" s="118" t="s">
        <v>1393</v>
      </c>
      <c r="G1901">
        <v>2672</v>
      </c>
      <c r="H1901" t="s">
        <v>10744</v>
      </c>
      <c r="I1901">
        <v>191</v>
      </c>
      <c r="J1901" s="118" t="s">
        <v>10862</v>
      </c>
      <c r="K1901" t="s">
        <v>1376</v>
      </c>
      <c r="L1901" t="s">
        <v>1377</v>
      </c>
      <c r="M1901" s="113"/>
    </row>
    <row r="1902" spans="1:13" ht="15" customHeight="1" x14ac:dyDescent="0.25">
      <c r="A1902" s="114" t="str">
        <f t="shared" si="29"/>
        <v>84899812</v>
      </c>
      <c r="B1902" s="118">
        <v>8489981</v>
      </c>
      <c r="C1902" s="118">
        <v>2</v>
      </c>
      <c r="D1902" s="118" t="s">
        <v>6707</v>
      </c>
      <c r="E1902" s="118" t="s">
        <v>6708</v>
      </c>
      <c r="F1902" s="118" t="s">
        <v>1389</v>
      </c>
      <c r="G1902">
        <v>2804</v>
      </c>
      <c r="H1902" t="s">
        <v>1736</v>
      </c>
      <c r="I1902">
        <v>191</v>
      </c>
      <c r="J1902" s="118" t="s">
        <v>10862</v>
      </c>
      <c r="K1902" t="s">
        <v>1375</v>
      </c>
      <c r="L1902" t="s">
        <v>1401</v>
      </c>
      <c r="M1902" s="113"/>
    </row>
    <row r="1903" spans="1:13" ht="15" customHeight="1" x14ac:dyDescent="0.25">
      <c r="A1903" s="114" t="str">
        <f t="shared" si="29"/>
        <v>69136231</v>
      </c>
      <c r="B1903" s="118">
        <v>6913623</v>
      </c>
      <c r="C1903" s="118">
        <v>1</v>
      </c>
      <c r="D1903" s="118" t="s">
        <v>6709</v>
      </c>
      <c r="E1903" s="118">
        <v>7615213</v>
      </c>
      <c r="F1903" s="118" t="s">
        <v>1393</v>
      </c>
      <c r="G1903">
        <v>59246</v>
      </c>
      <c r="H1903" t="s">
        <v>1719</v>
      </c>
      <c r="I1903">
        <v>191</v>
      </c>
      <c r="J1903" s="118" t="s">
        <v>10862</v>
      </c>
      <c r="K1903" t="s">
        <v>1377</v>
      </c>
      <c r="L1903" t="s">
        <v>1378</v>
      </c>
      <c r="M1903" s="113"/>
    </row>
    <row r="1904" spans="1:13" ht="15" customHeight="1" x14ac:dyDescent="0.25">
      <c r="A1904" s="114" t="str">
        <f t="shared" si="29"/>
        <v>71806882</v>
      </c>
      <c r="B1904" s="118">
        <v>7180688</v>
      </c>
      <c r="C1904" s="118">
        <v>2</v>
      </c>
      <c r="D1904" s="118" t="s">
        <v>6718</v>
      </c>
      <c r="E1904" s="118" t="s">
        <v>6719</v>
      </c>
      <c r="F1904" s="118" t="s">
        <v>1389</v>
      </c>
      <c r="G1904">
        <v>59221</v>
      </c>
      <c r="H1904" t="s">
        <v>10804</v>
      </c>
      <c r="I1904">
        <v>191</v>
      </c>
      <c r="J1904" s="118" t="s">
        <v>10862</v>
      </c>
      <c r="K1904" t="s">
        <v>1401</v>
      </c>
      <c r="L1904" t="s">
        <v>1410</v>
      </c>
      <c r="M1904" s="113"/>
    </row>
    <row r="1905" spans="1:13" ht="15" customHeight="1" x14ac:dyDescent="0.25">
      <c r="A1905" s="114" t="str">
        <f t="shared" si="29"/>
        <v>119136662</v>
      </c>
      <c r="B1905" s="118">
        <v>11913666</v>
      </c>
      <c r="C1905" s="118">
        <v>2</v>
      </c>
      <c r="D1905" s="118" t="s">
        <v>6745</v>
      </c>
      <c r="E1905" s="118" t="s">
        <v>6746</v>
      </c>
      <c r="F1905" s="118" t="s">
        <v>1389</v>
      </c>
      <c r="G1905">
        <v>60824</v>
      </c>
      <c r="H1905" t="s">
        <v>1700</v>
      </c>
      <c r="I1905">
        <v>191</v>
      </c>
      <c r="J1905" s="118" t="s">
        <v>10862</v>
      </c>
      <c r="K1905" t="s">
        <v>1409</v>
      </c>
      <c r="L1905" t="s">
        <v>1404</v>
      </c>
      <c r="M1905" s="113"/>
    </row>
    <row r="1906" spans="1:13" ht="15" customHeight="1" x14ac:dyDescent="0.25">
      <c r="A1906" s="114" t="str">
        <f t="shared" si="29"/>
        <v>70153551</v>
      </c>
      <c r="B1906" s="118">
        <v>7015355</v>
      </c>
      <c r="C1906" s="118">
        <v>1</v>
      </c>
      <c r="D1906" s="118" t="s">
        <v>6747</v>
      </c>
      <c r="E1906" s="118">
        <v>14011456</v>
      </c>
      <c r="F1906" s="118" t="s">
        <v>1392</v>
      </c>
      <c r="G1906">
        <v>33351</v>
      </c>
      <c r="H1906" t="s">
        <v>10736</v>
      </c>
      <c r="I1906">
        <v>191</v>
      </c>
      <c r="J1906" s="118" t="s">
        <v>10862</v>
      </c>
      <c r="K1906" t="s">
        <v>1378</v>
      </c>
      <c r="L1906" t="s">
        <v>1379</v>
      </c>
      <c r="M1906" s="113"/>
    </row>
    <row r="1907" spans="1:13" ht="15" customHeight="1" x14ac:dyDescent="0.25">
      <c r="A1907" s="114" t="str">
        <f t="shared" si="29"/>
        <v>72102311</v>
      </c>
      <c r="B1907" s="118">
        <v>7210231</v>
      </c>
      <c r="C1907" s="118">
        <v>1</v>
      </c>
      <c r="D1907" s="118" t="s">
        <v>6795</v>
      </c>
      <c r="E1907" s="118" t="s">
        <v>6796</v>
      </c>
      <c r="F1907" s="118" t="s">
        <v>1385</v>
      </c>
      <c r="G1907">
        <v>58512</v>
      </c>
      <c r="H1907" t="s">
        <v>1698</v>
      </c>
      <c r="I1907">
        <v>191</v>
      </c>
      <c r="J1907" s="118" t="s">
        <v>10862</v>
      </c>
      <c r="K1907" t="s">
        <v>1377</v>
      </c>
      <c r="L1907" t="s">
        <v>1378</v>
      </c>
      <c r="M1907" s="113"/>
    </row>
    <row r="1908" spans="1:13" ht="15" customHeight="1" x14ac:dyDescent="0.25">
      <c r="A1908" s="114" t="str">
        <f t="shared" si="29"/>
        <v>117593791</v>
      </c>
      <c r="B1908" s="118">
        <v>11759379</v>
      </c>
      <c r="C1908" s="118">
        <v>1</v>
      </c>
      <c r="D1908" s="118" t="s">
        <v>6803</v>
      </c>
      <c r="E1908" s="118">
        <v>10363217</v>
      </c>
      <c r="F1908" s="118" t="s">
        <v>1389</v>
      </c>
      <c r="G1908">
        <v>60804</v>
      </c>
      <c r="H1908" t="s">
        <v>1789</v>
      </c>
      <c r="I1908">
        <v>191</v>
      </c>
      <c r="J1908" s="118" t="s">
        <v>10862</v>
      </c>
      <c r="K1908" t="s">
        <v>1401</v>
      </c>
      <c r="L1908" t="s">
        <v>1410</v>
      </c>
      <c r="M1908" s="113"/>
    </row>
    <row r="1909" spans="1:13" ht="15" customHeight="1" x14ac:dyDescent="0.25">
      <c r="A1909" s="114" t="str">
        <f t="shared" si="29"/>
        <v>72829892</v>
      </c>
      <c r="B1909" s="118">
        <v>7282989</v>
      </c>
      <c r="C1909" s="118">
        <v>2</v>
      </c>
      <c r="D1909" s="118" t="s">
        <v>6819</v>
      </c>
      <c r="E1909" s="118">
        <v>17679037</v>
      </c>
      <c r="F1909" s="118" t="s">
        <v>1389</v>
      </c>
      <c r="G1909">
        <v>59195</v>
      </c>
      <c r="H1909" t="s">
        <v>10794</v>
      </c>
      <c r="I1909">
        <v>191</v>
      </c>
      <c r="J1909" s="118" t="s">
        <v>10862</v>
      </c>
      <c r="K1909" t="s">
        <v>1401</v>
      </c>
      <c r="L1909" t="s">
        <v>1410</v>
      </c>
      <c r="M1909" s="113"/>
    </row>
    <row r="1910" spans="1:13" ht="15" customHeight="1" x14ac:dyDescent="0.25">
      <c r="A1910" s="114" t="str">
        <f t="shared" si="29"/>
        <v>117309001</v>
      </c>
      <c r="B1910" s="118">
        <v>11730900</v>
      </c>
      <c r="C1910" s="118">
        <v>1</v>
      </c>
      <c r="D1910" s="118" t="s">
        <v>6886</v>
      </c>
      <c r="E1910" s="118" t="s">
        <v>6887</v>
      </c>
      <c r="F1910" s="118" t="s">
        <v>1389</v>
      </c>
      <c r="G1910">
        <v>59182</v>
      </c>
      <c r="H1910" t="s">
        <v>10758</v>
      </c>
      <c r="I1910">
        <v>191</v>
      </c>
      <c r="J1910" s="118" t="s">
        <v>10862</v>
      </c>
      <c r="K1910" t="s">
        <v>1404</v>
      </c>
      <c r="L1910" t="s">
        <v>1405</v>
      </c>
      <c r="M1910" s="113"/>
    </row>
    <row r="1911" spans="1:13" ht="15" customHeight="1" x14ac:dyDescent="0.25">
      <c r="A1911" s="114" t="str">
        <f t="shared" si="29"/>
        <v>49630153</v>
      </c>
      <c r="B1911" s="118">
        <v>4963015</v>
      </c>
      <c r="C1911" s="118">
        <v>3</v>
      </c>
      <c r="D1911" s="118" t="s">
        <v>6928</v>
      </c>
      <c r="E1911" s="118" t="s">
        <v>6929</v>
      </c>
      <c r="F1911" s="118" t="s">
        <v>1385</v>
      </c>
      <c r="G1911">
        <v>77663</v>
      </c>
      <c r="H1911" t="s">
        <v>1724</v>
      </c>
      <c r="I1911">
        <v>191</v>
      </c>
      <c r="J1911" s="118" t="s">
        <v>10862</v>
      </c>
      <c r="K1911" t="s">
        <v>1377</v>
      </c>
      <c r="L1911" t="s">
        <v>1378</v>
      </c>
      <c r="M1911" s="113"/>
    </row>
    <row r="1912" spans="1:13" ht="15" customHeight="1" x14ac:dyDescent="0.25">
      <c r="A1912" s="114" t="str">
        <f t="shared" si="29"/>
        <v>114039741</v>
      </c>
      <c r="B1912" s="118">
        <v>11403974</v>
      </c>
      <c r="C1912" s="118">
        <v>1</v>
      </c>
      <c r="D1912" s="118" t="s">
        <v>6936</v>
      </c>
      <c r="E1912" s="118" t="s">
        <v>6937</v>
      </c>
      <c r="F1912" s="118" t="s">
        <v>1389</v>
      </c>
      <c r="G1912">
        <v>59192</v>
      </c>
      <c r="H1912" t="s">
        <v>1707</v>
      </c>
      <c r="I1912">
        <v>191</v>
      </c>
      <c r="J1912" s="118" t="s">
        <v>10862</v>
      </c>
      <c r="K1912" t="s">
        <v>1401</v>
      </c>
      <c r="L1912" t="s">
        <v>1410</v>
      </c>
      <c r="M1912" s="113"/>
    </row>
    <row r="1913" spans="1:13" ht="15" customHeight="1" x14ac:dyDescent="0.25">
      <c r="A1913" s="114" t="str">
        <f t="shared" si="29"/>
        <v>70088202</v>
      </c>
      <c r="B1913" s="118">
        <v>7008820</v>
      </c>
      <c r="C1913" s="118">
        <v>2</v>
      </c>
      <c r="D1913" s="118" t="s">
        <v>6950</v>
      </c>
      <c r="E1913" s="118">
        <v>15828927</v>
      </c>
      <c r="F1913" s="118" t="s">
        <v>1389</v>
      </c>
      <c r="G1913">
        <v>57677</v>
      </c>
      <c r="H1913" t="s">
        <v>1701</v>
      </c>
      <c r="I1913">
        <v>191</v>
      </c>
      <c r="J1913" s="118" t="s">
        <v>10862</v>
      </c>
      <c r="K1913" t="s">
        <v>1375</v>
      </c>
      <c r="L1913" t="s">
        <v>1401</v>
      </c>
      <c r="M1913" s="113"/>
    </row>
    <row r="1914" spans="1:13" ht="15" customHeight="1" x14ac:dyDescent="0.25">
      <c r="A1914" s="114" t="str">
        <f t="shared" si="29"/>
        <v>114200912</v>
      </c>
      <c r="B1914" s="118">
        <v>11420091</v>
      </c>
      <c r="C1914" s="118">
        <v>2</v>
      </c>
      <c r="D1914" s="118" t="s">
        <v>1397</v>
      </c>
      <c r="E1914" s="118">
        <v>17164225</v>
      </c>
      <c r="F1914" s="118" t="s">
        <v>1389</v>
      </c>
      <c r="G1914">
        <v>2782</v>
      </c>
      <c r="H1914" t="s">
        <v>1792</v>
      </c>
      <c r="I1914">
        <v>191</v>
      </c>
      <c r="J1914" s="118" t="s">
        <v>10862</v>
      </c>
      <c r="K1914" t="s">
        <v>1401</v>
      </c>
      <c r="L1914" t="s">
        <v>1410</v>
      </c>
      <c r="M1914" s="113"/>
    </row>
    <row r="1915" spans="1:13" ht="15" customHeight="1" x14ac:dyDescent="0.25">
      <c r="A1915" s="114" t="str">
        <f t="shared" si="29"/>
        <v>72849011</v>
      </c>
      <c r="B1915" s="118">
        <v>7284901</v>
      </c>
      <c r="C1915" s="118">
        <v>1</v>
      </c>
      <c r="D1915" s="118" t="s">
        <v>1397</v>
      </c>
      <c r="E1915" s="118" t="s">
        <v>6985</v>
      </c>
      <c r="F1915" s="118" t="s">
        <v>1389</v>
      </c>
      <c r="G1915">
        <v>59195</v>
      </c>
      <c r="H1915" t="s">
        <v>10794</v>
      </c>
      <c r="I1915">
        <v>191</v>
      </c>
      <c r="J1915" s="118" t="s">
        <v>10862</v>
      </c>
      <c r="K1915" t="s">
        <v>1401</v>
      </c>
      <c r="L1915" t="s">
        <v>1410</v>
      </c>
      <c r="M1915" s="113"/>
    </row>
    <row r="1916" spans="1:13" ht="15" customHeight="1" x14ac:dyDescent="0.25">
      <c r="A1916" s="114" t="str">
        <f t="shared" si="29"/>
        <v>68489303</v>
      </c>
      <c r="B1916" s="118">
        <v>6848930</v>
      </c>
      <c r="C1916" s="118">
        <v>3</v>
      </c>
      <c r="D1916" s="118" t="s">
        <v>6993</v>
      </c>
      <c r="E1916" s="118">
        <v>19744482</v>
      </c>
      <c r="F1916" s="118" t="s">
        <v>1385</v>
      </c>
      <c r="G1916">
        <v>67202</v>
      </c>
      <c r="H1916" t="s">
        <v>1750</v>
      </c>
      <c r="I1916">
        <v>191</v>
      </c>
      <c r="J1916" s="118" t="s">
        <v>10862</v>
      </c>
      <c r="K1916" t="s">
        <v>1378</v>
      </c>
      <c r="L1916" t="s">
        <v>1379</v>
      </c>
      <c r="M1916" s="113"/>
    </row>
    <row r="1917" spans="1:13" ht="15" customHeight="1" x14ac:dyDescent="0.25">
      <c r="A1917" s="114" t="str">
        <f t="shared" si="29"/>
        <v>112660772</v>
      </c>
      <c r="B1917" s="118">
        <v>11266077</v>
      </c>
      <c r="C1917" s="118">
        <v>2</v>
      </c>
      <c r="D1917" s="118" t="s">
        <v>1399</v>
      </c>
      <c r="E1917" s="118" t="s">
        <v>7006</v>
      </c>
      <c r="F1917" s="118" t="s">
        <v>1389</v>
      </c>
      <c r="G1917">
        <v>59198</v>
      </c>
      <c r="H1917" t="s">
        <v>1748</v>
      </c>
      <c r="I1917">
        <v>191</v>
      </c>
      <c r="J1917" s="118" t="s">
        <v>10862</v>
      </c>
      <c r="K1917" t="s">
        <v>1401</v>
      </c>
      <c r="L1917" t="s">
        <v>1410</v>
      </c>
      <c r="M1917" s="113"/>
    </row>
    <row r="1918" spans="1:13" ht="15" customHeight="1" x14ac:dyDescent="0.25">
      <c r="A1918" s="114" t="str">
        <f t="shared" si="29"/>
        <v>113593412</v>
      </c>
      <c r="B1918" s="118">
        <v>11359341</v>
      </c>
      <c r="C1918" s="118">
        <v>2</v>
      </c>
      <c r="D1918" s="118" t="s">
        <v>7011</v>
      </c>
      <c r="E1918" s="118" t="s">
        <v>7012</v>
      </c>
      <c r="F1918" s="118" t="s">
        <v>1389</v>
      </c>
      <c r="G1918">
        <v>59229</v>
      </c>
      <c r="H1918" t="s">
        <v>10759</v>
      </c>
      <c r="I1918">
        <v>191</v>
      </c>
      <c r="J1918" s="118" t="s">
        <v>10862</v>
      </c>
      <c r="K1918" t="s">
        <v>1401</v>
      </c>
      <c r="L1918" t="s">
        <v>1410</v>
      </c>
      <c r="M1918" s="113"/>
    </row>
    <row r="1919" spans="1:13" ht="15" customHeight="1" x14ac:dyDescent="0.25">
      <c r="A1919" s="114" t="str">
        <f t="shared" si="29"/>
        <v>70125122</v>
      </c>
      <c r="B1919" s="118">
        <v>7012512</v>
      </c>
      <c r="C1919" s="118">
        <v>2</v>
      </c>
      <c r="D1919" s="118" t="s">
        <v>7050</v>
      </c>
      <c r="E1919" s="118" t="s">
        <v>7051</v>
      </c>
      <c r="F1919" s="118" t="s">
        <v>1389</v>
      </c>
      <c r="G1919">
        <v>59194</v>
      </c>
      <c r="H1919" t="s">
        <v>10811</v>
      </c>
      <c r="I1919">
        <v>191</v>
      </c>
      <c r="J1919" s="118" t="s">
        <v>10862</v>
      </c>
      <c r="K1919" t="s">
        <v>1375</v>
      </c>
      <c r="L1919" t="s">
        <v>1401</v>
      </c>
      <c r="M1919" s="113"/>
    </row>
    <row r="1920" spans="1:13" ht="15" customHeight="1" x14ac:dyDescent="0.25">
      <c r="A1920" s="114" t="str">
        <f t="shared" si="29"/>
        <v>112706522</v>
      </c>
      <c r="B1920" s="118">
        <v>11270652</v>
      </c>
      <c r="C1920" s="118">
        <v>2</v>
      </c>
      <c r="D1920" s="118" t="s">
        <v>7069</v>
      </c>
      <c r="E1920" s="118" t="s">
        <v>7070</v>
      </c>
      <c r="F1920" s="118" t="s">
        <v>1394</v>
      </c>
      <c r="G1920">
        <v>59166</v>
      </c>
      <c r="H1920" t="s">
        <v>1735</v>
      </c>
      <c r="I1920">
        <v>191</v>
      </c>
      <c r="J1920" s="118" t="s">
        <v>10862</v>
      </c>
      <c r="K1920" t="s">
        <v>1384</v>
      </c>
      <c r="L1920" t="s">
        <v>1406</v>
      </c>
      <c r="M1920" s="113"/>
    </row>
    <row r="1921" spans="1:13" ht="15" customHeight="1" x14ac:dyDescent="0.25">
      <c r="A1921" s="114" t="str">
        <f t="shared" si="29"/>
        <v>69077023</v>
      </c>
      <c r="B1921" s="118">
        <v>6907702</v>
      </c>
      <c r="C1921" s="118">
        <v>3</v>
      </c>
      <c r="D1921" s="118" t="s">
        <v>7088</v>
      </c>
      <c r="E1921" s="118" t="s">
        <v>7089</v>
      </c>
      <c r="F1921" s="118" t="s">
        <v>1389</v>
      </c>
      <c r="G1921">
        <v>59246</v>
      </c>
      <c r="H1921" t="s">
        <v>1719</v>
      </c>
      <c r="I1921">
        <v>191</v>
      </c>
      <c r="J1921" s="118" t="s">
        <v>10862</v>
      </c>
      <c r="K1921" t="s">
        <v>1401</v>
      </c>
      <c r="L1921" t="s">
        <v>1410</v>
      </c>
      <c r="M1921" s="113"/>
    </row>
    <row r="1922" spans="1:13" ht="15" customHeight="1" x14ac:dyDescent="0.25">
      <c r="A1922" s="114" t="str">
        <f t="shared" ref="A1922:A1985" si="30">CONCATENATE(B1922,C1922)</f>
        <v>114209841</v>
      </c>
      <c r="B1922" s="118">
        <v>11420984</v>
      </c>
      <c r="C1922" s="118">
        <v>1</v>
      </c>
      <c r="D1922" s="118" t="s">
        <v>7096</v>
      </c>
      <c r="E1922" s="118" t="s">
        <v>7097</v>
      </c>
      <c r="F1922" s="118" t="s">
        <v>1394</v>
      </c>
      <c r="G1922">
        <v>73767</v>
      </c>
      <c r="H1922" t="s">
        <v>1681</v>
      </c>
      <c r="I1922">
        <v>191</v>
      </c>
      <c r="J1922" s="118" t="s">
        <v>10862</v>
      </c>
      <c r="K1922" t="s">
        <v>1378</v>
      </c>
      <c r="L1922" t="s">
        <v>1379</v>
      </c>
      <c r="M1922" s="113"/>
    </row>
    <row r="1923" spans="1:13" ht="15" customHeight="1" x14ac:dyDescent="0.25">
      <c r="A1923" s="114" t="str">
        <f t="shared" si="30"/>
        <v>70203631</v>
      </c>
      <c r="B1923" s="118">
        <v>7020363</v>
      </c>
      <c r="C1923" s="118">
        <v>1</v>
      </c>
      <c r="D1923" s="118" t="s">
        <v>7127</v>
      </c>
      <c r="E1923" s="118">
        <v>15600596</v>
      </c>
      <c r="F1923" s="118" t="s">
        <v>1389</v>
      </c>
      <c r="G1923">
        <v>2749</v>
      </c>
      <c r="H1923" t="s">
        <v>1742</v>
      </c>
      <c r="I1923">
        <v>191</v>
      </c>
      <c r="J1923" s="118" t="s">
        <v>10862</v>
      </c>
      <c r="K1923" t="s">
        <v>1375</v>
      </c>
      <c r="L1923" t="s">
        <v>1401</v>
      </c>
      <c r="M1923" s="113"/>
    </row>
    <row r="1924" spans="1:13" ht="15" customHeight="1" x14ac:dyDescent="0.25">
      <c r="A1924" s="114" t="str">
        <f t="shared" si="30"/>
        <v>101637003</v>
      </c>
      <c r="B1924" s="118">
        <v>10163700</v>
      </c>
      <c r="C1924" s="118">
        <v>3</v>
      </c>
      <c r="D1924" s="118" t="s">
        <v>7147</v>
      </c>
      <c r="E1924" s="118" t="s">
        <v>7148</v>
      </c>
      <c r="F1924" s="118" t="s">
        <v>1385</v>
      </c>
      <c r="G1924">
        <v>59251</v>
      </c>
      <c r="H1924" t="s">
        <v>1802</v>
      </c>
      <c r="I1924">
        <v>191</v>
      </c>
      <c r="J1924" s="118" t="s">
        <v>10862</v>
      </c>
      <c r="K1924" t="s">
        <v>1378</v>
      </c>
      <c r="L1924" t="s">
        <v>1379</v>
      </c>
      <c r="M1924" s="113"/>
    </row>
    <row r="1925" spans="1:13" ht="15" customHeight="1" x14ac:dyDescent="0.25">
      <c r="A1925" s="114" t="str">
        <f t="shared" si="30"/>
        <v>113826481</v>
      </c>
      <c r="B1925" s="118">
        <v>11382648</v>
      </c>
      <c r="C1925" s="118">
        <v>1</v>
      </c>
      <c r="D1925" s="118" t="s">
        <v>7161</v>
      </c>
      <c r="E1925" s="118" t="s">
        <v>7162</v>
      </c>
      <c r="F1925" s="118" t="s">
        <v>1394</v>
      </c>
      <c r="G1925">
        <v>33334</v>
      </c>
      <c r="H1925" t="s">
        <v>10812</v>
      </c>
      <c r="I1925">
        <v>191</v>
      </c>
      <c r="J1925" s="118" t="s">
        <v>10862</v>
      </c>
      <c r="K1925" t="s">
        <v>1384</v>
      </c>
      <c r="L1925" t="s">
        <v>1406</v>
      </c>
      <c r="M1925" s="113"/>
    </row>
    <row r="1926" spans="1:13" ht="15" customHeight="1" x14ac:dyDescent="0.25">
      <c r="A1926" s="114" t="str">
        <f t="shared" si="30"/>
        <v>72471751</v>
      </c>
      <c r="B1926" s="118">
        <v>7247175</v>
      </c>
      <c r="C1926" s="118">
        <v>1</v>
      </c>
      <c r="D1926" s="118" t="s">
        <v>7175</v>
      </c>
      <c r="E1926" s="118">
        <v>8216855</v>
      </c>
      <c r="F1926" s="118" t="s">
        <v>1385</v>
      </c>
      <c r="G1926">
        <v>59176</v>
      </c>
      <c r="H1926" t="s">
        <v>1764</v>
      </c>
      <c r="I1926">
        <v>191</v>
      </c>
      <c r="J1926" s="118" t="s">
        <v>10862</v>
      </c>
      <c r="K1926" t="s">
        <v>1378</v>
      </c>
      <c r="L1926" t="s">
        <v>1379</v>
      </c>
      <c r="M1926" s="113"/>
    </row>
    <row r="1927" spans="1:13" ht="15" customHeight="1" x14ac:dyDescent="0.25">
      <c r="A1927" s="114" t="str">
        <f t="shared" si="30"/>
        <v>112992903</v>
      </c>
      <c r="B1927" s="118">
        <v>11299290</v>
      </c>
      <c r="C1927" s="118">
        <v>3</v>
      </c>
      <c r="D1927" s="118" t="s">
        <v>7193</v>
      </c>
      <c r="E1927" s="118" t="s">
        <v>7194</v>
      </c>
      <c r="F1927" s="118" t="s">
        <v>1389</v>
      </c>
      <c r="G1927">
        <v>68973</v>
      </c>
      <c r="H1927" t="s">
        <v>1717</v>
      </c>
      <c r="I1927">
        <v>191</v>
      </c>
      <c r="J1927" s="118" t="s">
        <v>10862</v>
      </c>
      <c r="K1927" t="s">
        <v>1401</v>
      </c>
      <c r="L1927" t="s">
        <v>1410</v>
      </c>
      <c r="M1927" s="113"/>
    </row>
    <row r="1928" spans="1:13" ht="15" customHeight="1" x14ac:dyDescent="0.25">
      <c r="A1928" s="114" t="str">
        <f t="shared" si="30"/>
        <v>114436861</v>
      </c>
      <c r="B1928" s="118">
        <v>11443686</v>
      </c>
      <c r="C1928" s="118">
        <v>1</v>
      </c>
      <c r="D1928" s="118" t="s">
        <v>7215</v>
      </c>
      <c r="E1928" s="118" t="s">
        <v>7216</v>
      </c>
      <c r="F1928" s="118" t="s">
        <v>1389</v>
      </c>
      <c r="G1928">
        <v>2595</v>
      </c>
      <c r="H1928" t="s">
        <v>1649</v>
      </c>
      <c r="I1928">
        <v>191</v>
      </c>
      <c r="J1928" s="118" t="s">
        <v>10862</v>
      </c>
      <c r="K1928" t="s">
        <v>1405</v>
      </c>
      <c r="L1928" t="s">
        <v>1407</v>
      </c>
      <c r="M1928" s="113"/>
    </row>
    <row r="1929" spans="1:13" ht="15" customHeight="1" x14ac:dyDescent="0.25">
      <c r="A1929" s="114" t="str">
        <f t="shared" si="30"/>
        <v>70146501</v>
      </c>
      <c r="B1929" s="118">
        <v>7014650</v>
      </c>
      <c r="C1929" s="118">
        <v>1</v>
      </c>
      <c r="D1929" s="118" t="s">
        <v>7221</v>
      </c>
      <c r="E1929" s="118">
        <v>2118157</v>
      </c>
      <c r="F1929" s="118" t="s">
        <v>1393</v>
      </c>
      <c r="G1929">
        <v>33340</v>
      </c>
      <c r="H1929" t="s">
        <v>1716</v>
      </c>
      <c r="I1929">
        <v>191</v>
      </c>
      <c r="J1929" s="118" t="s">
        <v>10862</v>
      </c>
      <c r="K1929" t="s">
        <v>1378</v>
      </c>
      <c r="L1929" t="s">
        <v>1379</v>
      </c>
      <c r="M1929" s="113"/>
    </row>
    <row r="1930" spans="1:13" ht="15" customHeight="1" x14ac:dyDescent="0.25">
      <c r="A1930" s="114" t="str">
        <f t="shared" si="30"/>
        <v>117306021</v>
      </c>
      <c r="B1930" s="118">
        <v>11730602</v>
      </c>
      <c r="C1930" s="118">
        <v>1</v>
      </c>
      <c r="D1930" s="118" t="s">
        <v>7225</v>
      </c>
      <c r="E1930" s="118" t="s">
        <v>7226</v>
      </c>
      <c r="F1930" s="118" t="s">
        <v>1389</v>
      </c>
      <c r="G1930">
        <v>59182</v>
      </c>
      <c r="H1930" t="s">
        <v>10758</v>
      </c>
      <c r="I1930">
        <v>191</v>
      </c>
      <c r="J1930" s="118" t="s">
        <v>10862</v>
      </c>
      <c r="K1930" t="s">
        <v>1375</v>
      </c>
      <c r="L1930" t="s">
        <v>1401</v>
      </c>
      <c r="M1930" s="113"/>
    </row>
    <row r="1931" spans="1:13" ht="15" customHeight="1" x14ac:dyDescent="0.25">
      <c r="A1931" s="114" t="str">
        <f t="shared" si="30"/>
        <v>100841012</v>
      </c>
      <c r="B1931" s="118">
        <v>10084101</v>
      </c>
      <c r="C1931" s="118">
        <v>2</v>
      </c>
      <c r="D1931" s="118" t="s">
        <v>7230</v>
      </c>
      <c r="E1931" s="118" t="s">
        <v>7231</v>
      </c>
      <c r="F1931" s="118" t="s">
        <v>1389</v>
      </c>
      <c r="G1931">
        <v>67595</v>
      </c>
      <c r="H1931" t="s">
        <v>10729</v>
      </c>
      <c r="I1931">
        <v>191</v>
      </c>
      <c r="J1931" s="118" t="s">
        <v>10862</v>
      </c>
      <c r="K1931" t="s">
        <v>1404</v>
      </c>
      <c r="L1931" t="s">
        <v>1405</v>
      </c>
      <c r="M1931" s="113"/>
    </row>
    <row r="1932" spans="1:13" ht="15" customHeight="1" x14ac:dyDescent="0.25">
      <c r="A1932" s="114" t="str">
        <f t="shared" si="30"/>
        <v>101019982</v>
      </c>
      <c r="B1932" s="118">
        <v>10101998</v>
      </c>
      <c r="C1932" s="118">
        <v>2</v>
      </c>
      <c r="D1932" s="118" t="s">
        <v>7242</v>
      </c>
      <c r="E1932" s="118" t="s">
        <v>7243</v>
      </c>
      <c r="F1932" s="118" t="s">
        <v>1389</v>
      </c>
      <c r="G1932">
        <v>60809</v>
      </c>
      <c r="H1932" t="s">
        <v>1661</v>
      </c>
      <c r="I1932">
        <v>191</v>
      </c>
      <c r="J1932" s="118" t="s">
        <v>10862</v>
      </c>
      <c r="K1932" t="s">
        <v>1401</v>
      </c>
      <c r="L1932" t="s">
        <v>1410</v>
      </c>
      <c r="M1932" s="113"/>
    </row>
    <row r="1933" spans="1:13" ht="15" customHeight="1" x14ac:dyDescent="0.25">
      <c r="A1933" s="114" t="str">
        <f t="shared" si="30"/>
        <v>104933602</v>
      </c>
      <c r="B1933" s="118">
        <v>10493360</v>
      </c>
      <c r="C1933" s="118">
        <v>2</v>
      </c>
      <c r="D1933" s="118" t="s">
        <v>7251</v>
      </c>
      <c r="E1933" s="118" t="s">
        <v>7252</v>
      </c>
      <c r="F1933" s="118" t="s">
        <v>1394</v>
      </c>
      <c r="G1933">
        <v>60824</v>
      </c>
      <c r="H1933" t="s">
        <v>1700</v>
      </c>
      <c r="I1933">
        <v>191</v>
      </c>
      <c r="J1933" s="118" t="s">
        <v>10862</v>
      </c>
      <c r="K1933" t="s">
        <v>1383</v>
      </c>
      <c r="L1933" t="s">
        <v>1384</v>
      </c>
      <c r="M1933" s="113"/>
    </row>
    <row r="1934" spans="1:13" ht="15" customHeight="1" x14ac:dyDescent="0.25">
      <c r="A1934" s="114" t="str">
        <f t="shared" si="30"/>
        <v>35994492</v>
      </c>
      <c r="B1934" s="118">
        <v>3599449</v>
      </c>
      <c r="C1934" s="118">
        <v>2</v>
      </c>
      <c r="D1934" s="118" t="s">
        <v>7255</v>
      </c>
      <c r="E1934" s="118">
        <v>12113091</v>
      </c>
      <c r="F1934" s="118" t="s">
        <v>1385</v>
      </c>
      <c r="G1934">
        <v>67202</v>
      </c>
      <c r="H1934" t="s">
        <v>1750</v>
      </c>
      <c r="I1934">
        <v>191</v>
      </c>
      <c r="J1934" s="118" t="s">
        <v>10862</v>
      </c>
      <c r="K1934" t="s">
        <v>1378</v>
      </c>
      <c r="L1934" t="s">
        <v>1379</v>
      </c>
      <c r="M1934" s="113"/>
    </row>
    <row r="1935" spans="1:13" ht="15" customHeight="1" x14ac:dyDescent="0.25">
      <c r="A1935" s="114" t="str">
        <f t="shared" si="30"/>
        <v>72408202</v>
      </c>
      <c r="B1935" s="118">
        <v>7240820</v>
      </c>
      <c r="C1935" s="118">
        <v>2</v>
      </c>
      <c r="D1935" s="118" t="s">
        <v>1450</v>
      </c>
      <c r="E1935" s="118">
        <v>17423860</v>
      </c>
      <c r="F1935" s="118" t="s">
        <v>1394</v>
      </c>
      <c r="G1935">
        <v>59245</v>
      </c>
      <c r="H1935" t="s">
        <v>1702</v>
      </c>
      <c r="I1935">
        <v>191</v>
      </c>
      <c r="J1935" s="118" t="s">
        <v>10862</v>
      </c>
      <c r="K1935" t="s">
        <v>1378</v>
      </c>
      <c r="L1935" t="s">
        <v>1379</v>
      </c>
      <c r="M1935" s="113"/>
    </row>
    <row r="1936" spans="1:13" ht="15" customHeight="1" x14ac:dyDescent="0.25">
      <c r="A1936" s="114" t="str">
        <f t="shared" si="30"/>
        <v>73037011</v>
      </c>
      <c r="B1936" s="118">
        <v>7303701</v>
      </c>
      <c r="C1936" s="118">
        <v>1</v>
      </c>
      <c r="D1936" s="118" t="s">
        <v>7268</v>
      </c>
      <c r="E1936" s="118" t="s">
        <v>7269</v>
      </c>
      <c r="F1936" s="118" t="s">
        <v>1385</v>
      </c>
      <c r="G1936">
        <v>33346</v>
      </c>
      <c r="H1936" t="s">
        <v>1808</v>
      </c>
      <c r="I1936">
        <v>191</v>
      </c>
      <c r="J1936" s="118" t="s">
        <v>10862</v>
      </c>
      <c r="K1936" t="s">
        <v>1378</v>
      </c>
      <c r="L1936" t="s">
        <v>1379</v>
      </c>
      <c r="M1936" s="113"/>
    </row>
    <row r="1937" spans="1:13" ht="15" customHeight="1" x14ac:dyDescent="0.25">
      <c r="A1937" s="114" t="str">
        <f t="shared" si="30"/>
        <v>117304701</v>
      </c>
      <c r="B1937" s="118">
        <v>11730470</v>
      </c>
      <c r="C1937" s="118">
        <v>1</v>
      </c>
      <c r="D1937" s="118" t="s">
        <v>7281</v>
      </c>
      <c r="E1937" s="118">
        <v>11496985</v>
      </c>
      <c r="F1937" s="118" t="s">
        <v>1389</v>
      </c>
      <c r="G1937">
        <v>59222</v>
      </c>
      <c r="H1937" t="s">
        <v>1662</v>
      </c>
      <c r="I1937">
        <v>191</v>
      </c>
      <c r="J1937" s="118" t="s">
        <v>10862</v>
      </c>
      <c r="K1937" t="s">
        <v>1404</v>
      </c>
      <c r="L1937" t="s">
        <v>1405</v>
      </c>
      <c r="M1937" s="113"/>
    </row>
    <row r="1938" spans="1:13" ht="15" customHeight="1" x14ac:dyDescent="0.25">
      <c r="A1938" s="114" t="str">
        <f t="shared" si="30"/>
        <v>71261161</v>
      </c>
      <c r="B1938" s="118">
        <v>7126116</v>
      </c>
      <c r="C1938" s="118">
        <v>1</v>
      </c>
      <c r="D1938" s="118" t="s">
        <v>7410</v>
      </c>
      <c r="E1938" s="118" t="s">
        <v>7411</v>
      </c>
      <c r="F1938" s="118" t="s">
        <v>1392</v>
      </c>
      <c r="G1938">
        <v>59231</v>
      </c>
      <c r="H1938" t="s">
        <v>10816</v>
      </c>
      <c r="I1938">
        <v>191</v>
      </c>
      <c r="J1938" s="118" t="s">
        <v>10862</v>
      </c>
      <c r="K1938" t="s">
        <v>1378</v>
      </c>
      <c r="L1938" t="s">
        <v>1379</v>
      </c>
      <c r="M1938" s="113"/>
    </row>
    <row r="1939" spans="1:13" ht="15" customHeight="1" x14ac:dyDescent="0.25">
      <c r="A1939" s="114" t="str">
        <f t="shared" si="30"/>
        <v>72378561</v>
      </c>
      <c r="B1939" s="118">
        <v>7237856</v>
      </c>
      <c r="C1939" s="118">
        <v>1</v>
      </c>
      <c r="D1939" s="118" t="s">
        <v>7439</v>
      </c>
      <c r="E1939" s="118">
        <v>9423916</v>
      </c>
      <c r="F1939" s="118" t="s">
        <v>1385</v>
      </c>
      <c r="G1939">
        <v>60802</v>
      </c>
      <c r="H1939" t="s">
        <v>1794</v>
      </c>
      <c r="I1939">
        <v>191</v>
      </c>
      <c r="J1939" s="118" t="s">
        <v>10862</v>
      </c>
      <c r="K1939" t="s">
        <v>1377</v>
      </c>
      <c r="L1939" t="s">
        <v>1378</v>
      </c>
      <c r="M1939" s="113"/>
    </row>
    <row r="1940" spans="1:13" ht="15" customHeight="1" x14ac:dyDescent="0.25">
      <c r="A1940" s="114" t="str">
        <f t="shared" si="30"/>
        <v>90075072</v>
      </c>
      <c r="B1940" s="118">
        <v>9007507</v>
      </c>
      <c r="C1940" s="118">
        <v>2</v>
      </c>
      <c r="D1940" s="118" t="s">
        <v>7453</v>
      </c>
      <c r="E1940" s="118" t="s">
        <v>7454</v>
      </c>
      <c r="F1940" s="118" t="s">
        <v>1389</v>
      </c>
      <c r="G1940">
        <v>67314</v>
      </c>
      <c r="H1940" t="s">
        <v>1757</v>
      </c>
      <c r="I1940">
        <v>191</v>
      </c>
      <c r="J1940" s="118" t="s">
        <v>10862</v>
      </c>
      <c r="K1940" t="s">
        <v>1407</v>
      </c>
      <c r="L1940" t="s">
        <v>1408</v>
      </c>
      <c r="M1940" s="113"/>
    </row>
    <row r="1941" spans="1:13" ht="15" customHeight="1" x14ac:dyDescent="0.25">
      <c r="A1941" s="114" t="str">
        <f t="shared" si="30"/>
        <v>72636481</v>
      </c>
      <c r="B1941" s="118">
        <v>7263648</v>
      </c>
      <c r="C1941" s="118">
        <v>1</v>
      </c>
      <c r="D1941" s="118" t="s">
        <v>7467</v>
      </c>
      <c r="E1941" s="118">
        <v>12876867</v>
      </c>
      <c r="F1941" s="118" t="s">
        <v>1389</v>
      </c>
      <c r="G1941">
        <v>33516</v>
      </c>
      <c r="H1941" t="s">
        <v>10818</v>
      </c>
      <c r="I1941">
        <v>191</v>
      </c>
      <c r="J1941" s="118" t="s">
        <v>10862</v>
      </c>
      <c r="K1941" t="s">
        <v>1401</v>
      </c>
      <c r="L1941" t="s">
        <v>1410</v>
      </c>
      <c r="M1941" s="113"/>
    </row>
    <row r="1942" spans="1:13" ht="15" customHeight="1" x14ac:dyDescent="0.25">
      <c r="A1942" s="114" t="str">
        <f t="shared" si="30"/>
        <v>70467161</v>
      </c>
      <c r="B1942" s="118">
        <v>7046716</v>
      </c>
      <c r="C1942" s="118">
        <v>1</v>
      </c>
      <c r="D1942" s="118" t="s">
        <v>7494</v>
      </c>
      <c r="E1942" s="118">
        <v>9411161</v>
      </c>
      <c r="F1942" s="118" t="s">
        <v>1389</v>
      </c>
      <c r="G1942">
        <v>67322</v>
      </c>
      <c r="H1942" t="s">
        <v>10819</v>
      </c>
      <c r="I1942">
        <v>191</v>
      </c>
      <c r="J1942" s="118" t="s">
        <v>10862</v>
      </c>
      <c r="K1942" t="s">
        <v>1401</v>
      </c>
      <c r="L1942" t="s">
        <v>1410</v>
      </c>
      <c r="M1942" s="113"/>
    </row>
    <row r="1943" spans="1:13" ht="15" customHeight="1" x14ac:dyDescent="0.25">
      <c r="A1943" s="114" t="str">
        <f t="shared" si="30"/>
        <v>117313211</v>
      </c>
      <c r="B1943" s="118">
        <v>11731321</v>
      </c>
      <c r="C1943" s="118">
        <v>1</v>
      </c>
      <c r="D1943" s="118" t="s">
        <v>7506</v>
      </c>
      <c r="E1943" s="118" t="s">
        <v>7507</v>
      </c>
      <c r="F1943" s="118" t="s">
        <v>1394</v>
      </c>
      <c r="G1943">
        <v>67312</v>
      </c>
      <c r="H1943" t="s">
        <v>1642</v>
      </c>
      <c r="I1943">
        <v>191</v>
      </c>
      <c r="J1943" s="118" t="s">
        <v>10862</v>
      </c>
      <c r="K1943" t="s">
        <v>1376</v>
      </c>
      <c r="L1943" t="s">
        <v>1377</v>
      </c>
      <c r="M1943" s="113"/>
    </row>
    <row r="1944" spans="1:13" ht="15" customHeight="1" x14ac:dyDescent="0.25">
      <c r="A1944" s="114" t="str">
        <f t="shared" si="30"/>
        <v>115648291</v>
      </c>
      <c r="B1944" s="118">
        <v>11564829</v>
      </c>
      <c r="C1944" s="118">
        <v>1</v>
      </c>
      <c r="D1944" s="118" t="s">
        <v>7555</v>
      </c>
      <c r="E1944" s="118" t="s">
        <v>7556</v>
      </c>
      <c r="F1944" s="118" t="s">
        <v>1393</v>
      </c>
      <c r="G1944">
        <v>67324</v>
      </c>
      <c r="H1944" t="s">
        <v>1804</v>
      </c>
      <c r="I1944">
        <v>191</v>
      </c>
      <c r="J1944" s="118" t="s">
        <v>10862</v>
      </c>
      <c r="K1944" t="s">
        <v>1377</v>
      </c>
      <c r="L1944" t="s">
        <v>1378</v>
      </c>
      <c r="M1944" s="113"/>
    </row>
    <row r="1945" spans="1:13" ht="15" customHeight="1" x14ac:dyDescent="0.25">
      <c r="A1945" s="114" t="str">
        <f t="shared" si="30"/>
        <v>70020991</v>
      </c>
      <c r="B1945" s="118">
        <v>7002099</v>
      </c>
      <c r="C1945" s="118">
        <v>1</v>
      </c>
      <c r="D1945" s="118" t="s">
        <v>7606</v>
      </c>
      <c r="E1945" s="118" t="s">
        <v>7607</v>
      </c>
      <c r="F1945" s="118" t="s">
        <v>1392</v>
      </c>
      <c r="G1945">
        <v>59179</v>
      </c>
      <c r="H1945" t="s">
        <v>1740</v>
      </c>
      <c r="I1945">
        <v>191</v>
      </c>
      <c r="J1945" s="118" t="s">
        <v>10862</v>
      </c>
      <c r="K1945" t="s">
        <v>1378</v>
      </c>
      <c r="L1945" t="s">
        <v>1379</v>
      </c>
      <c r="M1945" s="113"/>
    </row>
    <row r="1946" spans="1:13" ht="15" customHeight="1" x14ac:dyDescent="0.25">
      <c r="A1946" s="114" t="str">
        <f t="shared" si="30"/>
        <v>62805111</v>
      </c>
      <c r="B1946" s="118">
        <v>6280511</v>
      </c>
      <c r="C1946" s="118">
        <v>1</v>
      </c>
      <c r="D1946" s="118" t="s">
        <v>7620</v>
      </c>
      <c r="E1946" s="118" t="s">
        <v>7621</v>
      </c>
      <c r="F1946" s="118" t="s">
        <v>1393</v>
      </c>
      <c r="G1946">
        <v>73767</v>
      </c>
      <c r="H1946" t="s">
        <v>1681</v>
      </c>
      <c r="I1946">
        <v>191</v>
      </c>
      <c r="J1946" s="118" t="s">
        <v>10862</v>
      </c>
      <c r="K1946" t="s">
        <v>1377</v>
      </c>
      <c r="L1946" t="s">
        <v>1378</v>
      </c>
      <c r="M1946" s="113"/>
    </row>
    <row r="1947" spans="1:13" ht="15" customHeight="1" x14ac:dyDescent="0.25">
      <c r="A1947" s="114" t="str">
        <f t="shared" si="30"/>
        <v>73041951</v>
      </c>
      <c r="B1947" s="118">
        <v>7304195</v>
      </c>
      <c r="C1947" s="118">
        <v>1</v>
      </c>
      <c r="D1947" s="118" t="s">
        <v>7669</v>
      </c>
      <c r="E1947" s="118">
        <v>8468369</v>
      </c>
      <c r="F1947" s="118" t="s">
        <v>1393</v>
      </c>
      <c r="G1947">
        <v>59171</v>
      </c>
      <c r="H1947" t="s">
        <v>1761</v>
      </c>
      <c r="I1947">
        <v>191</v>
      </c>
      <c r="J1947" s="118" t="s">
        <v>10862</v>
      </c>
      <c r="K1947" t="s">
        <v>1377</v>
      </c>
      <c r="L1947" t="s">
        <v>1378</v>
      </c>
      <c r="M1947" s="113"/>
    </row>
    <row r="1948" spans="1:13" ht="15" customHeight="1" x14ac:dyDescent="0.25">
      <c r="A1948" s="114" t="str">
        <f t="shared" si="30"/>
        <v>70279901</v>
      </c>
      <c r="B1948" s="118">
        <v>7027990</v>
      </c>
      <c r="C1948" s="118">
        <v>1</v>
      </c>
      <c r="D1948" s="118" t="s">
        <v>7672</v>
      </c>
      <c r="E1948" s="118">
        <v>11971566</v>
      </c>
      <c r="F1948" s="118" t="s">
        <v>1393</v>
      </c>
      <c r="G1948">
        <v>73767</v>
      </c>
      <c r="H1948" t="s">
        <v>1681</v>
      </c>
      <c r="I1948">
        <v>191</v>
      </c>
      <c r="J1948" s="118" t="s">
        <v>10862</v>
      </c>
      <c r="K1948" t="s">
        <v>1378</v>
      </c>
      <c r="L1948" t="s">
        <v>1379</v>
      </c>
      <c r="M1948" s="113"/>
    </row>
    <row r="1949" spans="1:13" ht="15" customHeight="1" x14ac:dyDescent="0.25">
      <c r="A1949" s="114" t="str">
        <f t="shared" si="30"/>
        <v>73289651</v>
      </c>
      <c r="B1949" s="118">
        <v>7328965</v>
      </c>
      <c r="C1949" s="118">
        <v>1</v>
      </c>
      <c r="D1949" s="118" t="s">
        <v>7697</v>
      </c>
      <c r="E1949" s="118" t="s">
        <v>7698</v>
      </c>
      <c r="F1949" s="118" t="s">
        <v>1393</v>
      </c>
      <c r="G1949">
        <v>67321</v>
      </c>
      <c r="H1949" t="s">
        <v>1795</v>
      </c>
      <c r="I1949">
        <v>191</v>
      </c>
      <c r="J1949" s="118" t="s">
        <v>10862</v>
      </c>
      <c r="K1949" t="s">
        <v>1376</v>
      </c>
      <c r="L1949" t="s">
        <v>1377</v>
      </c>
      <c r="M1949" s="113"/>
    </row>
    <row r="1950" spans="1:13" ht="15" customHeight="1" x14ac:dyDescent="0.25">
      <c r="A1950" s="114" t="str">
        <f t="shared" si="30"/>
        <v>70435701</v>
      </c>
      <c r="B1950" s="118">
        <v>7043570</v>
      </c>
      <c r="C1950" s="118">
        <v>1</v>
      </c>
      <c r="D1950" s="118" t="s">
        <v>7724</v>
      </c>
      <c r="E1950" s="118" t="s">
        <v>7725</v>
      </c>
      <c r="F1950" s="118" t="s">
        <v>1393</v>
      </c>
      <c r="G1950">
        <v>59223</v>
      </c>
      <c r="H1950" t="s">
        <v>1673</v>
      </c>
      <c r="I1950">
        <v>191</v>
      </c>
      <c r="J1950" s="118" t="s">
        <v>10862</v>
      </c>
      <c r="K1950" t="s">
        <v>1382</v>
      </c>
      <c r="L1950" t="s">
        <v>1383</v>
      </c>
      <c r="M1950" s="113"/>
    </row>
    <row r="1951" spans="1:13" ht="15" customHeight="1" x14ac:dyDescent="0.25">
      <c r="A1951" s="114" t="str">
        <f t="shared" si="30"/>
        <v>115839151</v>
      </c>
      <c r="B1951" s="118">
        <v>11583915</v>
      </c>
      <c r="C1951" s="118">
        <v>1</v>
      </c>
      <c r="D1951" s="118" t="s">
        <v>7749</v>
      </c>
      <c r="E1951" s="118" t="s">
        <v>7750</v>
      </c>
      <c r="F1951" s="118" t="s">
        <v>1385</v>
      </c>
      <c r="G1951">
        <v>48219</v>
      </c>
      <c r="H1951" t="s">
        <v>1793</v>
      </c>
      <c r="I1951">
        <v>191</v>
      </c>
      <c r="J1951" s="118" t="s">
        <v>10862</v>
      </c>
      <c r="K1951" t="s">
        <v>1384</v>
      </c>
      <c r="L1951" t="s">
        <v>1406</v>
      </c>
      <c r="M1951" s="113"/>
    </row>
    <row r="1952" spans="1:13" ht="15" customHeight="1" x14ac:dyDescent="0.25">
      <c r="A1952" s="114" t="str">
        <f t="shared" si="30"/>
        <v>69183114</v>
      </c>
      <c r="B1952" s="118">
        <v>6918311</v>
      </c>
      <c r="C1952" s="118">
        <v>4</v>
      </c>
      <c r="D1952" s="118" t="s">
        <v>7790</v>
      </c>
      <c r="E1952" s="118">
        <v>11720063</v>
      </c>
      <c r="F1952" s="118" t="s">
        <v>1389</v>
      </c>
      <c r="G1952">
        <v>68973</v>
      </c>
      <c r="H1952" t="s">
        <v>1717</v>
      </c>
      <c r="I1952">
        <v>191</v>
      </c>
      <c r="J1952" s="118" t="s">
        <v>10862</v>
      </c>
      <c r="K1952" t="s">
        <v>1404</v>
      </c>
      <c r="L1952" t="s">
        <v>1405</v>
      </c>
      <c r="M1952" s="113"/>
    </row>
    <row r="1953" spans="1:13" ht="15" customHeight="1" x14ac:dyDescent="0.25">
      <c r="A1953" s="114" t="str">
        <f t="shared" si="30"/>
        <v>78710161</v>
      </c>
      <c r="B1953" s="118">
        <v>7871016</v>
      </c>
      <c r="C1953" s="118">
        <v>1</v>
      </c>
      <c r="D1953" s="118" t="s">
        <v>7807</v>
      </c>
      <c r="E1953" s="118" t="s">
        <v>7808</v>
      </c>
      <c r="F1953" s="118" t="s">
        <v>1385</v>
      </c>
      <c r="G1953">
        <v>73767</v>
      </c>
      <c r="H1953" t="s">
        <v>1681</v>
      </c>
      <c r="I1953">
        <v>191</v>
      </c>
      <c r="J1953" s="118" t="s">
        <v>10862</v>
      </c>
      <c r="K1953" t="s">
        <v>1378</v>
      </c>
      <c r="L1953" t="s">
        <v>1379</v>
      </c>
      <c r="M1953" s="113"/>
    </row>
    <row r="1954" spans="1:13" ht="15" customHeight="1" x14ac:dyDescent="0.25">
      <c r="A1954" s="114" t="str">
        <f t="shared" si="30"/>
        <v>72686831</v>
      </c>
      <c r="B1954" s="118">
        <v>7268683</v>
      </c>
      <c r="C1954" s="118">
        <v>1</v>
      </c>
      <c r="D1954" s="118" t="s">
        <v>7831</v>
      </c>
      <c r="E1954" s="118" t="s">
        <v>7832</v>
      </c>
      <c r="F1954" s="118" t="s">
        <v>1392</v>
      </c>
      <c r="G1954">
        <v>72063</v>
      </c>
      <c r="H1954" t="s">
        <v>1791</v>
      </c>
      <c r="I1954">
        <v>191</v>
      </c>
      <c r="J1954" s="118" t="s">
        <v>10862</v>
      </c>
      <c r="K1954" t="s">
        <v>1378</v>
      </c>
      <c r="L1954" t="s">
        <v>1379</v>
      </c>
      <c r="M1954" s="113"/>
    </row>
    <row r="1955" spans="1:13" ht="15" customHeight="1" x14ac:dyDescent="0.25">
      <c r="A1955" s="114" t="str">
        <f t="shared" si="30"/>
        <v>69981002</v>
      </c>
      <c r="B1955" s="118">
        <v>6998100</v>
      </c>
      <c r="C1955" s="118">
        <v>2</v>
      </c>
      <c r="D1955" s="118" t="s">
        <v>7837</v>
      </c>
      <c r="E1955" s="118" t="s">
        <v>7838</v>
      </c>
      <c r="F1955" s="118" t="s">
        <v>1392</v>
      </c>
      <c r="G1955">
        <v>73767</v>
      </c>
      <c r="H1955" t="s">
        <v>1681</v>
      </c>
      <c r="I1955">
        <v>191</v>
      </c>
      <c r="J1955" s="118" t="s">
        <v>10862</v>
      </c>
      <c r="K1955" t="s">
        <v>1376</v>
      </c>
      <c r="L1955" t="s">
        <v>1377</v>
      </c>
      <c r="M1955" s="113"/>
    </row>
    <row r="1956" spans="1:13" ht="15" customHeight="1" x14ac:dyDescent="0.25">
      <c r="A1956" s="114" t="str">
        <f t="shared" si="30"/>
        <v>54883212</v>
      </c>
      <c r="B1956" s="118">
        <v>5488321</v>
      </c>
      <c r="C1956" s="118">
        <v>2</v>
      </c>
      <c r="D1956" s="118" t="s">
        <v>7847</v>
      </c>
      <c r="E1956" s="118" t="s">
        <v>7848</v>
      </c>
      <c r="F1956" s="118" t="s">
        <v>1395</v>
      </c>
      <c r="G1956">
        <v>67210</v>
      </c>
      <c r="H1956" t="s">
        <v>10757</v>
      </c>
      <c r="I1956">
        <v>191</v>
      </c>
      <c r="J1956" s="118" t="s">
        <v>10862</v>
      </c>
      <c r="K1956" t="s">
        <v>1377</v>
      </c>
      <c r="L1956" t="s">
        <v>1378</v>
      </c>
      <c r="M1956" s="113"/>
    </row>
    <row r="1957" spans="1:13" ht="15" customHeight="1" x14ac:dyDescent="0.25">
      <c r="A1957" s="114" t="str">
        <f t="shared" si="30"/>
        <v>121302291</v>
      </c>
      <c r="B1957" s="118">
        <v>12130229</v>
      </c>
      <c r="C1957" s="118">
        <v>1</v>
      </c>
      <c r="D1957" s="118" t="s">
        <v>7871</v>
      </c>
      <c r="E1957" s="118">
        <v>9619433</v>
      </c>
      <c r="F1957" s="118" t="s">
        <v>1395</v>
      </c>
      <c r="G1957">
        <v>67210</v>
      </c>
      <c r="H1957" t="s">
        <v>10757</v>
      </c>
      <c r="I1957">
        <v>191</v>
      </c>
      <c r="J1957" s="118" t="s">
        <v>10862</v>
      </c>
      <c r="K1957" t="s">
        <v>1382</v>
      </c>
      <c r="L1957" t="s">
        <v>1383</v>
      </c>
      <c r="M1957" s="113"/>
    </row>
    <row r="1958" spans="1:13" ht="15" customHeight="1" x14ac:dyDescent="0.25">
      <c r="A1958" s="114" t="str">
        <f t="shared" si="30"/>
        <v>77424591</v>
      </c>
      <c r="B1958" s="118">
        <v>7742459</v>
      </c>
      <c r="C1958" s="118">
        <v>1</v>
      </c>
      <c r="D1958" s="118" t="s">
        <v>7872</v>
      </c>
      <c r="E1958" s="118">
        <v>11921529</v>
      </c>
      <c r="F1958" s="118" t="s">
        <v>1393</v>
      </c>
      <c r="G1958">
        <v>59276</v>
      </c>
      <c r="H1958" t="s">
        <v>1774</v>
      </c>
      <c r="I1958">
        <v>191</v>
      </c>
      <c r="J1958" s="118" t="s">
        <v>10862</v>
      </c>
      <c r="K1958" t="s">
        <v>1378</v>
      </c>
      <c r="L1958" t="s">
        <v>1379</v>
      </c>
      <c r="M1958" s="113"/>
    </row>
    <row r="1959" spans="1:13" ht="15" customHeight="1" x14ac:dyDescent="0.25">
      <c r="A1959" s="114" t="str">
        <f t="shared" si="30"/>
        <v>76818231</v>
      </c>
      <c r="B1959" s="118">
        <v>7681823</v>
      </c>
      <c r="C1959" s="118">
        <v>1</v>
      </c>
      <c r="D1959" s="118" t="s">
        <v>7875</v>
      </c>
      <c r="E1959" s="118">
        <v>11575548</v>
      </c>
      <c r="F1959" s="118" t="s">
        <v>1385</v>
      </c>
      <c r="G1959">
        <v>73767</v>
      </c>
      <c r="H1959" t="s">
        <v>1681</v>
      </c>
      <c r="I1959">
        <v>191</v>
      </c>
      <c r="J1959" s="118" t="s">
        <v>10862</v>
      </c>
      <c r="K1959" t="s">
        <v>1378</v>
      </c>
      <c r="L1959" t="s">
        <v>1379</v>
      </c>
      <c r="M1959" s="113"/>
    </row>
    <row r="1960" spans="1:13" ht="15" customHeight="1" x14ac:dyDescent="0.25">
      <c r="A1960" s="114" t="str">
        <f t="shared" si="30"/>
        <v>52502252</v>
      </c>
      <c r="B1960" s="118">
        <v>5250225</v>
      </c>
      <c r="C1960" s="118">
        <v>2</v>
      </c>
      <c r="D1960" s="118" t="s">
        <v>7878</v>
      </c>
      <c r="E1960" s="118" t="s">
        <v>7879</v>
      </c>
      <c r="F1960" s="118" t="s">
        <v>1389</v>
      </c>
      <c r="G1960">
        <v>59219</v>
      </c>
      <c r="H1960" t="s">
        <v>1632</v>
      </c>
      <c r="I1960">
        <v>191</v>
      </c>
      <c r="J1960" s="118" t="s">
        <v>10862</v>
      </c>
      <c r="K1960" t="s">
        <v>1401</v>
      </c>
      <c r="L1960" t="s">
        <v>1410</v>
      </c>
      <c r="M1960" s="113"/>
    </row>
    <row r="1961" spans="1:13" ht="15" customHeight="1" x14ac:dyDescent="0.25">
      <c r="A1961" s="114" t="str">
        <f t="shared" si="30"/>
        <v>91723501</v>
      </c>
      <c r="B1961" s="118">
        <v>9172350</v>
      </c>
      <c r="C1961" s="118">
        <v>1</v>
      </c>
      <c r="D1961" s="118" t="s">
        <v>7883</v>
      </c>
      <c r="E1961" s="118">
        <v>25294475</v>
      </c>
      <c r="F1961" s="118" t="s">
        <v>1389</v>
      </c>
      <c r="G1961">
        <v>59157</v>
      </c>
      <c r="H1961" t="s">
        <v>10763</v>
      </c>
      <c r="I1961">
        <v>191</v>
      </c>
      <c r="J1961" s="118" t="s">
        <v>10862</v>
      </c>
      <c r="K1961" t="s">
        <v>1401</v>
      </c>
      <c r="L1961" t="s">
        <v>1410</v>
      </c>
      <c r="M1961" s="113"/>
    </row>
    <row r="1962" spans="1:13" ht="15" customHeight="1" x14ac:dyDescent="0.25">
      <c r="A1962" s="114" t="str">
        <f t="shared" si="30"/>
        <v>21030601</v>
      </c>
      <c r="B1962" s="118">
        <v>2103060</v>
      </c>
      <c r="C1962" s="118">
        <v>1</v>
      </c>
      <c r="D1962" s="118" t="s">
        <v>7886</v>
      </c>
      <c r="E1962" s="118" t="s">
        <v>7887</v>
      </c>
      <c r="F1962" s="118" t="s">
        <v>1388</v>
      </c>
      <c r="G1962">
        <v>59230</v>
      </c>
      <c r="H1962" t="s">
        <v>1738</v>
      </c>
      <c r="I1962">
        <v>191</v>
      </c>
      <c r="J1962" s="118" t="s">
        <v>10862</v>
      </c>
      <c r="K1962" t="s">
        <v>1413</v>
      </c>
      <c r="L1962" t="s">
        <v>1816</v>
      </c>
      <c r="M1962" s="113"/>
    </row>
    <row r="1963" spans="1:13" ht="15" customHeight="1" x14ac:dyDescent="0.25">
      <c r="A1963" s="114" t="str">
        <f t="shared" si="30"/>
        <v>89919352</v>
      </c>
      <c r="B1963" s="118">
        <v>8991935</v>
      </c>
      <c r="C1963" s="118">
        <v>2</v>
      </c>
      <c r="D1963" s="118" t="s">
        <v>7888</v>
      </c>
      <c r="E1963" s="118">
        <v>15950744</v>
      </c>
      <c r="F1963" s="118" t="s">
        <v>1393</v>
      </c>
      <c r="G1963">
        <v>59251</v>
      </c>
      <c r="H1963" t="s">
        <v>1802</v>
      </c>
      <c r="I1963">
        <v>191</v>
      </c>
      <c r="J1963" s="118" t="s">
        <v>10862</v>
      </c>
      <c r="K1963" t="s">
        <v>1378</v>
      </c>
      <c r="L1963" t="s">
        <v>1379</v>
      </c>
      <c r="M1963" s="113"/>
    </row>
    <row r="1964" spans="1:13" ht="15" customHeight="1" x14ac:dyDescent="0.25">
      <c r="A1964" s="114" t="str">
        <f t="shared" si="30"/>
        <v>58449902</v>
      </c>
      <c r="B1964" s="118">
        <v>5844990</v>
      </c>
      <c r="C1964" s="118">
        <v>2</v>
      </c>
      <c r="D1964" s="118" t="s">
        <v>7891</v>
      </c>
      <c r="E1964" s="118">
        <v>7584518</v>
      </c>
      <c r="F1964" s="118" t="s">
        <v>1393</v>
      </c>
      <c r="G1964">
        <v>59276</v>
      </c>
      <c r="H1964" t="s">
        <v>1774</v>
      </c>
      <c r="I1964">
        <v>191</v>
      </c>
      <c r="J1964" s="118" t="s">
        <v>10862</v>
      </c>
      <c r="K1964" t="s">
        <v>1377</v>
      </c>
      <c r="L1964" t="s">
        <v>1378</v>
      </c>
      <c r="M1964" s="113"/>
    </row>
    <row r="1965" spans="1:13" ht="15" customHeight="1" x14ac:dyDescent="0.25">
      <c r="A1965" s="114" t="str">
        <f t="shared" si="30"/>
        <v>52546703</v>
      </c>
      <c r="B1965" s="118">
        <v>5254670</v>
      </c>
      <c r="C1965" s="118">
        <v>3</v>
      </c>
      <c r="D1965" s="118" t="s">
        <v>7892</v>
      </c>
      <c r="E1965" s="118">
        <v>16225069</v>
      </c>
      <c r="F1965" s="118" t="s">
        <v>1389</v>
      </c>
      <c r="G1965">
        <v>33319</v>
      </c>
      <c r="H1965" t="s">
        <v>1775</v>
      </c>
      <c r="I1965">
        <v>191</v>
      </c>
      <c r="J1965" s="118" t="s">
        <v>10862</v>
      </c>
      <c r="K1965" t="s">
        <v>1375</v>
      </c>
      <c r="L1965" t="s">
        <v>1401</v>
      </c>
      <c r="M1965" s="113"/>
    </row>
    <row r="1966" spans="1:13" ht="15" customHeight="1" x14ac:dyDescent="0.25">
      <c r="A1966" s="114" t="str">
        <f t="shared" si="30"/>
        <v>119028871</v>
      </c>
      <c r="B1966" s="118">
        <v>11902887</v>
      </c>
      <c r="C1966" s="118">
        <v>1</v>
      </c>
      <c r="D1966" s="118" t="s">
        <v>7923</v>
      </c>
      <c r="E1966" s="118" t="s">
        <v>7924</v>
      </c>
      <c r="F1966" s="118" t="s">
        <v>1387</v>
      </c>
      <c r="G1966">
        <v>48183</v>
      </c>
      <c r="H1966" t="s">
        <v>1686</v>
      </c>
      <c r="I1966">
        <v>191</v>
      </c>
      <c r="J1966" s="118" t="s">
        <v>10862</v>
      </c>
      <c r="K1966" t="s">
        <v>1377</v>
      </c>
      <c r="L1966" t="s">
        <v>1378</v>
      </c>
      <c r="M1966" s="113"/>
    </row>
    <row r="1967" spans="1:13" ht="15" customHeight="1" x14ac:dyDescent="0.25">
      <c r="A1967" s="114" t="str">
        <f t="shared" si="30"/>
        <v>117593801</v>
      </c>
      <c r="B1967" s="118">
        <v>11759380</v>
      </c>
      <c r="C1967" s="118">
        <v>1</v>
      </c>
      <c r="D1967" s="118" t="s">
        <v>7925</v>
      </c>
      <c r="E1967" s="118">
        <v>13247602</v>
      </c>
      <c r="F1967" s="118" t="s">
        <v>1389</v>
      </c>
      <c r="G1967">
        <v>60807</v>
      </c>
      <c r="H1967" t="s">
        <v>10755</v>
      </c>
      <c r="I1967">
        <v>191</v>
      </c>
      <c r="J1967" s="118" t="s">
        <v>10862</v>
      </c>
      <c r="K1967" t="s">
        <v>1404</v>
      </c>
      <c r="L1967" t="s">
        <v>1405</v>
      </c>
      <c r="M1967" s="113"/>
    </row>
    <row r="1968" spans="1:13" ht="15" customHeight="1" x14ac:dyDescent="0.25">
      <c r="A1968" s="114" t="str">
        <f t="shared" si="30"/>
        <v>74129031</v>
      </c>
      <c r="B1968" s="118">
        <v>7412903</v>
      </c>
      <c r="C1968" s="118">
        <v>1</v>
      </c>
      <c r="D1968" s="118" t="s">
        <v>7992</v>
      </c>
      <c r="E1968" s="118">
        <v>7702038</v>
      </c>
      <c r="F1968" s="118" t="s">
        <v>1393</v>
      </c>
      <c r="G1968">
        <v>46473</v>
      </c>
      <c r="H1968" t="s">
        <v>1786</v>
      </c>
      <c r="I1968">
        <v>191</v>
      </c>
      <c r="J1968" s="118" t="s">
        <v>10862</v>
      </c>
      <c r="K1968" t="s">
        <v>1378</v>
      </c>
      <c r="L1968" t="s">
        <v>1379</v>
      </c>
      <c r="M1968" s="113"/>
    </row>
    <row r="1969" spans="1:13" ht="15" customHeight="1" x14ac:dyDescent="0.25">
      <c r="A1969" s="114" t="str">
        <f t="shared" si="30"/>
        <v>55925621</v>
      </c>
      <c r="B1969" s="118">
        <v>5592562</v>
      </c>
      <c r="C1969" s="118">
        <v>1</v>
      </c>
      <c r="D1969" s="118" t="s">
        <v>8028</v>
      </c>
      <c r="E1969" s="118" t="s">
        <v>8029</v>
      </c>
      <c r="F1969" s="118" t="s">
        <v>1392</v>
      </c>
      <c r="G1969">
        <v>69787</v>
      </c>
      <c r="H1969" t="s">
        <v>10828</v>
      </c>
      <c r="I1969">
        <v>191</v>
      </c>
      <c r="J1969" s="118" t="s">
        <v>10862</v>
      </c>
      <c r="K1969" t="s">
        <v>1377</v>
      </c>
      <c r="L1969" t="s">
        <v>1378</v>
      </c>
      <c r="M1969" s="113"/>
    </row>
    <row r="1970" spans="1:13" ht="15" customHeight="1" x14ac:dyDescent="0.25">
      <c r="A1970" s="114" t="str">
        <f t="shared" si="30"/>
        <v>117312291</v>
      </c>
      <c r="B1970" s="118">
        <v>11731229</v>
      </c>
      <c r="C1970" s="118">
        <v>1</v>
      </c>
      <c r="D1970" s="118" t="s">
        <v>8047</v>
      </c>
      <c r="E1970" s="118" t="s">
        <v>8048</v>
      </c>
      <c r="F1970" s="118" t="s">
        <v>1389</v>
      </c>
      <c r="G1970">
        <v>59184</v>
      </c>
      <c r="H1970" t="s">
        <v>1675</v>
      </c>
      <c r="I1970">
        <v>191</v>
      </c>
      <c r="J1970" s="118" t="s">
        <v>10862</v>
      </c>
      <c r="K1970" t="s">
        <v>1375</v>
      </c>
      <c r="L1970" t="s">
        <v>1401</v>
      </c>
      <c r="M1970" s="113"/>
    </row>
    <row r="1971" spans="1:13" ht="15" customHeight="1" x14ac:dyDescent="0.25">
      <c r="A1971" s="114" t="str">
        <f t="shared" si="30"/>
        <v>42336103</v>
      </c>
      <c r="B1971" s="118">
        <v>4233610</v>
      </c>
      <c r="C1971" s="118">
        <v>3</v>
      </c>
      <c r="D1971" s="118" t="s">
        <v>8056</v>
      </c>
      <c r="E1971" s="118">
        <v>8109451</v>
      </c>
      <c r="F1971" s="118" t="s">
        <v>1389</v>
      </c>
      <c r="G1971">
        <v>59192</v>
      </c>
      <c r="H1971" t="s">
        <v>1707</v>
      </c>
      <c r="I1971">
        <v>191</v>
      </c>
      <c r="J1971" s="118" t="s">
        <v>10862</v>
      </c>
      <c r="K1971" t="s">
        <v>1375</v>
      </c>
      <c r="L1971" t="s">
        <v>1401</v>
      </c>
      <c r="M1971" s="113"/>
    </row>
    <row r="1972" spans="1:13" ht="15" customHeight="1" x14ac:dyDescent="0.25">
      <c r="A1972" s="114" t="str">
        <f t="shared" si="30"/>
        <v>71715471</v>
      </c>
      <c r="B1972" s="118">
        <v>7171547</v>
      </c>
      <c r="C1972" s="118">
        <v>1</v>
      </c>
      <c r="D1972" s="118" t="s">
        <v>8057</v>
      </c>
      <c r="E1972" s="118" t="s">
        <v>8058</v>
      </c>
      <c r="F1972" s="118" t="s">
        <v>1392</v>
      </c>
      <c r="G1972">
        <v>60807</v>
      </c>
      <c r="H1972" t="s">
        <v>10755</v>
      </c>
      <c r="I1972">
        <v>191</v>
      </c>
      <c r="J1972" s="118" t="s">
        <v>10862</v>
      </c>
      <c r="K1972" t="s">
        <v>1376</v>
      </c>
      <c r="L1972" t="s">
        <v>1377</v>
      </c>
      <c r="M1972" s="113"/>
    </row>
    <row r="1973" spans="1:13" ht="15" customHeight="1" x14ac:dyDescent="0.25">
      <c r="A1973" s="114" t="str">
        <f t="shared" si="30"/>
        <v>72909371</v>
      </c>
      <c r="B1973" s="118">
        <v>7290937</v>
      </c>
      <c r="C1973" s="118">
        <v>1</v>
      </c>
      <c r="D1973" s="118" t="s">
        <v>8059</v>
      </c>
      <c r="E1973" s="118">
        <v>20483882</v>
      </c>
      <c r="F1973" s="118" t="s">
        <v>1392</v>
      </c>
      <c r="G1973">
        <v>59166</v>
      </c>
      <c r="H1973" t="s">
        <v>1735</v>
      </c>
      <c r="I1973">
        <v>191</v>
      </c>
      <c r="J1973" s="118" t="s">
        <v>10862</v>
      </c>
      <c r="K1973" t="s">
        <v>1377</v>
      </c>
      <c r="L1973" t="s">
        <v>1378</v>
      </c>
      <c r="M1973" s="113"/>
    </row>
    <row r="1974" spans="1:13" ht="15" customHeight="1" x14ac:dyDescent="0.25">
      <c r="A1974" s="114" t="str">
        <f t="shared" si="30"/>
        <v>117261311</v>
      </c>
      <c r="B1974" s="118">
        <v>11726131</v>
      </c>
      <c r="C1974" s="118">
        <v>1</v>
      </c>
      <c r="D1974" s="118" t="s">
        <v>8064</v>
      </c>
      <c r="E1974" s="118">
        <v>18411365</v>
      </c>
      <c r="F1974" s="118" t="s">
        <v>1393</v>
      </c>
      <c r="G1974">
        <v>59262</v>
      </c>
      <c r="H1974" t="s">
        <v>1664</v>
      </c>
      <c r="I1974">
        <v>191</v>
      </c>
      <c r="J1974" s="118" t="s">
        <v>10862</v>
      </c>
      <c r="K1974" t="s">
        <v>1377</v>
      </c>
      <c r="L1974" t="s">
        <v>1378</v>
      </c>
      <c r="M1974" s="113"/>
    </row>
    <row r="1975" spans="1:13" ht="15" customHeight="1" x14ac:dyDescent="0.25">
      <c r="A1975" s="114" t="str">
        <f t="shared" si="30"/>
        <v>100761772</v>
      </c>
      <c r="B1975" s="118">
        <v>10076177</v>
      </c>
      <c r="C1975" s="118">
        <v>2</v>
      </c>
      <c r="D1975" s="118" t="s">
        <v>8116</v>
      </c>
      <c r="E1975" s="118">
        <v>16776435</v>
      </c>
      <c r="F1975" s="118" t="s">
        <v>1385</v>
      </c>
      <c r="G1975">
        <v>73767</v>
      </c>
      <c r="H1975" t="s">
        <v>1681</v>
      </c>
      <c r="I1975">
        <v>191</v>
      </c>
      <c r="J1975" s="118" t="s">
        <v>10862</v>
      </c>
      <c r="K1975" t="s">
        <v>1376</v>
      </c>
      <c r="L1975" t="s">
        <v>1377</v>
      </c>
      <c r="M1975" s="113"/>
    </row>
    <row r="1976" spans="1:13" ht="15" customHeight="1" x14ac:dyDescent="0.25">
      <c r="A1976" s="114" t="str">
        <f t="shared" si="30"/>
        <v>66252893</v>
      </c>
      <c r="B1976" s="118">
        <v>6625289</v>
      </c>
      <c r="C1976" s="118">
        <v>3</v>
      </c>
      <c r="D1976" s="118" t="s">
        <v>8121</v>
      </c>
      <c r="E1976" s="118">
        <v>17385338</v>
      </c>
      <c r="F1976" s="118" t="s">
        <v>1385</v>
      </c>
      <c r="G1976">
        <v>59192</v>
      </c>
      <c r="H1976" t="s">
        <v>1707</v>
      </c>
      <c r="I1976">
        <v>191</v>
      </c>
      <c r="J1976" s="118" t="s">
        <v>10862</v>
      </c>
      <c r="K1976" t="s">
        <v>1377</v>
      </c>
      <c r="L1976" t="s">
        <v>1378</v>
      </c>
      <c r="M1976" s="113"/>
    </row>
    <row r="1977" spans="1:13" ht="15" customHeight="1" x14ac:dyDescent="0.25">
      <c r="A1977" s="114" t="str">
        <f t="shared" si="30"/>
        <v>70204172</v>
      </c>
      <c r="B1977" s="118">
        <v>7020417</v>
      </c>
      <c r="C1977" s="118">
        <v>2</v>
      </c>
      <c r="D1977" s="118" t="s">
        <v>8132</v>
      </c>
      <c r="E1977" s="118" t="s">
        <v>8133</v>
      </c>
      <c r="F1977" s="118" t="s">
        <v>1393</v>
      </c>
      <c r="G1977">
        <v>2738</v>
      </c>
      <c r="H1977" t="s">
        <v>1763</v>
      </c>
      <c r="I1977">
        <v>191</v>
      </c>
      <c r="J1977" s="118" t="s">
        <v>10862</v>
      </c>
      <c r="K1977" t="s">
        <v>1377</v>
      </c>
      <c r="L1977" t="s">
        <v>1378</v>
      </c>
      <c r="M1977" s="113"/>
    </row>
    <row r="1978" spans="1:13" ht="15" customHeight="1" x14ac:dyDescent="0.25">
      <c r="A1978" s="114" t="str">
        <f t="shared" si="30"/>
        <v>81161182</v>
      </c>
      <c r="B1978" s="118">
        <v>8116118</v>
      </c>
      <c r="C1978" s="118">
        <v>2</v>
      </c>
      <c r="D1978" s="118" t="s">
        <v>8174</v>
      </c>
      <c r="E1978" s="118" t="s">
        <v>8175</v>
      </c>
      <c r="F1978" s="118" t="s">
        <v>1389</v>
      </c>
      <c r="G1978">
        <v>67311</v>
      </c>
      <c r="H1978" t="s">
        <v>1710</v>
      </c>
      <c r="I1978">
        <v>191</v>
      </c>
      <c r="J1978" s="118" t="s">
        <v>10862</v>
      </c>
      <c r="K1978" t="s">
        <v>1375</v>
      </c>
      <c r="L1978" t="s">
        <v>1401</v>
      </c>
      <c r="M1978" s="113"/>
    </row>
    <row r="1979" spans="1:13" ht="15" customHeight="1" x14ac:dyDescent="0.25">
      <c r="A1979" s="114" t="str">
        <f t="shared" si="30"/>
        <v>114052722</v>
      </c>
      <c r="B1979" s="118">
        <v>11405272</v>
      </c>
      <c r="C1979" s="118">
        <v>2</v>
      </c>
      <c r="D1979" s="118" t="s">
        <v>8186</v>
      </c>
      <c r="E1979" s="118" t="s">
        <v>8187</v>
      </c>
      <c r="F1979" s="118" t="s">
        <v>1389</v>
      </c>
      <c r="G1979">
        <v>2782</v>
      </c>
      <c r="H1979" t="s">
        <v>1792</v>
      </c>
      <c r="I1979">
        <v>191</v>
      </c>
      <c r="J1979" s="118" t="s">
        <v>10862</v>
      </c>
      <c r="K1979" t="s">
        <v>1401</v>
      </c>
      <c r="L1979" t="s">
        <v>1410</v>
      </c>
      <c r="M1979" s="113"/>
    </row>
    <row r="1980" spans="1:13" ht="15" customHeight="1" x14ac:dyDescent="0.25">
      <c r="A1980" s="114" t="str">
        <f t="shared" si="30"/>
        <v>69739782</v>
      </c>
      <c r="B1980" s="118">
        <v>6973978</v>
      </c>
      <c r="C1980" s="118">
        <v>2</v>
      </c>
      <c r="D1980" s="118" t="s">
        <v>8204</v>
      </c>
      <c r="E1980" s="118">
        <v>11574016</v>
      </c>
      <c r="F1980" s="118" t="s">
        <v>1389</v>
      </c>
      <c r="G1980">
        <v>59259</v>
      </c>
      <c r="H1980" t="s">
        <v>10772</v>
      </c>
      <c r="I1980">
        <v>191</v>
      </c>
      <c r="J1980" s="118" t="s">
        <v>10862</v>
      </c>
      <c r="K1980" t="s">
        <v>1409</v>
      </c>
      <c r="L1980" t="s">
        <v>1404</v>
      </c>
      <c r="M1980" s="113"/>
    </row>
    <row r="1981" spans="1:13" ht="15" customHeight="1" x14ac:dyDescent="0.25">
      <c r="A1981" s="114" t="str">
        <f t="shared" si="30"/>
        <v>74850621</v>
      </c>
      <c r="B1981" s="118">
        <v>7485062</v>
      </c>
      <c r="C1981" s="118">
        <v>1</v>
      </c>
      <c r="D1981" s="118" t="s">
        <v>8205</v>
      </c>
      <c r="E1981" s="118">
        <v>16751021</v>
      </c>
      <c r="F1981" s="118" t="s">
        <v>1392</v>
      </c>
      <c r="G1981">
        <v>59238</v>
      </c>
      <c r="H1981" t="s">
        <v>10727</v>
      </c>
      <c r="I1981">
        <v>191</v>
      </c>
      <c r="J1981" s="118" t="s">
        <v>10862</v>
      </c>
      <c r="K1981" t="s">
        <v>1378</v>
      </c>
      <c r="L1981" t="s">
        <v>1379</v>
      </c>
      <c r="M1981" s="113"/>
    </row>
    <row r="1982" spans="1:13" ht="15" customHeight="1" x14ac:dyDescent="0.25">
      <c r="A1982" s="114" t="str">
        <f t="shared" si="30"/>
        <v>80595241</v>
      </c>
      <c r="B1982" s="118">
        <v>8059524</v>
      </c>
      <c r="C1982" s="118">
        <v>1</v>
      </c>
      <c r="D1982" s="118" t="s">
        <v>8206</v>
      </c>
      <c r="E1982" s="118">
        <v>4631820</v>
      </c>
      <c r="F1982" s="118" t="s">
        <v>1392</v>
      </c>
      <c r="G1982">
        <v>59192</v>
      </c>
      <c r="H1982" t="s">
        <v>1707</v>
      </c>
      <c r="I1982">
        <v>191</v>
      </c>
      <c r="J1982" s="118" t="s">
        <v>10862</v>
      </c>
      <c r="K1982" t="s">
        <v>1378</v>
      </c>
      <c r="L1982" t="s">
        <v>1379</v>
      </c>
      <c r="M1982" s="113"/>
    </row>
    <row r="1983" spans="1:13" ht="15" customHeight="1" x14ac:dyDescent="0.25">
      <c r="A1983" s="114" t="str">
        <f t="shared" si="30"/>
        <v>30304162</v>
      </c>
      <c r="B1983" s="118">
        <v>3030416</v>
      </c>
      <c r="C1983" s="118">
        <v>2</v>
      </c>
      <c r="D1983" s="118" t="s">
        <v>8223</v>
      </c>
      <c r="E1983" s="118">
        <v>7883143</v>
      </c>
      <c r="F1983" s="118" t="s">
        <v>1389</v>
      </c>
      <c r="G1983">
        <v>59231</v>
      </c>
      <c r="H1983" t="s">
        <v>10816</v>
      </c>
      <c r="I1983">
        <v>191</v>
      </c>
      <c r="J1983" s="118" t="s">
        <v>10862</v>
      </c>
      <c r="K1983" t="s">
        <v>1401</v>
      </c>
      <c r="L1983" t="s">
        <v>1410</v>
      </c>
      <c r="M1983" s="113"/>
    </row>
    <row r="1984" spans="1:13" ht="15" customHeight="1" x14ac:dyDescent="0.25">
      <c r="A1984" s="114" t="str">
        <f t="shared" si="30"/>
        <v>72652442</v>
      </c>
      <c r="B1984" s="118">
        <v>7265244</v>
      </c>
      <c r="C1984" s="118">
        <v>2</v>
      </c>
      <c r="D1984" s="118" t="s">
        <v>8226</v>
      </c>
      <c r="E1984" s="118" t="s">
        <v>8227</v>
      </c>
      <c r="F1984" s="118" t="s">
        <v>1389</v>
      </c>
      <c r="G1984">
        <v>2804</v>
      </c>
      <c r="H1984" t="s">
        <v>1736</v>
      </c>
      <c r="I1984">
        <v>191</v>
      </c>
      <c r="J1984" s="118" t="s">
        <v>10862</v>
      </c>
      <c r="K1984" t="s">
        <v>1405</v>
      </c>
      <c r="L1984" t="s">
        <v>1407</v>
      </c>
      <c r="M1984" s="113"/>
    </row>
    <row r="1985" spans="1:13" ht="15" customHeight="1" x14ac:dyDescent="0.25">
      <c r="A1985" s="114" t="str">
        <f t="shared" si="30"/>
        <v>72708231</v>
      </c>
      <c r="B1985" s="118">
        <v>7270823</v>
      </c>
      <c r="C1985" s="118">
        <v>1</v>
      </c>
      <c r="D1985" s="118" t="s">
        <v>8235</v>
      </c>
      <c r="E1985" s="118">
        <v>84168080</v>
      </c>
      <c r="F1985" s="118" t="s">
        <v>1387</v>
      </c>
      <c r="G1985">
        <v>59208</v>
      </c>
      <c r="H1985" t="s">
        <v>1708</v>
      </c>
      <c r="I1985">
        <v>191</v>
      </c>
      <c r="J1985" s="118" t="s">
        <v>10862</v>
      </c>
      <c r="K1985" t="s">
        <v>1379</v>
      </c>
      <c r="L1985" t="s">
        <v>1382</v>
      </c>
      <c r="M1985" s="113"/>
    </row>
    <row r="1986" spans="1:13" ht="15" customHeight="1" x14ac:dyDescent="0.25">
      <c r="A1986" s="114" t="str">
        <f t="shared" ref="A1986:A2049" si="31">CONCATENATE(B1986,C1986)</f>
        <v>11395382</v>
      </c>
      <c r="B1986" s="118">
        <v>1139538</v>
      </c>
      <c r="C1986" s="118">
        <v>2</v>
      </c>
      <c r="D1986" s="118" t="s">
        <v>8245</v>
      </c>
      <c r="E1986" s="118">
        <v>3372701</v>
      </c>
      <c r="F1986" s="118" t="s">
        <v>1389</v>
      </c>
      <c r="G1986">
        <v>59208</v>
      </c>
      <c r="H1986" t="s">
        <v>1708</v>
      </c>
      <c r="I1986">
        <v>191</v>
      </c>
      <c r="J1986" s="118" t="s">
        <v>10862</v>
      </c>
      <c r="K1986" t="s">
        <v>1401</v>
      </c>
      <c r="L1986" t="s">
        <v>1410</v>
      </c>
      <c r="M1986" s="113"/>
    </row>
    <row r="1987" spans="1:13" ht="15" customHeight="1" x14ac:dyDescent="0.25">
      <c r="A1987" s="114" t="str">
        <f t="shared" si="31"/>
        <v>49970493</v>
      </c>
      <c r="B1987" s="118">
        <v>4997049</v>
      </c>
      <c r="C1987" s="118">
        <v>3</v>
      </c>
      <c r="D1987" s="118" t="s">
        <v>8248</v>
      </c>
      <c r="E1987" s="118" t="s">
        <v>8249</v>
      </c>
      <c r="F1987" s="118" t="s">
        <v>1389</v>
      </c>
      <c r="G1987">
        <v>58301</v>
      </c>
      <c r="H1987" t="s">
        <v>10786</v>
      </c>
      <c r="I1987">
        <v>191</v>
      </c>
      <c r="J1987" s="118" t="s">
        <v>10862</v>
      </c>
      <c r="K1987" t="s">
        <v>1401</v>
      </c>
      <c r="L1987" t="s">
        <v>1410</v>
      </c>
      <c r="M1987" s="113"/>
    </row>
    <row r="1988" spans="1:13" ht="15" customHeight="1" x14ac:dyDescent="0.25">
      <c r="A1988" s="114" t="str">
        <f t="shared" si="31"/>
        <v>69714773</v>
      </c>
      <c r="B1988" s="118">
        <v>6971477</v>
      </c>
      <c r="C1988" s="118">
        <v>3</v>
      </c>
      <c r="D1988" s="118" t="s">
        <v>8286</v>
      </c>
      <c r="E1988" s="118" t="s">
        <v>8287</v>
      </c>
      <c r="F1988" s="118" t="s">
        <v>1392</v>
      </c>
      <c r="G1988">
        <v>3626</v>
      </c>
      <c r="H1988" t="s">
        <v>1779</v>
      </c>
      <c r="I1988">
        <v>191</v>
      </c>
      <c r="J1988" s="118" t="s">
        <v>10862</v>
      </c>
      <c r="K1988" t="s">
        <v>1377</v>
      </c>
      <c r="L1988" t="s">
        <v>1378</v>
      </c>
      <c r="M1988" s="113"/>
    </row>
    <row r="1989" spans="1:13" ht="15" customHeight="1" x14ac:dyDescent="0.25">
      <c r="A1989" s="114" t="str">
        <f t="shared" si="31"/>
        <v>41388181</v>
      </c>
      <c r="B1989" s="118">
        <v>4138818</v>
      </c>
      <c r="C1989" s="118">
        <v>1</v>
      </c>
      <c r="D1989" s="118" t="s">
        <v>8290</v>
      </c>
      <c r="E1989" s="118" t="s">
        <v>8291</v>
      </c>
      <c r="F1989" s="118" t="s">
        <v>1388</v>
      </c>
      <c r="G1989">
        <v>33346</v>
      </c>
      <c r="H1989" t="s">
        <v>1808</v>
      </c>
      <c r="I1989">
        <v>191</v>
      </c>
      <c r="J1989" s="118" t="s">
        <v>10862</v>
      </c>
      <c r="K1989" t="s">
        <v>1413</v>
      </c>
      <c r="L1989" t="s">
        <v>1816</v>
      </c>
      <c r="M1989" s="113"/>
    </row>
    <row r="1990" spans="1:13" ht="15" customHeight="1" x14ac:dyDescent="0.25">
      <c r="A1990" s="114" t="str">
        <f t="shared" si="31"/>
        <v>119409551</v>
      </c>
      <c r="B1990" s="118">
        <v>11940955</v>
      </c>
      <c r="C1990" s="118">
        <v>1</v>
      </c>
      <c r="D1990" s="118" t="s">
        <v>8301</v>
      </c>
      <c r="E1990" s="118">
        <v>13366686</v>
      </c>
      <c r="F1990" s="118" t="s">
        <v>1393</v>
      </c>
      <c r="G1990">
        <v>2727</v>
      </c>
      <c r="H1990" t="s">
        <v>10741</v>
      </c>
      <c r="I1990">
        <v>191</v>
      </c>
      <c r="J1990" s="118" t="s">
        <v>10862</v>
      </c>
      <c r="K1990" t="s">
        <v>1378</v>
      </c>
      <c r="L1990" t="s">
        <v>1379</v>
      </c>
      <c r="M1990" s="113"/>
    </row>
    <row r="1991" spans="1:13" ht="15" customHeight="1" x14ac:dyDescent="0.25">
      <c r="A1991" s="114" t="str">
        <f t="shared" si="31"/>
        <v>70318891</v>
      </c>
      <c r="B1991" s="118">
        <v>7031889</v>
      </c>
      <c r="C1991" s="118">
        <v>1</v>
      </c>
      <c r="D1991" s="118" t="s">
        <v>8336</v>
      </c>
      <c r="E1991" s="118">
        <v>18454323</v>
      </c>
      <c r="F1991" s="118" t="s">
        <v>1387</v>
      </c>
      <c r="G1991">
        <v>46473</v>
      </c>
      <c r="H1991" t="s">
        <v>1786</v>
      </c>
      <c r="I1991">
        <v>191</v>
      </c>
      <c r="J1991" s="118" t="s">
        <v>10862</v>
      </c>
      <c r="K1991" t="s">
        <v>1378</v>
      </c>
      <c r="L1991" t="s">
        <v>1379</v>
      </c>
      <c r="M1991" s="113"/>
    </row>
    <row r="1992" spans="1:13" ht="15" customHeight="1" x14ac:dyDescent="0.25">
      <c r="A1992" s="114" t="str">
        <f t="shared" si="31"/>
        <v>121356301</v>
      </c>
      <c r="B1992" s="118">
        <v>12135630</v>
      </c>
      <c r="C1992" s="118">
        <v>1</v>
      </c>
      <c r="D1992" s="118" t="s">
        <v>8345</v>
      </c>
      <c r="E1992" s="118" t="s">
        <v>8346</v>
      </c>
      <c r="F1992" s="118" t="s">
        <v>1389</v>
      </c>
      <c r="G1992">
        <v>3626</v>
      </c>
      <c r="H1992" t="s">
        <v>1779</v>
      </c>
      <c r="I1992">
        <v>191</v>
      </c>
      <c r="J1992" s="118" t="s">
        <v>10862</v>
      </c>
      <c r="K1992" t="s">
        <v>1409</v>
      </c>
      <c r="L1992" t="s">
        <v>1404</v>
      </c>
      <c r="M1992" s="113"/>
    </row>
    <row r="1993" spans="1:13" ht="15" customHeight="1" x14ac:dyDescent="0.25">
      <c r="A1993" s="114" t="str">
        <f t="shared" si="31"/>
        <v>85587721</v>
      </c>
      <c r="B1993" s="118">
        <v>8558772</v>
      </c>
      <c r="C1993" s="118">
        <v>1</v>
      </c>
      <c r="D1993" s="118" t="s">
        <v>8348</v>
      </c>
      <c r="E1993" s="118" t="s">
        <v>8349</v>
      </c>
      <c r="F1993" s="118" t="s">
        <v>1385</v>
      </c>
      <c r="G1993">
        <v>73767</v>
      </c>
      <c r="H1993" t="s">
        <v>1681</v>
      </c>
      <c r="I1993">
        <v>191</v>
      </c>
      <c r="J1993" s="118" t="s">
        <v>10862</v>
      </c>
      <c r="K1993" t="s">
        <v>1377</v>
      </c>
      <c r="L1993" t="s">
        <v>1378</v>
      </c>
      <c r="M1993" s="113"/>
    </row>
    <row r="1994" spans="1:13" ht="15" customHeight="1" x14ac:dyDescent="0.25">
      <c r="A1994" s="114" t="str">
        <f t="shared" si="31"/>
        <v>70053251</v>
      </c>
      <c r="B1994" s="118">
        <v>7005325</v>
      </c>
      <c r="C1994" s="118">
        <v>1</v>
      </c>
      <c r="D1994" s="118" t="s">
        <v>8352</v>
      </c>
      <c r="E1994" s="118" t="s">
        <v>8353</v>
      </c>
      <c r="F1994" s="118" t="s">
        <v>1393</v>
      </c>
      <c r="G1994">
        <v>59180</v>
      </c>
      <c r="H1994" t="s">
        <v>1766</v>
      </c>
      <c r="I1994">
        <v>191</v>
      </c>
      <c r="J1994" s="118" t="s">
        <v>10862</v>
      </c>
      <c r="K1994" t="s">
        <v>1378</v>
      </c>
      <c r="L1994" t="s">
        <v>1379</v>
      </c>
      <c r="M1994" s="113"/>
    </row>
    <row r="1995" spans="1:13" ht="15" customHeight="1" x14ac:dyDescent="0.25">
      <c r="A1995" s="114" t="str">
        <f t="shared" si="31"/>
        <v>115454461</v>
      </c>
      <c r="B1995" s="118">
        <v>11545446</v>
      </c>
      <c r="C1995" s="118">
        <v>1</v>
      </c>
      <c r="D1995" s="118" t="s">
        <v>8358</v>
      </c>
      <c r="E1995" s="118" t="s">
        <v>8359</v>
      </c>
      <c r="F1995" s="118" t="s">
        <v>1385</v>
      </c>
      <c r="G1995">
        <v>67202</v>
      </c>
      <c r="H1995" t="s">
        <v>1750</v>
      </c>
      <c r="I1995">
        <v>191</v>
      </c>
      <c r="J1995" s="118" t="s">
        <v>10862</v>
      </c>
      <c r="K1995" t="s">
        <v>1378</v>
      </c>
      <c r="L1995" t="s">
        <v>1379</v>
      </c>
      <c r="M1995" s="113"/>
    </row>
    <row r="1996" spans="1:13" ht="15" customHeight="1" x14ac:dyDescent="0.25">
      <c r="A1996" s="114" t="str">
        <f t="shared" si="31"/>
        <v>37346751</v>
      </c>
      <c r="B1996" s="118">
        <v>3734675</v>
      </c>
      <c r="C1996" s="118">
        <v>1</v>
      </c>
      <c r="D1996" s="118" t="s">
        <v>8386</v>
      </c>
      <c r="E1996" s="118">
        <v>13900944</v>
      </c>
      <c r="F1996" s="118" t="s">
        <v>1392</v>
      </c>
      <c r="G1996">
        <v>59161</v>
      </c>
      <c r="H1996" t="s">
        <v>1729</v>
      </c>
      <c r="I1996">
        <v>191</v>
      </c>
      <c r="J1996" s="118" t="s">
        <v>10862</v>
      </c>
      <c r="K1996" t="s">
        <v>1379</v>
      </c>
      <c r="L1996" t="s">
        <v>1382</v>
      </c>
      <c r="M1996" s="113"/>
    </row>
    <row r="1997" spans="1:13" ht="15" customHeight="1" x14ac:dyDescent="0.25">
      <c r="A1997" s="114" t="str">
        <f t="shared" si="31"/>
        <v>112661202</v>
      </c>
      <c r="B1997" s="118">
        <v>11266120</v>
      </c>
      <c r="C1997" s="118">
        <v>2</v>
      </c>
      <c r="D1997" s="118" t="s">
        <v>8387</v>
      </c>
      <c r="E1997" s="118">
        <v>17998133</v>
      </c>
      <c r="F1997" s="118" t="s">
        <v>1389</v>
      </c>
      <c r="G1997">
        <v>33346</v>
      </c>
      <c r="H1997" t="s">
        <v>1808</v>
      </c>
      <c r="I1997">
        <v>191</v>
      </c>
      <c r="J1997" s="118" t="s">
        <v>10862</v>
      </c>
      <c r="K1997" t="s">
        <v>1375</v>
      </c>
      <c r="L1997" t="s">
        <v>1401</v>
      </c>
      <c r="M1997" s="113"/>
    </row>
    <row r="1998" spans="1:13" ht="15" customHeight="1" x14ac:dyDescent="0.25">
      <c r="A1998" s="114" t="str">
        <f t="shared" si="31"/>
        <v>69685572</v>
      </c>
      <c r="B1998" s="118">
        <v>6968557</v>
      </c>
      <c r="C1998" s="118">
        <v>2</v>
      </c>
      <c r="D1998" s="118" t="s">
        <v>8534</v>
      </c>
      <c r="E1998" s="118" t="s">
        <v>8535</v>
      </c>
      <c r="F1998" s="118" t="s">
        <v>1389</v>
      </c>
      <c r="G1998">
        <v>69775</v>
      </c>
      <c r="H1998" t="s">
        <v>1785</v>
      </c>
      <c r="I1998">
        <v>191</v>
      </c>
      <c r="J1998" s="118" t="s">
        <v>10862</v>
      </c>
      <c r="K1998" t="s">
        <v>1375</v>
      </c>
      <c r="L1998" t="s">
        <v>1401</v>
      </c>
      <c r="M1998" s="113"/>
    </row>
    <row r="1999" spans="1:13" ht="15" customHeight="1" x14ac:dyDescent="0.25">
      <c r="A1999" s="114" t="str">
        <f t="shared" si="31"/>
        <v>37390892</v>
      </c>
      <c r="B1999" s="118">
        <v>3739089</v>
      </c>
      <c r="C1999" s="118">
        <v>2</v>
      </c>
      <c r="D1999" s="118" t="s">
        <v>8555</v>
      </c>
      <c r="E1999" s="118">
        <v>13958209</v>
      </c>
      <c r="F1999" s="118" t="s">
        <v>1385</v>
      </c>
      <c r="G1999">
        <v>73767</v>
      </c>
      <c r="H1999" t="s">
        <v>1681</v>
      </c>
      <c r="I1999">
        <v>191</v>
      </c>
      <c r="J1999" s="118" t="s">
        <v>10862</v>
      </c>
      <c r="K1999" t="s">
        <v>1378</v>
      </c>
      <c r="L1999" t="s">
        <v>1379</v>
      </c>
      <c r="M1999" s="113"/>
    </row>
    <row r="2000" spans="1:13" ht="15" customHeight="1" x14ac:dyDescent="0.25">
      <c r="A2000" s="114" t="str">
        <f t="shared" si="31"/>
        <v>114124951</v>
      </c>
      <c r="B2000" s="118">
        <v>11412495</v>
      </c>
      <c r="C2000" s="118">
        <v>1</v>
      </c>
      <c r="D2000" s="118" t="s">
        <v>8595</v>
      </c>
      <c r="E2000" s="118" t="s">
        <v>8596</v>
      </c>
      <c r="F2000" s="118" t="s">
        <v>1389</v>
      </c>
      <c r="G2000">
        <v>48179</v>
      </c>
      <c r="H2000" t="s">
        <v>1705</v>
      </c>
      <c r="I2000">
        <v>191</v>
      </c>
      <c r="J2000" s="118" t="s">
        <v>10862</v>
      </c>
      <c r="K2000" t="s">
        <v>1405</v>
      </c>
      <c r="L2000" t="s">
        <v>1407</v>
      </c>
      <c r="M2000" s="113"/>
    </row>
    <row r="2001" spans="1:13" ht="15" customHeight="1" x14ac:dyDescent="0.25">
      <c r="A2001" s="114" t="str">
        <f t="shared" si="31"/>
        <v>70091001</v>
      </c>
      <c r="B2001" s="118">
        <v>7009100</v>
      </c>
      <c r="C2001" s="118">
        <v>1</v>
      </c>
      <c r="D2001" s="118" t="s">
        <v>8606</v>
      </c>
      <c r="E2001" s="118">
        <v>8713495</v>
      </c>
      <c r="F2001" s="118" t="s">
        <v>1393</v>
      </c>
      <c r="G2001">
        <v>57677</v>
      </c>
      <c r="H2001" t="s">
        <v>1701</v>
      </c>
      <c r="I2001">
        <v>191</v>
      </c>
      <c r="J2001" s="118" t="s">
        <v>10862</v>
      </c>
      <c r="K2001" t="s">
        <v>1377</v>
      </c>
      <c r="L2001" t="s">
        <v>1378</v>
      </c>
      <c r="M2001" s="113"/>
    </row>
    <row r="2002" spans="1:13" ht="15" customHeight="1" x14ac:dyDescent="0.25">
      <c r="A2002" s="114" t="str">
        <f t="shared" si="31"/>
        <v>70457732</v>
      </c>
      <c r="B2002" s="118">
        <v>7045773</v>
      </c>
      <c r="C2002" s="118">
        <v>2</v>
      </c>
      <c r="D2002" s="118" t="s">
        <v>8692</v>
      </c>
      <c r="E2002" s="118" t="s">
        <v>8693</v>
      </c>
      <c r="F2002" s="118" t="s">
        <v>1389</v>
      </c>
      <c r="G2002">
        <v>59219</v>
      </c>
      <c r="H2002" t="s">
        <v>1632</v>
      </c>
      <c r="I2002">
        <v>191</v>
      </c>
      <c r="J2002" s="118" t="s">
        <v>10862</v>
      </c>
      <c r="K2002" t="s">
        <v>1401</v>
      </c>
      <c r="L2002" t="s">
        <v>1410</v>
      </c>
      <c r="M2002" s="113"/>
    </row>
    <row r="2003" spans="1:13" ht="15" customHeight="1" x14ac:dyDescent="0.25">
      <c r="A2003" s="114" t="str">
        <f t="shared" si="31"/>
        <v>116636621</v>
      </c>
      <c r="B2003" s="118">
        <v>11663662</v>
      </c>
      <c r="C2003" s="118">
        <v>1</v>
      </c>
      <c r="D2003" s="118" t="s">
        <v>8712</v>
      </c>
      <c r="E2003" s="118">
        <v>17596555</v>
      </c>
      <c r="F2003" s="118" t="s">
        <v>1393</v>
      </c>
      <c r="G2003">
        <v>59166</v>
      </c>
      <c r="H2003" t="s">
        <v>1735</v>
      </c>
      <c r="I2003">
        <v>191</v>
      </c>
      <c r="J2003" s="118" t="s">
        <v>10862</v>
      </c>
      <c r="K2003" t="s">
        <v>1383</v>
      </c>
      <c r="L2003" t="s">
        <v>1384</v>
      </c>
      <c r="M2003" s="113"/>
    </row>
    <row r="2004" spans="1:13" ht="15" customHeight="1" x14ac:dyDescent="0.25">
      <c r="A2004" s="114" t="str">
        <f t="shared" si="31"/>
        <v>70090331</v>
      </c>
      <c r="B2004" s="118">
        <v>7009033</v>
      </c>
      <c r="C2004" s="118">
        <v>1</v>
      </c>
      <c r="D2004" s="118" t="s">
        <v>8715</v>
      </c>
      <c r="E2004" s="118">
        <v>12449048</v>
      </c>
      <c r="F2004" s="118" t="s">
        <v>1392</v>
      </c>
      <c r="G2004">
        <v>59201</v>
      </c>
      <c r="H2004" t="s">
        <v>10833</v>
      </c>
      <c r="I2004">
        <v>191</v>
      </c>
      <c r="J2004" s="118" t="s">
        <v>10862</v>
      </c>
      <c r="K2004" t="s">
        <v>1377</v>
      </c>
      <c r="L2004" t="s">
        <v>1378</v>
      </c>
      <c r="M2004" s="113"/>
    </row>
    <row r="2005" spans="1:13" ht="15" customHeight="1" x14ac:dyDescent="0.25">
      <c r="A2005" s="114" t="str">
        <f t="shared" si="31"/>
        <v>85521491</v>
      </c>
      <c r="B2005" s="118">
        <v>8552149</v>
      </c>
      <c r="C2005" s="118">
        <v>1</v>
      </c>
      <c r="D2005" s="118" t="s">
        <v>8779</v>
      </c>
      <c r="E2005" s="118" t="s">
        <v>8780</v>
      </c>
      <c r="F2005" s="118" t="s">
        <v>1385</v>
      </c>
      <c r="G2005">
        <v>2672</v>
      </c>
      <c r="H2005" t="s">
        <v>10744</v>
      </c>
      <c r="I2005">
        <v>191</v>
      </c>
      <c r="J2005" s="118" t="s">
        <v>10862</v>
      </c>
      <c r="K2005" t="s">
        <v>1378</v>
      </c>
      <c r="L2005" t="s">
        <v>1379</v>
      </c>
      <c r="M2005" s="113"/>
    </row>
    <row r="2006" spans="1:13" ht="15" customHeight="1" x14ac:dyDescent="0.25">
      <c r="A2006" s="114" t="str">
        <f t="shared" si="31"/>
        <v>72918751</v>
      </c>
      <c r="B2006" s="118">
        <v>7291875</v>
      </c>
      <c r="C2006" s="118">
        <v>1</v>
      </c>
      <c r="D2006" s="118" t="s">
        <v>8807</v>
      </c>
      <c r="E2006" s="118">
        <v>8067199</v>
      </c>
      <c r="F2006" s="118" t="s">
        <v>1393</v>
      </c>
      <c r="G2006">
        <v>73767</v>
      </c>
      <c r="H2006" t="s">
        <v>1681</v>
      </c>
      <c r="I2006">
        <v>191</v>
      </c>
      <c r="J2006" s="118" t="s">
        <v>10862</v>
      </c>
      <c r="K2006" t="s">
        <v>1378</v>
      </c>
      <c r="L2006" t="s">
        <v>1379</v>
      </c>
      <c r="M2006" s="113"/>
    </row>
    <row r="2007" spans="1:13" ht="15" customHeight="1" x14ac:dyDescent="0.25">
      <c r="A2007" s="114" t="str">
        <f t="shared" si="31"/>
        <v>105753402</v>
      </c>
      <c r="B2007" s="118">
        <v>10575340</v>
      </c>
      <c r="C2007" s="118">
        <v>2</v>
      </c>
      <c r="D2007" s="118" t="s">
        <v>8818</v>
      </c>
      <c r="E2007" s="118" t="s">
        <v>8819</v>
      </c>
      <c r="F2007" s="118" t="s">
        <v>1385</v>
      </c>
      <c r="G2007">
        <v>73767</v>
      </c>
      <c r="H2007" t="s">
        <v>1681</v>
      </c>
      <c r="I2007">
        <v>191</v>
      </c>
      <c r="J2007" s="118" t="s">
        <v>10862</v>
      </c>
      <c r="K2007" t="s">
        <v>1384</v>
      </c>
      <c r="L2007" t="s">
        <v>1406</v>
      </c>
      <c r="M2007" s="113"/>
    </row>
    <row r="2008" spans="1:13" ht="15" customHeight="1" x14ac:dyDescent="0.25">
      <c r="A2008" s="114" t="str">
        <f t="shared" si="31"/>
        <v>105753403</v>
      </c>
      <c r="B2008" s="118">
        <v>10575340</v>
      </c>
      <c r="C2008" s="118">
        <v>3</v>
      </c>
      <c r="D2008" s="118" t="s">
        <v>8818</v>
      </c>
      <c r="E2008" s="118" t="s">
        <v>8819</v>
      </c>
      <c r="F2008" s="118" t="s">
        <v>1385</v>
      </c>
      <c r="G2008">
        <v>73767</v>
      </c>
      <c r="H2008" t="s">
        <v>1681</v>
      </c>
      <c r="I2008">
        <v>191</v>
      </c>
      <c r="J2008" s="118" t="s">
        <v>10862</v>
      </c>
      <c r="K2008" t="s">
        <v>1379</v>
      </c>
      <c r="L2008" t="s">
        <v>1382</v>
      </c>
      <c r="M2008" s="113"/>
    </row>
    <row r="2009" spans="1:13" ht="15" customHeight="1" x14ac:dyDescent="0.25">
      <c r="A2009" s="114" t="str">
        <f t="shared" si="31"/>
        <v>116056131</v>
      </c>
      <c r="B2009" s="118">
        <v>11605613</v>
      </c>
      <c r="C2009" s="118">
        <v>1</v>
      </c>
      <c r="D2009" s="118" t="s">
        <v>8839</v>
      </c>
      <c r="E2009" s="118" t="s">
        <v>8840</v>
      </c>
      <c r="F2009" s="118" t="s">
        <v>1393</v>
      </c>
      <c r="G2009">
        <v>2815</v>
      </c>
      <c r="H2009" t="s">
        <v>1658</v>
      </c>
      <c r="I2009">
        <v>191</v>
      </c>
      <c r="J2009" s="118" t="s">
        <v>10862</v>
      </c>
      <c r="K2009" t="s">
        <v>1378</v>
      </c>
      <c r="L2009" t="s">
        <v>1379</v>
      </c>
      <c r="M2009" s="113"/>
    </row>
    <row r="2010" spans="1:13" ht="15" customHeight="1" x14ac:dyDescent="0.25">
      <c r="A2010" s="114" t="str">
        <f t="shared" si="31"/>
        <v>121359511</v>
      </c>
      <c r="B2010" s="118">
        <v>12135951</v>
      </c>
      <c r="C2010" s="118">
        <v>1</v>
      </c>
      <c r="D2010" s="118" t="s">
        <v>8862</v>
      </c>
      <c r="E2010" s="118">
        <v>1754712</v>
      </c>
      <c r="F2010" s="118" t="s">
        <v>1389</v>
      </c>
      <c r="G2010">
        <v>60824</v>
      </c>
      <c r="H2010" t="s">
        <v>1700</v>
      </c>
      <c r="I2010">
        <v>191</v>
      </c>
      <c r="J2010" s="118" t="s">
        <v>10862</v>
      </c>
      <c r="K2010" t="s">
        <v>1409</v>
      </c>
      <c r="L2010" t="s">
        <v>1404</v>
      </c>
      <c r="M2010" s="113"/>
    </row>
    <row r="2011" spans="1:13" ht="15" customHeight="1" x14ac:dyDescent="0.25">
      <c r="A2011" s="114" t="str">
        <f t="shared" si="31"/>
        <v>114124461</v>
      </c>
      <c r="B2011" s="118">
        <v>11412446</v>
      </c>
      <c r="C2011" s="118">
        <v>1</v>
      </c>
      <c r="D2011" s="118" t="s">
        <v>8871</v>
      </c>
      <c r="E2011" s="118" t="s">
        <v>8872</v>
      </c>
      <c r="F2011" s="118" t="s">
        <v>1389</v>
      </c>
      <c r="G2011">
        <v>59192</v>
      </c>
      <c r="H2011" t="s">
        <v>1707</v>
      </c>
      <c r="I2011">
        <v>191</v>
      </c>
      <c r="J2011" s="118" t="s">
        <v>10862</v>
      </c>
      <c r="K2011" t="s">
        <v>1401</v>
      </c>
      <c r="L2011" t="s">
        <v>1410</v>
      </c>
      <c r="M2011" s="113"/>
    </row>
    <row r="2012" spans="1:13" ht="15" customHeight="1" x14ac:dyDescent="0.25">
      <c r="A2012" s="114" t="str">
        <f t="shared" si="31"/>
        <v>71694251</v>
      </c>
      <c r="B2012" s="118">
        <v>7169425</v>
      </c>
      <c r="C2012" s="118">
        <v>1</v>
      </c>
      <c r="D2012" s="118" t="s">
        <v>8919</v>
      </c>
      <c r="E2012" s="118">
        <v>11310334</v>
      </c>
      <c r="F2012" s="118" t="s">
        <v>1393</v>
      </c>
      <c r="G2012">
        <v>59228</v>
      </c>
      <c r="H2012" t="s">
        <v>10765</v>
      </c>
      <c r="I2012">
        <v>191</v>
      </c>
      <c r="J2012" s="118" t="s">
        <v>10862</v>
      </c>
      <c r="K2012" t="s">
        <v>1378</v>
      </c>
      <c r="L2012" t="s">
        <v>1379</v>
      </c>
      <c r="M2012" s="113"/>
    </row>
    <row r="2013" spans="1:13" ht="15" customHeight="1" x14ac:dyDescent="0.25">
      <c r="A2013" s="114" t="str">
        <f t="shared" si="31"/>
        <v>30949232</v>
      </c>
      <c r="B2013" s="118">
        <v>3094923</v>
      </c>
      <c r="C2013" s="118">
        <v>2</v>
      </c>
      <c r="D2013" s="118" t="s">
        <v>8974</v>
      </c>
      <c r="E2013" s="118" t="s">
        <v>8975</v>
      </c>
      <c r="F2013" s="118" t="s">
        <v>1389</v>
      </c>
      <c r="G2013">
        <v>59210</v>
      </c>
      <c r="H2013" t="s">
        <v>10748</v>
      </c>
      <c r="I2013">
        <v>191</v>
      </c>
      <c r="J2013" s="118" t="s">
        <v>10862</v>
      </c>
      <c r="K2013" t="s">
        <v>1401</v>
      </c>
      <c r="L2013" t="s">
        <v>1410</v>
      </c>
      <c r="M2013" s="113"/>
    </row>
    <row r="2014" spans="1:13" ht="15" customHeight="1" x14ac:dyDescent="0.25">
      <c r="A2014" s="114" t="str">
        <f t="shared" si="31"/>
        <v>114124221</v>
      </c>
      <c r="B2014" s="118">
        <v>11412422</v>
      </c>
      <c r="C2014" s="118">
        <v>1</v>
      </c>
      <c r="D2014" s="118" t="s">
        <v>8993</v>
      </c>
      <c r="E2014" s="118">
        <v>11931851</v>
      </c>
      <c r="F2014" s="118" t="s">
        <v>1389</v>
      </c>
      <c r="G2014">
        <v>59173</v>
      </c>
      <c r="H2014" t="s">
        <v>10745</v>
      </c>
      <c r="I2014">
        <v>191</v>
      </c>
      <c r="J2014" s="118" t="s">
        <v>10862</v>
      </c>
      <c r="K2014" t="s">
        <v>1401</v>
      </c>
      <c r="L2014" t="s">
        <v>1410</v>
      </c>
      <c r="M2014" s="113"/>
    </row>
    <row r="2015" spans="1:13" ht="15" customHeight="1" x14ac:dyDescent="0.25">
      <c r="A2015" s="114" t="str">
        <f t="shared" si="31"/>
        <v>97745672</v>
      </c>
      <c r="B2015" s="118">
        <v>9774567</v>
      </c>
      <c r="C2015" s="118">
        <v>2</v>
      </c>
      <c r="D2015" s="118" t="s">
        <v>8997</v>
      </c>
      <c r="E2015" s="118" t="s">
        <v>8998</v>
      </c>
      <c r="F2015" s="118" t="s">
        <v>1389</v>
      </c>
      <c r="G2015">
        <v>59189</v>
      </c>
      <c r="H2015" t="s">
        <v>1806</v>
      </c>
      <c r="I2015">
        <v>191</v>
      </c>
      <c r="J2015" s="118" t="s">
        <v>10862</v>
      </c>
      <c r="K2015" t="s">
        <v>1401</v>
      </c>
      <c r="L2015" t="s">
        <v>1410</v>
      </c>
      <c r="M2015" s="113"/>
    </row>
    <row r="2016" spans="1:13" ht="15" customHeight="1" x14ac:dyDescent="0.25">
      <c r="A2016" s="114" t="str">
        <f t="shared" si="31"/>
        <v>85322291</v>
      </c>
      <c r="B2016" s="118">
        <v>8532229</v>
      </c>
      <c r="C2016" s="118">
        <v>1</v>
      </c>
      <c r="D2016" s="118" t="s">
        <v>9001</v>
      </c>
      <c r="E2016" s="118">
        <v>16766379</v>
      </c>
      <c r="F2016" s="118" t="s">
        <v>1385</v>
      </c>
      <c r="G2016">
        <v>68973</v>
      </c>
      <c r="H2016" t="s">
        <v>1717</v>
      </c>
      <c r="I2016">
        <v>191</v>
      </c>
      <c r="J2016" s="118" t="s">
        <v>10862</v>
      </c>
      <c r="K2016" t="s">
        <v>1377</v>
      </c>
      <c r="L2016" t="s">
        <v>1378</v>
      </c>
      <c r="M2016" s="113"/>
    </row>
    <row r="2017" spans="1:13" ht="15" customHeight="1" x14ac:dyDescent="0.25">
      <c r="A2017" s="114" t="str">
        <f t="shared" si="31"/>
        <v>73026301</v>
      </c>
      <c r="B2017" s="118">
        <v>7302630</v>
      </c>
      <c r="C2017" s="118">
        <v>1</v>
      </c>
      <c r="D2017" s="118" t="s">
        <v>9006</v>
      </c>
      <c r="E2017" s="118" t="s">
        <v>9007</v>
      </c>
      <c r="F2017" s="118" t="s">
        <v>1389</v>
      </c>
      <c r="G2017">
        <v>59161</v>
      </c>
      <c r="H2017" t="s">
        <v>1729</v>
      </c>
      <c r="I2017">
        <v>191</v>
      </c>
      <c r="J2017" s="118" t="s">
        <v>10862</v>
      </c>
      <c r="K2017" t="s">
        <v>1401</v>
      </c>
      <c r="L2017" t="s">
        <v>1410</v>
      </c>
      <c r="M2017" s="113"/>
    </row>
    <row r="2018" spans="1:13" ht="15" customHeight="1" x14ac:dyDescent="0.25">
      <c r="A2018" s="114" t="str">
        <f t="shared" si="31"/>
        <v>69131921</v>
      </c>
      <c r="B2018" s="118">
        <v>6913192</v>
      </c>
      <c r="C2018" s="118">
        <v>1</v>
      </c>
      <c r="D2018" s="118" t="s">
        <v>9023</v>
      </c>
      <c r="E2018" s="118" t="s">
        <v>9024</v>
      </c>
      <c r="F2018" s="118" t="s">
        <v>1385</v>
      </c>
      <c r="G2018">
        <v>59241</v>
      </c>
      <c r="H2018" t="s">
        <v>10766</v>
      </c>
      <c r="I2018">
        <v>191</v>
      </c>
      <c r="J2018" s="118" t="s">
        <v>10862</v>
      </c>
      <c r="K2018" t="s">
        <v>1377</v>
      </c>
      <c r="L2018" t="s">
        <v>1378</v>
      </c>
      <c r="M2018" s="113"/>
    </row>
    <row r="2019" spans="1:13" ht="15" customHeight="1" x14ac:dyDescent="0.25">
      <c r="A2019" s="114" t="str">
        <f t="shared" si="31"/>
        <v>42418364</v>
      </c>
      <c r="B2019" s="118">
        <v>4241836</v>
      </c>
      <c r="C2019" s="118">
        <v>4</v>
      </c>
      <c r="D2019" s="118" t="s">
        <v>9036</v>
      </c>
      <c r="E2019" s="118" t="s">
        <v>9037</v>
      </c>
      <c r="F2019" s="118" t="s">
        <v>1393</v>
      </c>
      <c r="G2019">
        <v>59290</v>
      </c>
      <c r="H2019" t="s">
        <v>1803</v>
      </c>
      <c r="I2019">
        <v>191</v>
      </c>
      <c r="J2019" s="118" t="s">
        <v>10862</v>
      </c>
      <c r="K2019" t="s">
        <v>1377</v>
      </c>
      <c r="L2019" t="s">
        <v>1378</v>
      </c>
      <c r="M2019" s="113"/>
    </row>
    <row r="2020" spans="1:13" ht="15" customHeight="1" x14ac:dyDescent="0.25">
      <c r="A2020" s="114" t="str">
        <f t="shared" si="31"/>
        <v>69173802</v>
      </c>
      <c r="B2020" s="118">
        <v>6917380</v>
      </c>
      <c r="C2020" s="118">
        <v>2</v>
      </c>
      <c r="D2020" s="118" t="s">
        <v>9042</v>
      </c>
      <c r="E2020" s="118" t="s">
        <v>9043</v>
      </c>
      <c r="F2020" s="118" t="s">
        <v>1389</v>
      </c>
      <c r="G2020">
        <v>60803</v>
      </c>
      <c r="H2020" t="s">
        <v>1788</v>
      </c>
      <c r="I2020">
        <v>191</v>
      </c>
      <c r="J2020" s="118" t="s">
        <v>10862</v>
      </c>
      <c r="K2020" t="s">
        <v>1405</v>
      </c>
      <c r="L2020" t="s">
        <v>1407</v>
      </c>
      <c r="M2020" s="113"/>
    </row>
    <row r="2021" spans="1:13" ht="15" customHeight="1" x14ac:dyDescent="0.25">
      <c r="A2021" s="114" t="str">
        <f t="shared" si="31"/>
        <v>113285993</v>
      </c>
      <c r="B2021" s="118">
        <v>11328599</v>
      </c>
      <c r="C2021" s="118">
        <v>3</v>
      </c>
      <c r="D2021" s="118" t="s">
        <v>9089</v>
      </c>
      <c r="E2021" s="118" t="s">
        <v>9090</v>
      </c>
      <c r="F2021" s="118" t="s">
        <v>1389</v>
      </c>
      <c r="G2021">
        <v>59219</v>
      </c>
      <c r="H2021" t="s">
        <v>1632</v>
      </c>
      <c r="I2021">
        <v>191</v>
      </c>
      <c r="J2021" s="118" t="s">
        <v>10862</v>
      </c>
      <c r="K2021" t="s">
        <v>1404</v>
      </c>
      <c r="L2021" t="s">
        <v>1405</v>
      </c>
      <c r="M2021" s="113"/>
    </row>
    <row r="2022" spans="1:13" ht="15" customHeight="1" x14ac:dyDescent="0.25">
      <c r="A2022" s="114" t="str">
        <f t="shared" si="31"/>
        <v>75031061</v>
      </c>
      <c r="B2022" s="118">
        <v>7503106</v>
      </c>
      <c r="C2022" s="118">
        <v>1</v>
      </c>
      <c r="D2022" s="118" t="s">
        <v>9110</v>
      </c>
      <c r="E2022" s="118">
        <v>20431719</v>
      </c>
      <c r="F2022" s="118" t="s">
        <v>1392</v>
      </c>
      <c r="G2022">
        <v>59245</v>
      </c>
      <c r="H2022" t="s">
        <v>1702</v>
      </c>
      <c r="I2022">
        <v>191</v>
      </c>
      <c r="J2022" s="118" t="s">
        <v>10862</v>
      </c>
      <c r="K2022" t="s">
        <v>1377</v>
      </c>
      <c r="L2022" t="s">
        <v>1378</v>
      </c>
      <c r="M2022" s="113"/>
    </row>
    <row r="2023" spans="1:13" ht="15" customHeight="1" x14ac:dyDescent="0.25">
      <c r="A2023" s="114" t="str">
        <f t="shared" si="31"/>
        <v>73101952</v>
      </c>
      <c r="B2023" s="118">
        <v>7310195</v>
      </c>
      <c r="C2023" s="118">
        <v>2</v>
      </c>
      <c r="D2023" s="118" t="s">
        <v>9182</v>
      </c>
      <c r="E2023" s="118" t="s">
        <v>9183</v>
      </c>
      <c r="F2023" s="118" t="s">
        <v>1389</v>
      </c>
      <c r="G2023">
        <v>68973</v>
      </c>
      <c r="H2023" t="s">
        <v>1717</v>
      </c>
      <c r="I2023">
        <v>191</v>
      </c>
      <c r="J2023" s="118" t="s">
        <v>10862</v>
      </c>
      <c r="K2023" t="s">
        <v>1401</v>
      </c>
      <c r="L2023" t="s">
        <v>1410</v>
      </c>
      <c r="M2023" s="113"/>
    </row>
    <row r="2024" spans="1:13" ht="15" customHeight="1" x14ac:dyDescent="0.25">
      <c r="A2024" s="114" t="str">
        <f t="shared" si="31"/>
        <v>72551231</v>
      </c>
      <c r="B2024" s="118">
        <v>7255123</v>
      </c>
      <c r="C2024" s="118">
        <v>1</v>
      </c>
      <c r="D2024" s="118" t="s">
        <v>9194</v>
      </c>
      <c r="E2024" s="118">
        <v>18245673</v>
      </c>
      <c r="F2024" s="118" t="s">
        <v>1392</v>
      </c>
      <c r="G2024">
        <v>60807</v>
      </c>
      <c r="H2024" t="s">
        <v>10755</v>
      </c>
      <c r="I2024">
        <v>191</v>
      </c>
      <c r="J2024" s="118" t="s">
        <v>10862</v>
      </c>
      <c r="K2024" t="s">
        <v>1377</v>
      </c>
      <c r="L2024" t="s">
        <v>1378</v>
      </c>
      <c r="M2024" s="113"/>
    </row>
    <row r="2025" spans="1:13" ht="15" customHeight="1" x14ac:dyDescent="0.25">
      <c r="A2025" s="114" t="str">
        <f t="shared" si="31"/>
        <v>70093802</v>
      </c>
      <c r="B2025" s="118">
        <v>7009380</v>
      </c>
      <c r="C2025" s="118">
        <v>2</v>
      </c>
      <c r="D2025" s="118" t="s">
        <v>9222</v>
      </c>
      <c r="E2025" s="118">
        <v>17561528</v>
      </c>
      <c r="F2025" s="118" t="s">
        <v>1389</v>
      </c>
      <c r="G2025">
        <v>57677</v>
      </c>
      <c r="H2025" t="s">
        <v>1701</v>
      </c>
      <c r="I2025">
        <v>191</v>
      </c>
      <c r="J2025" s="118" t="s">
        <v>10862</v>
      </c>
      <c r="K2025" t="s">
        <v>1375</v>
      </c>
      <c r="L2025" t="s">
        <v>1401</v>
      </c>
      <c r="M2025" s="113"/>
    </row>
    <row r="2026" spans="1:13" ht="15" customHeight="1" x14ac:dyDescent="0.25">
      <c r="A2026" s="114" t="str">
        <f t="shared" si="31"/>
        <v>79065111</v>
      </c>
      <c r="B2026" s="118">
        <v>7906511</v>
      </c>
      <c r="C2026" s="118">
        <v>1</v>
      </c>
      <c r="D2026" s="118" t="s">
        <v>9250</v>
      </c>
      <c r="E2026" s="118">
        <v>15655083</v>
      </c>
      <c r="F2026" s="118" t="s">
        <v>1385</v>
      </c>
      <c r="G2026">
        <v>33343</v>
      </c>
      <c r="H2026" t="s">
        <v>1726</v>
      </c>
      <c r="I2026">
        <v>191</v>
      </c>
      <c r="J2026" s="118" t="s">
        <v>10862</v>
      </c>
      <c r="K2026" t="s">
        <v>1377</v>
      </c>
      <c r="L2026" t="s">
        <v>1378</v>
      </c>
      <c r="M2026" s="113"/>
    </row>
    <row r="2027" spans="1:13" ht="15" customHeight="1" x14ac:dyDescent="0.25">
      <c r="A2027" s="114" t="str">
        <f t="shared" si="31"/>
        <v>121680991</v>
      </c>
      <c r="B2027" s="118">
        <v>12168099</v>
      </c>
      <c r="C2027" s="118">
        <v>1</v>
      </c>
      <c r="D2027" s="118" t="s">
        <v>9266</v>
      </c>
      <c r="E2027" s="118" t="s">
        <v>9267</v>
      </c>
      <c r="F2027" s="118" t="s">
        <v>1389</v>
      </c>
      <c r="G2027">
        <v>33319</v>
      </c>
      <c r="H2027" t="s">
        <v>1775</v>
      </c>
      <c r="I2027">
        <v>191</v>
      </c>
      <c r="J2027" s="118" t="s">
        <v>10862</v>
      </c>
      <c r="K2027" t="s">
        <v>1401</v>
      </c>
      <c r="L2027" t="s">
        <v>1410</v>
      </c>
      <c r="M2027" s="113"/>
    </row>
    <row r="2028" spans="1:13" ht="15" customHeight="1" x14ac:dyDescent="0.25">
      <c r="A2028" s="114" t="str">
        <f t="shared" si="31"/>
        <v>73018561</v>
      </c>
      <c r="B2028" s="118">
        <v>7301856</v>
      </c>
      <c r="C2028" s="118">
        <v>1</v>
      </c>
      <c r="D2028" s="118" t="s">
        <v>9270</v>
      </c>
      <c r="E2028" s="118">
        <v>15219185</v>
      </c>
      <c r="F2028" s="118" t="s">
        <v>1394</v>
      </c>
      <c r="G2028">
        <v>33349</v>
      </c>
      <c r="H2028" t="s">
        <v>1787</v>
      </c>
      <c r="I2028">
        <v>191</v>
      </c>
      <c r="J2028" s="118" t="s">
        <v>10862</v>
      </c>
      <c r="K2028" t="s">
        <v>1377</v>
      </c>
      <c r="L2028" t="s">
        <v>1378</v>
      </c>
      <c r="M2028" s="113"/>
    </row>
    <row r="2029" spans="1:13" ht="15" customHeight="1" x14ac:dyDescent="0.25">
      <c r="A2029" s="114" t="str">
        <f t="shared" si="31"/>
        <v>121691581</v>
      </c>
      <c r="B2029" s="118">
        <v>12169158</v>
      </c>
      <c r="C2029" s="118">
        <v>1</v>
      </c>
      <c r="D2029" s="118" t="s">
        <v>9277</v>
      </c>
      <c r="E2029" s="118" t="s">
        <v>9278</v>
      </c>
      <c r="F2029" s="118" t="s">
        <v>1389</v>
      </c>
      <c r="G2029">
        <v>60809</v>
      </c>
      <c r="H2029" t="s">
        <v>1661</v>
      </c>
      <c r="I2029">
        <v>191</v>
      </c>
      <c r="J2029" s="118" t="s">
        <v>10862</v>
      </c>
      <c r="K2029" t="s">
        <v>1375</v>
      </c>
      <c r="L2029" t="s">
        <v>1401</v>
      </c>
      <c r="M2029" s="113"/>
    </row>
    <row r="2030" spans="1:13" ht="15" customHeight="1" x14ac:dyDescent="0.25">
      <c r="A2030" s="114" t="str">
        <f t="shared" si="31"/>
        <v>117301711</v>
      </c>
      <c r="B2030" s="118">
        <v>11730171</v>
      </c>
      <c r="C2030" s="118">
        <v>1</v>
      </c>
      <c r="D2030" s="118" t="s">
        <v>9291</v>
      </c>
      <c r="E2030" s="118" t="s">
        <v>9292</v>
      </c>
      <c r="F2030" s="118" t="s">
        <v>1389</v>
      </c>
      <c r="G2030">
        <v>33334</v>
      </c>
      <c r="H2030" t="s">
        <v>10812</v>
      </c>
      <c r="I2030">
        <v>191</v>
      </c>
      <c r="J2030" s="118" t="s">
        <v>10862</v>
      </c>
      <c r="K2030" t="s">
        <v>1375</v>
      </c>
      <c r="L2030" t="s">
        <v>1401</v>
      </c>
      <c r="M2030" s="113"/>
    </row>
    <row r="2031" spans="1:13" ht="15" customHeight="1" x14ac:dyDescent="0.25">
      <c r="A2031" s="114" t="str">
        <f t="shared" si="31"/>
        <v>105539402</v>
      </c>
      <c r="B2031" s="118">
        <v>10553940</v>
      </c>
      <c r="C2031" s="118">
        <v>2</v>
      </c>
      <c r="D2031" s="118" t="s">
        <v>9294</v>
      </c>
      <c r="E2031" s="118" t="s">
        <v>9295</v>
      </c>
      <c r="F2031" s="118" t="s">
        <v>1389</v>
      </c>
      <c r="G2031">
        <v>72054</v>
      </c>
      <c r="H2031" t="s">
        <v>1762</v>
      </c>
      <c r="I2031">
        <v>191</v>
      </c>
      <c r="J2031" s="118" t="s">
        <v>10862</v>
      </c>
      <c r="K2031" t="s">
        <v>1401</v>
      </c>
      <c r="L2031" t="s">
        <v>1410</v>
      </c>
      <c r="M2031" s="113"/>
    </row>
    <row r="2032" spans="1:13" ht="15" customHeight="1" x14ac:dyDescent="0.25">
      <c r="A2032" s="114" t="str">
        <f t="shared" si="31"/>
        <v>42901501</v>
      </c>
      <c r="B2032" s="118">
        <v>4290150</v>
      </c>
      <c r="C2032" s="118">
        <v>1</v>
      </c>
      <c r="D2032" s="118" t="s">
        <v>9326</v>
      </c>
      <c r="E2032" s="118" t="s">
        <v>9327</v>
      </c>
      <c r="F2032" s="118" t="s">
        <v>1390</v>
      </c>
      <c r="G2032">
        <v>73767</v>
      </c>
      <c r="H2032" t="s">
        <v>1681</v>
      </c>
      <c r="I2032">
        <v>191</v>
      </c>
      <c r="J2032" s="118" t="s">
        <v>10862</v>
      </c>
      <c r="K2032" t="s">
        <v>1379</v>
      </c>
      <c r="L2032" t="s">
        <v>1382</v>
      </c>
      <c r="M2032" s="113"/>
    </row>
    <row r="2033" spans="1:13" ht="15" customHeight="1" x14ac:dyDescent="0.25">
      <c r="A2033" s="114" t="str">
        <f t="shared" si="31"/>
        <v>110803342</v>
      </c>
      <c r="B2033" s="118">
        <v>11080334</v>
      </c>
      <c r="C2033" s="118">
        <v>2</v>
      </c>
      <c r="D2033" s="118" t="s">
        <v>9334</v>
      </c>
      <c r="E2033" s="118" t="s">
        <v>9335</v>
      </c>
      <c r="F2033" s="118" t="s">
        <v>1389</v>
      </c>
      <c r="G2033">
        <v>60802</v>
      </c>
      <c r="H2033" t="s">
        <v>1794</v>
      </c>
      <c r="I2033">
        <v>191</v>
      </c>
      <c r="J2033" s="118" t="s">
        <v>10862</v>
      </c>
      <c r="K2033" t="s">
        <v>1375</v>
      </c>
      <c r="L2033" t="s">
        <v>1401</v>
      </c>
      <c r="M2033" s="113"/>
    </row>
    <row r="2034" spans="1:13" ht="15" customHeight="1" x14ac:dyDescent="0.25">
      <c r="A2034" s="114" t="str">
        <f t="shared" si="31"/>
        <v>69179263</v>
      </c>
      <c r="B2034" s="118">
        <v>6917926</v>
      </c>
      <c r="C2034" s="118">
        <v>3</v>
      </c>
      <c r="D2034" s="118" t="s">
        <v>9337</v>
      </c>
      <c r="E2034" s="118" t="s">
        <v>9338</v>
      </c>
      <c r="F2034" s="118" t="s">
        <v>1394</v>
      </c>
      <c r="G2034">
        <v>73767</v>
      </c>
      <c r="H2034" t="s">
        <v>1681</v>
      </c>
      <c r="I2034">
        <v>191</v>
      </c>
      <c r="J2034" s="118" t="s">
        <v>10862</v>
      </c>
      <c r="K2034" t="s">
        <v>1377</v>
      </c>
      <c r="L2034" t="s">
        <v>1378</v>
      </c>
      <c r="M2034" s="113"/>
    </row>
    <row r="2035" spans="1:13" ht="15" customHeight="1" x14ac:dyDescent="0.25">
      <c r="A2035" s="114" t="str">
        <f t="shared" si="31"/>
        <v>131999612</v>
      </c>
      <c r="B2035" s="118">
        <v>13199961</v>
      </c>
      <c r="C2035" s="118">
        <v>2</v>
      </c>
      <c r="D2035" s="118" t="s">
        <v>9355</v>
      </c>
      <c r="E2035" s="118" t="s">
        <v>9356</v>
      </c>
      <c r="F2035" s="118" t="s">
        <v>1385</v>
      </c>
      <c r="G2035">
        <v>73767</v>
      </c>
      <c r="H2035" t="s">
        <v>1681</v>
      </c>
      <c r="I2035">
        <v>191</v>
      </c>
      <c r="J2035" s="118" t="s">
        <v>10862</v>
      </c>
      <c r="K2035" t="s">
        <v>1378</v>
      </c>
      <c r="L2035" t="s">
        <v>1379</v>
      </c>
      <c r="M2035" s="113"/>
    </row>
    <row r="2036" spans="1:13" ht="15" customHeight="1" x14ac:dyDescent="0.25">
      <c r="A2036" s="114" t="str">
        <f t="shared" si="31"/>
        <v>85291521</v>
      </c>
      <c r="B2036" s="118">
        <v>8529152</v>
      </c>
      <c r="C2036" s="118">
        <v>1</v>
      </c>
      <c r="D2036" s="118" t="s">
        <v>9387</v>
      </c>
      <c r="E2036" s="118" t="s">
        <v>9388</v>
      </c>
      <c r="F2036" s="118" t="s">
        <v>1392</v>
      </c>
      <c r="G2036">
        <v>33348</v>
      </c>
      <c r="H2036" t="s">
        <v>1721</v>
      </c>
      <c r="I2036">
        <v>191</v>
      </c>
      <c r="J2036" s="118" t="s">
        <v>10862</v>
      </c>
      <c r="K2036" t="s">
        <v>1376</v>
      </c>
      <c r="L2036" t="s">
        <v>1377</v>
      </c>
      <c r="M2036" s="113"/>
    </row>
    <row r="2037" spans="1:13" ht="15" customHeight="1" x14ac:dyDescent="0.25">
      <c r="A2037" s="114" t="str">
        <f t="shared" si="31"/>
        <v>70134502</v>
      </c>
      <c r="B2037" s="118">
        <v>7013450</v>
      </c>
      <c r="C2037" s="118">
        <v>2</v>
      </c>
      <c r="D2037" s="118" t="s">
        <v>9394</v>
      </c>
      <c r="E2037" s="118" t="s">
        <v>9395</v>
      </c>
      <c r="F2037" s="118" t="s">
        <v>1395</v>
      </c>
      <c r="G2037">
        <v>67210</v>
      </c>
      <c r="H2037" t="s">
        <v>10757</v>
      </c>
      <c r="I2037">
        <v>191</v>
      </c>
      <c r="J2037" s="118" t="s">
        <v>10862</v>
      </c>
      <c r="K2037" t="s">
        <v>1383</v>
      </c>
      <c r="L2037" t="s">
        <v>1384</v>
      </c>
      <c r="M2037" s="113"/>
    </row>
    <row r="2038" spans="1:13" ht="15" customHeight="1" x14ac:dyDescent="0.25">
      <c r="A2038" s="114" t="str">
        <f t="shared" si="31"/>
        <v>114351001</v>
      </c>
      <c r="B2038" s="118">
        <v>11435100</v>
      </c>
      <c r="C2038" s="118">
        <v>1</v>
      </c>
      <c r="D2038" s="118" t="s">
        <v>9409</v>
      </c>
      <c r="E2038" s="118" t="s">
        <v>9410</v>
      </c>
      <c r="F2038" s="118" t="s">
        <v>1389</v>
      </c>
      <c r="G2038">
        <v>2727</v>
      </c>
      <c r="H2038" t="s">
        <v>10741</v>
      </c>
      <c r="I2038">
        <v>191</v>
      </c>
      <c r="J2038" s="118" t="s">
        <v>10862</v>
      </c>
      <c r="K2038" t="s">
        <v>1405</v>
      </c>
      <c r="L2038" t="s">
        <v>1407</v>
      </c>
      <c r="M2038" s="113"/>
    </row>
    <row r="2039" spans="1:13" ht="15" customHeight="1" x14ac:dyDescent="0.25">
      <c r="A2039" s="114" t="str">
        <f t="shared" si="31"/>
        <v>78514791</v>
      </c>
      <c r="B2039" s="118">
        <v>7851479</v>
      </c>
      <c r="C2039" s="118">
        <v>1</v>
      </c>
      <c r="D2039" s="118" t="s">
        <v>9450</v>
      </c>
      <c r="E2039" s="118" t="s">
        <v>9451</v>
      </c>
      <c r="F2039" s="118" t="s">
        <v>1392</v>
      </c>
      <c r="G2039">
        <v>59341</v>
      </c>
      <c r="H2039" t="s">
        <v>10845</v>
      </c>
      <c r="I2039">
        <v>191</v>
      </c>
      <c r="J2039" s="118" t="s">
        <v>10862</v>
      </c>
      <c r="K2039" t="s">
        <v>1378</v>
      </c>
      <c r="L2039" t="s">
        <v>1379</v>
      </c>
      <c r="M2039" s="113"/>
    </row>
    <row r="2040" spans="1:13" ht="15" customHeight="1" x14ac:dyDescent="0.25">
      <c r="A2040" s="114" t="str">
        <f t="shared" si="31"/>
        <v>73908041</v>
      </c>
      <c r="B2040" s="118">
        <v>7390804</v>
      </c>
      <c r="C2040" s="118">
        <v>1</v>
      </c>
      <c r="D2040" s="118" t="s">
        <v>9514</v>
      </c>
      <c r="E2040" s="118" t="s">
        <v>9515</v>
      </c>
      <c r="F2040" s="118" t="s">
        <v>1392</v>
      </c>
      <c r="G2040">
        <v>59180</v>
      </c>
      <c r="H2040" t="s">
        <v>1766</v>
      </c>
      <c r="I2040">
        <v>191</v>
      </c>
      <c r="J2040" s="118" t="s">
        <v>10862</v>
      </c>
      <c r="K2040" t="s">
        <v>1378</v>
      </c>
      <c r="L2040" t="s">
        <v>1379</v>
      </c>
      <c r="M2040" s="113"/>
    </row>
    <row r="2041" spans="1:13" ht="15" customHeight="1" x14ac:dyDescent="0.25">
      <c r="A2041" s="114" t="str">
        <f t="shared" si="31"/>
        <v>69148601</v>
      </c>
      <c r="B2041" s="118">
        <v>6914860</v>
      </c>
      <c r="C2041" s="118">
        <v>1</v>
      </c>
      <c r="D2041" s="118" t="s">
        <v>9532</v>
      </c>
      <c r="E2041" s="118" t="s">
        <v>9533</v>
      </c>
      <c r="F2041" s="118" t="s">
        <v>1393</v>
      </c>
      <c r="G2041">
        <v>60802</v>
      </c>
      <c r="H2041" t="s">
        <v>1794</v>
      </c>
      <c r="I2041">
        <v>191</v>
      </c>
      <c r="J2041" s="118" t="s">
        <v>10862</v>
      </c>
      <c r="K2041" t="s">
        <v>1378</v>
      </c>
      <c r="L2041" t="s">
        <v>1379</v>
      </c>
      <c r="M2041" s="113"/>
    </row>
    <row r="2042" spans="1:13" ht="15" customHeight="1" x14ac:dyDescent="0.25">
      <c r="A2042" s="114" t="str">
        <f t="shared" si="31"/>
        <v>105570272</v>
      </c>
      <c r="B2042" s="118">
        <v>10557027</v>
      </c>
      <c r="C2042" s="118">
        <v>2</v>
      </c>
      <c r="D2042" s="118" t="s">
        <v>9556</v>
      </c>
      <c r="E2042" s="118">
        <v>11322594</v>
      </c>
      <c r="F2042" s="118" t="s">
        <v>1389</v>
      </c>
      <c r="G2042">
        <v>59208</v>
      </c>
      <c r="H2042" t="s">
        <v>1708</v>
      </c>
      <c r="I2042">
        <v>191</v>
      </c>
      <c r="J2042" s="118" t="s">
        <v>10862</v>
      </c>
      <c r="K2042" t="s">
        <v>1401</v>
      </c>
      <c r="L2042" t="s">
        <v>1410</v>
      </c>
      <c r="M2042" s="113"/>
    </row>
    <row r="2043" spans="1:13" ht="15" customHeight="1" x14ac:dyDescent="0.25">
      <c r="A2043" s="114" t="str">
        <f t="shared" si="31"/>
        <v>72639951</v>
      </c>
      <c r="B2043" s="118">
        <v>7263995</v>
      </c>
      <c r="C2043" s="118">
        <v>1</v>
      </c>
      <c r="D2043" s="118" t="s">
        <v>9567</v>
      </c>
      <c r="E2043" s="118" t="s">
        <v>9568</v>
      </c>
      <c r="F2043" s="118" t="s">
        <v>1385</v>
      </c>
      <c r="G2043">
        <v>67202</v>
      </c>
      <c r="H2043" t="s">
        <v>1750</v>
      </c>
      <c r="I2043">
        <v>191</v>
      </c>
      <c r="J2043" s="118" t="s">
        <v>10862</v>
      </c>
      <c r="K2043" t="s">
        <v>1378</v>
      </c>
      <c r="L2043" t="s">
        <v>1379</v>
      </c>
      <c r="M2043" s="113"/>
    </row>
    <row r="2044" spans="1:13" ht="15" customHeight="1" x14ac:dyDescent="0.25">
      <c r="A2044" s="114" t="str">
        <f t="shared" si="31"/>
        <v>72376131</v>
      </c>
      <c r="B2044" s="118">
        <v>7237613</v>
      </c>
      <c r="C2044" s="118">
        <v>1</v>
      </c>
      <c r="D2044" s="118" t="s">
        <v>9604</v>
      </c>
      <c r="E2044" s="118" t="s">
        <v>9605</v>
      </c>
      <c r="F2044" s="118" t="s">
        <v>1392</v>
      </c>
      <c r="G2044">
        <v>59243</v>
      </c>
      <c r="H2044" t="s">
        <v>1772</v>
      </c>
      <c r="I2044">
        <v>191</v>
      </c>
      <c r="J2044" s="118" t="s">
        <v>10862</v>
      </c>
      <c r="K2044" t="s">
        <v>1377</v>
      </c>
      <c r="L2044" t="s">
        <v>1378</v>
      </c>
      <c r="M2044" s="113"/>
    </row>
    <row r="2045" spans="1:13" ht="15" customHeight="1" x14ac:dyDescent="0.25">
      <c r="A2045" s="114" t="str">
        <f t="shared" si="31"/>
        <v>94872561</v>
      </c>
      <c r="B2045" s="118">
        <v>9487256</v>
      </c>
      <c r="C2045" s="118">
        <v>1</v>
      </c>
      <c r="D2045" s="118" t="s">
        <v>9622</v>
      </c>
      <c r="E2045" s="118">
        <v>19856706</v>
      </c>
      <c r="F2045" s="118" t="s">
        <v>1395</v>
      </c>
      <c r="G2045">
        <v>67210</v>
      </c>
      <c r="H2045" t="s">
        <v>10757</v>
      </c>
      <c r="I2045">
        <v>191</v>
      </c>
      <c r="J2045" s="118" t="s">
        <v>10862</v>
      </c>
      <c r="K2045" t="s">
        <v>1377</v>
      </c>
      <c r="L2045" t="s">
        <v>1378</v>
      </c>
      <c r="M2045" s="113"/>
    </row>
    <row r="2046" spans="1:13" ht="15" customHeight="1" x14ac:dyDescent="0.25">
      <c r="A2046" s="114" t="str">
        <f t="shared" si="31"/>
        <v>70091971</v>
      </c>
      <c r="B2046" s="118">
        <v>7009197</v>
      </c>
      <c r="C2046" s="118">
        <v>1</v>
      </c>
      <c r="D2046" s="118" t="s">
        <v>9625</v>
      </c>
      <c r="E2046" s="118" t="s">
        <v>9626</v>
      </c>
      <c r="F2046" s="118" t="s">
        <v>1392</v>
      </c>
      <c r="G2046">
        <v>73767</v>
      </c>
      <c r="H2046" t="s">
        <v>1681</v>
      </c>
      <c r="I2046">
        <v>191</v>
      </c>
      <c r="J2046" s="118" t="s">
        <v>10862</v>
      </c>
      <c r="K2046" t="s">
        <v>1376</v>
      </c>
      <c r="L2046" t="s">
        <v>1377</v>
      </c>
      <c r="M2046" s="113"/>
    </row>
    <row r="2047" spans="1:13" ht="15" customHeight="1" x14ac:dyDescent="0.25">
      <c r="A2047" s="114" t="str">
        <f t="shared" si="31"/>
        <v>114057522</v>
      </c>
      <c r="B2047" s="118">
        <v>11405752</v>
      </c>
      <c r="C2047" s="118">
        <v>2</v>
      </c>
      <c r="D2047" s="118" t="s">
        <v>9634</v>
      </c>
      <c r="E2047" s="118">
        <v>19275021</v>
      </c>
      <c r="F2047" s="118" t="s">
        <v>1389</v>
      </c>
      <c r="G2047">
        <v>67318</v>
      </c>
      <c r="H2047" t="s">
        <v>10746</v>
      </c>
      <c r="I2047">
        <v>191</v>
      </c>
      <c r="J2047" s="118" t="s">
        <v>10862</v>
      </c>
      <c r="K2047" t="s">
        <v>1401</v>
      </c>
      <c r="L2047" t="s">
        <v>1410</v>
      </c>
      <c r="M2047" s="113"/>
    </row>
    <row r="2048" spans="1:13" ht="15" customHeight="1" x14ac:dyDescent="0.25">
      <c r="A2048" s="114" t="str">
        <f t="shared" si="31"/>
        <v>70263412</v>
      </c>
      <c r="B2048" s="118">
        <v>7026341</v>
      </c>
      <c r="C2048" s="118">
        <v>2</v>
      </c>
      <c r="D2048" s="118" t="s">
        <v>9641</v>
      </c>
      <c r="E2048" s="118" t="s">
        <v>9642</v>
      </c>
      <c r="F2048" s="118" t="s">
        <v>1389</v>
      </c>
      <c r="G2048">
        <v>33331</v>
      </c>
      <c r="H2048" t="s">
        <v>10848</v>
      </c>
      <c r="I2048">
        <v>191</v>
      </c>
      <c r="J2048" s="118" t="s">
        <v>10862</v>
      </c>
      <c r="K2048" t="s">
        <v>1401</v>
      </c>
      <c r="L2048" t="s">
        <v>1410</v>
      </c>
      <c r="M2048" s="113"/>
    </row>
    <row r="2049" spans="1:13" ht="15" customHeight="1" x14ac:dyDescent="0.25">
      <c r="A2049" s="114" t="str">
        <f t="shared" si="31"/>
        <v>113611771</v>
      </c>
      <c r="B2049" s="118">
        <v>11361177</v>
      </c>
      <c r="C2049" s="118">
        <v>1</v>
      </c>
      <c r="D2049" s="118" t="s">
        <v>9651</v>
      </c>
      <c r="E2049" s="118" t="s">
        <v>9652</v>
      </c>
      <c r="F2049" s="118" t="s">
        <v>1394</v>
      </c>
      <c r="G2049">
        <v>48183</v>
      </c>
      <c r="H2049" t="s">
        <v>1686</v>
      </c>
      <c r="I2049">
        <v>191</v>
      </c>
      <c r="J2049" s="118" t="s">
        <v>10862</v>
      </c>
      <c r="K2049" t="s">
        <v>1378</v>
      </c>
      <c r="L2049" t="s">
        <v>1379</v>
      </c>
      <c r="M2049" s="113"/>
    </row>
    <row r="2050" spans="1:13" ht="15" customHeight="1" x14ac:dyDescent="0.25">
      <c r="A2050" s="114" t="str">
        <f t="shared" ref="A2050:A2113" si="32">CONCATENATE(B2050,C2050)</f>
        <v>71271941</v>
      </c>
      <c r="B2050" s="118">
        <v>7127194</v>
      </c>
      <c r="C2050" s="118">
        <v>1</v>
      </c>
      <c r="D2050" s="118" t="s">
        <v>9673</v>
      </c>
      <c r="E2050" s="118" t="s">
        <v>9674</v>
      </c>
      <c r="F2050" s="118" t="s">
        <v>1392</v>
      </c>
      <c r="G2050">
        <v>60799</v>
      </c>
      <c r="H2050" t="s">
        <v>1767</v>
      </c>
      <c r="I2050">
        <v>191</v>
      </c>
      <c r="J2050" s="118" t="s">
        <v>10862</v>
      </c>
      <c r="K2050" t="s">
        <v>1377</v>
      </c>
      <c r="L2050" t="s">
        <v>1378</v>
      </c>
      <c r="M2050" s="113"/>
    </row>
    <row r="2051" spans="1:13" ht="15" customHeight="1" x14ac:dyDescent="0.25">
      <c r="A2051" s="114" t="str">
        <f t="shared" si="32"/>
        <v>74502781</v>
      </c>
      <c r="B2051" s="118">
        <v>7450278</v>
      </c>
      <c r="C2051" s="118">
        <v>1</v>
      </c>
      <c r="D2051" s="118" t="s">
        <v>9730</v>
      </c>
      <c r="E2051" s="118">
        <v>12592478</v>
      </c>
      <c r="F2051" s="118" t="s">
        <v>1393</v>
      </c>
      <c r="G2051">
        <v>60802</v>
      </c>
      <c r="H2051" t="s">
        <v>1794</v>
      </c>
      <c r="I2051">
        <v>191</v>
      </c>
      <c r="J2051" s="118" t="s">
        <v>10862</v>
      </c>
      <c r="K2051" t="s">
        <v>1377</v>
      </c>
      <c r="L2051" t="s">
        <v>1378</v>
      </c>
      <c r="M2051" s="113"/>
    </row>
    <row r="2052" spans="1:13" ht="15" customHeight="1" x14ac:dyDescent="0.25">
      <c r="A2052" s="114" t="str">
        <f t="shared" si="32"/>
        <v>116883241</v>
      </c>
      <c r="B2052" s="118">
        <v>11688324</v>
      </c>
      <c r="C2052" s="118">
        <v>1</v>
      </c>
      <c r="D2052" s="118" t="s">
        <v>9749</v>
      </c>
      <c r="E2052" s="118" t="s">
        <v>9750</v>
      </c>
      <c r="F2052" s="118" t="s">
        <v>1392</v>
      </c>
      <c r="G2052">
        <v>58512</v>
      </c>
      <c r="H2052" t="s">
        <v>1698</v>
      </c>
      <c r="I2052">
        <v>191</v>
      </c>
      <c r="J2052" s="118" t="s">
        <v>10862</v>
      </c>
      <c r="K2052" t="s">
        <v>1378</v>
      </c>
      <c r="L2052" t="s">
        <v>1379</v>
      </c>
      <c r="M2052" s="113"/>
    </row>
    <row r="2053" spans="1:13" ht="15" customHeight="1" x14ac:dyDescent="0.25">
      <c r="A2053" s="114" t="str">
        <f t="shared" si="32"/>
        <v>119269092</v>
      </c>
      <c r="B2053" s="118">
        <v>11926909</v>
      </c>
      <c r="C2053" s="118">
        <v>2</v>
      </c>
      <c r="D2053" s="118" t="s">
        <v>9759</v>
      </c>
      <c r="E2053" s="118" t="s">
        <v>9760</v>
      </c>
      <c r="F2053" s="118" t="s">
        <v>1389</v>
      </c>
      <c r="G2053">
        <v>2804</v>
      </c>
      <c r="H2053" t="s">
        <v>1736</v>
      </c>
      <c r="I2053">
        <v>191</v>
      </c>
      <c r="J2053" s="118" t="s">
        <v>10862</v>
      </c>
      <c r="K2053" t="s">
        <v>1375</v>
      </c>
      <c r="L2053" t="s">
        <v>1401</v>
      </c>
      <c r="M2053" s="113"/>
    </row>
    <row r="2054" spans="1:13" ht="15" customHeight="1" x14ac:dyDescent="0.25">
      <c r="A2054" s="114" t="str">
        <f t="shared" si="32"/>
        <v>70096301</v>
      </c>
      <c r="B2054" s="118">
        <v>7009630</v>
      </c>
      <c r="C2054" s="118">
        <v>1</v>
      </c>
      <c r="D2054" s="118" t="s">
        <v>9775</v>
      </c>
      <c r="E2054" s="118" t="s">
        <v>9776</v>
      </c>
      <c r="F2054" s="118" t="s">
        <v>1394</v>
      </c>
      <c r="G2054">
        <v>73767</v>
      </c>
      <c r="H2054" t="s">
        <v>1681</v>
      </c>
      <c r="I2054">
        <v>191</v>
      </c>
      <c r="J2054" s="118" t="s">
        <v>10862</v>
      </c>
      <c r="K2054" t="s">
        <v>1377</v>
      </c>
      <c r="L2054" t="s">
        <v>1378</v>
      </c>
      <c r="M2054" s="113"/>
    </row>
    <row r="2055" spans="1:13" ht="15" customHeight="1" x14ac:dyDescent="0.25">
      <c r="A2055" s="114" t="str">
        <f t="shared" si="32"/>
        <v>117580531</v>
      </c>
      <c r="B2055" s="118">
        <v>11758053</v>
      </c>
      <c r="C2055" s="118">
        <v>1</v>
      </c>
      <c r="D2055" s="118" t="s">
        <v>9783</v>
      </c>
      <c r="E2055" s="118" t="s">
        <v>9784</v>
      </c>
      <c r="F2055" s="118" t="s">
        <v>1389</v>
      </c>
      <c r="G2055">
        <v>59204</v>
      </c>
      <c r="H2055" t="s">
        <v>1752</v>
      </c>
      <c r="I2055">
        <v>191</v>
      </c>
      <c r="J2055" s="118" t="s">
        <v>10862</v>
      </c>
      <c r="K2055" t="s">
        <v>1401</v>
      </c>
      <c r="L2055" t="s">
        <v>1410</v>
      </c>
      <c r="M2055" s="113"/>
    </row>
    <row r="2056" spans="1:13" ht="15" customHeight="1" x14ac:dyDescent="0.25">
      <c r="A2056" s="114" t="str">
        <f t="shared" si="32"/>
        <v>49107461</v>
      </c>
      <c r="B2056" s="118">
        <v>4910746</v>
      </c>
      <c r="C2056" s="118">
        <v>1</v>
      </c>
      <c r="D2056" s="118" t="s">
        <v>9785</v>
      </c>
      <c r="E2056" s="118" t="s">
        <v>9786</v>
      </c>
      <c r="F2056" s="118" t="s">
        <v>1393</v>
      </c>
      <c r="G2056">
        <v>59243</v>
      </c>
      <c r="H2056" t="s">
        <v>1772</v>
      </c>
      <c r="I2056">
        <v>191</v>
      </c>
      <c r="J2056" s="118" t="s">
        <v>10862</v>
      </c>
      <c r="K2056" t="s">
        <v>1382</v>
      </c>
      <c r="L2056" t="s">
        <v>1383</v>
      </c>
      <c r="M2056" s="113"/>
    </row>
    <row r="2057" spans="1:13" ht="15" customHeight="1" x14ac:dyDescent="0.25">
      <c r="A2057" s="114" t="str">
        <f t="shared" si="32"/>
        <v>72646281</v>
      </c>
      <c r="B2057" s="118">
        <v>7264628</v>
      </c>
      <c r="C2057" s="118">
        <v>1</v>
      </c>
      <c r="D2057" s="118" t="s">
        <v>9796</v>
      </c>
      <c r="E2057" s="118" t="s">
        <v>9797</v>
      </c>
      <c r="F2057" s="118" t="s">
        <v>1392</v>
      </c>
      <c r="G2057">
        <v>64443</v>
      </c>
      <c r="H2057" t="s">
        <v>1815</v>
      </c>
      <c r="I2057">
        <v>191</v>
      </c>
      <c r="J2057" s="118" t="s">
        <v>10862</v>
      </c>
      <c r="K2057" t="s">
        <v>1378</v>
      </c>
      <c r="L2057" t="s">
        <v>1379</v>
      </c>
      <c r="M2057" s="113"/>
    </row>
    <row r="2058" spans="1:13" ht="15" customHeight="1" x14ac:dyDescent="0.25">
      <c r="A2058" s="114" t="str">
        <f t="shared" si="32"/>
        <v>47518027</v>
      </c>
      <c r="B2058" s="118">
        <v>4751802</v>
      </c>
      <c r="C2058" s="118">
        <v>7</v>
      </c>
      <c r="D2058" s="118" t="s">
        <v>9812</v>
      </c>
      <c r="E2058" s="118" t="s">
        <v>9813</v>
      </c>
      <c r="F2058" s="118" t="s">
        <v>1387</v>
      </c>
      <c r="G2058">
        <v>58301</v>
      </c>
      <c r="H2058" t="s">
        <v>10786</v>
      </c>
      <c r="I2058">
        <v>191</v>
      </c>
      <c r="J2058" s="118" t="s">
        <v>10862</v>
      </c>
      <c r="K2058" t="s">
        <v>1378</v>
      </c>
      <c r="L2058" t="s">
        <v>1379</v>
      </c>
      <c r="M2058" s="113"/>
    </row>
    <row r="2059" spans="1:13" ht="15" customHeight="1" x14ac:dyDescent="0.25">
      <c r="A2059" s="114" t="str">
        <f t="shared" si="32"/>
        <v>72934221</v>
      </c>
      <c r="B2059" s="118">
        <v>7293422</v>
      </c>
      <c r="C2059" s="118">
        <v>1</v>
      </c>
      <c r="D2059" s="118" t="s">
        <v>9833</v>
      </c>
      <c r="E2059" s="118" t="s">
        <v>9834</v>
      </c>
      <c r="F2059" s="118" t="s">
        <v>1392</v>
      </c>
      <c r="G2059">
        <v>33327</v>
      </c>
      <c r="H2059" t="s">
        <v>1731</v>
      </c>
      <c r="I2059">
        <v>191</v>
      </c>
      <c r="J2059" s="118" t="s">
        <v>10862</v>
      </c>
      <c r="K2059" t="s">
        <v>1378</v>
      </c>
      <c r="L2059" t="s">
        <v>1379</v>
      </c>
      <c r="M2059" s="113"/>
    </row>
    <row r="2060" spans="1:13" ht="15" customHeight="1" x14ac:dyDescent="0.25">
      <c r="A2060" s="114" t="str">
        <f t="shared" si="32"/>
        <v>72494941</v>
      </c>
      <c r="B2060" s="118">
        <v>7249494</v>
      </c>
      <c r="C2060" s="118">
        <v>1</v>
      </c>
      <c r="D2060" s="118" t="s">
        <v>9835</v>
      </c>
      <c r="E2060" s="118">
        <v>12169001</v>
      </c>
      <c r="F2060" s="118" t="s">
        <v>1394</v>
      </c>
      <c r="G2060">
        <v>33402</v>
      </c>
      <c r="H2060" t="s">
        <v>10738</v>
      </c>
      <c r="I2060">
        <v>191</v>
      </c>
      <c r="J2060" s="118" t="s">
        <v>10862</v>
      </c>
      <c r="K2060" t="s">
        <v>1378</v>
      </c>
      <c r="L2060" t="s">
        <v>1379</v>
      </c>
      <c r="M2060" s="113"/>
    </row>
    <row r="2061" spans="1:13" ht="15" customHeight="1" x14ac:dyDescent="0.25">
      <c r="A2061" s="114" t="str">
        <f t="shared" si="32"/>
        <v>56871722</v>
      </c>
      <c r="B2061" s="118">
        <v>5687172</v>
      </c>
      <c r="C2061" s="118">
        <v>2</v>
      </c>
      <c r="D2061" s="118" t="s">
        <v>9859</v>
      </c>
      <c r="E2061" s="118" t="s">
        <v>9860</v>
      </c>
      <c r="F2061" s="118" t="s">
        <v>1385</v>
      </c>
      <c r="G2061">
        <v>48219</v>
      </c>
      <c r="H2061" t="s">
        <v>1793</v>
      </c>
      <c r="I2061">
        <v>191</v>
      </c>
      <c r="J2061" s="118" t="s">
        <v>10862</v>
      </c>
      <c r="K2061" t="s">
        <v>1377</v>
      </c>
      <c r="L2061" t="s">
        <v>1378</v>
      </c>
      <c r="M2061" s="113"/>
    </row>
    <row r="2062" spans="1:13" ht="15" customHeight="1" x14ac:dyDescent="0.25">
      <c r="A2062" s="114" t="str">
        <f t="shared" si="32"/>
        <v>94221951</v>
      </c>
      <c r="B2062" s="118">
        <v>9422195</v>
      </c>
      <c r="C2062" s="118">
        <v>1</v>
      </c>
      <c r="D2062" s="118" t="s">
        <v>9866</v>
      </c>
      <c r="E2062" s="118">
        <v>15138451</v>
      </c>
      <c r="F2062" s="118" t="s">
        <v>1385</v>
      </c>
      <c r="G2062">
        <v>2727</v>
      </c>
      <c r="H2062" t="s">
        <v>10741</v>
      </c>
      <c r="I2062">
        <v>191</v>
      </c>
      <c r="J2062" s="118" t="s">
        <v>10862</v>
      </c>
      <c r="K2062" t="s">
        <v>1377</v>
      </c>
      <c r="L2062" t="s">
        <v>1378</v>
      </c>
      <c r="M2062" s="113"/>
    </row>
    <row r="2063" spans="1:13" ht="15" customHeight="1" x14ac:dyDescent="0.25">
      <c r="A2063" s="114" t="str">
        <f t="shared" si="32"/>
        <v>94268262</v>
      </c>
      <c r="B2063" s="118">
        <v>9426826</v>
      </c>
      <c r="C2063" s="118">
        <v>2</v>
      </c>
      <c r="D2063" s="118" t="s">
        <v>9917</v>
      </c>
      <c r="E2063" s="118">
        <v>11591825</v>
      </c>
      <c r="F2063" s="118" t="s">
        <v>1385</v>
      </c>
      <c r="G2063">
        <v>73767</v>
      </c>
      <c r="H2063" t="s">
        <v>1681</v>
      </c>
      <c r="I2063">
        <v>191</v>
      </c>
      <c r="J2063" s="118" t="s">
        <v>10862</v>
      </c>
      <c r="K2063" t="s">
        <v>1377</v>
      </c>
      <c r="L2063" t="s">
        <v>1378</v>
      </c>
      <c r="M2063" s="113"/>
    </row>
    <row r="2064" spans="1:13" ht="15" customHeight="1" x14ac:dyDescent="0.25">
      <c r="A2064" s="114" t="str">
        <f t="shared" si="32"/>
        <v>78413101</v>
      </c>
      <c r="B2064" s="118">
        <v>7841310</v>
      </c>
      <c r="C2064" s="118">
        <v>1</v>
      </c>
      <c r="D2064" s="118" t="s">
        <v>9935</v>
      </c>
      <c r="E2064" s="118">
        <v>9414573</v>
      </c>
      <c r="F2064" s="118" t="s">
        <v>1393</v>
      </c>
      <c r="G2064">
        <v>33321</v>
      </c>
      <c r="H2064" t="s">
        <v>1744</v>
      </c>
      <c r="I2064">
        <v>191</v>
      </c>
      <c r="J2064" s="118" t="s">
        <v>10862</v>
      </c>
      <c r="K2064" t="s">
        <v>1378</v>
      </c>
      <c r="L2064" t="s">
        <v>1379</v>
      </c>
      <c r="M2064" s="113"/>
    </row>
    <row r="2065" spans="1:13" ht="15" customHeight="1" x14ac:dyDescent="0.25">
      <c r="A2065" s="114" t="str">
        <f t="shared" si="32"/>
        <v>72988452</v>
      </c>
      <c r="B2065" s="118">
        <v>7298845</v>
      </c>
      <c r="C2065" s="118">
        <v>2</v>
      </c>
      <c r="D2065" s="118" t="s">
        <v>9951</v>
      </c>
      <c r="E2065" s="118">
        <v>13309799</v>
      </c>
      <c r="F2065" s="118" t="s">
        <v>1392</v>
      </c>
      <c r="G2065">
        <v>67319</v>
      </c>
      <c r="H2065" t="s">
        <v>1680</v>
      </c>
      <c r="I2065">
        <v>191</v>
      </c>
      <c r="J2065" s="118" t="s">
        <v>10862</v>
      </c>
      <c r="K2065" t="s">
        <v>1376</v>
      </c>
      <c r="L2065" t="s">
        <v>1377</v>
      </c>
      <c r="M2065" s="113"/>
    </row>
    <row r="2066" spans="1:13" ht="15" customHeight="1" x14ac:dyDescent="0.25">
      <c r="A2066" s="114" t="str">
        <f t="shared" si="32"/>
        <v>69202401</v>
      </c>
      <c r="B2066" s="118">
        <v>6920240</v>
      </c>
      <c r="C2066" s="118">
        <v>1</v>
      </c>
      <c r="D2066" s="118" t="s">
        <v>9952</v>
      </c>
      <c r="E2066" s="118" t="s">
        <v>9953</v>
      </c>
      <c r="F2066" s="118" t="s">
        <v>1392</v>
      </c>
      <c r="G2066">
        <v>59237</v>
      </c>
      <c r="H2066" t="s">
        <v>1720</v>
      </c>
      <c r="I2066">
        <v>191</v>
      </c>
      <c r="J2066" s="118" t="s">
        <v>10862</v>
      </c>
      <c r="K2066" t="s">
        <v>1378</v>
      </c>
      <c r="L2066" t="s">
        <v>1379</v>
      </c>
      <c r="M2066" s="113"/>
    </row>
    <row r="2067" spans="1:13" ht="15" customHeight="1" x14ac:dyDescent="0.25">
      <c r="A2067" s="114" t="str">
        <f t="shared" si="32"/>
        <v>69696771</v>
      </c>
      <c r="B2067" s="118">
        <v>6969677</v>
      </c>
      <c r="C2067" s="118">
        <v>1</v>
      </c>
      <c r="D2067" s="118" t="s">
        <v>9962</v>
      </c>
      <c r="E2067" s="118" t="s">
        <v>9963</v>
      </c>
      <c r="F2067" s="118" t="s">
        <v>1392</v>
      </c>
      <c r="G2067">
        <v>72063</v>
      </c>
      <c r="H2067" t="s">
        <v>1791</v>
      </c>
      <c r="I2067">
        <v>191</v>
      </c>
      <c r="J2067" s="118" t="s">
        <v>10862</v>
      </c>
      <c r="K2067" t="s">
        <v>1378</v>
      </c>
      <c r="L2067" t="s">
        <v>1379</v>
      </c>
      <c r="M2067" s="113"/>
    </row>
    <row r="2068" spans="1:13" ht="15" customHeight="1" x14ac:dyDescent="0.25">
      <c r="A2068" s="114" t="str">
        <f t="shared" si="32"/>
        <v>15655032</v>
      </c>
      <c r="B2068" s="118">
        <v>1565503</v>
      </c>
      <c r="C2068" s="118">
        <v>2</v>
      </c>
      <c r="D2068" s="118" t="s">
        <v>10027</v>
      </c>
      <c r="E2068" s="118" t="s">
        <v>10028</v>
      </c>
      <c r="F2068" s="118" t="s">
        <v>1393</v>
      </c>
      <c r="G2068">
        <v>59178</v>
      </c>
      <c r="H2068" t="s">
        <v>10726</v>
      </c>
      <c r="I2068">
        <v>191</v>
      </c>
      <c r="J2068" s="118" t="s">
        <v>10862</v>
      </c>
      <c r="K2068" t="s">
        <v>1377</v>
      </c>
      <c r="L2068" t="s">
        <v>1378</v>
      </c>
      <c r="M2068" s="113"/>
    </row>
    <row r="2069" spans="1:13" ht="15" customHeight="1" x14ac:dyDescent="0.25">
      <c r="A2069" s="114" t="str">
        <f t="shared" si="32"/>
        <v>70458031</v>
      </c>
      <c r="B2069" s="118">
        <v>7045803</v>
      </c>
      <c r="C2069" s="118">
        <v>1</v>
      </c>
      <c r="D2069" s="118" t="s">
        <v>10044</v>
      </c>
      <c r="E2069" s="118">
        <v>8461933</v>
      </c>
      <c r="F2069" s="118" t="s">
        <v>1392</v>
      </c>
      <c r="G2069">
        <v>2771</v>
      </c>
      <c r="H2069" t="s">
        <v>1718</v>
      </c>
      <c r="I2069">
        <v>191</v>
      </c>
      <c r="J2069" s="118" t="s">
        <v>10862</v>
      </c>
      <c r="K2069" t="s">
        <v>1377</v>
      </c>
      <c r="L2069" t="s">
        <v>1378</v>
      </c>
      <c r="M2069" s="113"/>
    </row>
    <row r="2070" spans="1:13" ht="15" customHeight="1" x14ac:dyDescent="0.25">
      <c r="A2070" s="114" t="str">
        <f t="shared" si="32"/>
        <v>113855462</v>
      </c>
      <c r="B2070" s="118">
        <v>11385546</v>
      </c>
      <c r="C2070" s="118">
        <v>2</v>
      </c>
      <c r="D2070" s="118" t="s">
        <v>10047</v>
      </c>
      <c r="E2070" s="118">
        <v>18410867</v>
      </c>
      <c r="F2070" s="118" t="s">
        <v>1389</v>
      </c>
      <c r="G2070">
        <v>67210</v>
      </c>
      <c r="H2070" t="s">
        <v>10757</v>
      </c>
      <c r="I2070">
        <v>191</v>
      </c>
      <c r="J2070" s="118" t="s">
        <v>10862</v>
      </c>
      <c r="K2070" t="s">
        <v>1405</v>
      </c>
      <c r="L2070" t="s">
        <v>1407</v>
      </c>
      <c r="M2070" s="113"/>
    </row>
    <row r="2071" spans="1:13" ht="15" customHeight="1" x14ac:dyDescent="0.25">
      <c r="A2071" s="114" t="str">
        <f t="shared" si="32"/>
        <v>116133121</v>
      </c>
      <c r="B2071" s="118">
        <v>11613312</v>
      </c>
      <c r="C2071" s="118">
        <v>1</v>
      </c>
      <c r="D2071" s="118" t="s">
        <v>10054</v>
      </c>
      <c r="E2071" s="118">
        <v>16152700</v>
      </c>
      <c r="F2071" s="118" t="s">
        <v>1393</v>
      </c>
      <c r="G2071">
        <v>81350</v>
      </c>
      <c r="H2071" t="s">
        <v>1776</v>
      </c>
      <c r="I2071">
        <v>191</v>
      </c>
      <c r="J2071" s="118" t="s">
        <v>10862</v>
      </c>
      <c r="K2071" t="s">
        <v>1377</v>
      </c>
      <c r="L2071" t="s">
        <v>1378</v>
      </c>
      <c r="M2071" s="113"/>
    </row>
    <row r="2072" spans="1:13" ht="15" customHeight="1" x14ac:dyDescent="0.25">
      <c r="A2072" s="114" t="str">
        <f t="shared" si="32"/>
        <v>121724181</v>
      </c>
      <c r="B2072" s="118">
        <v>12172418</v>
      </c>
      <c r="C2072" s="118">
        <v>1</v>
      </c>
      <c r="D2072" s="118" t="s">
        <v>10123</v>
      </c>
      <c r="E2072" s="118" t="s">
        <v>10124</v>
      </c>
      <c r="F2072" s="118" t="s">
        <v>1394</v>
      </c>
      <c r="G2072">
        <v>59171</v>
      </c>
      <c r="H2072" t="s">
        <v>1761</v>
      </c>
      <c r="I2072">
        <v>191</v>
      </c>
      <c r="J2072" s="118" t="s">
        <v>10862</v>
      </c>
      <c r="K2072" t="s">
        <v>1377</v>
      </c>
      <c r="L2072" t="s">
        <v>1378</v>
      </c>
      <c r="M2072" s="113"/>
    </row>
    <row r="2073" spans="1:13" ht="15" customHeight="1" x14ac:dyDescent="0.25">
      <c r="A2073" s="114" t="str">
        <f t="shared" si="32"/>
        <v>111408232</v>
      </c>
      <c r="B2073" s="118">
        <v>11140823</v>
      </c>
      <c r="C2073" s="118">
        <v>2</v>
      </c>
      <c r="D2073" s="118" t="s">
        <v>10136</v>
      </c>
      <c r="E2073" s="118" t="s">
        <v>10137</v>
      </c>
      <c r="F2073" s="118" t="s">
        <v>1385</v>
      </c>
      <c r="G2073">
        <v>60809</v>
      </c>
      <c r="H2073" t="s">
        <v>1661</v>
      </c>
      <c r="I2073">
        <v>191</v>
      </c>
      <c r="J2073" s="118" t="s">
        <v>10862</v>
      </c>
      <c r="K2073" t="s">
        <v>1377</v>
      </c>
      <c r="L2073" t="s">
        <v>1378</v>
      </c>
      <c r="M2073" s="113"/>
    </row>
    <row r="2074" spans="1:13" ht="15" customHeight="1" x14ac:dyDescent="0.25">
      <c r="A2074" s="114" t="str">
        <f t="shared" si="32"/>
        <v>71801841</v>
      </c>
      <c r="B2074" s="118">
        <v>7180184</v>
      </c>
      <c r="C2074" s="118">
        <v>1</v>
      </c>
      <c r="D2074" s="118" t="s">
        <v>10151</v>
      </c>
      <c r="E2074" s="118" t="s">
        <v>10152</v>
      </c>
      <c r="F2074" s="118" t="s">
        <v>1385</v>
      </c>
      <c r="G2074">
        <v>59237</v>
      </c>
      <c r="H2074" t="s">
        <v>1720</v>
      </c>
      <c r="I2074">
        <v>191</v>
      </c>
      <c r="J2074" s="118" t="s">
        <v>10862</v>
      </c>
      <c r="K2074" t="s">
        <v>1378</v>
      </c>
      <c r="L2074" t="s">
        <v>1379</v>
      </c>
      <c r="M2074" s="113"/>
    </row>
    <row r="2075" spans="1:13" ht="15" customHeight="1" x14ac:dyDescent="0.25">
      <c r="A2075" s="114" t="str">
        <f t="shared" si="32"/>
        <v>163879711</v>
      </c>
      <c r="B2075" s="118">
        <v>16387971</v>
      </c>
      <c r="C2075" s="118">
        <v>1</v>
      </c>
      <c r="D2075" s="118" t="s">
        <v>10219</v>
      </c>
      <c r="E2075" s="118" t="s">
        <v>10220</v>
      </c>
      <c r="F2075" s="118" t="s">
        <v>1414</v>
      </c>
      <c r="G2075">
        <v>73767</v>
      </c>
      <c r="H2075" t="s">
        <v>1681</v>
      </c>
      <c r="I2075">
        <v>191</v>
      </c>
      <c r="J2075" s="118" t="s">
        <v>10862</v>
      </c>
      <c r="K2075" t="s">
        <v>1376</v>
      </c>
      <c r="L2075" t="s">
        <v>1377</v>
      </c>
      <c r="M2075" s="113"/>
    </row>
    <row r="2076" spans="1:13" ht="15" customHeight="1" x14ac:dyDescent="0.25">
      <c r="A2076" s="114" t="str">
        <f t="shared" si="32"/>
        <v>105738842</v>
      </c>
      <c r="B2076" s="118">
        <v>10573884</v>
      </c>
      <c r="C2076" s="118">
        <v>2</v>
      </c>
      <c r="D2076" s="118" t="s">
        <v>10231</v>
      </c>
      <c r="E2076" s="118">
        <v>17025015</v>
      </c>
      <c r="F2076" s="118" t="s">
        <v>1385</v>
      </c>
      <c r="G2076">
        <v>72050</v>
      </c>
      <c r="H2076" t="s">
        <v>1777</v>
      </c>
      <c r="I2076">
        <v>191</v>
      </c>
      <c r="J2076" s="118" t="s">
        <v>10862</v>
      </c>
      <c r="K2076" t="s">
        <v>1378</v>
      </c>
      <c r="L2076" t="s">
        <v>1379</v>
      </c>
      <c r="M2076" s="113"/>
    </row>
    <row r="2077" spans="1:13" ht="15" customHeight="1" x14ac:dyDescent="0.25">
      <c r="A2077" s="114" t="str">
        <f t="shared" si="32"/>
        <v>72456952</v>
      </c>
      <c r="B2077" s="118">
        <v>7245695</v>
      </c>
      <c r="C2077" s="118">
        <v>2</v>
      </c>
      <c r="D2077" s="118" t="s">
        <v>10351</v>
      </c>
      <c r="E2077" s="118" t="s">
        <v>10352</v>
      </c>
      <c r="F2077" s="118" t="s">
        <v>1385</v>
      </c>
      <c r="G2077">
        <v>48219</v>
      </c>
      <c r="H2077" t="s">
        <v>1793</v>
      </c>
      <c r="I2077">
        <v>191</v>
      </c>
      <c r="J2077" s="118" t="s">
        <v>10862</v>
      </c>
      <c r="K2077" t="s">
        <v>1384</v>
      </c>
      <c r="L2077" t="s">
        <v>1406</v>
      </c>
      <c r="M2077" s="113"/>
    </row>
    <row r="2078" spans="1:13" ht="15" customHeight="1" x14ac:dyDescent="0.25">
      <c r="A2078" s="114" t="str">
        <f t="shared" si="32"/>
        <v>121301141</v>
      </c>
      <c r="B2078" s="118">
        <v>12130114</v>
      </c>
      <c r="C2078" s="118">
        <v>1</v>
      </c>
      <c r="D2078" s="118" t="s">
        <v>10358</v>
      </c>
      <c r="E2078" s="118" t="s">
        <v>10359</v>
      </c>
      <c r="F2078" s="118" t="s">
        <v>1395</v>
      </c>
      <c r="G2078">
        <v>67210</v>
      </c>
      <c r="H2078" t="s">
        <v>10757</v>
      </c>
      <c r="I2078">
        <v>191</v>
      </c>
      <c r="J2078" s="118" t="s">
        <v>10862</v>
      </c>
      <c r="K2078" t="s">
        <v>1382</v>
      </c>
      <c r="L2078" t="s">
        <v>1383</v>
      </c>
      <c r="M2078" s="113"/>
    </row>
    <row r="2079" spans="1:13" ht="15" customHeight="1" x14ac:dyDescent="0.25">
      <c r="A2079" s="114" t="str">
        <f t="shared" si="32"/>
        <v>70001081</v>
      </c>
      <c r="B2079" s="118">
        <v>7000108</v>
      </c>
      <c r="C2079" s="118">
        <v>1</v>
      </c>
      <c r="D2079" s="118" t="s">
        <v>10364</v>
      </c>
      <c r="E2079" s="118">
        <v>13746696</v>
      </c>
      <c r="F2079" s="118" t="s">
        <v>1385</v>
      </c>
      <c r="G2079">
        <v>85462</v>
      </c>
      <c r="H2079" t="s">
        <v>10854</v>
      </c>
      <c r="I2079">
        <v>191</v>
      </c>
      <c r="J2079" s="118" t="s">
        <v>10862</v>
      </c>
      <c r="K2079" t="s">
        <v>1382</v>
      </c>
      <c r="L2079" t="s">
        <v>1383</v>
      </c>
      <c r="M2079" s="113"/>
    </row>
    <row r="2080" spans="1:13" ht="15" customHeight="1" x14ac:dyDescent="0.25">
      <c r="A2080" s="114" t="str">
        <f t="shared" si="32"/>
        <v>72375101</v>
      </c>
      <c r="B2080" s="118">
        <v>7237510</v>
      </c>
      <c r="C2080" s="118">
        <v>1</v>
      </c>
      <c r="D2080" s="118" t="s">
        <v>10469</v>
      </c>
      <c r="E2080" s="118" t="s">
        <v>10470</v>
      </c>
      <c r="F2080" s="118" t="s">
        <v>1393</v>
      </c>
      <c r="G2080">
        <v>59239</v>
      </c>
      <c r="H2080" t="s">
        <v>10855</v>
      </c>
      <c r="I2080">
        <v>191</v>
      </c>
      <c r="J2080" s="118" t="s">
        <v>10862</v>
      </c>
      <c r="K2080" t="s">
        <v>1378</v>
      </c>
      <c r="L2080" t="s">
        <v>1379</v>
      </c>
      <c r="M2080" s="113"/>
    </row>
    <row r="2081" spans="1:13" ht="15" customHeight="1" x14ac:dyDescent="0.25">
      <c r="A2081" s="114" t="str">
        <f t="shared" si="32"/>
        <v>55403791</v>
      </c>
      <c r="B2081" s="118">
        <v>5540379</v>
      </c>
      <c r="C2081" s="118">
        <v>1</v>
      </c>
      <c r="D2081" s="118" t="s">
        <v>10473</v>
      </c>
      <c r="E2081" s="118" t="s">
        <v>10474</v>
      </c>
      <c r="F2081" s="118" t="s">
        <v>1392</v>
      </c>
      <c r="G2081">
        <v>33427</v>
      </c>
      <c r="H2081" t="s">
        <v>10856</v>
      </c>
      <c r="I2081">
        <v>191</v>
      </c>
      <c r="J2081" s="118" t="s">
        <v>10862</v>
      </c>
      <c r="K2081" t="s">
        <v>1378</v>
      </c>
      <c r="L2081" t="s">
        <v>1379</v>
      </c>
      <c r="M2081" s="113"/>
    </row>
    <row r="2082" spans="1:13" ht="15" customHeight="1" x14ac:dyDescent="0.25">
      <c r="A2082" s="114" t="str">
        <f t="shared" si="32"/>
        <v>54708692</v>
      </c>
      <c r="B2082" s="118">
        <v>5470869</v>
      </c>
      <c r="C2082" s="118">
        <v>2</v>
      </c>
      <c r="D2082" s="118" t="s">
        <v>10487</v>
      </c>
      <c r="E2082" s="118">
        <v>10167929</v>
      </c>
      <c r="F2082" s="118" t="s">
        <v>1389</v>
      </c>
      <c r="G2082">
        <v>60809</v>
      </c>
      <c r="H2082" t="s">
        <v>1661</v>
      </c>
      <c r="I2082">
        <v>191</v>
      </c>
      <c r="J2082" s="118" t="s">
        <v>10862</v>
      </c>
      <c r="K2082" t="s">
        <v>1375</v>
      </c>
      <c r="L2082" t="s">
        <v>1401</v>
      </c>
      <c r="M2082" s="113"/>
    </row>
    <row r="2083" spans="1:13" ht="15" customHeight="1" x14ac:dyDescent="0.25">
      <c r="A2083" s="114" t="str">
        <f t="shared" si="32"/>
        <v>35002871</v>
      </c>
      <c r="B2083" s="118">
        <v>3500287</v>
      </c>
      <c r="C2083" s="118">
        <v>1</v>
      </c>
      <c r="D2083" s="118" t="s">
        <v>10492</v>
      </c>
      <c r="E2083" s="118" t="s">
        <v>10493</v>
      </c>
      <c r="F2083" s="118" t="s">
        <v>1388</v>
      </c>
      <c r="G2083">
        <v>58315</v>
      </c>
      <c r="H2083" t="s">
        <v>1646</v>
      </c>
      <c r="I2083">
        <v>191</v>
      </c>
      <c r="J2083" s="118" t="s">
        <v>10862</v>
      </c>
      <c r="K2083" t="s">
        <v>1413</v>
      </c>
      <c r="L2083" t="s">
        <v>1816</v>
      </c>
      <c r="M2083" s="113"/>
    </row>
    <row r="2084" spans="1:13" ht="15" customHeight="1" x14ac:dyDescent="0.25">
      <c r="A2084" s="114" t="str">
        <f t="shared" si="32"/>
        <v>72979561</v>
      </c>
      <c r="B2084" s="118">
        <v>7297956</v>
      </c>
      <c r="C2084" s="118">
        <v>1</v>
      </c>
      <c r="D2084" s="118" t="s">
        <v>10494</v>
      </c>
      <c r="E2084" s="118">
        <v>12132233</v>
      </c>
      <c r="F2084" s="118" t="s">
        <v>1390</v>
      </c>
      <c r="G2084">
        <v>67210</v>
      </c>
      <c r="H2084" t="s">
        <v>10757</v>
      </c>
      <c r="I2084">
        <v>191</v>
      </c>
      <c r="J2084" s="118" t="s">
        <v>10862</v>
      </c>
      <c r="K2084" t="s">
        <v>1378</v>
      </c>
      <c r="L2084" t="s">
        <v>1379</v>
      </c>
      <c r="M2084" s="113"/>
    </row>
    <row r="2085" spans="1:13" ht="15" customHeight="1" x14ac:dyDescent="0.25">
      <c r="A2085" s="114" t="str">
        <f t="shared" si="32"/>
        <v>77621482</v>
      </c>
      <c r="B2085" s="118">
        <v>7762148</v>
      </c>
      <c r="C2085" s="118">
        <v>2</v>
      </c>
      <c r="D2085" s="118" t="s">
        <v>10496</v>
      </c>
      <c r="E2085" s="118" t="s">
        <v>10497</v>
      </c>
      <c r="F2085" s="118" t="s">
        <v>1389</v>
      </c>
      <c r="G2085">
        <v>2606</v>
      </c>
      <c r="H2085" t="s">
        <v>1732</v>
      </c>
      <c r="I2085">
        <v>191</v>
      </c>
      <c r="J2085" s="118" t="s">
        <v>10862</v>
      </c>
      <c r="K2085" t="s">
        <v>1375</v>
      </c>
      <c r="L2085" t="s">
        <v>1401</v>
      </c>
      <c r="M2085" s="113"/>
    </row>
    <row r="2086" spans="1:13" ht="15" customHeight="1" x14ac:dyDescent="0.25">
      <c r="A2086" s="114" t="str">
        <f t="shared" si="32"/>
        <v>36166292</v>
      </c>
      <c r="B2086" s="118">
        <v>3616629</v>
      </c>
      <c r="C2086" s="118">
        <v>2</v>
      </c>
      <c r="D2086" s="118" t="s">
        <v>10506</v>
      </c>
      <c r="E2086" s="118">
        <v>12325977</v>
      </c>
      <c r="F2086" s="118" t="s">
        <v>1385</v>
      </c>
      <c r="G2086">
        <v>2804</v>
      </c>
      <c r="H2086" t="s">
        <v>1736</v>
      </c>
      <c r="I2086">
        <v>191</v>
      </c>
      <c r="J2086" s="118" t="s">
        <v>10862</v>
      </c>
      <c r="K2086" t="s">
        <v>1378</v>
      </c>
      <c r="L2086" t="s">
        <v>1379</v>
      </c>
      <c r="M2086" s="113"/>
    </row>
    <row r="2087" spans="1:13" ht="15" customHeight="1" x14ac:dyDescent="0.25">
      <c r="A2087" s="114" t="str">
        <f t="shared" si="32"/>
        <v>111199372</v>
      </c>
      <c r="B2087" s="118">
        <v>11119937</v>
      </c>
      <c r="C2087" s="118">
        <v>2</v>
      </c>
      <c r="D2087" s="118" t="s">
        <v>10507</v>
      </c>
      <c r="E2087" s="118" t="s">
        <v>10508</v>
      </c>
      <c r="F2087" s="118" t="s">
        <v>1389</v>
      </c>
      <c r="G2087">
        <v>59180</v>
      </c>
      <c r="H2087" t="s">
        <v>1766</v>
      </c>
      <c r="I2087">
        <v>191</v>
      </c>
      <c r="J2087" s="118" t="s">
        <v>10862</v>
      </c>
      <c r="K2087" t="s">
        <v>1401</v>
      </c>
      <c r="L2087" t="s">
        <v>1410</v>
      </c>
      <c r="M2087" s="113"/>
    </row>
    <row r="2088" spans="1:13" ht="15" customHeight="1" x14ac:dyDescent="0.25">
      <c r="A2088" s="114" t="str">
        <f t="shared" si="32"/>
        <v>69747641</v>
      </c>
      <c r="B2088" s="118">
        <v>6974764</v>
      </c>
      <c r="C2088" s="118">
        <v>1</v>
      </c>
      <c r="D2088" s="118" t="s">
        <v>10511</v>
      </c>
      <c r="E2088" s="118">
        <v>7154458</v>
      </c>
      <c r="F2088" s="118" t="s">
        <v>1392</v>
      </c>
      <c r="G2088">
        <v>77663</v>
      </c>
      <c r="H2088" t="s">
        <v>1724</v>
      </c>
      <c r="I2088">
        <v>191</v>
      </c>
      <c r="J2088" s="118" t="s">
        <v>10862</v>
      </c>
      <c r="K2088" t="s">
        <v>1376</v>
      </c>
      <c r="L2088" t="s">
        <v>1377</v>
      </c>
      <c r="M2088" s="113"/>
    </row>
    <row r="2089" spans="1:13" ht="15" customHeight="1" x14ac:dyDescent="0.25">
      <c r="A2089" s="114" t="str">
        <f t="shared" si="32"/>
        <v>113592621</v>
      </c>
      <c r="B2089" s="118">
        <v>11359262</v>
      </c>
      <c r="C2089" s="118">
        <v>1</v>
      </c>
      <c r="D2089" s="118" t="s">
        <v>10521</v>
      </c>
      <c r="E2089" s="118" t="s">
        <v>10522</v>
      </c>
      <c r="F2089" s="118" t="s">
        <v>1389</v>
      </c>
      <c r="G2089">
        <v>67595</v>
      </c>
      <c r="H2089" t="s">
        <v>10729</v>
      </c>
      <c r="I2089">
        <v>191</v>
      </c>
      <c r="J2089" s="118" t="s">
        <v>10862</v>
      </c>
      <c r="K2089" t="s">
        <v>1374</v>
      </c>
      <c r="L2089" t="s">
        <v>1375</v>
      </c>
      <c r="M2089" s="113"/>
    </row>
    <row r="2090" spans="1:13" ht="15" customHeight="1" x14ac:dyDescent="0.25">
      <c r="A2090" s="114" t="str">
        <f t="shared" si="32"/>
        <v>70232614</v>
      </c>
      <c r="B2090" s="118">
        <v>7023261</v>
      </c>
      <c r="C2090" s="118">
        <v>4</v>
      </c>
      <c r="D2090" s="118" t="s">
        <v>10530</v>
      </c>
      <c r="E2090" s="118" t="s">
        <v>10531</v>
      </c>
      <c r="F2090" s="118" t="s">
        <v>1389</v>
      </c>
      <c r="G2090">
        <v>2727</v>
      </c>
      <c r="H2090" t="s">
        <v>10741</v>
      </c>
      <c r="I2090">
        <v>191</v>
      </c>
      <c r="J2090" s="118" t="s">
        <v>10862</v>
      </c>
      <c r="K2090" t="s">
        <v>1375</v>
      </c>
      <c r="L2090" t="s">
        <v>1401</v>
      </c>
      <c r="M2090" s="113"/>
    </row>
    <row r="2091" spans="1:13" ht="15" customHeight="1" x14ac:dyDescent="0.25">
      <c r="A2091" s="114" t="str">
        <f t="shared" si="32"/>
        <v>72865701</v>
      </c>
      <c r="B2091" s="118">
        <v>7286570</v>
      </c>
      <c r="C2091" s="118">
        <v>1</v>
      </c>
      <c r="D2091" s="118" t="s">
        <v>10564</v>
      </c>
      <c r="E2091" s="118">
        <v>23167371</v>
      </c>
      <c r="F2091" s="118" t="s">
        <v>1392</v>
      </c>
      <c r="G2091">
        <v>2738</v>
      </c>
      <c r="H2091" t="s">
        <v>1763</v>
      </c>
      <c r="I2091">
        <v>191</v>
      </c>
      <c r="J2091" s="118" t="s">
        <v>10862</v>
      </c>
      <c r="K2091" t="s">
        <v>1376</v>
      </c>
      <c r="L2091" t="s">
        <v>1377</v>
      </c>
      <c r="M2091" s="113"/>
    </row>
    <row r="2092" spans="1:13" ht="15" customHeight="1" x14ac:dyDescent="0.25">
      <c r="A2092" s="114" t="str">
        <f t="shared" si="32"/>
        <v>117194851</v>
      </c>
      <c r="B2092" s="118">
        <v>11719485</v>
      </c>
      <c r="C2092" s="118">
        <v>1</v>
      </c>
      <c r="D2092" s="118" t="s">
        <v>10610</v>
      </c>
      <c r="E2092" s="118" t="s">
        <v>10611</v>
      </c>
      <c r="F2092" s="118" t="s">
        <v>1392</v>
      </c>
      <c r="G2092">
        <v>73767</v>
      </c>
      <c r="H2092" t="s">
        <v>1681</v>
      </c>
      <c r="I2092">
        <v>191</v>
      </c>
      <c r="J2092" s="118" t="s">
        <v>10862</v>
      </c>
      <c r="K2092" t="s">
        <v>1376</v>
      </c>
      <c r="L2092" t="s">
        <v>1377</v>
      </c>
      <c r="M2092" s="113"/>
    </row>
    <row r="2093" spans="1:13" ht="15" customHeight="1" x14ac:dyDescent="0.25">
      <c r="A2093" s="114" t="str">
        <f t="shared" si="32"/>
        <v>113235303</v>
      </c>
      <c r="B2093" s="118">
        <v>11323530</v>
      </c>
      <c r="C2093" s="118">
        <v>3</v>
      </c>
      <c r="D2093" s="118" t="s">
        <v>10629</v>
      </c>
      <c r="E2093" s="118">
        <v>20741449</v>
      </c>
      <c r="F2093" s="118" t="s">
        <v>1394</v>
      </c>
      <c r="G2093">
        <v>67210</v>
      </c>
      <c r="H2093" t="s">
        <v>10757</v>
      </c>
      <c r="I2093">
        <v>191</v>
      </c>
      <c r="J2093" s="118" t="s">
        <v>10862</v>
      </c>
      <c r="K2093" t="s">
        <v>1378</v>
      </c>
      <c r="L2093" t="s">
        <v>1379</v>
      </c>
      <c r="M2093" s="113"/>
    </row>
    <row r="2094" spans="1:13" ht="15" customHeight="1" x14ac:dyDescent="0.25">
      <c r="A2094" s="114" t="str">
        <f t="shared" si="32"/>
        <v>117299831</v>
      </c>
      <c r="B2094" s="118">
        <v>11729983</v>
      </c>
      <c r="C2094" s="118">
        <v>1</v>
      </c>
      <c r="D2094" s="118" t="s">
        <v>10660</v>
      </c>
      <c r="E2094" s="118" t="s">
        <v>10661</v>
      </c>
      <c r="F2094" s="118" t="s">
        <v>1396</v>
      </c>
      <c r="G2094">
        <v>59219</v>
      </c>
      <c r="H2094" t="s">
        <v>1632</v>
      </c>
      <c r="I2094">
        <v>191</v>
      </c>
      <c r="J2094" s="118" t="s">
        <v>10862</v>
      </c>
      <c r="K2094" t="s">
        <v>1377</v>
      </c>
      <c r="L2094" t="s">
        <v>1378</v>
      </c>
      <c r="M2094" s="113"/>
    </row>
    <row r="2095" spans="1:13" ht="15" customHeight="1" x14ac:dyDescent="0.25">
      <c r="A2095" s="114" t="str">
        <f t="shared" si="32"/>
        <v>62408231</v>
      </c>
      <c r="B2095" s="118">
        <v>6240823</v>
      </c>
      <c r="C2095" s="118">
        <v>1</v>
      </c>
      <c r="D2095" s="118" t="s">
        <v>10672</v>
      </c>
      <c r="E2095" s="118">
        <v>14217824</v>
      </c>
      <c r="F2095" s="118" t="s">
        <v>1393</v>
      </c>
      <c r="G2095">
        <v>58301</v>
      </c>
      <c r="H2095" t="s">
        <v>10786</v>
      </c>
      <c r="I2095">
        <v>191</v>
      </c>
      <c r="J2095" s="118" t="s">
        <v>10862</v>
      </c>
      <c r="K2095" t="s">
        <v>1378</v>
      </c>
      <c r="L2095" t="s">
        <v>1379</v>
      </c>
      <c r="M2095" s="113"/>
    </row>
    <row r="2096" spans="1:13" ht="15" customHeight="1" x14ac:dyDescent="0.25">
      <c r="A2096" s="114" t="str">
        <f t="shared" si="32"/>
        <v>16612671</v>
      </c>
      <c r="B2096" s="118">
        <v>1661267</v>
      </c>
      <c r="C2096" s="118">
        <v>1</v>
      </c>
      <c r="D2096" s="118" t="s">
        <v>10682</v>
      </c>
      <c r="E2096" s="118">
        <v>4631870</v>
      </c>
      <c r="F2096" s="118" t="s">
        <v>1385</v>
      </c>
      <c r="G2096">
        <v>48183</v>
      </c>
      <c r="H2096" t="s">
        <v>1686</v>
      </c>
      <c r="I2096">
        <v>191</v>
      </c>
      <c r="J2096" s="118" t="s">
        <v>10862</v>
      </c>
      <c r="K2096" t="s">
        <v>1378</v>
      </c>
      <c r="L2096" t="s">
        <v>1379</v>
      </c>
      <c r="M2096" s="113"/>
    </row>
    <row r="2097" spans="1:13" ht="15" customHeight="1" x14ac:dyDescent="0.25">
      <c r="A2097" s="114" t="str">
        <f t="shared" si="32"/>
        <v>31164751</v>
      </c>
      <c r="B2097" s="118">
        <v>3116475</v>
      </c>
      <c r="C2097" s="118">
        <v>1</v>
      </c>
      <c r="D2097" s="118" t="s">
        <v>10710</v>
      </c>
      <c r="E2097" s="118" t="s">
        <v>10711</v>
      </c>
      <c r="F2097" s="118" t="s">
        <v>1392</v>
      </c>
      <c r="G2097">
        <v>59184</v>
      </c>
      <c r="H2097" t="s">
        <v>1675</v>
      </c>
      <c r="I2097">
        <v>191</v>
      </c>
      <c r="J2097" s="118" t="s">
        <v>10862</v>
      </c>
      <c r="K2097" t="s">
        <v>1378</v>
      </c>
      <c r="L2097" t="s">
        <v>1379</v>
      </c>
      <c r="M2097" s="113"/>
    </row>
    <row r="2098" spans="1:13" ht="15" customHeight="1" x14ac:dyDescent="0.25">
      <c r="A2098" s="114" t="str">
        <f t="shared" si="32"/>
        <v>72525111</v>
      </c>
      <c r="B2098" s="118">
        <v>7252511</v>
      </c>
      <c r="C2098" s="118">
        <v>1</v>
      </c>
      <c r="D2098" s="118" t="s">
        <v>2004</v>
      </c>
      <c r="E2098" s="118" t="s">
        <v>2005</v>
      </c>
      <c r="F2098" s="118" t="s">
        <v>1389</v>
      </c>
      <c r="G2098">
        <v>5655</v>
      </c>
      <c r="H2098" t="s">
        <v>1655</v>
      </c>
      <c r="I2098">
        <v>4</v>
      </c>
      <c r="J2098" s="118" t="s">
        <v>10867</v>
      </c>
      <c r="K2098" t="s">
        <v>1401</v>
      </c>
      <c r="L2098" t="s">
        <v>1410</v>
      </c>
      <c r="M2098" s="113"/>
    </row>
    <row r="2099" spans="1:13" ht="15" customHeight="1" x14ac:dyDescent="0.25">
      <c r="A2099" s="114" t="str">
        <f t="shared" si="32"/>
        <v>161682031</v>
      </c>
      <c r="B2099" s="118">
        <v>16168203</v>
      </c>
      <c r="C2099" s="118">
        <v>1</v>
      </c>
      <c r="D2099" s="118" t="s">
        <v>2230</v>
      </c>
      <c r="E2099" s="118" t="s">
        <v>2231</v>
      </c>
      <c r="F2099" s="118" t="s">
        <v>1385</v>
      </c>
      <c r="G2099">
        <v>5655</v>
      </c>
      <c r="H2099" t="s">
        <v>1655</v>
      </c>
      <c r="I2099">
        <v>4</v>
      </c>
      <c r="J2099" s="118" t="s">
        <v>10867</v>
      </c>
      <c r="K2099" t="s">
        <v>1376</v>
      </c>
      <c r="L2099" t="s">
        <v>1377</v>
      </c>
      <c r="M2099" s="113"/>
    </row>
    <row r="2100" spans="1:13" ht="15" customHeight="1" x14ac:dyDescent="0.25">
      <c r="A2100" s="114" t="str">
        <f t="shared" si="32"/>
        <v>161857301</v>
      </c>
      <c r="B2100" s="118">
        <v>16185730</v>
      </c>
      <c r="C2100" s="118">
        <v>1</v>
      </c>
      <c r="D2100" s="118" t="s">
        <v>2857</v>
      </c>
      <c r="E2100" s="118" t="s">
        <v>2858</v>
      </c>
      <c r="F2100" s="118" t="s">
        <v>1414</v>
      </c>
      <c r="G2100">
        <v>5655</v>
      </c>
      <c r="H2100" t="s">
        <v>1655</v>
      </c>
      <c r="I2100">
        <v>4</v>
      </c>
      <c r="J2100" s="118" t="s">
        <v>10867</v>
      </c>
      <c r="K2100" t="s">
        <v>1376</v>
      </c>
      <c r="L2100" t="s">
        <v>1377</v>
      </c>
      <c r="M2100" s="113"/>
    </row>
    <row r="2101" spans="1:13" ht="15" customHeight="1" x14ac:dyDescent="0.25">
      <c r="A2101" s="114" t="str">
        <f t="shared" si="32"/>
        <v>16391461</v>
      </c>
      <c r="B2101" s="118">
        <v>1639146</v>
      </c>
      <c r="C2101" s="118">
        <v>1</v>
      </c>
      <c r="D2101" s="118" t="s">
        <v>3308</v>
      </c>
      <c r="E2101" s="118">
        <v>4574719</v>
      </c>
      <c r="F2101" s="118" t="s">
        <v>1388</v>
      </c>
      <c r="G2101">
        <v>5686</v>
      </c>
      <c r="H2101" t="s">
        <v>10753</v>
      </c>
      <c r="I2101">
        <v>4</v>
      </c>
      <c r="J2101" s="118" t="s">
        <v>10867</v>
      </c>
      <c r="K2101" t="s">
        <v>1381</v>
      </c>
      <c r="L2101" t="s">
        <v>1413</v>
      </c>
      <c r="M2101" s="113"/>
    </row>
    <row r="2102" spans="1:13" ht="15" customHeight="1" x14ac:dyDescent="0.25">
      <c r="A2102" s="114" t="str">
        <f t="shared" si="32"/>
        <v>149424091</v>
      </c>
      <c r="B2102" s="118">
        <v>14942409</v>
      </c>
      <c r="C2102" s="118">
        <v>1</v>
      </c>
      <c r="D2102" s="118" t="s">
        <v>3544</v>
      </c>
      <c r="E2102" s="118" t="s">
        <v>3545</v>
      </c>
      <c r="F2102" s="118" t="s">
        <v>1394</v>
      </c>
      <c r="G2102">
        <v>5655</v>
      </c>
      <c r="H2102" t="s">
        <v>1655</v>
      </c>
      <c r="I2102">
        <v>4</v>
      </c>
      <c r="J2102" s="118" t="s">
        <v>10867</v>
      </c>
      <c r="K2102" t="s">
        <v>1377</v>
      </c>
      <c r="L2102" t="s">
        <v>1378</v>
      </c>
      <c r="M2102" s="113"/>
    </row>
    <row r="2103" spans="1:13" ht="15" customHeight="1" x14ac:dyDescent="0.25">
      <c r="A2103" s="114" t="str">
        <f t="shared" si="32"/>
        <v>134961411</v>
      </c>
      <c r="B2103" s="118">
        <v>13496141</v>
      </c>
      <c r="C2103" s="118">
        <v>1</v>
      </c>
      <c r="D2103" s="118" t="s">
        <v>3934</v>
      </c>
      <c r="E2103" s="118" t="s">
        <v>3935</v>
      </c>
      <c r="F2103" s="118" t="s">
        <v>1389</v>
      </c>
      <c r="G2103">
        <v>5655</v>
      </c>
      <c r="H2103" t="s">
        <v>1655</v>
      </c>
      <c r="I2103">
        <v>4</v>
      </c>
      <c r="J2103" s="118" t="s">
        <v>10867</v>
      </c>
      <c r="K2103" t="s">
        <v>1401</v>
      </c>
      <c r="L2103" t="s">
        <v>1410</v>
      </c>
      <c r="M2103" s="113"/>
    </row>
    <row r="2104" spans="1:13" ht="15" customHeight="1" x14ac:dyDescent="0.25">
      <c r="A2104" s="114" t="str">
        <f t="shared" si="32"/>
        <v>90980452</v>
      </c>
      <c r="B2104" s="118">
        <v>9098045</v>
      </c>
      <c r="C2104" s="118">
        <v>2</v>
      </c>
      <c r="D2104" s="118" t="s">
        <v>5009</v>
      </c>
      <c r="E2104" s="118" t="s">
        <v>5010</v>
      </c>
      <c r="F2104" s="118" t="s">
        <v>1389</v>
      </c>
      <c r="G2104">
        <v>5655</v>
      </c>
      <c r="H2104" t="s">
        <v>1655</v>
      </c>
      <c r="I2104">
        <v>4</v>
      </c>
      <c r="J2104" s="118" t="s">
        <v>10867</v>
      </c>
      <c r="K2104" t="s">
        <v>1401</v>
      </c>
      <c r="L2104" t="s">
        <v>1410</v>
      </c>
      <c r="M2104" s="113"/>
    </row>
    <row r="2105" spans="1:13" ht="15" customHeight="1" x14ac:dyDescent="0.25">
      <c r="A2105" s="114" t="str">
        <f t="shared" si="32"/>
        <v>162141101</v>
      </c>
      <c r="B2105" s="118">
        <v>16214110</v>
      </c>
      <c r="C2105" s="118">
        <v>1</v>
      </c>
      <c r="D2105" s="118" t="s">
        <v>5916</v>
      </c>
      <c r="E2105" s="118" t="s">
        <v>5917</v>
      </c>
      <c r="F2105" s="118" t="s">
        <v>1414</v>
      </c>
      <c r="G2105">
        <v>5655</v>
      </c>
      <c r="H2105" t="s">
        <v>1655</v>
      </c>
      <c r="I2105">
        <v>4</v>
      </c>
      <c r="J2105" s="118" t="s">
        <v>10867</v>
      </c>
      <c r="K2105" t="s">
        <v>1376</v>
      </c>
      <c r="L2105" t="s">
        <v>1377</v>
      </c>
      <c r="M2105" s="113"/>
    </row>
    <row r="2106" spans="1:13" ht="15" customHeight="1" x14ac:dyDescent="0.25">
      <c r="A2106" s="114" t="str">
        <f t="shared" si="32"/>
        <v>93092141</v>
      </c>
      <c r="B2106" s="118">
        <v>9309214</v>
      </c>
      <c r="C2106" s="118">
        <v>1</v>
      </c>
      <c r="D2106" s="118" t="s">
        <v>6274</v>
      </c>
      <c r="E2106" s="118" t="s">
        <v>6275</v>
      </c>
      <c r="F2106" s="118" t="s">
        <v>1393</v>
      </c>
      <c r="G2106">
        <v>5655</v>
      </c>
      <c r="H2106" t="s">
        <v>1655</v>
      </c>
      <c r="I2106">
        <v>4</v>
      </c>
      <c r="J2106" s="118" t="s">
        <v>10867</v>
      </c>
      <c r="K2106" t="s">
        <v>1378</v>
      </c>
      <c r="L2106" t="s">
        <v>1379</v>
      </c>
      <c r="M2106" s="113"/>
    </row>
    <row r="2107" spans="1:13" ht="15" customHeight="1" x14ac:dyDescent="0.25">
      <c r="A2107" s="114" t="str">
        <f t="shared" si="32"/>
        <v>164397641</v>
      </c>
      <c r="B2107" s="118">
        <v>16439764</v>
      </c>
      <c r="C2107" s="118">
        <v>1</v>
      </c>
      <c r="D2107" s="118" t="s">
        <v>6412</v>
      </c>
      <c r="E2107" s="118" t="s">
        <v>6413</v>
      </c>
      <c r="F2107" s="118" t="s">
        <v>1394</v>
      </c>
      <c r="G2107">
        <v>5655</v>
      </c>
      <c r="H2107" t="s">
        <v>1655</v>
      </c>
      <c r="I2107">
        <v>4</v>
      </c>
      <c r="J2107" s="118" t="s">
        <v>10867</v>
      </c>
      <c r="K2107" t="s">
        <v>1376</v>
      </c>
      <c r="L2107" t="s">
        <v>1377</v>
      </c>
      <c r="M2107" s="113"/>
    </row>
    <row r="2108" spans="1:13" ht="15" customHeight="1" x14ac:dyDescent="0.25">
      <c r="A2108" s="114" t="str">
        <f t="shared" si="32"/>
        <v>104057812</v>
      </c>
      <c r="B2108" s="118">
        <v>10405781</v>
      </c>
      <c r="C2108" s="118">
        <v>2</v>
      </c>
      <c r="D2108" s="118" t="s">
        <v>1578</v>
      </c>
      <c r="E2108" s="118">
        <v>17773002</v>
      </c>
      <c r="F2108" s="118" t="s">
        <v>1389</v>
      </c>
      <c r="G2108">
        <v>5655</v>
      </c>
      <c r="H2108" t="s">
        <v>1655</v>
      </c>
      <c r="I2108">
        <v>4</v>
      </c>
      <c r="J2108" s="118" t="s">
        <v>10867</v>
      </c>
      <c r="K2108" t="s">
        <v>1405</v>
      </c>
      <c r="L2108" t="s">
        <v>1407</v>
      </c>
      <c r="M2108" s="113"/>
    </row>
    <row r="2109" spans="1:13" ht="15" customHeight="1" x14ac:dyDescent="0.25">
      <c r="A2109" s="114" t="str">
        <f t="shared" si="32"/>
        <v>140706132</v>
      </c>
      <c r="B2109" s="118">
        <v>14070613</v>
      </c>
      <c r="C2109" s="118">
        <v>2</v>
      </c>
      <c r="D2109" s="118" t="s">
        <v>7504</v>
      </c>
      <c r="E2109" s="118" t="s">
        <v>7505</v>
      </c>
      <c r="F2109" s="118" t="s">
        <v>1389</v>
      </c>
      <c r="G2109">
        <v>5655</v>
      </c>
      <c r="H2109" t="s">
        <v>1655</v>
      </c>
      <c r="I2109">
        <v>4</v>
      </c>
      <c r="J2109" s="118" t="s">
        <v>10867</v>
      </c>
      <c r="K2109" t="s">
        <v>1401</v>
      </c>
      <c r="L2109" t="s">
        <v>1410</v>
      </c>
      <c r="M2109" s="113"/>
    </row>
    <row r="2110" spans="1:13" ht="15" customHeight="1" x14ac:dyDescent="0.25">
      <c r="A2110" s="114" t="str">
        <f t="shared" si="32"/>
        <v>91028992</v>
      </c>
      <c r="B2110" s="118">
        <v>9102899</v>
      </c>
      <c r="C2110" s="118">
        <v>2</v>
      </c>
      <c r="D2110" s="118" t="s">
        <v>7845</v>
      </c>
      <c r="E2110" s="118" t="s">
        <v>7846</v>
      </c>
      <c r="F2110" s="118" t="s">
        <v>1389</v>
      </c>
      <c r="G2110">
        <v>5699</v>
      </c>
      <c r="H2110" t="s">
        <v>10823</v>
      </c>
      <c r="I2110">
        <v>4</v>
      </c>
      <c r="J2110" s="118" t="s">
        <v>10867</v>
      </c>
      <c r="K2110" t="s">
        <v>1375</v>
      </c>
      <c r="L2110" t="s">
        <v>1401</v>
      </c>
      <c r="M2110" s="113"/>
    </row>
    <row r="2111" spans="1:13" ht="15" customHeight="1" x14ac:dyDescent="0.25">
      <c r="A2111" s="114" t="str">
        <f t="shared" si="32"/>
        <v>119260903</v>
      </c>
      <c r="B2111" s="118">
        <v>11926090</v>
      </c>
      <c r="C2111" s="118">
        <v>3</v>
      </c>
      <c r="D2111" s="118" t="s">
        <v>8382</v>
      </c>
      <c r="E2111" s="118" t="s">
        <v>8383</v>
      </c>
      <c r="F2111" s="118" t="s">
        <v>1389</v>
      </c>
      <c r="G2111">
        <v>5655</v>
      </c>
      <c r="H2111" t="s">
        <v>1655</v>
      </c>
      <c r="I2111">
        <v>4</v>
      </c>
      <c r="J2111" s="118" t="s">
        <v>10867</v>
      </c>
      <c r="K2111" t="s">
        <v>1375</v>
      </c>
      <c r="L2111" t="s">
        <v>1401</v>
      </c>
      <c r="M2111" s="113"/>
    </row>
    <row r="2112" spans="1:13" ht="15" customHeight="1" x14ac:dyDescent="0.25">
      <c r="A2112" s="114" t="str">
        <f t="shared" si="32"/>
        <v>129402642</v>
      </c>
      <c r="B2112" s="118">
        <v>12940264</v>
      </c>
      <c r="C2112" s="118">
        <v>2</v>
      </c>
      <c r="D2112" s="118" t="s">
        <v>1597</v>
      </c>
      <c r="E2112" s="118" t="s">
        <v>1598</v>
      </c>
      <c r="F2112" s="118" t="s">
        <v>1389</v>
      </c>
      <c r="G2112">
        <v>5655</v>
      </c>
      <c r="H2112" t="s">
        <v>1655</v>
      </c>
      <c r="I2112">
        <v>4</v>
      </c>
      <c r="J2112" s="118" t="s">
        <v>10867</v>
      </c>
      <c r="K2112" t="s">
        <v>1375</v>
      </c>
      <c r="L2112" t="s">
        <v>1401</v>
      </c>
      <c r="M2112" s="113"/>
    </row>
    <row r="2113" spans="1:13" ht="15" customHeight="1" x14ac:dyDescent="0.25">
      <c r="A2113" s="114" t="str">
        <f t="shared" si="32"/>
        <v>149217301</v>
      </c>
      <c r="B2113" s="118">
        <v>14921730</v>
      </c>
      <c r="C2113" s="118">
        <v>1</v>
      </c>
      <c r="D2113" s="118" t="s">
        <v>1939</v>
      </c>
      <c r="E2113" s="118" t="s">
        <v>1940</v>
      </c>
      <c r="F2113" s="118" t="s">
        <v>1389</v>
      </c>
      <c r="G2113">
        <v>72399</v>
      </c>
      <c r="H2113" t="s">
        <v>1709</v>
      </c>
      <c r="I2113">
        <v>22</v>
      </c>
      <c r="J2113" s="118" t="s">
        <v>10865</v>
      </c>
      <c r="K2113" t="s">
        <v>1375</v>
      </c>
      <c r="L2113" t="s">
        <v>1401</v>
      </c>
      <c r="M2113" s="113"/>
    </row>
    <row r="2114" spans="1:13" ht="15" customHeight="1" x14ac:dyDescent="0.25">
      <c r="A2114" s="114" t="str">
        <f t="shared" ref="A2114:A2177" si="33">CONCATENATE(B2114,C2114)</f>
        <v>73020221</v>
      </c>
      <c r="B2114" s="118">
        <v>7302022</v>
      </c>
      <c r="C2114" s="118">
        <v>1</v>
      </c>
      <c r="D2114" s="118" t="s">
        <v>2573</v>
      </c>
      <c r="E2114" s="118" t="s">
        <v>2574</v>
      </c>
      <c r="F2114" s="118" t="s">
        <v>1385</v>
      </c>
      <c r="G2114">
        <v>72399</v>
      </c>
      <c r="H2114" t="s">
        <v>1709</v>
      </c>
      <c r="I2114">
        <v>22</v>
      </c>
      <c r="J2114" s="118" t="s">
        <v>10865</v>
      </c>
      <c r="K2114" t="s">
        <v>1382</v>
      </c>
      <c r="L2114" t="s">
        <v>1383</v>
      </c>
      <c r="M2114" s="113"/>
    </row>
    <row r="2115" spans="1:13" ht="15" customHeight="1" x14ac:dyDescent="0.25">
      <c r="A2115" s="114" t="str">
        <f t="shared" si="33"/>
        <v>69525131</v>
      </c>
      <c r="B2115" s="118">
        <v>6952513</v>
      </c>
      <c r="C2115" s="118">
        <v>1</v>
      </c>
      <c r="D2115" s="118" t="s">
        <v>2613</v>
      </c>
      <c r="E2115" s="118" t="s">
        <v>2614</v>
      </c>
      <c r="F2115" s="118" t="s">
        <v>1389</v>
      </c>
      <c r="G2115">
        <v>72399</v>
      </c>
      <c r="H2115" t="s">
        <v>1709</v>
      </c>
      <c r="I2115">
        <v>22</v>
      </c>
      <c r="J2115" s="118" t="s">
        <v>10865</v>
      </c>
      <c r="K2115" t="s">
        <v>1375</v>
      </c>
      <c r="L2115" t="s">
        <v>1401</v>
      </c>
      <c r="M2115" s="113"/>
    </row>
    <row r="2116" spans="1:13" ht="15" customHeight="1" x14ac:dyDescent="0.25">
      <c r="A2116" s="114" t="str">
        <f t="shared" si="33"/>
        <v>93107101</v>
      </c>
      <c r="B2116" s="118">
        <v>9310710</v>
      </c>
      <c r="C2116" s="118">
        <v>1</v>
      </c>
      <c r="D2116" s="118" t="s">
        <v>4697</v>
      </c>
      <c r="E2116" s="118" t="s">
        <v>4698</v>
      </c>
      <c r="F2116" s="118" t="s">
        <v>1393</v>
      </c>
      <c r="G2116">
        <v>5469</v>
      </c>
      <c r="H2116" t="s">
        <v>10774</v>
      </c>
      <c r="I2116">
        <v>22</v>
      </c>
      <c r="J2116" s="118" t="s">
        <v>10865</v>
      </c>
      <c r="K2116" t="s">
        <v>1378</v>
      </c>
      <c r="L2116" t="s">
        <v>1379</v>
      </c>
      <c r="M2116" s="113"/>
    </row>
    <row r="2117" spans="1:13" ht="15" customHeight="1" x14ac:dyDescent="0.25">
      <c r="A2117" s="114" t="str">
        <f t="shared" si="33"/>
        <v>164013001</v>
      </c>
      <c r="B2117" s="118">
        <v>16401300</v>
      </c>
      <c r="C2117" s="118">
        <v>1</v>
      </c>
      <c r="D2117" s="118" t="s">
        <v>5230</v>
      </c>
      <c r="E2117" s="118" t="s">
        <v>5231</v>
      </c>
      <c r="F2117" s="118" t="s">
        <v>1394</v>
      </c>
      <c r="G2117">
        <v>72399</v>
      </c>
      <c r="H2117" t="s">
        <v>1709</v>
      </c>
      <c r="I2117">
        <v>22</v>
      </c>
      <c r="J2117" s="118" t="s">
        <v>10865</v>
      </c>
      <c r="K2117" t="s">
        <v>1376</v>
      </c>
      <c r="L2117" t="s">
        <v>1377</v>
      </c>
      <c r="M2117" s="113"/>
    </row>
    <row r="2118" spans="1:13" ht="15" customHeight="1" x14ac:dyDescent="0.25">
      <c r="A2118" s="114" t="str">
        <f t="shared" si="33"/>
        <v>78100641</v>
      </c>
      <c r="B2118" s="118">
        <v>7810064</v>
      </c>
      <c r="C2118" s="118">
        <v>1</v>
      </c>
      <c r="D2118" s="118" t="s">
        <v>6132</v>
      </c>
      <c r="E2118" s="118" t="s">
        <v>6133</v>
      </c>
      <c r="F2118" s="118" t="s">
        <v>1385</v>
      </c>
      <c r="G2118">
        <v>72399</v>
      </c>
      <c r="H2118" t="s">
        <v>1709</v>
      </c>
      <c r="I2118">
        <v>22</v>
      </c>
      <c r="J2118" s="118" t="s">
        <v>10865</v>
      </c>
      <c r="K2118" t="s">
        <v>1376</v>
      </c>
      <c r="L2118" t="s">
        <v>1377</v>
      </c>
      <c r="M2118" s="113"/>
    </row>
    <row r="2119" spans="1:13" ht="15" customHeight="1" x14ac:dyDescent="0.25">
      <c r="A2119" s="114" t="str">
        <f t="shared" si="33"/>
        <v>72560481</v>
      </c>
      <c r="B2119" s="118">
        <v>7256048</v>
      </c>
      <c r="C2119" s="118">
        <v>1</v>
      </c>
      <c r="D2119" s="118" t="s">
        <v>6592</v>
      </c>
      <c r="E2119" s="118" t="s">
        <v>6593</v>
      </c>
      <c r="F2119" s="118" t="s">
        <v>1385</v>
      </c>
      <c r="G2119">
        <v>7093</v>
      </c>
      <c r="H2119" t="s">
        <v>10802</v>
      </c>
      <c r="I2119">
        <v>22</v>
      </c>
      <c r="J2119" s="118" t="s">
        <v>10865</v>
      </c>
      <c r="K2119" t="s">
        <v>1378</v>
      </c>
      <c r="L2119" t="s">
        <v>1379</v>
      </c>
      <c r="M2119" s="113"/>
    </row>
    <row r="2120" spans="1:13" ht="15" customHeight="1" x14ac:dyDescent="0.25">
      <c r="A2120" s="114" t="str">
        <f t="shared" si="33"/>
        <v>69521241</v>
      </c>
      <c r="B2120" s="118">
        <v>6952124</v>
      </c>
      <c r="C2120" s="118">
        <v>1</v>
      </c>
      <c r="D2120" s="118" t="s">
        <v>9165</v>
      </c>
      <c r="E2120" s="118">
        <v>17389736</v>
      </c>
      <c r="F2120" s="118" t="s">
        <v>1390</v>
      </c>
      <c r="G2120">
        <v>7093</v>
      </c>
      <c r="H2120" t="s">
        <v>10802</v>
      </c>
      <c r="I2120">
        <v>22</v>
      </c>
      <c r="J2120" s="118" t="s">
        <v>10865</v>
      </c>
      <c r="K2120" t="s">
        <v>1379</v>
      </c>
      <c r="L2120" t="s">
        <v>1382</v>
      </c>
      <c r="M2120" s="113"/>
    </row>
    <row r="2121" spans="1:13" ht="15" customHeight="1" x14ac:dyDescent="0.25">
      <c r="A2121" s="114" t="str">
        <f t="shared" si="33"/>
        <v>94538421</v>
      </c>
      <c r="B2121" s="118">
        <v>9453842</v>
      </c>
      <c r="C2121" s="118">
        <v>1</v>
      </c>
      <c r="D2121" s="118" t="s">
        <v>10020</v>
      </c>
      <c r="E2121" s="118">
        <v>18699011</v>
      </c>
      <c r="F2121" s="118" t="s">
        <v>1389</v>
      </c>
      <c r="G2121">
        <v>72399</v>
      </c>
      <c r="H2121" t="s">
        <v>1709</v>
      </c>
      <c r="I2121">
        <v>22</v>
      </c>
      <c r="J2121" s="118" t="s">
        <v>10865</v>
      </c>
      <c r="K2121" t="s">
        <v>1401</v>
      </c>
      <c r="L2121" t="s">
        <v>1410</v>
      </c>
      <c r="M2121" s="113"/>
    </row>
    <row r="2122" spans="1:13" ht="15" customHeight="1" x14ac:dyDescent="0.25">
      <c r="A2122" s="114" t="str">
        <f t="shared" si="33"/>
        <v>130978052</v>
      </c>
      <c r="B2122" s="118">
        <v>13097805</v>
      </c>
      <c r="C2122" s="118">
        <v>2</v>
      </c>
      <c r="D2122" s="118" t="s">
        <v>1941</v>
      </c>
      <c r="E2122" s="118" t="s">
        <v>1942</v>
      </c>
      <c r="F2122" s="118" t="s">
        <v>1394</v>
      </c>
      <c r="G2122">
        <v>5074</v>
      </c>
      <c r="H2122" t="s">
        <v>1783</v>
      </c>
      <c r="I2122">
        <v>37</v>
      </c>
      <c r="J2122" s="118" t="s">
        <v>10866</v>
      </c>
      <c r="K2122" t="s">
        <v>1377</v>
      </c>
      <c r="L2122" t="s">
        <v>1378</v>
      </c>
      <c r="M2122" s="113"/>
    </row>
    <row r="2123" spans="1:13" ht="15" customHeight="1" x14ac:dyDescent="0.25">
      <c r="A2123" s="114" t="str">
        <f t="shared" si="33"/>
        <v>96098171</v>
      </c>
      <c r="B2123" s="118">
        <v>9609817</v>
      </c>
      <c r="C2123" s="118">
        <v>1</v>
      </c>
      <c r="D2123" s="118" t="s">
        <v>2457</v>
      </c>
      <c r="E2123" s="118">
        <v>36858303</v>
      </c>
      <c r="F2123" s="118" t="s">
        <v>1385</v>
      </c>
      <c r="G2123">
        <v>5074</v>
      </c>
      <c r="H2123" t="s">
        <v>1783</v>
      </c>
      <c r="I2123">
        <v>37</v>
      </c>
      <c r="J2123" s="118" t="s">
        <v>10866</v>
      </c>
      <c r="K2123" t="s">
        <v>1378</v>
      </c>
      <c r="L2123" t="s">
        <v>1379</v>
      </c>
      <c r="M2123" s="113"/>
    </row>
    <row r="2124" spans="1:13" ht="15" customHeight="1" x14ac:dyDescent="0.25">
      <c r="A2124" s="114" t="str">
        <f t="shared" si="33"/>
        <v>31851383</v>
      </c>
      <c r="B2124" s="118">
        <v>3185138</v>
      </c>
      <c r="C2124" s="118">
        <v>3</v>
      </c>
      <c r="D2124" s="118" t="s">
        <v>3397</v>
      </c>
      <c r="E2124" s="118" t="s">
        <v>3398</v>
      </c>
      <c r="F2124" s="118" t="s">
        <v>1385</v>
      </c>
      <c r="G2124">
        <v>49974</v>
      </c>
      <c r="H2124" t="s">
        <v>10756</v>
      </c>
      <c r="I2124">
        <v>37</v>
      </c>
      <c r="J2124" s="118" t="s">
        <v>10866</v>
      </c>
      <c r="K2124" t="s">
        <v>1378</v>
      </c>
      <c r="L2124" t="s">
        <v>1379</v>
      </c>
      <c r="M2124" s="113"/>
    </row>
    <row r="2125" spans="1:13" ht="15" customHeight="1" x14ac:dyDescent="0.25">
      <c r="A2125" s="114" t="str">
        <f t="shared" si="33"/>
        <v>82438152</v>
      </c>
      <c r="B2125" s="118">
        <v>8243815</v>
      </c>
      <c r="C2125" s="118">
        <v>2</v>
      </c>
      <c r="D2125" s="118" t="s">
        <v>5425</v>
      </c>
      <c r="E2125" s="118" t="s">
        <v>5426</v>
      </c>
      <c r="F2125" s="118" t="s">
        <v>1385</v>
      </c>
      <c r="G2125">
        <v>5074</v>
      </c>
      <c r="H2125" t="s">
        <v>1783</v>
      </c>
      <c r="I2125">
        <v>37</v>
      </c>
      <c r="J2125" s="118" t="s">
        <v>10866</v>
      </c>
      <c r="K2125" t="s">
        <v>1378</v>
      </c>
      <c r="L2125" t="s">
        <v>1379</v>
      </c>
      <c r="M2125" s="113"/>
    </row>
    <row r="2126" spans="1:13" ht="15" customHeight="1" x14ac:dyDescent="0.25">
      <c r="A2126" s="114" t="str">
        <f t="shared" si="33"/>
        <v>30009771</v>
      </c>
      <c r="B2126" s="118">
        <v>3000977</v>
      </c>
      <c r="C2126" s="118">
        <v>1</v>
      </c>
      <c r="D2126" s="118" t="s">
        <v>5519</v>
      </c>
      <c r="E2126" s="118">
        <v>7740454</v>
      </c>
      <c r="F2126" s="118" t="s">
        <v>1396</v>
      </c>
      <c r="G2126">
        <v>5074</v>
      </c>
      <c r="H2126" t="s">
        <v>1783</v>
      </c>
      <c r="I2126">
        <v>37</v>
      </c>
      <c r="J2126" s="118" t="s">
        <v>10866</v>
      </c>
      <c r="K2126" t="s">
        <v>1377</v>
      </c>
      <c r="L2126" t="s">
        <v>1378</v>
      </c>
      <c r="M2126" s="113"/>
    </row>
    <row r="2127" spans="1:13" ht="15" customHeight="1" x14ac:dyDescent="0.25">
      <c r="A2127" s="114" t="str">
        <f t="shared" si="33"/>
        <v>45627561</v>
      </c>
      <c r="B2127" s="118">
        <v>4562756</v>
      </c>
      <c r="C2127" s="118">
        <v>1</v>
      </c>
      <c r="D2127" s="118" t="s">
        <v>5721</v>
      </c>
      <c r="E2127" s="118">
        <v>9996031</v>
      </c>
      <c r="F2127" s="118" t="s">
        <v>1392</v>
      </c>
      <c r="G2127">
        <v>5089</v>
      </c>
      <c r="H2127" t="s">
        <v>10791</v>
      </c>
      <c r="I2127">
        <v>37</v>
      </c>
      <c r="J2127" s="118" t="s">
        <v>10866</v>
      </c>
      <c r="K2127" t="s">
        <v>1379</v>
      </c>
      <c r="L2127" t="s">
        <v>1382</v>
      </c>
      <c r="M2127" s="113"/>
    </row>
    <row r="2128" spans="1:13" ht="15" customHeight="1" x14ac:dyDescent="0.25">
      <c r="A2128" s="114" t="str">
        <f t="shared" si="33"/>
        <v>96453802</v>
      </c>
      <c r="B2128" s="118">
        <v>9645380</v>
      </c>
      <c r="C2128" s="118">
        <v>2</v>
      </c>
      <c r="D2128" s="118" t="s">
        <v>6839</v>
      </c>
      <c r="E2128" s="118">
        <v>17300334</v>
      </c>
      <c r="F2128" s="118" t="s">
        <v>1394</v>
      </c>
      <c r="G2128">
        <v>5074</v>
      </c>
      <c r="H2128" t="s">
        <v>1783</v>
      </c>
      <c r="I2128">
        <v>37</v>
      </c>
      <c r="J2128" s="118" t="s">
        <v>10866</v>
      </c>
      <c r="K2128" t="s">
        <v>1406</v>
      </c>
      <c r="L2128" t="s">
        <v>1411</v>
      </c>
      <c r="M2128" s="113"/>
    </row>
    <row r="2129" spans="1:13" ht="15" customHeight="1" x14ac:dyDescent="0.25">
      <c r="A2129" s="114" t="str">
        <f t="shared" si="33"/>
        <v>68998821</v>
      </c>
      <c r="B2129" s="118">
        <v>6899882</v>
      </c>
      <c r="C2129" s="118">
        <v>1</v>
      </c>
      <c r="D2129" s="118" t="s">
        <v>6909</v>
      </c>
      <c r="E2129" s="118" t="s">
        <v>6910</v>
      </c>
      <c r="F2129" s="118" t="s">
        <v>1388</v>
      </c>
      <c r="G2129">
        <v>5089</v>
      </c>
      <c r="H2129" t="s">
        <v>10791</v>
      </c>
      <c r="I2129">
        <v>37</v>
      </c>
      <c r="J2129" s="118" t="s">
        <v>10866</v>
      </c>
      <c r="K2129" t="s">
        <v>1413</v>
      </c>
      <c r="L2129" t="s">
        <v>1816</v>
      </c>
      <c r="M2129" s="113"/>
    </row>
    <row r="2130" spans="1:13" ht="15" customHeight="1" x14ac:dyDescent="0.25">
      <c r="A2130" s="114" t="str">
        <f t="shared" si="33"/>
        <v>55073901</v>
      </c>
      <c r="B2130" s="118">
        <v>5507390</v>
      </c>
      <c r="C2130" s="118">
        <v>1</v>
      </c>
      <c r="D2130" s="118" t="s">
        <v>7385</v>
      </c>
      <c r="E2130" s="118" t="s">
        <v>7386</v>
      </c>
      <c r="F2130" s="118" t="s">
        <v>1392</v>
      </c>
      <c r="G2130">
        <v>5084</v>
      </c>
      <c r="H2130" t="s">
        <v>1713</v>
      </c>
      <c r="I2130">
        <v>37</v>
      </c>
      <c r="J2130" s="118" t="s">
        <v>10866</v>
      </c>
      <c r="K2130" t="s">
        <v>1378</v>
      </c>
      <c r="L2130" t="s">
        <v>1379</v>
      </c>
      <c r="M2130" s="113"/>
    </row>
    <row r="2131" spans="1:13" ht="15" customHeight="1" x14ac:dyDescent="0.25">
      <c r="A2131" s="114" t="str">
        <f t="shared" si="33"/>
        <v>35442291</v>
      </c>
      <c r="B2131" s="118">
        <v>3544229</v>
      </c>
      <c r="C2131" s="118">
        <v>1</v>
      </c>
      <c r="D2131" s="118" t="s">
        <v>7662</v>
      </c>
      <c r="E2131" s="118">
        <v>11443720</v>
      </c>
      <c r="F2131" s="118" t="s">
        <v>1392</v>
      </c>
      <c r="G2131">
        <v>5089</v>
      </c>
      <c r="H2131" t="s">
        <v>10791</v>
      </c>
      <c r="I2131">
        <v>37</v>
      </c>
      <c r="J2131" s="118" t="s">
        <v>10866</v>
      </c>
      <c r="K2131" t="s">
        <v>1378</v>
      </c>
      <c r="L2131" t="s">
        <v>1379</v>
      </c>
      <c r="M2131" s="113"/>
    </row>
    <row r="2132" spans="1:13" ht="15" customHeight="1" x14ac:dyDescent="0.25">
      <c r="A2132" s="114" t="str">
        <f t="shared" si="33"/>
        <v>69016571</v>
      </c>
      <c r="B2132" s="118">
        <v>6901657</v>
      </c>
      <c r="C2132" s="118">
        <v>1</v>
      </c>
      <c r="D2132" s="118" t="s">
        <v>7793</v>
      </c>
      <c r="E2132" s="118" t="s">
        <v>7794</v>
      </c>
      <c r="F2132" s="118" t="s">
        <v>1385</v>
      </c>
      <c r="G2132">
        <v>5074</v>
      </c>
      <c r="H2132" t="s">
        <v>1783</v>
      </c>
      <c r="I2132">
        <v>37</v>
      </c>
      <c r="J2132" s="118" t="s">
        <v>10866</v>
      </c>
      <c r="K2132" t="s">
        <v>1382</v>
      </c>
      <c r="L2132" t="s">
        <v>1383</v>
      </c>
      <c r="M2132" s="113"/>
    </row>
    <row r="2133" spans="1:13" ht="15" customHeight="1" x14ac:dyDescent="0.25">
      <c r="A2133" s="114" t="str">
        <f t="shared" si="33"/>
        <v>25442581</v>
      </c>
      <c r="B2133" s="118">
        <v>2544258</v>
      </c>
      <c r="C2133" s="118">
        <v>1</v>
      </c>
      <c r="D2133" s="118" t="s">
        <v>8241</v>
      </c>
      <c r="E2133" s="118" t="s">
        <v>8242</v>
      </c>
      <c r="F2133" s="118" t="s">
        <v>1394</v>
      </c>
      <c r="G2133">
        <v>5074</v>
      </c>
      <c r="H2133" t="s">
        <v>1783</v>
      </c>
      <c r="I2133">
        <v>37</v>
      </c>
      <c r="J2133" s="118" t="s">
        <v>10866</v>
      </c>
      <c r="K2133" t="s">
        <v>1384</v>
      </c>
      <c r="L2133" t="s">
        <v>1406</v>
      </c>
      <c r="M2133" s="113"/>
    </row>
    <row r="2134" spans="1:13" ht="15" customHeight="1" x14ac:dyDescent="0.25">
      <c r="A2134" s="114" t="str">
        <f t="shared" si="33"/>
        <v>51471531</v>
      </c>
      <c r="B2134" s="118">
        <v>5147153</v>
      </c>
      <c r="C2134" s="118">
        <v>1</v>
      </c>
      <c r="D2134" s="118" t="s">
        <v>8747</v>
      </c>
      <c r="E2134" s="118" t="s">
        <v>8748</v>
      </c>
      <c r="F2134" s="118" t="s">
        <v>1392</v>
      </c>
      <c r="G2134">
        <v>5074</v>
      </c>
      <c r="H2134" t="s">
        <v>1783</v>
      </c>
      <c r="I2134">
        <v>37</v>
      </c>
      <c r="J2134" s="118" t="s">
        <v>10866</v>
      </c>
      <c r="K2134" t="s">
        <v>1379</v>
      </c>
      <c r="L2134" t="s">
        <v>1382</v>
      </c>
      <c r="M2134" s="113"/>
    </row>
    <row r="2135" spans="1:13" ht="15" customHeight="1" x14ac:dyDescent="0.25">
      <c r="A2135" s="114" t="str">
        <f t="shared" si="33"/>
        <v>55126451</v>
      </c>
      <c r="B2135" s="118">
        <v>5512645</v>
      </c>
      <c r="C2135" s="118">
        <v>1</v>
      </c>
      <c r="D2135" s="118" t="s">
        <v>9443</v>
      </c>
      <c r="E2135" s="118" t="s">
        <v>9444</v>
      </c>
      <c r="F2135" s="118" t="s">
        <v>1392</v>
      </c>
      <c r="G2135">
        <v>5091</v>
      </c>
      <c r="H2135" t="s">
        <v>10844</v>
      </c>
      <c r="I2135">
        <v>37</v>
      </c>
      <c r="J2135" s="118" t="s">
        <v>10866</v>
      </c>
      <c r="K2135" t="s">
        <v>1378</v>
      </c>
      <c r="L2135" t="s">
        <v>1379</v>
      </c>
      <c r="M2135" s="113"/>
    </row>
    <row r="2136" spans="1:13" ht="15" customHeight="1" x14ac:dyDescent="0.25">
      <c r="A2136" s="114" t="str">
        <f t="shared" si="33"/>
        <v>95850231</v>
      </c>
      <c r="B2136" s="118">
        <v>9585023</v>
      </c>
      <c r="C2136" s="118">
        <v>1</v>
      </c>
      <c r="D2136" s="118" t="s">
        <v>10079</v>
      </c>
      <c r="E2136" s="118" t="s">
        <v>10080</v>
      </c>
      <c r="F2136" s="118" t="s">
        <v>1385</v>
      </c>
      <c r="G2136">
        <v>5074</v>
      </c>
      <c r="H2136" t="s">
        <v>1783</v>
      </c>
      <c r="I2136">
        <v>37</v>
      </c>
      <c r="J2136" s="118" t="s">
        <v>10866</v>
      </c>
      <c r="K2136" t="s">
        <v>1378</v>
      </c>
      <c r="L2136" t="s">
        <v>1379</v>
      </c>
      <c r="M2136" s="113"/>
    </row>
    <row r="2137" spans="1:13" ht="15" customHeight="1" x14ac:dyDescent="0.25">
      <c r="A2137" s="114" t="str">
        <f t="shared" si="33"/>
        <v>43323861</v>
      </c>
      <c r="B2137" s="118">
        <v>4332386</v>
      </c>
      <c r="C2137" s="118">
        <v>1</v>
      </c>
      <c r="D2137" s="118" t="s">
        <v>10624</v>
      </c>
      <c r="E2137" s="118">
        <v>14950688</v>
      </c>
      <c r="F2137" s="118" t="s">
        <v>1386</v>
      </c>
      <c r="G2137">
        <v>5088</v>
      </c>
      <c r="H2137" t="s">
        <v>10860</v>
      </c>
      <c r="I2137">
        <v>37</v>
      </c>
      <c r="J2137" s="118" t="s">
        <v>10866</v>
      </c>
      <c r="K2137" t="s">
        <v>1401</v>
      </c>
      <c r="L2137" t="s">
        <v>1410</v>
      </c>
      <c r="M2137" s="113"/>
    </row>
    <row r="2138" spans="1:13" ht="15" customHeight="1" x14ac:dyDescent="0.25">
      <c r="A2138" s="114" t="str">
        <f t="shared" si="33"/>
        <v>25899411</v>
      </c>
      <c r="B2138" s="118">
        <v>2589941</v>
      </c>
      <c r="C2138" s="118">
        <v>1</v>
      </c>
      <c r="D2138" s="118" t="s">
        <v>10673</v>
      </c>
      <c r="E2138" s="118" t="s">
        <v>10674</v>
      </c>
      <c r="F2138" s="118" t="s">
        <v>1386</v>
      </c>
      <c r="G2138">
        <v>5088</v>
      </c>
      <c r="H2138" t="s">
        <v>10860</v>
      </c>
      <c r="I2138">
        <v>37</v>
      </c>
      <c r="J2138" s="118" t="s">
        <v>10866</v>
      </c>
      <c r="K2138" t="s">
        <v>1401</v>
      </c>
      <c r="L2138" t="s">
        <v>1410</v>
      </c>
      <c r="M2138" s="113"/>
    </row>
    <row r="2139" spans="1:13" ht="15" customHeight="1" x14ac:dyDescent="0.25">
      <c r="A2139" s="114" t="str">
        <f t="shared" si="33"/>
        <v>163168241</v>
      </c>
      <c r="B2139" s="118">
        <v>16316824</v>
      </c>
      <c r="C2139" s="118">
        <v>1</v>
      </c>
      <c r="D2139" s="118" t="s">
        <v>2145</v>
      </c>
      <c r="E2139" s="118" t="s">
        <v>2146</v>
      </c>
      <c r="F2139" s="118" t="s">
        <v>1414</v>
      </c>
      <c r="G2139">
        <v>5825</v>
      </c>
      <c r="H2139" t="s">
        <v>1699</v>
      </c>
      <c r="I2139">
        <v>10</v>
      </c>
      <c r="J2139" s="118" t="s">
        <v>10872</v>
      </c>
      <c r="K2139" t="s">
        <v>1376</v>
      </c>
      <c r="L2139" t="s">
        <v>1377</v>
      </c>
      <c r="M2139" s="113"/>
    </row>
    <row r="2140" spans="1:13" ht="15" customHeight="1" x14ac:dyDescent="0.25">
      <c r="A2140" s="114" t="str">
        <f t="shared" si="33"/>
        <v>84475121</v>
      </c>
      <c r="B2140" s="118">
        <v>8447512</v>
      </c>
      <c r="C2140" s="118">
        <v>1</v>
      </c>
      <c r="D2140" s="118" t="s">
        <v>2297</v>
      </c>
      <c r="E2140" s="118">
        <v>13784157</v>
      </c>
      <c r="F2140" s="118" t="s">
        <v>1390</v>
      </c>
      <c r="G2140">
        <v>69516</v>
      </c>
      <c r="H2140" t="s">
        <v>1737</v>
      </c>
      <c r="I2140">
        <v>10</v>
      </c>
      <c r="J2140" s="118" t="s">
        <v>10872</v>
      </c>
      <c r="K2140" t="s">
        <v>1379</v>
      </c>
      <c r="L2140" t="s">
        <v>1382</v>
      </c>
      <c r="M2140" s="113"/>
    </row>
    <row r="2141" spans="1:13" ht="15" customHeight="1" x14ac:dyDescent="0.25">
      <c r="A2141" s="114" t="str">
        <f t="shared" si="33"/>
        <v>120446842</v>
      </c>
      <c r="B2141" s="118">
        <v>12044684</v>
      </c>
      <c r="C2141" s="118">
        <v>2</v>
      </c>
      <c r="D2141" s="118" t="s">
        <v>3143</v>
      </c>
      <c r="E2141" s="118" t="s">
        <v>3144</v>
      </c>
      <c r="F2141" s="118" t="s">
        <v>1630</v>
      </c>
      <c r="G2141">
        <v>5825</v>
      </c>
      <c r="H2141" t="s">
        <v>1699</v>
      </c>
      <c r="I2141">
        <v>10</v>
      </c>
      <c r="J2141" s="118" t="s">
        <v>10872</v>
      </c>
      <c r="K2141" t="s">
        <v>1380</v>
      </c>
      <c r="L2141" t="s">
        <v>1381</v>
      </c>
      <c r="M2141" s="113"/>
    </row>
    <row r="2142" spans="1:13" ht="15" customHeight="1" x14ac:dyDescent="0.25">
      <c r="A2142" s="114" t="str">
        <f t="shared" si="33"/>
        <v>142751204</v>
      </c>
      <c r="B2142" s="118">
        <v>14275120</v>
      </c>
      <c r="C2142" s="118">
        <v>4</v>
      </c>
      <c r="D2142" s="118" t="s">
        <v>4228</v>
      </c>
      <c r="E2142" s="118" t="s">
        <v>4229</v>
      </c>
      <c r="F2142" s="118" t="s">
        <v>1385</v>
      </c>
      <c r="G2142">
        <v>5825</v>
      </c>
      <c r="H2142" t="s">
        <v>1699</v>
      </c>
      <c r="I2142">
        <v>10</v>
      </c>
      <c r="J2142" s="118" t="s">
        <v>10872</v>
      </c>
      <c r="K2142" t="s">
        <v>1376</v>
      </c>
      <c r="L2142" t="s">
        <v>1377</v>
      </c>
      <c r="M2142" s="113"/>
    </row>
    <row r="2143" spans="1:13" ht="15" customHeight="1" x14ac:dyDescent="0.25">
      <c r="A2143" s="114" t="str">
        <f t="shared" si="33"/>
        <v>149232331</v>
      </c>
      <c r="B2143" s="118">
        <v>14923233</v>
      </c>
      <c r="C2143" s="118">
        <v>1</v>
      </c>
      <c r="D2143" s="118" t="s">
        <v>4828</v>
      </c>
      <c r="E2143" s="118" t="s">
        <v>4829</v>
      </c>
      <c r="F2143" s="118" t="s">
        <v>1392</v>
      </c>
      <c r="G2143">
        <v>5825</v>
      </c>
      <c r="H2143" t="s">
        <v>1699</v>
      </c>
      <c r="I2143">
        <v>10</v>
      </c>
      <c r="J2143" s="118" t="s">
        <v>10872</v>
      </c>
      <c r="K2143" t="s">
        <v>1377</v>
      </c>
      <c r="L2143" t="s">
        <v>1378</v>
      </c>
      <c r="M2143" s="113"/>
    </row>
    <row r="2144" spans="1:13" ht="15" customHeight="1" x14ac:dyDescent="0.25">
      <c r="A2144" s="114" t="str">
        <f t="shared" si="33"/>
        <v>69458551</v>
      </c>
      <c r="B2144" s="118">
        <v>6945855</v>
      </c>
      <c r="C2144" s="118">
        <v>1</v>
      </c>
      <c r="D2144" s="118" t="s">
        <v>4876</v>
      </c>
      <c r="E2144" s="118">
        <v>6614063</v>
      </c>
      <c r="F2144" s="118" t="s">
        <v>1385</v>
      </c>
      <c r="G2144">
        <v>69514</v>
      </c>
      <c r="H2144" t="s">
        <v>10777</v>
      </c>
      <c r="I2144">
        <v>10</v>
      </c>
      <c r="J2144" s="118" t="s">
        <v>10872</v>
      </c>
      <c r="K2144" t="s">
        <v>1378</v>
      </c>
      <c r="L2144" t="s">
        <v>1379</v>
      </c>
      <c r="M2144" s="113"/>
    </row>
    <row r="2145" spans="1:13" ht="15" customHeight="1" x14ac:dyDescent="0.25">
      <c r="A2145" s="114" t="str">
        <f t="shared" si="33"/>
        <v>159394431</v>
      </c>
      <c r="B2145" s="118">
        <v>15939443</v>
      </c>
      <c r="C2145" s="118">
        <v>1</v>
      </c>
      <c r="D2145" s="118" t="s">
        <v>5389</v>
      </c>
      <c r="E2145" s="118" t="s">
        <v>5390</v>
      </c>
      <c r="F2145" s="118" t="s">
        <v>1385</v>
      </c>
      <c r="G2145">
        <v>5825</v>
      </c>
      <c r="H2145" t="s">
        <v>1699</v>
      </c>
      <c r="I2145">
        <v>10</v>
      </c>
      <c r="J2145" s="118" t="s">
        <v>10872</v>
      </c>
      <c r="K2145" t="s">
        <v>1376</v>
      </c>
      <c r="L2145" t="s">
        <v>1377</v>
      </c>
      <c r="M2145" s="113"/>
    </row>
    <row r="2146" spans="1:13" ht="15" customHeight="1" x14ac:dyDescent="0.25">
      <c r="A2146" s="114" t="str">
        <f t="shared" si="33"/>
        <v>122646961</v>
      </c>
      <c r="B2146" s="118">
        <v>12264696</v>
      </c>
      <c r="C2146" s="118">
        <v>1</v>
      </c>
      <c r="D2146" s="118" t="s">
        <v>5594</v>
      </c>
      <c r="E2146" s="118" t="s">
        <v>5595</v>
      </c>
      <c r="F2146" s="118" t="s">
        <v>1385</v>
      </c>
      <c r="G2146">
        <v>5825</v>
      </c>
      <c r="H2146" t="s">
        <v>1699</v>
      </c>
      <c r="I2146">
        <v>10</v>
      </c>
      <c r="J2146" s="118" t="s">
        <v>10872</v>
      </c>
      <c r="K2146" t="s">
        <v>1378</v>
      </c>
      <c r="L2146" t="s">
        <v>1379</v>
      </c>
      <c r="M2146" s="113"/>
    </row>
    <row r="2147" spans="1:13" ht="15" customHeight="1" x14ac:dyDescent="0.25">
      <c r="A2147" s="114" t="str">
        <f t="shared" si="33"/>
        <v>84236601</v>
      </c>
      <c r="B2147" s="118">
        <v>8423660</v>
      </c>
      <c r="C2147" s="118">
        <v>1</v>
      </c>
      <c r="D2147" s="118" t="s">
        <v>5600</v>
      </c>
      <c r="E2147" s="118" t="s">
        <v>5601</v>
      </c>
      <c r="F2147" s="118" t="s">
        <v>1386</v>
      </c>
      <c r="G2147">
        <v>32606</v>
      </c>
      <c r="H2147" t="s">
        <v>10788</v>
      </c>
      <c r="I2147">
        <v>10</v>
      </c>
      <c r="J2147" s="118" t="s">
        <v>10872</v>
      </c>
      <c r="K2147" t="s">
        <v>1401</v>
      </c>
      <c r="L2147" t="s">
        <v>1410</v>
      </c>
      <c r="M2147" s="113"/>
    </row>
    <row r="2148" spans="1:13" ht="15" customHeight="1" x14ac:dyDescent="0.25">
      <c r="A2148" s="114" t="str">
        <f t="shared" si="33"/>
        <v>30388901</v>
      </c>
      <c r="B2148" s="118">
        <v>3038890</v>
      </c>
      <c r="C2148" s="118">
        <v>1</v>
      </c>
      <c r="D2148" s="118" t="s">
        <v>5618</v>
      </c>
      <c r="E2148" s="118" t="s">
        <v>5619</v>
      </c>
      <c r="F2148" s="118" t="s">
        <v>1393</v>
      </c>
      <c r="G2148">
        <v>5825</v>
      </c>
      <c r="H2148" t="s">
        <v>1699</v>
      </c>
      <c r="I2148">
        <v>10</v>
      </c>
      <c r="J2148" s="118" t="s">
        <v>10872</v>
      </c>
      <c r="K2148" t="s">
        <v>1382</v>
      </c>
      <c r="L2148" t="s">
        <v>1383</v>
      </c>
      <c r="M2148" s="113"/>
    </row>
    <row r="2149" spans="1:13" ht="15" customHeight="1" x14ac:dyDescent="0.25">
      <c r="A2149" s="114" t="str">
        <f t="shared" si="33"/>
        <v>82477301</v>
      </c>
      <c r="B2149" s="118">
        <v>8247730</v>
      </c>
      <c r="C2149" s="118">
        <v>1</v>
      </c>
      <c r="D2149" s="118" t="s">
        <v>5622</v>
      </c>
      <c r="E2149" s="118">
        <v>7921907</v>
      </c>
      <c r="F2149" s="118" t="s">
        <v>1395</v>
      </c>
      <c r="G2149">
        <v>69516</v>
      </c>
      <c r="H2149" t="s">
        <v>1737</v>
      </c>
      <c r="I2149">
        <v>10</v>
      </c>
      <c r="J2149" s="118" t="s">
        <v>10872</v>
      </c>
      <c r="K2149" t="s">
        <v>1378</v>
      </c>
      <c r="L2149" t="s">
        <v>1379</v>
      </c>
      <c r="M2149" s="113"/>
    </row>
    <row r="2150" spans="1:13" ht="15" customHeight="1" x14ac:dyDescent="0.25">
      <c r="A2150" s="114" t="str">
        <f t="shared" si="33"/>
        <v>163803561</v>
      </c>
      <c r="B2150" s="118">
        <v>16380356</v>
      </c>
      <c r="C2150" s="118">
        <v>1</v>
      </c>
      <c r="D2150" s="118" t="s">
        <v>6050</v>
      </c>
      <c r="E2150" s="118" t="s">
        <v>6051</v>
      </c>
      <c r="F2150" s="118" t="s">
        <v>1385</v>
      </c>
      <c r="G2150">
        <v>5825</v>
      </c>
      <c r="H2150" t="s">
        <v>1699</v>
      </c>
      <c r="I2150">
        <v>10</v>
      </c>
      <c r="J2150" s="118" t="s">
        <v>10872</v>
      </c>
      <c r="K2150" t="s">
        <v>1376</v>
      </c>
      <c r="L2150" t="s">
        <v>1377</v>
      </c>
      <c r="M2150" s="113"/>
    </row>
    <row r="2151" spans="1:13" ht="15" customHeight="1" x14ac:dyDescent="0.25">
      <c r="A2151" s="114" t="str">
        <f t="shared" si="33"/>
        <v>159437201</v>
      </c>
      <c r="B2151" s="118">
        <v>15943720</v>
      </c>
      <c r="C2151" s="118">
        <v>1</v>
      </c>
      <c r="D2151" s="118" t="s">
        <v>6124</v>
      </c>
      <c r="E2151" s="118" t="s">
        <v>6125</v>
      </c>
      <c r="F2151" s="118" t="s">
        <v>1385</v>
      </c>
      <c r="G2151">
        <v>5825</v>
      </c>
      <c r="H2151" t="s">
        <v>1699</v>
      </c>
      <c r="I2151">
        <v>10</v>
      </c>
      <c r="J2151" s="118" t="s">
        <v>10872</v>
      </c>
      <c r="K2151" t="s">
        <v>1376</v>
      </c>
      <c r="L2151" t="s">
        <v>1377</v>
      </c>
      <c r="M2151" s="113"/>
    </row>
    <row r="2152" spans="1:13" ht="15" customHeight="1" x14ac:dyDescent="0.25">
      <c r="A2152" s="114" t="str">
        <f t="shared" si="33"/>
        <v>157069892</v>
      </c>
      <c r="B2152" s="118">
        <v>15706989</v>
      </c>
      <c r="C2152" s="118">
        <v>2</v>
      </c>
      <c r="D2152" s="118" t="s">
        <v>6151</v>
      </c>
      <c r="E2152" s="118" t="s">
        <v>6152</v>
      </c>
      <c r="F2152" s="118" t="s">
        <v>1414</v>
      </c>
      <c r="G2152">
        <v>5825</v>
      </c>
      <c r="H2152" t="s">
        <v>1699</v>
      </c>
      <c r="I2152">
        <v>10</v>
      </c>
      <c r="J2152" s="118" t="s">
        <v>10872</v>
      </c>
      <c r="K2152" t="s">
        <v>1376</v>
      </c>
      <c r="L2152" t="s">
        <v>1377</v>
      </c>
      <c r="M2152" s="113"/>
    </row>
    <row r="2153" spans="1:13" ht="15" customHeight="1" x14ac:dyDescent="0.25">
      <c r="A2153" s="114" t="str">
        <f t="shared" si="33"/>
        <v>163803681</v>
      </c>
      <c r="B2153" s="118">
        <v>16380368</v>
      </c>
      <c r="C2153" s="118">
        <v>1</v>
      </c>
      <c r="D2153" s="118" t="s">
        <v>6371</v>
      </c>
      <c r="E2153" s="118" t="s">
        <v>6372</v>
      </c>
      <c r="F2153" s="118" t="s">
        <v>1385</v>
      </c>
      <c r="G2153">
        <v>5825</v>
      </c>
      <c r="H2153" t="s">
        <v>1699</v>
      </c>
      <c r="I2153">
        <v>10</v>
      </c>
      <c r="J2153" s="118" t="s">
        <v>10872</v>
      </c>
      <c r="K2153" t="s">
        <v>1376</v>
      </c>
      <c r="L2153" t="s">
        <v>1377</v>
      </c>
      <c r="M2153" s="113"/>
    </row>
    <row r="2154" spans="1:13" ht="15" customHeight="1" x14ac:dyDescent="0.25">
      <c r="A2154" s="114" t="str">
        <f t="shared" si="33"/>
        <v>29972161</v>
      </c>
      <c r="B2154" s="118">
        <v>2997216</v>
      </c>
      <c r="C2154" s="118">
        <v>1</v>
      </c>
      <c r="D2154" s="118" t="s">
        <v>6632</v>
      </c>
      <c r="E2154" s="118">
        <v>7725445</v>
      </c>
      <c r="F2154" s="118" t="s">
        <v>1388</v>
      </c>
      <c r="G2154">
        <v>32596</v>
      </c>
      <c r="H2154" t="s">
        <v>10803</v>
      </c>
      <c r="I2154">
        <v>10</v>
      </c>
      <c r="J2154" s="118" t="s">
        <v>10872</v>
      </c>
      <c r="K2154" t="s">
        <v>1413</v>
      </c>
      <c r="L2154" t="s">
        <v>1816</v>
      </c>
      <c r="M2154" s="113"/>
    </row>
    <row r="2155" spans="1:13" ht="15" customHeight="1" x14ac:dyDescent="0.25">
      <c r="A2155" s="114" t="str">
        <f t="shared" si="33"/>
        <v>117293021</v>
      </c>
      <c r="B2155" s="118">
        <v>11729302</v>
      </c>
      <c r="C2155" s="118">
        <v>1</v>
      </c>
      <c r="D2155" s="118" t="s">
        <v>6677</v>
      </c>
      <c r="E2155" s="118" t="s">
        <v>6678</v>
      </c>
      <c r="F2155" s="118" t="s">
        <v>1385</v>
      </c>
      <c r="G2155">
        <v>5825</v>
      </c>
      <c r="H2155" t="s">
        <v>1699</v>
      </c>
      <c r="I2155">
        <v>10</v>
      </c>
      <c r="J2155" s="118" t="s">
        <v>10872</v>
      </c>
      <c r="K2155" t="s">
        <v>1378</v>
      </c>
      <c r="L2155" t="s">
        <v>1379</v>
      </c>
      <c r="M2155" s="113"/>
    </row>
    <row r="2156" spans="1:13" ht="15" customHeight="1" x14ac:dyDescent="0.25">
      <c r="A2156" s="114" t="str">
        <f t="shared" si="33"/>
        <v>141100883</v>
      </c>
      <c r="B2156" s="118">
        <v>14110088</v>
      </c>
      <c r="C2156" s="118">
        <v>3</v>
      </c>
      <c r="D2156" s="118" t="s">
        <v>6698</v>
      </c>
      <c r="E2156" s="118">
        <v>18680041</v>
      </c>
      <c r="F2156" s="118" t="s">
        <v>1630</v>
      </c>
      <c r="G2156">
        <v>5825</v>
      </c>
      <c r="H2156" t="s">
        <v>1699</v>
      </c>
      <c r="I2156">
        <v>10</v>
      </c>
      <c r="J2156" s="118" t="s">
        <v>10872</v>
      </c>
      <c r="K2156" t="s">
        <v>1380</v>
      </c>
      <c r="L2156" t="s">
        <v>1381</v>
      </c>
      <c r="M2156" s="113"/>
    </row>
    <row r="2157" spans="1:13" ht="15" customHeight="1" x14ac:dyDescent="0.25">
      <c r="A2157" s="114" t="str">
        <f t="shared" si="33"/>
        <v>69471411</v>
      </c>
      <c r="B2157" s="118">
        <v>6947141</v>
      </c>
      <c r="C2157" s="118">
        <v>1</v>
      </c>
      <c r="D2157" s="118" t="s">
        <v>6813</v>
      </c>
      <c r="E2157" s="118" t="s">
        <v>6814</v>
      </c>
      <c r="F2157" s="118" t="s">
        <v>1393</v>
      </c>
      <c r="G2157">
        <v>32670</v>
      </c>
      <c r="H2157" t="s">
        <v>10807</v>
      </c>
      <c r="I2157">
        <v>10</v>
      </c>
      <c r="J2157" s="118" t="s">
        <v>10872</v>
      </c>
      <c r="K2157" t="s">
        <v>1378</v>
      </c>
      <c r="L2157" t="s">
        <v>1379</v>
      </c>
      <c r="M2157" s="113"/>
    </row>
    <row r="2158" spans="1:13" ht="15" customHeight="1" x14ac:dyDescent="0.25">
      <c r="A2158" s="114" t="str">
        <f t="shared" si="33"/>
        <v>88323652</v>
      </c>
      <c r="B2158" s="118">
        <v>8832365</v>
      </c>
      <c r="C2158" s="118">
        <v>2</v>
      </c>
      <c r="D2158" s="118" t="s">
        <v>7634</v>
      </c>
      <c r="E2158" s="118" t="s">
        <v>7635</v>
      </c>
      <c r="F2158" s="118" t="s">
        <v>1389</v>
      </c>
      <c r="G2158">
        <v>85567</v>
      </c>
      <c r="H2158" t="s">
        <v>1751</v>
      </c>
      <c r="I2158">
        <v>10</v>
      </c>
      <c r="J2158" s="118" t="s">
        <v>10872</v>
      </c>
      <c r="K2158" t="s">
        <v>1375</v>
      </c>
      <c r="L2158" t="s">
        <v>1401</v>
      </c>
      <c r="M2158" s="113"/>
    </row>
    <row r="2159" spans="1:13" ht="15" customHeight="1" x14ac:dyDescent="0.25">
      <c r="A2159" s="114" t="str">
        <f t="shared" si="33"/>
        <v>114767601</v>
      </c>
      <c r="B2159" s="118">
        <v>11476760</v>
      </c>
      <c r="C2159" s="118">
        <v>1</v>
      </c>
      <c r="D2159" s="118" t="s">
        <v>7663</v>
      </c>
      <c r="E2159" s="118" t="s">
        <v>7664</v>
      </c>
      <c r="F2159" s="118" t="s">
        <v>1389</v>
      </c>
      <c r="G2159">
        <v>5825</v>
      </c>
      <c r="H2159" t="s">
        <v>1699</v>
      </c>
      <c r="I2159">
        <v>10</v>
      </c>
      <c r="J2159" s="118" t="s">
        <v>10872</v>
      </c>
      <c r="K2159" t="s">
        <v>1401</v>
      </c>
      <c r="L2159" t="s">
        <v>1410</v>
      </c>
      <c r="M2159" s="113"/>
    </row>
    <row r="2160" spans="1:13" ht="15" customHeight="1" x14ac:dyDescent="0.25">
      <c r="A2160" s="114" t="str">
        <f t="shared" si="33"/>
        <v>91029172</v>
      </c>
      <c r="B2160" s="118">
        <v>9102917</v>
      </c>
      <c r="C2160" s="118">
        <v>2</v>
      </c>
      <c r="D2160" s="118" t="s">
        <v>7843</v>
      </c>
      <c r="E2160" s="118" t="s">
        <v>7844</v>
      </c>
      <c r="F2160" s="118" t="s">
        <v>1389</v>
      </c>
      <c r="G2160">
        <v>5519</v>
      </c>
      <c r="H2160" t="s">
        <v>10822</v>
      </c>
      <c r="I2160">
        <v>10</v>
      </c>
      <c r="J2160" s="118" t="s">
        <v>10872</v>
      </c>
      <c r="K2160" t="s">
        <v>1401</v>
      </c>
      <c r="L2160" t="s">
        <v>1410</v>
      </c>
      <c r="M2160" s="113"/>
    </row>
    <row r="2161" spans="1:13" ht="15" customHeight="1" x14ac:dyDescent="0.25">
      <c r="A2161" s="114" t="str">
        <f t="shared" si="33"/>
        <v>69526411</v>
      </c>
      <c r="B2161" s="118">
        <v>6952641</v>
      </c>
      <c r="C2161" s="118">
        <v>1</v>
      </c>
      <c r="D2161" s="118" t="s">
        <v>7972</v>
      </c>
      <c r="E2161" s="118">
        <v>15815199</v>
      </c>
      <c r="F2161" s="118" t="s">
        <v>1395</v>
      </c>
      <c r="G2161">
        <v>69516</v>
      </c>
      <c r="H2161" t="s">
        <v>1737</v>
      </c>
      <c r="I2161">
        <v>10</v>
      </c>
      <c r="J2161" s="118" t="s">
        <v>10872</v>
      </c>
      <c r="K2161" t="s">
        <v>1378</v>
      </c>
      <c r="L2161" t="s">
        <v>1379</v>
      </c>
      <c r="M2161" s="113"/>
    </row>
    <row r="2162" spans="1:13" ht="15" customHeight="1" x14ac:dyDescent="0.25">
      <c r="A2162" s="114" t="str">
        <f t="shared" si="33"/>
        <v>21186091</v>
      </c>
      <c r="B2162" s="118">
        <v>2118609</v>
      </c>
      <c r="C2162" s="118">
        <v>1</v>
      </c>
      <c r="D2162" s="118" t="s">
        <v>8240</v>
      </c>
      <c r="E2162" s="118">
        <v>4924687</v>
      </c>
      <c r="F2162" s="118" t="s">
        <v>1386</v>
      </c>
      <c r="G2162">
        <v>32667</v>
      </c>
      <c r="H2162" t="s">
        <v>10829</v>
      </c>
      <c r="I2162">
        <v>10</v>
      </c>
      <c r="J2162" s="118" t="s">
        <v>10872</v>
      </c>
      <c r="K2162" t="s">
        <v>1401</v>
      </c>
      <c r="L2162" t="s">
        <v>1410</v>
      </c>
      <c r="M2162" s="113"/>
    </row>
    <row r="2163" spans="1:13" ht="15" customHeight="1" x14ac:dyDescent="0.25">
      <c r="A2163" s="114" t="str">
        <f t="shared" si="33"/>
        <v>101009332</v>
      </c>
      <c r="B2163" s="118">
        <v>10100933</v>
      </c>
      <c r="C2163" s="118">
        <v>2</v>
      </c>
      <c r="D2163" s="118" t="s">
        <v>8649</v>
      </c>
      <c r="E2163" s="118" t="s">
        <v>8650</v>
      </c>
      <c r="F2163" s="118" t="s">
        <v>1389</v>
      </c>
      <c r="G2163">
        <v>5771</v>
      </c>
      <c r="H2163" t="s">
        <v>10831</v>
      </c>
      <c r="I2163">
        <v>10</v>
      </c>
      <c r="J2163" s="118" t="s">
        <v>10872</v>
      </c>
      <c r="K2163" t="s">
        <v>1401</v>
      </c>
      <c r="L2163" t="s">
        <v>1410</v>
      </c>
      <c r="M2163" s="113"/>
    </row>
    <row r="2164" spans="1:13" ht="15" customHeight="1" x14ac:dyDescent="0.25">
      <c r="A2164" s="114" t="str">
        <f t="shared" si="33"/>
        <v>69988961</v>
      </c>
      <c r="B2164" s="118">
        <v>6998896</v>
      </c>
      <c r="C2164" s="118">
        <v>1</v>
      </c>
      <c r="D2164" s="118" t="s">
        <v>8882</v>
      </c>
      <c r="E2164" s="118">
        <v>17233091</v>
      </c>
      <c r="F2164" s="118" t="s">
        <v>1392</v>
      </c>
      <c r="G2164">
        <v>32611</v>
      </c>
      <c r="H2164" t="s">
        <v>10837</v>
      </c>
      <c r="I2164">
        <v>10</v>
      </c>
      <c r="J2164" s="118" t="s">
        <v>10872</v>
      </c>
      <c r="K2164" t="s">
        <v>1378</v>
      </c>
      <c r="L2164" t="s">
        <v>1379</v>
      </c>
      <c r="M2164" s="113"/>
    </row>
    <row r="2165" spans="1:13" ht="15" customHeight="1" x14ac:dyDescent="0.25">
      <c r="A2165" s="114" t="str">
        <f t="shared" si="33"/>
        <v>163169391</v>
      </c>
      <c r="B2165" s="118">
        <v>16316939</v>
      </c>
      <c r="C2165" s="118">
        <v>1</v>
      </c>
      <c r="D2165" s="118" t="s">
        <v>9155</v>
      </c>
      <c r="E2165" s="118" t="s">
        <v>9156</v>
      </c>
      <c r="F2165" s="118" t="s">
        <v>1414</v>
      </c>
      <c r="G2165">
        <v>5825</v>
      </c>
      <c r="H2165" t="s">
        <v>1699</v>
      </c>
      <c r="I2165">
        <v>10</v>
      </c>
      <c r="J2165" s="118" t="s">
        <v>10872</v>
      </c>
      <c r="K2165" t="s">
        <v>1376</v>
      </c>
      <c r="L2165" t="s">
        <v>1377</v>
      </c>
      <c r="M2165" s="113"/>
    </row>
    <row r="2166" spans="1:13" ht="15" customHeight="1" x14ac:dyDescent="0.25">
      <c r="A2166" s="114" t="str">
        <f t="shared" si="33"/>
        <v>88486601</v>
      </c>
      <c r="B2166" s="118">
        <v>8848660</v>
      </c>
      <c r="C2166" s="118">
        <v>1</v>
      </c>
      <c r="D2166" s="118" t="s">
        <v>9296</v>
      </c>
      <c r="E2166" s="118" t="s">
        <v>9297</v>
      </c>
      <c r="F2166" s="118" t="s">
        <v>1388</v>
      </c>
      <c r="G2166">
        <v>5825</v>
      </c>
      <c r="H2166" t="s">
        <v>1699</v>
      </c>
      <c r="I2166">
        <v>10</v>
      </c>
      <c r="J2166" s="118" t="s">
        <v>10872</v>
      </c>
      <c r="K2166" t="s">
        <v>1380</v>
      </c>
      <c r="L2166" t="s">
        <v>1381</v>
      </c>
      <c r="M2166" s="113"/>
    </row>
    <row r="2167" spans="1:13" ht="15" customHeight="1" x14ac:dyDescent="0.25">
      <c r="A2167" s="114" t="str">
        <f t="shared" si="33"/>
        <v>139843051</v>
      </c>
      <c r="B2167" s="118">
        <v>13984305</v>
      </c>
      <c r="C2167" s="118">
        <v>1</v>
      </c>
      <c r="D2167" s="118" t="s">
        <v>9583</v>
      </c>
      <c r="E2167" s="118" t="s">
        <v>9584</v>
      </c>
      <c r="F2167" s="118" t="s">
        <v>1385</v>
      </c>
      <c r="G2167">
        <v>5825</v>
      </c>
      <c r="H2167" t="s">
        <v>1699</v>
      </c>
      <c r="I2167">
        <v>10</v>
      </c>
      <c r="J2167" s="118" t="s">
        <v>10872</v>
      </c>
      <c r="K2167" t="s">
        <v>1378</v>
      </c>
      <c r="L2167" t="s">
        <v>1379</v>
      </c>
      <c r="M2167" s="113"/>
    </row>
    <row r="2168" spans="1:13" ht="15" customHeight="1" x14ac:dyDescent="0.25">
      <c r="A2168" s="114" t="str">
        <f t="shared" si="33"/>
        <v>31006741</v>
      </c>
      <c r="B2168" s="118">
        <v>3100674</v>
      </c>
      <c r="C2168" s="118">
        <v>1</v>
      </c>
      <c r="D2168" s="118" t="s">
        <v>9589</v>
      </c>
      <c r="E2168" s="118" t="s">
        <v>9590</v>
      </c>
      <c r="F2168" s="118" t="s">
        <v>1385</v>
      </c>
      <c r="G2168">
        <v>5825</v>
      </c>
      <c r="H2168" t="s">
        <v>1699</v>
      </c>
      <c r="I2168">
        <v>10</v>
      </c>
      <c r="J2168" s="118" t="s">
        <v>10872</v>
      </c>
      <c r="K2168" t="s">
        <v>1378</v>
      </c>
      <c r="L2168" t="s">
        <v>1379</v>
      </c>
      <c r="M2168" s="113"/>
    </row>
    <row r="2169" spans="1:13" ht="15" customHeight="1" x14ac:dyDescent="0.25">
      <c r="A2169" s="114" t="str">
        <f t="shared" si="33"/>
        <v>164391321</v>
      </c>
      <c r="B2169" s="118">
        <v>16439132</v>
      </c>
      <c r="C2169" s="118">
        <v>1</v>
      </c>
      <c r="D2169" s="118" t="s">
        <v>9948</v>
      </c>
      <c r="E2169" s="118" t="s">
        <v>9949</v>
      </c>
      <c r="F2169" s="118" t="s">
        <v>1414</v>
      </c>
      <c r="G2169">
        <v>5825</v>
      </c>
      <c r="H2169" t="s">
        <v>1699</v>
      </c>
      <c r="I2169">
        <v>10</v>
      </c>
      <c r="J2169" s="118" t="s">
        <v>10872</v>
      </c>
      <c r="K2169" t="s">
        <v>1376</v>
      </c>
      <c r="L2169" t="s">
        <v>1377</v>
      </c>
      <c r="M2169" s="113"/>
    </row>
    <row r="2170" spans="1:13" ht="15" customHeight="1" x14ac:dyDescent="0.25">
      <c r="A2170" s="114" t="str">
        <f t="shared" si="33"/>
        <v>94836394</v>
      </c>
      <c r="B2170" s="118">
        <v>9483639</v>
      </c>
      <c r="C2170" s="118">
        <v>4</v>
      </c>
      <c r="D2170" s="118" t="s">
        <v>4014</v>
      </c>
      <c r="E2170" s="118">
        <v>7690919</v>
      </c>
      <c r="F2170" s="118" t="s">
        <v>1394</v>
      </c>
      <c r="G2170">
        <v>63940</v>
      </c>
      <c r="H2170" t="s">
        <v>1747</v>
      </c>
      <c r="I2170">
        <v>23</v>
      </c>
      <c r="J2170" s="118" t="s">
        <v>10878</v>
      </c>
      <c r="K2170" t="s">
        <v>1383</v>
      </c>
      <c r="L2170" t="s">
        <v>1384</v>
      </c>
      <c r="M2170" s="113"/>
    </row>
    <row r="2171" spans="1:13" ht="15" customHeight="1" x14ac:dyDescent="0.25">
      <c r="A2171" s="114" t="str">
        <f t="shared" si="33"/>
        <v>66640524</v>
      </c>
      <c r="B2171" s="118">
        <v>6664052</v>
      </c>
      <c r="C2171" s="118">
        <v>4</v>
      </c>
      <c r="D2171" s="118" t="s">
        <v>4358</v>
      </c>
      <c r="E2171" s="118" t="s">
        <v>4359</v>
      </c>
      <c r="F2171" s="118" t="s">
        <v>1394</v>
      </c>
      <c r="G2171">
        <v>3709</v>
      </c>
      <c r="H2171" t="s">
        <v>1805</v>
      </c>
      <c r="I2171">
        <v>23</v>
      </c>
      <c r="J2171" s="118" t="s">
        <v>10878</v>
      </c>
      <c r="K2171" t="s">
        <v>1382</v>
      </c>
      <c r="L2171" t="s">
        <v>1383</v>
      </c>
      <c r="M2171" s="113"/>
    </row>
    <row r="2172" spans="1:13" ht="15" customHeight="1" x14ac:dyDescent="0.25">
      <c r="A2172" s="114" t="str">
        <f t="shared" si="33"/>
        <v>142406222</v>
      </c>
      <c r="B2172" s="118">
        <v>14240622</v>
      </c>
      <c r="C2172" s="118">
        <v>2</v>
      </c>
      <c r="D2172" s="118" t="s">
        <v>4709</v>
      </c>
      <c r="E2172" s="118" t="s">
        <v>4710</v>
      </c>
      <c r="F2172" s="118" t="s">
        <v>1394</v>
      </c>
      <c r="G2172">
        <v>63940</v>
      </c>
      <c r="H2172" t="s">
        <v>1747</v>
      </c>
      <c r="I2172">
        <v>23</v>
      </c>
      <c r="J2172" s="118" t="s">
        <v>10878</v>
      </c>
      <c r="K2172" t="s">
        <v>1376</v>
      </c>
      <c r="L2172" t="s">
        <v>1377</v>
      </c>
      <c r="M2172" s="113"/>
    </row>
    <row r="2173" spans="1:13" ht="15" customHeight="1" x14ac:dyDescent="0.25">
      <c r="A2173" s="114" t="str">
        <f t="shared" si="33"/>
        <v>53629701</v>
      </c>
      <c r="B2173" s="118">
        <v>5362970</v>
      </c>
      <c r="C2173" s="118">
        <v>1</v>
      </c>
      <c r="D2173" s="118" t="s">
        <v>5696</v>
      </c>
      <c r="E2173" s="118" t="s">
        <v>5697</v>
      </c>
      <c r="F2173" s="118" t="s">
        <v>1386</v>
      </c>
      <c r="G2173">
        <v>63940</v>
      </c>
      <c r="H2173" t="s">
        <v>1747</v>
      </c>
      <c r="I2173">
        <v>23</v>
      </c>
      <c r="J2173" s="118" t="s">
        <v>10878</v>
      </c>
      <c r="K2173" t="s">
        <v>1401</v>
      </c>
      <c r="L2173" t="s">
        <v>1410</v>
      </c>
      <c r="M2173" s="113"/>
    </row>
    <row r="2174" spans="1:13" ht="15" customHeight="1" x14ac:dyDescent="0.25">
      <c r="A2174" s="114" t="str">
        <f t="shared" si="33"/>
        <v>69375242</v>
      </c>
      <c r="B2174" s="118">
        <v>6937524</v>
      </c>
      <c r="C2174" s="118">
        <v>2</v>
      </c>
      <c r="D2174" s="118" t="s">
        <v>6255</v>
      </c>
      <c r="E2174" s="118">
        <v>14434902</v>
      </c>
      <c r="F2174" s="118" t="s">
        <v>1395</v>
      </c>
      <c r="G2174">
        <v>63940</v>
      </c>
      <c r="H2174" t="s">
        <v>1747</v>
      </c>
      <c r="I2174">
        <v>23</v>
      </c>
      <c r="J2174" s="118" t="s">
        <v>10878</v>
      </c>
      <c r="K2174" t="s">
        <v>1378</v>
      </c>
      <c r="L2174" t="s">
        <v>1379</v>
      </c>
      <c r="M2174" s="113"/>
    </row>
    <row r="2175" spans="1:13" ht="15" customHeight="1" x14ac:dyDescent="0.25">
      <c r="A2175" s="114" t="str">
        <f t="shared" si="33"/>
        <v>72555501</v>
      </c>
      <c r="B2175" s="118">
        <v>7255550</v>
      </c>
      <c r="C2175" s="118">
        <v>1</v>
      </c>
      <c r="D2175" s="118" t="s">
        <v>6258</v>
      </c>
      <c r="E2175" s="118" t="s">
        <v>6259</v>
      </c>
      <c r="F2175" s="118" t="s">
        <v>1395</v>
      </c>
      <c r="G2175">
        <v>69500</v>
      </c>
      <c r="H2175" t="s">
        <v>1676</v>
      </c>
      <c r="I2175">
        <v>23</v>
      </c>
      <c r="J2175" s="118" t="s">
        <v>10878</v>
      </c>
      <c r="K2175" t="s">
        <v>1378</v>
      </c>
      <c r="L2175" t="s">
        <v>1379</v>
      </c>
      <c r="M2175" s="113"/>
    </row>
    <row r="2176" spans="1:13" ht="15" customHeight="1" x14ac:dyDescent="0.25">
      <c r="A2176" s="114" t="str">
        <f t="shared" si="33"/>
        <v>53352671</v>
      </c>
      <c r="B2176" s="118">
        <v>5335267</v>
      </c>
      <c r="C2176" s="118">
        <v>1</v>
      </c>
      <c r="D2176" s="118" t="s">
        <v>6498</v>
      </c>
      <c r="E2176" s="118">
        <v>16786758</v>
      </c>
      <c r="F2176" s="118" t="s">
        <v>1386</v>
      </c>
      <c r="G2176">
        <v>63940</v>
      </c>
      <c r="H2176" t="s">
        <v>1747</v>
      </c>
      <c r="I2176">
        <v>23</v>
      </c>
      <c r="J2176" s="118" t="s">
        <v>10878</v>
      </c>
      <c r="K2176" t="s">
        <v>1401</v>
      </c>
      <c r="L2176" t="s">
        <v>1410</v>
      </c>
      <c r="M2176" s="113"/>
    </row>
    <row r="2177" spans="1:13" ht="15" customHeight="1" x14ac:dyDescent="0.25">
      <c r="A2177" s="114" t="str">
        <f t="shared" si="33"/>
        <v>96275091</v>
      </c>
      <c r="B2177" s="118">
        <v>9627509</v>
      </c>
      <c r="C2177" s="118">
        <v>1</v>
      </c>
      <c r="D2177" s="118" t="s">
        <v>8278</v>
      </c>
      <c r="E2177" s="118" t="s">
        <v>8279</v>
      </c>
      <c r="F2177" s="118" t="s">
        <v>1389</v>
      </c>
      <c r="G2177">
        <v>63940</v>
      </c>
      <c r="H2177" t="s">
        <v>1747</v>
      </c>
      <c r="I2177">
        <v>23</v>
      </c>
      <c r="J2177" s="118" t="s">
        <v>10878</v>
      </c>
      <c r="K2177" t="s">
        <v>1401</v>
      </c>
      <c r="L2177" t="s">
        <v>1410</v>
      </c>
      <c r="M2177" s="113"/>
    </row>
    <row r="2178" spans="1:13" ht="15" customHeight="1" x14ac:dyDescent="0.25">
      <c r="A2178" s="114" t="str">
        <f t="shared" ref="A2178:A2241" si="34">CONCATENATE(B2178,C2178)</f>
        <v>58168772</v>
      </c>
      <c r="B2178" s="118">
        <v>5816877</v>
      </c>
      <c r="C2178" s="118">
        <v>2</v>
      </c>
      <c r="D2178" s="118" t="s">
        <v>2553</v>
      </c>
      <c r="E2178" s="118">
        <v>19665954</v>
      </c>
      <c r="F2178" s="118" t="s">
        <v>1388</v>
      </c>
      <c r="G2178">
        <v>60625</v>
      </c>
      <c r="H2178" t="s">
        <v>10733</v>
      </c>
      <c r="I2178">
        <v>6</v>
      </c>
      <c r="J2178" s="118" t="s">
        <v>10874</v>
      </c>
      <c r="K2178" t="s">
        <v>1413</v>
      </c>
      <c r="L2178" t="s">
        <v>1816</v>
      </c>
      <c r="M2178" s="113"/>
    </row>
    <row r="2179" spans="1:13" ht="15" customHeight="1" x14ac:dyDescent="0.25">
      <c r="A2179" s="114" t="str">
        <f t="shared" si="34"/>
        <v>155765532</v>
      </c>
      <c r="B2179" s="118">
        <v>15576553</v>
      </c>
      <c r="C2179" s="118">
        <v>2</v>
      </c>
      <c r="D2179" s="118" t="s">
        <v>2883</v>
      </c>
      <c r="E2179" s="118" t="s">
        <v>2884</v>
      </c>
      <c r="F2179" s="118" t="s">
        <v>1385</v>
      </c>
      <c r="G2179">
        <v>5485</v>
      </c>
      <c r="H2179" t="s">
        <v>1692</v>
      </c>
      <c r="I2179">
        <v>6</v>
      </c>
      <c r="J2179" s="118" t="s">
        <v>10874</v>
      </c>
      <c r="K2179" t="s">
        <v>1376</v>
      </c>
      <c r="L2179" t="s">
        <v>1377</v>
      </c>
      <c r="M2179" s="113"/>
    </row>
    <row r="2180" spans="1:13" ht="15" customHeight="1" x14ac:dyDescent="0.25">
      <c r="A2180" s="114" t="str">
        <f t="shared" si="34"/>
        <v>162984211</v>
      </c>
      <c r="B2180" s="118">
        <v>16298421</v>
      </c>
      <c r="C2180" s="118">
        <v>1</v>
      </c>
      <c r="D2180" s="118" t="s">
        <v>3729</v>
      </c>
      <c r="E2180" s="118" t="s">
        <v>3730</v>
      </c>
      <c r="F2180" s="118" t="s">
        <v>1414</v>
      </c>
      <c r="G2180">
        <v>5485</v>
      </c>
      <c r="H2180" t="s">
        <v>1692</v>
      </c>
      <c r="I2180">
        <v>6</v>
      </c>
      <c r="J2180" s="118" t="s">
        <v>10874</v>
      </c>
      <c r="K2180" t="s">
        <v>1376</v>
      </c>
      <c r="L2180" t="s">
        <v>1377</v>
      </c>
      <c r="M2180" s="113"/>
    </row>
    <row r="2181" spans="1:13" ht="15" customHeight="1" x14ac:dyDescent="0.25">
      <c r="A2181" s="114" t="str">
        <f t="shared" si="34"/>
        <v>111447862</v>
      </c>
      <c r="B2181" s="118">
        <v>11144786</v>
      </c>
      <c r="C2181" s="118">
        <v>2</v>
      </c>
      <c r="D2181" s="118" t="s">
        <v>4214</v>
      </c>
      <c r="E2181" s="118" t="s">
        <v>4215</v>
      </c>
      <c r="F2181" s="118" t="s">
        <v>1389</v>
      </c>
      <c r="G2181">
        <v>5485</v>
      </c>
      <c r="H2181" t="s">
        <v>1692</v>
      </c>
      <c r="I2181">
        <v>6</v>
      </c>
      <c r="J2181" s="118" t="s">
        <v>10874</v>
      </c>
      <c r="K2181" t="s">
        <v>1401</v>
      </c>
      <c r="L2181" t="s">
        <v>1410</v>
      </c>
      <c r="M2181" s="113"/>
    </row>
    <row r="2182" spans="1:13" ht="15" customHeight="1" x14ac:dyDescent="0.25">
      <c r="A2182" s="114" t="str">
        <f t="shared" si="34"/>
        <v>162984691</v>
      </c>
      <c r="B2182" s="118">
        <v>16298469</v>
      </c>
      <c r="C2182" s="118">
        <v>1</v>
      </c>
      <c r="D2182" s="118" t="s">
        <v>4501</v>
      </c>
      <c r="E2182" s="118" t="s">
        <v>4502</v>
      </c>
      <c r="F2182" s="118" t="s">
        <v>1414</v>
      </c>
      <c r="G2182">
        <v>5485</v>
      </c>
      <c r="H2182" t="s">
        <v>1692</v>
      </c>
      <c r="I2182">
        <v>6</v>
      </c>
      <c r="J2182" s="118" t="s">
        <v>10874</v>
      </c>
      <c r="K2182" t="s">
        <v>1376</v>
      </c>
      <c r="L2182" t="s">
        <v>1377</v>
      </c>
      <c r="M2182" s="113"/>
    </row>
    <row r="2183" spans="1:13" ht="15" customHeight="1" x14ac:dyDescent="0.25">
      <c r="A2183" s="114" t="str">
        <f t="shared" si="34"/>
        <v>129783831</v>
      </c>
      <c r="B2183" s="118">
        <v>12978383</v>
      </c>
      <c r="C2183" s="118">
        <v>1</v>
      </c>
      <c r="D2183" s="118" t="s">
        <v>4600</v>
      </c>
      <c r="E2183" s="118" t="s">
        <v>4601</v>
      </c>
      <c r="F2183" s="118" t="s">
        <v>1394</v>
      </c>
      <c r="G2183">
        <v>5485</v>
      </c>
      <c r="H2183" t="s">
        <v>1692</v>
      </c>
      <c r="I2183">
        <v>6</v>
      </c>
      <c r="J2183" s="118" t="s">
        <v>10874</v>
      </c>
      <c r="K2183" t="s">
        <v>1378</v>
      </c>
      <c r="L2183" t="s">
        <v>1379</v>
      </c>
      <c r="M2183" s="113"/>
    </row>
    <row r="2184" spans="1:13" ht="15" customHeight="1" x14ac:dyDescent="0.25">
      <c r="A2184" s="114" t="str">
        <f t="shared" si="34"/>
        <v>150867682</v>
      </c>
      <c r="B2184" s="118">
        <v>15086768</v>
      </c>
      <c r="C2184" s="118">
        <v>2</v>
      </c>
      <c r="D2184" s="118" t="s">
        <v>4693</v>
      </c>
      <c r="E2184" s="118" t="s">
        <v>4694</v>
      </c>
      <c r="F2184" s="118" t="s">
        <v>1385</v>
      </c>
      <c r="G2184">
        <v>5485</v>
      </c>
      <c r="H2184" t="s">
        <v>1692</v>
      </c>
      <c r="I2184">
        <v>6</v>
      </c>
      <c r="J2184" s="118" t="s">
        <v>10874</v>
      </c>
      <c r="K2184" t="s">
        <v>1376</v>
      </c>
      <c r="L2184" t="s">
        <v>1377</v>
      </c>
      <c r="M2184" s="113"/>
    </row>
    <row r="2185" spans="1:13" ht="15" customHeight="1" x14ac:dyDescent="0.25">
      <c r="A2185" s="114" t="str">
        <f t="shared" si="34"/>
        <v>146854622</v>
      </c>
      <c r="B2185" s="118">
        <v>14685462</v>
      </c>
      <c r="C2185" s="118">
        <v>2</v>
      </c>
      <c r="D2185" s="118" t="s">
        <v>4760</v>
      </c>
      <c r="E2185" s="118" t="s">
        <v>4761</v>
      </c>
      <c r="F2185" s="118" t="s">
        <v>1414</v>
      </c>
      <c r="G2185">
        <v>5485</v>
      </c>
      <c r="H2185" t="s">
        <v>1692</v>
      </c>
      <c r="I2185">
        <v>6</v>
      </c>
      <c r="J2185" s="118" t="s">
        <v>10874</v>
      </c>
      <c r="K2185" t="s">
        <v>1376</v>
      </c>
      <c r="L2185" t="s">
        <v>1377</v>
      </c>
      <c r="M2185" s="113"/>
    </row>
    <row r="2186" spans="1:13" ht="15" customHeight="1" x14ac:dyDescent="0.25">
      <c r="A2186" s="114" t="str">
        <f t="shared" si="34"/>
        <v>72585501</v>
      </c>
      <c r="B2186" s="118">
        <v>7258550</v>
      </c>
      <c r="C2186" s="118">
        <v>1</v>
      </c>
      <c r="D2186" s="118" t="s">
        <v>5041</v>
      </c>
      <c r="E2186" s="118" t="s">
        <v>5042</v>
      </c>
      <c r="F2186" s="118" t="s">
        <v>1385</v>
      </c>
      <c r="G2186">
        <v>3798</v>
      </c>
      <c r="H2186" t="s">
        <v>10782</v>
      </c>
      <c r="I2186">
        <v>6</v>
      </c>
      <c r="J2186" s="118" t="s">
        <v>10874</v>
      </c>
      <c r="K2186" t="s">
        <v>1378</v>
      </c>
      <c r="L2186" t="s">
        <v>1379</v>
      </c>
      <c r="M2186" s="113"/>
    </row>
    <row r="2187" spans="1:13" ht="15" customHeight="1" x14ac:dyDescent="0.25">
      <c r="A2187" s="114" t="str">
        <f t="shared" si="34"/>
        <v>42902907</v>
      </c>
      <c r="B2187" s="118">
        <v>4290290</v>
      </c>
      <c r="C2187" s="118">
        <v>7</v>
      </c>
      <c r="D2187" s="118" t="s">
        <v>5204</v>
      </c>
      <c r="E2187" s="118" t="s">
        <v>5205</v>
      </c>
      <c r="F2187" s="118" t="s">
        <v>1385</v>
      </c>
      <c r="G2187">
        <v>85525</v>
      </c>
      <c r="H2187" t="s">
        <v>1809</v>
      </c>
      <c r="I2187">
        <v>6</v>
      </c>
      <c r="J2187" s="118" t="s">
        <v>10874</v>
      </c>
      <c r="K2187" t="s">
        <v>1378</v>
      </c>
      <c r="L2187" t="s">
        <v>1379</v>
      </c>
      <c r="M2187" s="113"/>
    </row>
    <row r="2188" spans="1:13" ht="15" customHeight="1" x14ac:dyDescent="0.25">
      <c r="A2188" s="114" t="str">
        <f t="shared" si="34"/>
        <v>72521223</v>
      </c>
      <c r="B2188" s="118">
        <v>7252122</v>
      </c>
      <c r="C2188" s="118">
        <v>3</v>
      </c>
      <c r="D2188" s="118" t="s">
        <v>5692</v>
      </c>
      <c r="E2188" s="118" t="s">
        <v>5693</v>
      </c>
      <c r="F2188" s="118" t="s">
        <v>1385</v>
      </c>
      <c r="G2188">
        <v>69505</v>
      </c>
      <c r="H2188" t="s">
        <v>10790</v>
      </c>
      <c r="I2188">
        <v>6</v>
      </c>
      <c r="J2188" s="118" t="s">
        <v>10874</v>
      </c>
      <c r="K2188" t="s">
        <v>1378</v>
      </c>
      <c r="L2188" t="s">
        <v>1379</v>
      </c>
      <c r="M2188" s="113"/>
    </row>
    <row r="2189" spans="1:13" ht="15" customHeight="1" x14ac:dyDescent="0.25">
      <c r="A2189" s="114" t="str">
        <f t="shared" si="34"/>
        <v>93152872</v>
      </c>
      <c r="B2189" s="118">
        <v>9315287</v>
      </c>
      <c r="C2189" s="118">
        <v>2</v>
      </c>
      <c r="D2189" s="118" t="s">
        <v>5902</v>
      </c>
      <c r="E2189" s="118" t="s">
        <v>5903</v>
      </c>
      <c r="F2189" s="118" t="s">
        <v>1385</v>
      </c>
      <c r="G2189">
        <v>85525</v>
      </c>
      <c r="H2189" t="s">
        <v>1809</v>
      </c>
      <c r="I2189">
        <v>6</v>
      </c>
      <c r="J2189" s="118" t="s">
        <v>10874</v>
      </c>
      <c r="K2189" t="s">
        <v>1378</v>
      </c>
      <c r="L2189" t="s">
        <v>1379</v>
      </c>
      <c r="M2189" s="113"/>
    </row>
    <row r="2190" spans="1:13" ht="15" customHeight="1" x14ac:dyDescent="0.25">
      <c r="A2190" s="114" t="str">
        <f t="shared" si="34"/>
        <v>69484791</v>
      </c>
      <c r="B2190" s="118">
        <v>6948479</v>
      </c>
      <c r="C2190" s="118">
        <v>1</v>
      </c>
      <c r="D2190" s="118" t="s">
        <v>6284</v>
      </c>
      <c r="E2190" s="118">
        <v>9517153</v>
      </c>
      <c r="F2190" s="118" t="s">
        <v>1385</v>
      </c>
      <c r="G2190">
        <v>85371</v>
      </c>
      <c r="H2190" t="s">
        <v>10799</v>
      </c>
      <c r="I2190">
        <v>6</v>
      </c>
      <c r="J2190" s="118" t="s">
        <v>10874</v>
      </c>
      <c r="K2190" t="s">
        <v>1378</v>
      </c>
      <c r="L2190" t="s">
        <v>1379</v>
      </c>
      <c r="M2190" s="113"/>
    </row>
    <row r="2191" spans="1:13" ht="15" customHeight="1" x14ac:dyDescent="0.25">
      <c r="A2191" s="114" t="str">
        <f t="shared" si="34"/>
        <v>85057922</v>
      </c>
      <c r="B2191" s="118">
        <v>8505792</v>
      </c>
      <c r="C2191" s="118">
        <v>2</v>
      </c>
      <c r="D2191" s="118" t="s">
        <v>6769</v>
      </c>
      <c r="E2191" s="118" t="s">
        <v>6770</v>
      </c>
      <c r="F2191" s="118" t="s">
        <v>1385</v>
      </c>
      <c r="G2191">
        <v>85525</v>
      </c>
      <c r="H2191" t="s">
        <v>1809</v>
      </c>
      <c r="I2191">
        <v>6</v>
      </c>
      <c r="J2191" s="118" t="s">
        <v>10874</v>
      </c>
      <c r="K2191" t="s">
        <v>1378</v>
      </c>
      <c r="L2191" t="s">
        <v>1379</v>
      </c>
      <c r="M2191" s="113"/>
    </row>
    <row r="2192" spans="1:13" ht="15" customHeight="1" x14ac:dyDescent="0.25">
      <c r="A2192" s="114" t="str">
        <f t="shared" si="34"/>
        <v>80839521</v>
      </c>
      <c r="B2192" s="118">
        <v>8083952</v>
      </c>
      <c r="C2192" s="118">
        <v>1</v>
      </c>
      <c r="D2192" s="118" t="s">
        <v>7036</v>
      </c>
      <c r="E2192" s="118" t="s">
        <v>7037</v>
      </c>
      <c r="F2192" s="118" t="s">
        <v>1388</v>
      </c>
      <c r="G2192">
        <v>5516</v>
      </c>
      <c r="H2192" t="s">
        <v>10810</v>
      </c>
      <c r="I2192">
        <v>6</v>
      </c>
      <c r="J2192" s="118" t="s">
        <v>10874</v>
      </c>
      <c r="K2192" t="s">
        <v>1413</v>
      </c>
      <c r="L2192" t="s">
        <v>1816</v>
      </c>
      <c r="M2192" s="113"/>
    </row>
    <row r="2193" spans="1:13" ht="15" customHeight="1" x14ac:dyDescent="0.25">
      <c r="A2193" s="114" t="str">
        <f t="shared" si="34"/>
        <v>49805301</v>
      </c>
      <c r="B2193" s="118">
        <v>4980530</v>
      </c>
      <c r="C2193" s="118">
        <v>1</v>
      </c>
      <c r="D2193" s="118" t="s">
        <v>7766</v>
      </c>
      <c r="E2193" s="118" t="s">
        <v>7767</v>
      </c>
      <c r="F2193" s="118" t="s">
        <v>1386</v>
      </c>
      <c r="G2193">
        <v>5522</v>
      </c>
      <c r="H2193" t="s">
        <v>10821</v>
      </c>
      <c r="I2193">
        <v>6</v>
      </c>
      <c r="J2193" s="118" t="s">
        <v>10874</v>
      </c>
      <c r="K2193" t="s">
        <v>1401</v>
      </c>
      <c r="L2193" t="s">
        <v>1410</v>
      </c>
      <c r="M2193" s="113"/>
    </row>
    <row r="2194" spans="1:13" ht="15" customHeight="1" x14ac:dyDescent="0.25">
      <c r="A2194" s="114" t="str">
        <f t="shared" si="34"/>
        <v>19862351</v>
      </c>
      <c r="B2194" s="118">
        <v>1986235</v>
      </c>
      <c r="C2194" s="118">
        <v>1</v>
      </c>
      <c r="D2194" s="118" t="s">
        <v>7867</v>
      </c>
      <c r="E2194" s="118" t="s">
        <v>7868</v>
      </c>
      <c r="F2194" s="118" t="s">
        <v>1388</v>
      </c>
      <c r="G2194">
        <v>5237</v>
      </c>
      <c r="H2194" t="s">
        <v>10824</v>
      </c>
      <c r="I2194">
        <v>6</v>
      </c>
      <c r="J2194" s="118" t="s">
        <v>10874</v>
      </c>
      <c r="K2194" t="s">
        <v>1413</v>
      </c>
      <c r="L2194" t="s">
        <v>1816</v>
      </c>
      <c r="M2194" s="113"/>
    </row>
    <row r="2195" spans="1:13" ht="15" customHeight="1" x14ac:dyDescent="0.25">
      <c r="A2195" s="114" t="str">
        <f t="shared" si="34"/>
        <v>131033621</v>
      </c>
      <c r="B2195" s="118">
        <v>13103362</v>
      </c>
      <c r="C2195" s="118">
        <v>1</v>
      </c>
      <c r="D2195" s="118" t="s">
        <v>7889</v>
      </c>
      <c r="E2195" s="118" t="s">
        <v>7890</v>
      </c>
      <c r="F2195" s="118" t="s">
        <v>1389</v>
      </c>
      <c r="G2195">
        <v>5485</v>
      </c>
      <c r="H2195" t="s">
        <v>1692</v>
      </c>
      <c r="I2195">
        <v>6</v>
      </c>
      <c r="J2195" s="118" t="s">
        <v>10874</v>
      </c>
      <c r="K2195" t="s">
        <v>1410</v>
      </c>
      <c r="L2195" t="s">
        <v>1409</v>
      </c>
      <c r="M2195" s="113"/>
    </row>
    <row r="2196" spans="1:13" ht="15" customHeight="1" x14ac:dyDescent="0.25">
      <c r="A2196" s="114" t="str">
        <f t="shared" si="34"/>
        <v>91379681</v>
      </c>
      <c r="B2196" s="118">
        <v>9137968</v>
      </c>
      <c r="C2196" s="118">
        <v>1</v>
      </c>
      <c r="D2196" s="118" t="s">
        <v>8520</v>
      </c>
      <c r="E2196" s="118" t="s">
        <v>8521</v>
      </c>
      <c r="F2196" s="118" t="s">
        <v>1393</v>
      </c>
      <c r="G2196">
        <v>5485</v>
      </c>
      <c r="H2196" t="s">
        <v>1692</v>
      </c>
      <c r="I2196">
        <v>6</v>
      </c>
      <c r="J2196" s="118" t="s">
        <v>10874</v>
      </c>
      <c r="K2196" t="s">
        <v>1377</v>
      </c>
      <c r="L2196" t="s">
        <v>1378</v>
      </c>
      <c r="M2196" s="113"/>
    </row>
    <row r="2197" spans="1:13" ht="15" customHeight="1" x14ac:dyDescent="0.25">
      <c r="A2197" s="114" t="str">
        <f t="shared" si="34"/>
        <v>162984101</v>
      </c>
      <c r="B2197" s="118">
        <v>16298410</v>
      </c>
      <c r="C2197" s="118">
        <v>1</v>
      </c>
      <c r="D2197" s="118" t="s">
        <v>8602</v>
      </c>
      <c r="E2197" s="118" t="s">
        <v>8603</v>
      </c>
      <c r="F2197" s="118" t="s">
        <v>1414</v>
      </c>
      <c r="G2197">
        <v>5485</v>
      </c>
      <c r="H2197" t="s">
        <v>1692</v>
      </c>
      <c r="I2197">
        <v>6</v>
      </c>
      <c r="J2197" s="118" t="s">
        <v>10874</v>
      </c>
      <c r="K2197" t="s">
        <v>1376</v>
      </c>
      <c r="L2197" t="s">
        <v>1377</v>
      </c>
      <c r="M2197" s="113"/>
    </row>
    <row r="2198" spans="1:13" ht="15" customHeight="1" x14ac:dyDescent="0.25">
      <c r="A2198" s="114" t="str">
        <f t="shared" si="34"/>
        <v>69490602</v>
      </c>
      <c r="B2198" s="118">
        <v>6949060</v>
      </c>
      <c r="C2198" s="118">
        <v>2</v>
      </c>
      <c r="D2198" s="118" t="s">
        <v>8826</v>
      </c>
      <c r="E2198" s="118">
        <v>10154720</v>
      </c>
      <c r="F2198" s="118" t="s">
        <v>1385</v>
      </c>
      <c r="G2198">
        <v>3798</v>
      </c>
      <c r="H2198" t="s">
        <v>10782</v>
      </c>
      <c r="I2198">
        <v>6</v>
      </c>
      <c r="J2198" s="118" t="s">
        <v>10874</v>
      </c>
      <c r="K2198" t="s">
        <v>1382</v>
      </c>
      <c r="L2198" t="s">
        <v>1383</v>
      </c>
      <c r="M2198" s="113"/>
    </row>
    <row r="2199" spans="1:13" ht="15" customHeight="1" x14ac:dyDescent="0.25">
      <c r="A2199" s="114" t="str">
        <f t="shared" si="34"/>
        <v>96522801</v>
      </c>
      <c r="B2199" s="118">
        <v>9652280</v>
      </c>
      <c r="C2199" s="118">
        <v>1</v>
      </c>
      <c r="D2199" s="118" t="s">
        <v>9166</v>
      </c>
      <c r="E2199" s="118" t="s">
        <v>9167</v>
      </c>
      <c r="F2199" s="118" t="s">
        <v>1390</v>
      </c>
      <c r="G2199">
        <v>3798</v>
      </c>
      <c r="H2199" t="s">
        <v>10782</v>
      </c>
      <c r="I2199">
        <v>6</v>
      </c>
      <c r="J2199" s="118" t="s">
        <v>10874</v>
      </c>
      <c r="K2199" t="s">
        <v>1378</v>
      </c>
      <c r="L2199" t="s">
        <v>1379</v>
      </c>
      <c r="M2199" s="113"/>
    </row>
    <row r="2200" spans="1:13" ht="15" customHeight="1" x14ac:dyDescent="0.25">
      <c r="A2200" s="114" t="str">
        <f t="shared" si="34"/>
        <v>61427581</v>
      </c>
      <c r="B2200" s="118">
        <v>6142758</v>
      </c>
      <c r="C2200" s="118">
        <v>1</v>
      </c>
      <c r="D2200" s="118" t="s">
        <v>10336</v>
      </c>
      <c r="E2200" s="118">
        <v>22512199</v>
      </c>
      <c r="F2200" s="118" t="s">
        <v>1392</v>
      </c>
      <c r="G2200">
        <v>5516</v>
      </c>
      <c r="H2200" t="s">
        <v>10810</v>
      </c>
      <c r="I2200">
        <v>6</v>
      </c>
      <c r="J2200" s="118" t="s">
        <v>10874</v>
      </c>
      <c r="K2200" t="s">
        <v>1377</v>
      </c>
      <c r="L2200" t="s">
        <v>1378</v>
      </c>
      <c r="M2200" s="113"/>
    </row>
    <row r="2201" spans="1:13" ht="15" customHeight="1" x14ac:dyDescent="0.25">
      <c r="A2201" s="114" t="str">
        <f t="shared" si="34"/>
        <v>69713491</v>
      </c>
      <c r="B2201" s="118">
        <v>6971349</v>
      </c>
      <c r="C2201" s="118">
        <v>1</v>
      </c>
      <c r="D2201" s="118" t="s">
        <v>1873</v>
      </c>
      <c r="E2201" s="118" t="s">
        <v>1874</v>
      </c>
      <c r="F2201" s="118" t="s">
        <v>1395</v>
      </c>
      <c r="G2201">
        <v>69495</v>
      </c>
      <c r="H2201" t="s">
        <v>10721</v>
      </c>
      <c r="I2201">
        <v>30</v>
      </c>
      <c r="J2201" s="118" t="s">
        <v>10864</v>
      </c>
      <c r="K2201" t="s">
        <v>1378</v>
      </c>
      <c r="L2201" t="s">
        <v>1379</v>
      </c>
      <c r="M2201" s="113"/>
    </row>
    <row r="2202" spans="1:13" ht="15" customHeight="1" x14ac:dyDescent="0.25">
      <c r="A2202" s="114" t="str">
        <f t="shared" si="34"/>
        <v>49990342</v>
      </c>
      <c r="B2202" s="118">
        <v>4999034</v>
      </c>
      <c r="C2202" s="118">
        <v>2</v>
      </c>
      <c r="D2202" s="118" t="s">
        <v>2155</v>
      </c>
      <c r="E2202" s="118" t="s">
        <v>2156</v>
      </c>
      <c r="F2202" s="118" t="s">
        <v>1394</v>
      </c>
      <c r="G2202">
        <v>5265</v>
      </c>
      <c r="H2202" t="s">
        <v>1638</v>
      </c>
      <c r="I2202">
        <v>30</v>
      </c>
      <c r="J2202" s="118" t="s">
        <v>10864</v>
      </c>
      <c r="K2202" t="s">
        <v>1378</v>
      </c>
      <c r="L2202" t="s">
        <v>1379</v>
      </c>
      <c r="M2202" s="113"/>
    </row>
    <row r="2203" spans="1:13" ht="15" customHeight="1" x14ac:dyDescent="0.25">
      <c r="A2203" s="114" t="str">
        <f t="shared" si="34"/>
        <v>36261181</v>
      </c>
      <c r="B2203" s="118">
        <v>3626118</v>
      </c>
      <c r="C2203" s="118">
        <v>1</v>
      </c>
      <c r="D2203" s="118" t="s">
        <v>2875</v>
      </c>
      <c r="E2203" s="118">
        <v>12420572</v>
      </c>
      <c r="F2203" s="118" t="s">
        <v>1386</v>
      </c>
      <c r="G2203">
        <v>3299</v>
      </c>
      <c r="H2203" t="s">
        <v>1800</v>
      </c>
      <c r="I2203">
        <v>30</v>
      </c>
      <c r="J2203" s="118" t="s">
        <v>10864</v>
      </c>
      <c r="K2203" t="s">
        <v>1374</v>
      </c>
      <c r="L2203" t="s">
        <v>1375</v>
      </c>
      <c r="M2203" s="113"/>
    </row>
    <row r="2204" spans="1:13" ht="15" customHeight="1" x14ac:dyDescent="0.25">
      <c r="A2204" s="114" t="str">
        <f t="shared" si="34"/>
        <v>117697011</v>
      </c>
      <c r="B2204" s="118">
        <v>11769701</v>
      </c>
      <c r="C2204" s="118">
        <v>1</v>
      </c>
      <c r="D2204" s="118" t="s">
        <v>3550</v>
      </c>
      <c r="E2204" s="118" t="s">
        <v>3551</v>
      </c>
      <c r="F2204" s="118" t="s">
        <v>1392</v>
      </c>
      <c r="G2204">
        <v>5265</v>
      </c>
      <c r="H2204" t="s">
        <v>1638</v>
      </c>
      <c r="I2204">
        <v>30</v>
      </c>
      <c r="J2204" s="118" t="s">
        <v>10864</v>
      </c>
      <c r="K2204" t="s">
        <v>1378</v>
      </c>
      <c r="L2204" t="s">
        <v>1379</v>
      </c>
      <c r="M2204" s="113"/>
    </row>
    <row r="2205" spans="1:13" ht="15" customHeight="1" x14ac:dyDescent="0.25">
      <c r="A2205" s="114" t="str">
        <f t="shared" si="34"/>
        <v>149222902</v>
      </c>
      <c r="B2205" s="118">
        <v>14922290</v>
      </c>
      <c r="C2205" s="118">
        <v>2</v>
      </c>
      <c r="D2205" s="118" t="s">
        <v>4874</v>
      </c>
      <c r="E2205" s="118" t="s">
        <v>4875</v>
      </c>
      <c r="F2205" s="118" t="s">
        <v>1414</v>
      </c>
      <c r="G2205">
        <v>5265</v>
      </c>
      <c r="H2205" t="s">
        <v>1638</v>
      </c>
      <c r="I2205">
        <v>30</v>
      </c>
      <c r="J2205" s="118" t="s">
        <v>10864</v>
      </c>
      <c r="K2205" t="s">
        <v>1376</v>
      </c>
      <c r="L2205" t="s">
        <v>1377</v>
      </c>
      <c r="M2205" s="113"/>
    </row>
    <row r="2206" spans="1:13" ht="15" customHeight="1" x14ac:dyDescent="0.25">
      <c r="A2206" s="114" t="str">
        <f t="shared" si="34"/>
        <v>43180061</v>
      </c>
      <c r="B2206" s="118">
        <v>4318006</v>
      </c>
      <c r="C2206" s="118">
        <v>1</v>
      </c>
      <c r="D2206" s="118" t="s">
        <v>5104</v>
      </c>
      <c r="E2206" s="118" t="s">
        <v>5105</v>
      </c>
      <c r="F2206" s="118" t="s">
        <v>1392</v>
      </c>
      <c r="G2206">
        <v>57649</v>
      </c>
      <c r="H2206" t="s">
        <v>10783</v>
      </c>
      <c r="I2206">
        <v>30</v>
      </c>
      <c r="J2206" s="118" t="s">
        <v>10864</v>
      </c>
      <c r="K2206" t="s">
        <v>1378</v>
      </c>
      <c r="L2206" t="s">
        <v>1379</v>
      </c>
      <c r="M2206" s="113"/>
    </row>
    <row r="2207" spans="1:13" ht="15" customHeight="1" x14ac:dyDescent="0.25">
      <c r="A2207" s="114" t="str">
        <f t="shared" si="34"/>
        <v>28219652</v>
      </c>
      <c r="B2207" s="118">
        <v>2821965</v>
      </c>
      <c r="C2207" s="118">
        <v>2</v>
      </c>
      <c r="D2207" s="118" t="s">
        <v>5620</v>
      </c>
      <c r="E2207" s="118" t="s">
        <v>5621</v>
      </c>
      <c r="F2207" s="118" t="s">
        <v>1389</v>
      </c>
      <c r="G2207">
        <v>85848</v>
      </c>
      <c r="H2207" t="s">
        <v>10789</v>
      </c>
      <c r="I2207">
        <v>30</v>
      </c>
      <c r="J2207" s="118" t="s">
        <v>10864</v>
      </c>
      <c r="K2207" t="s">
        <v>1375</v>
      </c>
      <c r="L2207" t="s">
        <v>1401</v>
      </c>
      <c r="M2207" s="113"/>
    </row>
    <row r="2208" spans="1:13" ht="15" customHeight="1" x14ac:dyDescent="0.25">
      <c r="A2208" s="114" t="str">
        <f t="shared" si="34"/>
        <v>59306251</v>
      </c>
      <c r="B2208" s="118">
        <v>5930625</v>
      </c>
      <c r="C2208" s="118">
        <v>1</v>
      </c>
      <c r="D2208" s="118" t="s">
        <v>5944</v>
      </c>
      <c r="E2208" s="118">
        <v>17114922</v>
      </c>
      <c r="F2208" s="118" t="s">
        <v>1392</v>
      </c>
      <c r="G2208">
        <v>5319</v>
      </c>
      <c r="H2208" t="s">
        <v>10792</v>
      </c>
      <c r="I2208">
        <v>30</v>
      </c>
      <c r="J2208" s="118" t="s">
        <v>10864</v>
      </c>
      <c r="K2208" t="s">
        <v>1378</v>
      </c>
      <c r="L2208" t="s">
        <v>1379</v>
      </c>
      <c r="M2208" s="113"/>
    </row>
    <row r="2209" spans="1:13" ht="15" customHeight="1" x14ac:dyDescent="0.25">
      <c r="A2209" s="114" t="str">
        <f t="shared" si="34"/>
        <v>113876464</v>
      </c>
      <c r="B2209" s="118">
        <v>11387646</v>
      </c>
      <c r="C2209" s="118">
        <v>4</v>
      </c>
      <c r="D2209" s="118" t="s">
        <v>6365</v>
      </c>
      <c r="E2209" s="118">
        <v>20247721</v>
      </c>
      <c r="F2209" s="118" t="s">
        <v>1385</v>
      </c>
      <c r="G2209">
        <v>3299</v>
      </c>
      <c r="H2209" t="s">
        <v>1800</v>
      </c>
      <c r="I2209">
        <v>30</v>
      </c>
      <c r="J2209" s="118" t="s">
        <v>10864</v>
      </c>
      <c r="K2209" t="s">
        <v>1377</v>
      </c>
      <c r="L2209" t="s">
        <v>1378</v>
      </c>
      <c r="M2209" s="113"/>
    </row>
    <row r="2210" spans="1:13" ht="15" customHeight="1" x14ac:dyDescent="0.25">
      <c r="A2210" s="114" t="str">
        <f t="shared" si="34"/>
        <v>160818451</v>
      </c>
      <c r="B2210" s="118">
        <v>16081845</v>
      </c>
      <c r="C2210" s="118">
        <v>1</v>
      </c>
      <c r="D2210" s="118" t="s">
        <v>6605</v>
      </c>
      <c r="E2210" s="118" t="s">
        <v>6606</v>
      </c>
      <c r="F2210" s="118" t="s">
        <v>1414</v>
      </c>
      <c r="G2210">
        <v>5265</v>
      </c>
      <c r="H2210" t="s">
        <v>1638</v>
      </c>
      <c r="I2210">
        <v>30</v>
      </c>
      <c r="J2210" s="118" t="s">
        <v>10864</v>
      </c>
      <c r="K2210" t="s">
        <v>1376</v>
      </c>
      <c r="L2210" t="s">
        <v>1377</v>
      </c>
      <c r="M2210" s="113"/>
    </row>
    <row r="2211" spans="1:13" ht="15" customHeight="1" x14ac:dyDescent="0.25">
      <c r="A2211" s="114" t="str">
        <f t="shared" si="34"/>
        <v>61903153</v>
      </c>
      <c r="B2211" s="118">
        <v>6190315</v>
      </c>
      <c r="C2211" s="118">
        <v>3</v>
      </c>
      <c r="D2211" s="118" t="s">
        <v>6641</v>
      </c>
      <c r="E2211" s="118">
        <v>14071303</v>
      </c>
      <c r="F2211" s="118" t="s">
        <v>1385</v>
      </c>
      <c r="G2211">
        <v>5265</v>
      </c>
      <c r="H2211" t="s">
        <v>1638</v>
      </c>
      <c r="I2211">
        <v>30</v>
      </c>
      <c r="J2211" s="118" t="s">
        <v>10864</v>
      </c>
      <c r="K2211" t="s">
        <v>1378</v>
      </c>
      <c r="L2211" t="s">
        <v>1379</v>
      </c>
      <c r="M2211" s="113"/>
    </row>
    <row r="2212" spans="1:13" ht="15" customHeight="1" x14ac:dyDescent="0.25">
      <c r="A2212" s="114" t="str">
        <f t="shared" si="34"/>
        <v>81190652</v>
      </c>
      <c r="B2212" s="118">
        <v>8119065</v>
      </c>
      <c r="C2212" s="118">
        <v>2</v>
      </c>
      <c r="D2212" s="118" t="s">
        <v>7176</v>
      </c>
      <c r="E2212" s="118">
        <v>13307327</v>
      </c>
      <c r="F2212" s="118" t="s">
        <v>1394</v>
      </c>
      <c r="G2212">
        <v>7517</v>
      </c>
      <c r="H2212" t="s">
        <v>10814</v>
      </c>
      <c r="I2212">
        <v>30</v>
      </c>
      <c r="J2212" s="118" t="s">
        <v>10864</v>
      </c>
      <c r="K2212" t="s">
        <v>1378</v>
      </c>
      <c r="L2212" t="s">
        <v>1379</v>
      </c>
      <c r="M2212" s="113"/>
    </row>
    <row r="2213" spans="1:13" ht="15" customHeight="1" x14ac:dyDescent="0.25">
      <c r="A2213" s="114" t="str">
        <f t="shared" si="34"/>
        <v>121695471</v>
      </c>
      <c r="B2213" s="118">
        <v>12169547</v>
      </c>
      <c r="C2213" s="118">
        <v>1</v>
      </c>
      <c r="D2213" s="118" t="s">
        <v>7370</v>
      </c>
      <c r="E2213" s="118" t="s">
        <v>7371</v>
      </c>
      <c r="F2213" s="118" t="s">
        <v>1389</v>
      </c>
      <c r="G2213">
        <v>5265</v>
      </c>
      <c r="H2213" t="s">
        <v>1638</v>
      </c>
      <c r="I2213">
        <v>30</v>
      </c>
      <c r="J2213" s="118" t="s">
        <v>10864</v>
      </c>
      <c r="K2213" t="s">
        <v>1401</v>
      </c>
      <c r="L2213" t="s">
        <v>1410</v>
      </c>
      <c r="M2213" s="113"/>
    </row>
    <row r="2214" spans="1:13" ht="15" customHeight="1" x14ac:dyDescent="0.25">
      <c r="A2214" s="114" t="str">
        <f t="shared" si="34"/>
        <v>33024161</v>
      </c>
      <c r="B2214" s="118">
        <v>3302416</v>
      </c>
      <c r="C2214" s="118">
        <v>1</v>
      </c>
      <c r="D2214" s="118" t="s">
        <v>8694</v>
      </c>
      <c r="E2214" s="118" t="s">
        <v>8695</v>
      </c>
      <c r="F2214" s="118" t="s">
        <v>1390</v>
      </c>
      <c r="G2214">
        <v>5274</v>
      </c>
      <c r="H2214" t="s">
        <v>10832</v>
      </c>
      <c r="I2214">
        <v>30</v>
      </c>
      <c r="J2214" s="118" t="s">
        <v>10864</v>
      </c>
      <c r="K2214" t="s">
        <v>1378</v>
      </c>
      <c r="L2214" t="s">
        <v>1379</v>
      </c>
      <c r="M2214" s="113"/>
    </row>
    <row r="2215" spans="1:13" ht="15" customHeight="1" x14ac:dyDescent="0.25">
      <c r="A2215" s="114" t="str">
        <f t="shared" si="34"/>
        <v>99916213</v>
      </c>
      <c r="B2215" s="118">
        <v>9991621</v>
      </c>
      <c r="C2215" s="118">
        <v>3</v>
      </c>
      <c r="D2215" s="118" t="s">
        <v>8816</v>
      </c>
      <c r="E2215" s="118" t="s">
        <v>8817</v>
      </c>
      <c r="F2215" s="118" t="s">
        <v>1389</v>
      </c>
      <c r="G2215">
        <v>5265</v>
      </c>
      <c r="H2215" t="s">
        <v>1638</v>
      </c>
      <c r="I2215">
        <v>30</v>
      </c>
      <c r="J2215" s="118" t="s">
        <v>10864</v>
      </c>
      <c r="K2215" t="s">
        <v>1405</v>
      </c>
      <c r="L2215" t="s">
        <v>1407</v>
      </c>
      <c r="M2215" s="113"/>
    </row>
    <row r="2216" spans="1:13" ht="15" customHeight="1" x14ac:dyDescent="0.25">
      <c r="A2216" s="114" t="str">
        <f t="shared" si="34"/>
        <v>81698832</v>
      </c>
      <c r="B2216" s="118">
        <v>8169883</v>
      </c>
      <c r="C2216" s="118">
        <v>2</v>
      </c>
      <c r="D2216" s="118" t="s">
        <v>9885</v>
      </c>
      <c r="E2216" s="118">
        <v>21767306</v>
      </c>
      <c r="F2216" s="118" t="s">
        <v>1390</v>
      </c>
      <c r="G2216">
        <v>69495</v>
      </c>
      <c r="H2216" t="s">
        <v>10721</v>
      </c>
      <c r="I2216">
        <v>30</v>
      </c>
      <c r="J2216" s="118" t="s">
        <v>10864</v>
      </c>
      <c r="K2216" t="s">
        <v>1379</v>
      </c>
      <c r="L2216" t="s">
        <v>1382</v>
      </c>
      <c r="M2216" s="113"/>
    </row>
    <row r="2217" spans="1:13" ht="15" customHeight="1" x14ac:dyDescent="0.25">
      <c r="A2217" s="114" t="str">
        <f t="shared" si="34"/>
        <v>69404811</v>
      </c>
      <c r="B2217" s="118">
        <v>6940481</v>
      </c>
      <c r="C2217" s="118">
        <v>1</v>
      </c>
      <c r="D2217" s="118" t="s">
        <v>1853</v>
      </c>
      <c r="E2217" s="118">
        <v>10525930</v>
      </c>
      <c r="F2217" s="118" t="s">
        <v>1386</v>
      </c>
      <c r="G2217">
        <v>5410</v>
      </c>
      <c r="H2217" t="s">
        <v>10719</v>
      </c>
      <c r="I2217">
        <v>24</v>
      </c>
      <c r="J2217" s="118" t="s">
        <v>10863</v>
      </c>
      <c r="K2217" t="s">
        <v>1401</v>
      </c>
      <c r="L2217" t="s">
        <v>1410</v>
      </c>
      <c r="M2217" s="113"/>
    </row>
    <row r="2218" spans="1:13" ht="15" customHeight="1" x14ac:dyDescent="0.25">
      <c r="A2218" s="114" t="str">
        <f t="shared" si="34"/>
        <v>28945431</v>
      </c>
      <c r="B2218" s="118">
        <v>2894543</v>
      </c>
      <c r="C2218" s="118">
        <v>1</v>
      </c>
      <c r="D2218" s="118" t="s">
        <v>1863</v>
      </c>
      <c r="E2218" s="118" t="s">
        <v>1864</v>
      </c>
      <c r="F2218" s="118" t="s">
        <v>1393</v>
      </c>
      <c r="G2218">
        <v>63917</v>
      </c>
      <c r="H2218" t="s">
        <v>10720</v>
      </c>
      <c r="I2218">
        <v>24</v>
      </c>
      <c r="J2218" s="118" t="s">
        <v>10863</v>
      </c>
      <c r="K2218" t="s">
        <v>1378</v>
      </c>
      <c r="L2218" t="s">
        <v>1379</v>
      </c>
      <c r="M2218" s="113"/>
    </row>
    <row r="2219" spans="1:13" ht="15" customHeight="1" x14ac:dyDescent="0.25">
      <c r="A2219" s="114" t="str">
        <f t="shared" si="34"/>
        <v>41312772</v>
      </c>
      <c r="B2219" s="118">
        <v>4131277</v>
      </c>
      <c r="C2219" s="118">
        <v>2</v>
      </c>
      <c r="D2219" s="118" t="s">
        <v>2697</v>
      </c>
      <c r="E2219" s="118" t="s">
        <v>2698</v>
      </c>
      <c r="F2219" s="118" t="s">
        <v>1388</v>
      </c>
      <c r="G2219">
        <v>5414</v>
      </c>
      <c r="H2219" t="s">
        <v>10737</v>
      </c>
      <c r="I2219">
        <v>24</v>
      </c>
      <c r="J2219" s="118" t="s">
        <v>10863</v>
      </c>
      <c r="K2219" t="s">
        <v>1413</v>
      </c>
      <c r="L2219" t="s">
        <v>1816</v>
      </c>
      <c r="M2219" s="113"/>
    </row>
    <row r="2220" spans="1:13" ht="15" customHeight="1" x14ac:dyDescent="0.25">
      <c r="A2220" s="114" t="str">
        <f t="shared" si="34"/>
        <v>81028792</v>
      </c>
      <c r="B2220" s="118">
        <v>8102879</v>
      </c>
      <c r="C2220" s="118">
        <v>2</v>
      </c>
      <c r="D2220" s="118" t="s">
        <v>3050</v>
      </c>
      <c r="E2220" s="118" t="s">
        <v>3051</v>
      </c>
      <c r="F2220" s="118" t="s">
        <v>1395</v>
      </c>
      <c r="G2220">
        <v>7097</v>
      </c>
      <c r="H2220" t="s">
        <v>1727</v>
      </c>
      <c r="I2220">
        <v>24</v>
      </c>
      <c r="J2220" s="118" t="s">
        <v>10863</v>
      </c>
      <c r="K2220" t="s">
        <v>1378</v>
      </c>
      <c r="L2220" t="s">
        <v>1379</v>
      </c>
      <c r="M2220" s="113"/>
    </row>
    <row r="2221" spans="1:13" ht="15" customHeight="1" x14ac:dyDescent="0.25">
      <c r="A2221" s="114" t="str">
        <f t="shared" si="34"/>
        <v>59253811</v>
      </c>
      <c r="B2221" s="118">
        <v>5925381</v>
      </c>
      <c r="C2221" s="118">
        <v>1</v>
      </c>
      <c r="D2221" s="118" t="s">
        <v>3300</v>
      </c>
      <c r="E2221" s="118" t="s">
        <v>3301</v>
      </c>
      <c r="F2221" s="118" t="s">
        <v>1389</v>
      </c>
      <c r="G2221">
        <v>5432</v>
      </c>
      <c r="H2221" t="s">
        <v>10752</v>
      </c>
      <c r="I2221">
        <v>24</v>
      </c>
      <c r="J2221" s="118" t="s">
        <v>10863</v>
      </c>
      <c r="K2221" t="s">
        <v>1401</v>
      </c>
      <c r="L2221" t="s">
        <v>1410</v>
      </c>
      <c r="M2221" s="113"/>
    </row>
    <row r="2222" spans="1:13" ht="15" customHeight="1" x14ac:dyDescent="0.25">
      <c r="A2222" s="114" t="str">
        <f t="shared" si="34"/>
        <v>83163382</v>
      </c>
      <c r="B2222" s="118">
        <v>8316338</v>
      </c>
      <c r="C2222" s="118">
        <v>2</v>
      </c>
      <c r="D2222" s="118" t="s">
        <v>3369</v>
      </c>
      <c r="E2222" s="118" t="s">
        <v>3370</v>
      </c>
      <c r="F2222" s="118" t="s">
        <v>1390</v>
      </c>
      <c r="G2222">
        <v>7097</v>
      </c>
      <c r="H2222" t="s">
        <v>1727</v>
      </c>
      <c r="I2222">
        <v>24</v>
      </c>
      <c r="J2222" s="118" t="s">
        <v>10863</v>
      </c>
      <c r="K2222" t="s">
        <v>1379</v>
      </c>
      <c r="L2222" t="s">
        <v>1382</v>
      </c>
      <c r="M2222" s="113"/>
    </row>
    <row r="2223" spans="1:13" ht="15" customHeight="1" x14ac:dyDescent="0.25">
      <c r="A2223" s="114" t="str">
        <f t="shared" si="34"/>
        <v>69405961</v>
      </c>
      <c r="B2223" s="118">
        <v>6940596</v>
      </c>
      <c r="C2223" s="118">
        <v>1</v>
      </c>
      <c r="D2223" s="118" t="s">
        <v>3813</v>
      </c>
      <c r="E2223" s="118" t="s">
        <v>3814</v>
      </c>
      <c r="F2223" s="118" t="s">
        <v>1389</v>
      </c>
      <c r="G2223">
        <v>5418</v>
      </c>
      <c r="H2223" t="s">
        <v>10761</v>
      </c>
      <c r="I2223">
        <v>24</v>
      </c>
      <c r="J2223" s="118" t="s">
        <v>10863</v>
      </c>
      <c r="K2223" t="s">
        <v>1401</v>
      </c>
      <c r="L2223" t="s">
        <v>1410</v>
      </c>
      <c r="M2223" s="113"/>
    </row>
    <row r="2224" spans="1:13" ht="15" customHeight="1" x14ac:dyDescent="0.25">
      <c r="A2224" s="114" t="str">
        <f t="shared" si="34"/>
        <v>43752452</v>
      </c>
      <c r="B2224" s="118">
        <v>4375245</v>
      </c>
      <c r="C2224" s="118">
        <v>2</v>
      </c>
      <c r="D2224" s="118" t="s">
        <v>3915</v>
      </c>
      <c r="E2224" s="118" t="s">
        <v>3916</v>
      </c>
      <c r="F2224" s="118" t="s">
        <v>1392</v>
      </c>
      <c r="G2224">
        <v>5417</v>
      </c>
      <c r="H2224" t="s">
        <v>10762</v>
      </c>
      <c r="I2224">
        <v>24</v>
      </c>
      <c r="J2224" s="118" t="s">
        <v>10863</v>
      </c>
      <c r="K2224" t="s">
        <v>1379</v>
      </c>
      <c r="L2224" t="s">
        <v>1382</v>
      </c>
      <c r="M2224" s="113"/>
    </row>
    <row r="2225" spans="1:13" ht="15" customHeight="1" x14ac:dyDescent="0.25">
      <c r="A2225" s="114" t="str">
        <f t="shared" si="34"/>
        <v>96168101</v>
      </c>
      <c r="B2225" s="118">
        <v>9616810</v>
      </c>
      <c r="C2225" s="118">
        <v>1</v>
      </c>
      <c r="D2225" s="118" t="s">
        <v>5045</v>
      </c>
      <c r="E2225" s="118">
        <v>17278906</v>
      </c>
      <c r="F2225" s="118" t="s">
        <v>1393</v>
      </c>
      <c r="G2225">
        <v>5417</v>
      </c>
      <c r="H2225" t="s">
        <v>10762</v>
      </c>
      <c r="I2225">
        <v>24</v>
      </c>
      <c r="J2225" s="118" t="s">
        <v>10863</v>
      </c>
      <c r="K2225" t="s">
        <v>1378</v>
      </c>
      <c r="L2225" t="s">
        <v>1379</v>
      </c>
      <c r="M2225" s="113"/>
    </row>
    <row r="2226" spans="1:13" ht="15" customHeight="1" x14ac:dyDescent="0.25">
      <c r="A2226" s="114" t="str">
        <f t="shared" si="34"/>
        <v>69413331</v>
      </c>
      <c r="B2226" s="118">
        <v>6941333</v>
      </c>
      <c r="C2226" s="118">
        <v>1</v>
      </c>
      <c r="D2226" s="118" t="s">
        <v>5661</v>
      </c>
      <c r="E2226" s="118" t="s">
        <v>5662</v>
      </c>
      <c r="F2226" s="118" t="s">
        <v>1395</v>
      </c>
      <c r="G2226">
        <v>7097</v>
      </c>
      <c r="H2226" t="s">
        <v>1727</v>
      </c>
      <c r="I2226">
        <v>24</v>
      </c>
      <c r="J2226" s="118" t="s">
        <v>10863</v>
      </c>
      <c r="K2226" t="s">
        <v>1378</v>
      </c>
      <c r="L2226" t="s">
        <v>1379</v>
      </c>
      <c r="M2226" s="113"/>
    </row>
    <row r="2227" spans="1:13" ht="15" customHeight="1" x14ac:dyDescent="0.25">
      <c r="A2227" s="114" t="str">
        <f t="shared" si="34"/>
        <v>34818901</v>
      </c>
      <c r="B2227" s="118">
        <v>3481890</v>
      </c>
      <c r="C2227" s="118">
        <v>1</v>
      </c>
      <c r="D2227" s="118" t="s">
        <v>6982</v>
      </c>
      <c r="E2227" s="118" t="s">
        <v>6983</v>
      </c>
      <c r="F2227" s="118" t="s">
        <v>1392</v>
      </c>
      <c r="G2227">
        <v>5409</v>
      </c>
      <c r="H2227" t="s">
        <v>10809</v>
      </c>
      <c r="I2227">
        <v>24</v>
      </c>
      <c r="J2227" s="118" t="s">
        <v>10863</v>
      </c>
      <c r="K2227" t="s">
        <v>1379</v>
      </c>
      <c r="L2227" t="s">
        <v>1382</v>
      </c>
      <c r="M2227" s="113"/>
    </row>
    <row r="2228" spans="1:13" ht="15" customHeight="1" x14ac:dyDescent="0.25">
      <c r="A2228" s="114" t="str">
        <f t="shared" si="34"/>
        <v>69804171</v>
      </c>
      <c r="B2228" s="118">
        <v>6980417</v>
      </c>
      <c r="C2228" s="118">
        <v>1</v>
      </c>
      <c r="D2228" s="118" t="s">
        <v>8591</v>
      </c>
      <c r="E2228" s="118" t="s">
        <v>8592</v>
      </c>
      <c r="F2228" s="118" t="s">
        <v>1392</v>
      </c>
      <c r="G2228">
        <v>5409</v>
      </c>
      <c r="H2228" t="s">
        <v>10809</v>
      </c>
      <c r="I2228">
        <v>24</v>
      </c>
      <c r="J2228" s="118" t="s">
        <v>10863</v>
      </c>
      <c r="K2228" t="s">
        <v>1379</v>
      </c>
      <c r="L2228" t="s">
        <v>1382</v>
      </c>
      <c r="M2228" s="113"/>
    </row>
    <row r="2229" spans="1:13" ht="15" customHeight="1" x14ac:dyDescent="0.25">
      <c r="A2229" s="114" t="str">
        <f t="shared" si="34"/>
        <v>69408331</v>
      </c>
      <c r="B2229" s="118">
        <v>6940833</v>
      </c>
      <c r="C2229" s="118">
        <v>1</v>
      </c>
      <c r="D2229" s="118" t="s">
        <v>9510</v>
      </c>
      <c r="E2229" s="118" t="s">
        <v>9511</v>
      </c>
      <c r="F2229" s="118" t="s">
        <v>1389</v>
      </c>
      <c r="G2229">
        <v>5420</v>
      </c>
      <c r="H2229" t="s">
        <v>10846</v>
      </c>
      <c r="I2229">
        <v>24</v>
      </c>
      <c r="J2229" s="118" t="s">
        <v>10863</v>
      </c>
      <c r="K2229" t="s">
        <v>1401</v>
      </c>
      <c r="L2229" t="s">
        <v>1410</v>
      </c>
      <c r="M2229" s="113"/>
    </row>
    <row r="2230" spans="1:13" ht="15" customHeight="1" x14ac:dyDescent="0.25">
      <c r="A2230" s="114" t="str">
        <f t="shared" si="34"/>
        <v>40025074</v>
      </c>
      <c r="B2230" s="118">
        <v>4002507</v>
      </c>
      <c r="C2230" s="118">
        <v>4</v>
      </c>
      <c r="D2230" s="118" t="s">
        <v>9931</v>
      </c>
      <c r="E2230" s="118" t="s">
        <v>9932</v>
      </c>
      <c r="F2230" s="118" t="s">
        <v>1392</v>
      </c>
      <c r="G2230">
        <v>5413</v>
      </c>
      <c r="H2230" t="s">
        <v>10852</v>
      </c>
      <c r="I2230">
        <v>24</v>
      </c>
      <c r="J2230" s="118" t="s">
        <v>10863</v>
      </c>
      <c r="K2230" t="s">
        <v>1379</v>
      </c>
      <c r="L2230" t="s">
        <v>1382</v>
      </c>
      <c r="M2230" s="113"/>
    </row>
    <row r="2231" spans="1:13" ht="15" customHeight="1" x14ac:dyDescent="0.25">
      <c r="A2231" s="114" t="str">
        <f t="shared" si="34"/>
        <v>37872051</v>
      </c>
      <c r="B2231" s="118">
        <v>3787205</v>
      </c>
      <c r="C2231" s="118">
        <v>1</v>
      </c>
      <c r="D2231" s="118" t="s">
        <v>10516</v>
      </c>
      <c r="E2231" s="118">
        <v>14821179</v>
      </c>
      <c r="F2231" s="118" t="s">
        <v>1392</v>
      </c>
      <c r="G2231">
        <v>5416</v>
      </c>
      <c r="H2231" t="s">
        <v>10857</v>
      </c>
      <c r="I2231">
        <v>24</v>
      </c>
      <c r="J2231" s="118" t="s">
        <v>10863</v>
      </c>
      <c r="K2231" t="s">
        <v>1382</v>
      </c>
      <c r="L2231" t="s">
        <v>1383</v>
      </c>
      <c r="M2231" s="113"/>
    </row>
    <row r="2232" spans="1:13" ht="15" customHeight="1" x14ac:dyDescent="0.25">
      <c r="A2232" s="114" t="str">
        <f t="shared" si="34"/>
        <v>17052604</v>
      </c>
      <c r="B2232" s="118">
        <v>1705260</v>
      </c>
      <c r="C2232" s="118">
        <v>4</v>
      </c>
      <c r="D2232" s="118" t="s">
        <v>4118</v>
      </c>
      <c r="E2232" s="118" t="s">
        <v>4119</v>
      </c>
      <c r="F2232" s="118" t="s">
        <v>1394</v>
      </c>
      <c r="G2232">
        <v>72590</v>
      </c>
      <c r="H2232" t="s">
        <v>1739</v>
      </c>
      <c r="I2232">
        <v>31</v>
      </c>
      <c r="J2232" s="118" t="s">
        <v>10879</v>
      </c>
      <c r="K2232" t="s">
        <v>1378</v>
      </c>
      <c r="L2232" t="s">
        <v>1379</v>
      </c>
      <c r="M2232" s="113"/>
    </row>
    <row r="2233" spans="1:13" ht="15" customHeight="1" x14ac:dyDescent="0.25">
      <c r="A2233" s="114" t="str">
        <f t="shared" si="34"/>
        <v>89505933</v>
      </c>
      <c r="B2233" s="118">
        <v>8950593</v>
      </c>
      <c r="C2233" s="118">
        <v>3</v>
      </c>
      <c r="D2233" s="118" t="s">
        <v>6777</v>
      </c>
      <c r="E2233" s="118" t="s">
        <v>6778</v>
      </c>
      <c r="F2233" s="118" t="s">
        <v>1387</v>
      </c>
      <c r="G2233">
        <v>16433</v>
      </c>
      <c r="H2233" t="s">
        <v>10806</v>
      </c>
      <c r="I2233">
        <v>31</v>
      </c>
      <c r="J2233" s="118" t="s">
        <v>10879</v>
      </c>
      <c r="K2233" t="s">
        <v>1379</v>
      </c>
      <c r="L2233" t="s">
        <v>1382</v>
      </c>
      <c r="M2233" s="113"/>
    </row>
    <row r="2234" spans="1:13" ht="15" customHeight="1" x14ac:dyDescent="0.25">
      <c r="A2234" s="114" t="str">
        <f t="shared" si="34"/>
        <v>162265981</v>
      </c>
      <c r="B2234" s="118">
        <v>16226598</v>
      </c>
      <c r="C2234" s="118">
        <v>1</v>
      </c>
      <c r="D2234" s="118" t="s">
        <v>7188</v>
      </c>
      <c r="E2234" s="118" t="s">
        <v>7189</v>
      </c>
      <c r="F2234" s="118" t="s">
        <v>1387</v>
      </c>
      <c r="G2234">
        <v>16433</v>
      </c>
      <c r="H2234" t="s">
        <v>10806</v>
      </c>
      <c r="I2234">
        <v>31</v>
      </c>
      <c r="J2234" s="118" t="s">
        <v>10879</v>
      </c>
      <c r="K2234" t="s">
        <v>1376</v>
      </c>
      <c r="L2234" t="s">
        <v>1377</v>
      </c>
      <c r="M2234" s="113"/>
    </row>
    <row r="2235" spans="1:13" ht="15" customHeight="1" x14ac:dyDescent="0.25">
      <c r="A2235" s="114" t="str">
        <f t="shared" si="34"/>
        <v>94335211</v>
      </c>
      <c r="B2235" s="118">
        <v>9433521</v>
      </c>
      <c r="C2235" s="118">
        <v>1</v>
      </c>
      <c r="D2235" s="118" t="s">
        <v>10031</v>
      </c>
      <c r="E2235" s="118" t="s">
        <v>10032</v>
      </c>
      <c r="F2235" s="118" t="s">
        <v>1388</v>
      </c>
      <c r="G2235">
        <v>16433</v>
      </c>
      <c r="H2235" t="s">
        <v>10806</v>
      </c>
      <c r="I2235">
        <v>31</v>
      </c>
      <c r="J2235" s="118" t="s">
        <v>10879</v>
      </c>
      <c r="K2235" t="s">
        <v>1413</v>
      </c>
      <c r="L2235" t="s">
        <v>1816</v>
      </c>
      <c r="M2235" s="113"/>
    </row>
    <row r="2236" spans="1:13" ht="15" customHeight="1" x14ac:dyDescent="0.25">
      <c r="A2236" s="114" t="str">
        <f t="shared" si="34"/>
        <v>50619571</v>
      </c>
      <c r="B2236" s="118">
        <v>5061957</v>
      </c>
      <c r="C2236" s="118">
        <v>1</v>
      </c>
      <c r="D2236" s="118" t="s">
        <v>10286</v>
      </c>
      <c r="E2236" s="118" t="s">
        <v>10287</v>
      </c>
      <c r="F2236" s="118" t="s">
        <v>1392</v>
      </c>
      <c r="G2236">
        <v>16433</v>
      </c>
      <c r="H2236" t="s">
        <v>10806</v>
      </c>
      <c r="I2236">
        <v>31</v>
      </c>
      <c r="J2236" s="118" t="s">
        <v>10879</v>
      </c>
      <c r="K2236" t="s">
        <v>1378</v>
      </c>
      <c r="L2236" t="s">
        <v>1379</v>
      </c>
      <c r="M2236" s="113"/>
    </row>
    <row r="2237" spans="1:13" ht="15" customHeight="1" x14ac:dyDescent="0.25">
      <c r="A2237" s="114" t="str">
        <f t="shared" si="34"/>
        <v>72542581</v>
      </c>
      <c r="B2237" s="118">
        <v>7254258</v>
      </c>
      <c r="C2237" s="118">
        <v>1</v>
      </c>
      <c r="D2237" s="118" t="s">
        <v>10353</v>
      </c>
      <c r="E2237" s="118">
        <v>17991842</v>
      </c>
      <c r="F2237" s="118" t="s">
        <v>1390</v>
      </c>
      <c r="G2237">
        <v>72590</v>
      </c>
      <c r="H2237" t="s">
        <v>1739</v>
      </c>
      <c r="I2237">
        <v>31</v>
      </c>
      <c r="J2237" s="118" t="s">
        <v>10879</v>
      </c>
      <c r="K2237" t="s">
        <v>1383</v>
      </c>
      <c r="L2237" t="s">
        <v>1384</v>
      </c>
      <c r="M2237" s="113"/>
    </row>
    <row r="2238" spans="1:13" ht="15" customHeight="1" x14ac:dyDescent="0.25">
      <c r="A2238" s="114" t="str">
        <f t="shared" si="34"/>
        <v>162628901</v>
      </c>
      <c r="B2238" s="118">
        <v>16262890</v>
      </c>
      <c r="C2238" s="118">
        <v>1</v>
      </c>
      <c r="D2238" s="118" t="s">
        <v>2020</v>
      </c>
      <c r="E2238" s="118" t="s">
        <v>2021</v>
      </c>
      <c r="F2238" s="118" t="s">
        <v>1385</v>
      </c>
      <c r="G2238">
        <v>5713</v>
      </c>
      <c r="H2238" t="s">
        <v>1691</v>
      </c>
      <c r="I2238">
        <v>12</v>
      </c>
      <c r="J2238" s="118" t="s">
        <v>10869</v>
      </c>
      <c r="K2238" t="s">
        <v>1376</v>
      </c>
      <c r="L2238" t="s">
        <v>1377</v>
      </c>
      <c r="M2238" s="113"/>
    </row>
    <row r="2239" spans="1:13" ht="15" customHeight="1" x14ac:dyDescent="0.25">
      <c r="A2239" s="114" t="str">
        <f t="shared" si="34"/>
        <v>130113151</v>
      </c>
      <c r="B2239" s="118">
        <v>13011315</v>
      </c>
      <c r="C2239" s="118">
        <v>1</v>
      </c>
      <c r="D2239" s="118" t="s">
        <v>2057</v>
      </c>
      <c r="E2239" s="118" t="s">
        <v>2058</v>
      </c>
      <c r="F2239" s="118" t="s">
        <v>1385</v>
      </c>
      <c r="G2239">
        <v>50006</v>
      </c>
      <c r="H2239" t="s">
        <v>10725</v>
      </c>
      <c r="I2239">
        <v>12</v>
      </c>
      <c r="J2239" s="118" t="s">
        <v>10869</v>
      </c>
      <c r="K2239" t="s">
        <v>1378</v>
      </c>
      <c r="L2239" t="s">
        <v>1379</v>
      </c>
      <c r="M2239" s="113"/>
    </row>
    <row r="2240" spans="1:13" ht="15" customHeight="1" x14ac:dyDescent="0.25">
      <c r="A2240" s="114" t="str">
        <f t="shared" si="34"/>
        <v>162656101</v>
      </c>
      <c r="B2240" s="118">
        <v>16265610</v>
      </c>
      <c r="C2240" s="118">
        <v>1</v>
      </c>
      <c r="D2240" s="118" t="s">
        <v>4826</v>
      </c>
      <c r="E2240" s="118" t="s">
        <v>4827</v>
      </c>
      <c r="F2240" s="118" t="s">
        <v>1385</v>
      </c>
      <c r="G2240">
        <v>50006</v>
      </c>
      <c r="H2240" t="s">
        <v>10725</v>
      </c>
      <c r="I2240">
        <v>12</v>
      </c>
      <c r="J2240" s="118" t="s">
        <v>10869</v>
      </c>
      <c r="K2240" t="s">
        <v>1376</v>
      </c>
      <c r="L2240" t="s">
        <v>1377</v>
      </c>
      <c r="M2240" s="113"/>
    </row>
    <row r="2241" spans="1:13" ht="15" customHeight="1" x14ac:dyDescent="0.25">
      <c r="A2241" s="114" t="str">
        <f t="shared" si="34"/>
        <v>164605091</v>
      </c>
      <c r="B2241" s="118">
        <v>16460509</v>
      </c>
      <c r="C2241" s="118">
        <v>1</v>
      </c>
      <c r="D2241" s="118" t="s">
        <v>6237</v>
      </c>
      <c r="E2241" s="118" t="s">
        <v>6238</v>
      </c>
      <c r="F2241" s="118" t="s">
        <v>1392</v>
      </c>
      <c r="G2241">
        <v>5713</v>
      </c>
      <c r="H2241" t="s">
        <v>1691</v>
      </c>
      <c r="I2241">
        <v>12</v>
      </c>
      <c r="J2241" s="118" t="s">
        <v>10869</v>
      </c>
      <c r="K2241" t="s">
        <v>1376</v>
      </c>
      <c r="L2241" t="s">
        <v>1377</v>
      </c>
      <c r="M2241" s="113"/>
    </row>
    <row r="2242" spans="1:13" ht="15" customHeight="1" x14ac:dyDescent="0.25">
      <c r="A2242" s="114" t="str">
        <f t="shared" ref="A2242:A2305" si="35">CONCATENATE(B2242,C2242)</f>
        <v>34868861</v>
      </c>
      <c r="B2242" s="118">
        <v>3486886</v>
      </c>
      <c r="C2242" s="118">
        <v>1</v>
      </c>
      <c r="D2242" s="118" t="s">
        <v>6551</v>
      </c>
      <c r="E2242" s="118" t="s">
        <v>6552</v>
      </c>
      <c r="F2242" s="118" t="s">
        <v>1388</v>
      </c>
      <c r="G2242">
        <v>5740</v>
      </c>
      <c r="H2242" t="s">
        <v>10801</v>
      </c>
      <c r="I2242">
        <v>12</v>
      </c>
      <c r="J2242" s="118" t="s">
        <v>10869</v>
      </c>
      <c r="K2242" t="s">
        <v>1413</v>
      </c>
      <c r="L2242" t="s">
        <v>1816</v>
      </c>
      <c r="M2242" s="113"/>
    </row>
    <row r="2243" spans="1:13" ht="15" customHeight="1" x14ac:dyDescent="0.25">
      <c r="A2243" s="114" t="str">
        <f t="shared" si="35"/>
        <v>83539205</v>
      </c>
      <c r="B2243" s="118">
        <v>8353920</v>
      </c>
      <c r="C2243" s="118">
        <v>5</v>
      </c>
      <c r="D2243" s="118" t="s">
        <v>6998</v>
      </c>
      <c r="E2243" s="118" t="s">
        <v>6999</v>
      </c>
      <c r="F2243" s="118" t="s">
        <v>1394</v>
      </c>
      <c r="G2243">
        <v>50006</v>
      </c>
      <c r="H2243" t="s">
        <v>10725</v>
      </c>
      <c r="I2243">
        <v>12</v>
      </c>
      <c r="J2243" s="118" t="s">
        <v>10869</v>
      </c>
      <c r="K2243" t="s">
        <v>1382</v>
      </c>
      <c r="L2243" t="s">
        <v>1383</v>
      </c>
      <c r="M2243" s="113"/>
    </row>
    <row r="2244" spans="1:13" ht="15" customHeight="1" x14ac:dyDescent="0.25">
      <c r="A2244" s="114" t="str">
        <f t="shared" si="35"/>
        <v>164929001</v>
      </c>
      <c r="B2244" s="118">
        <v>16492900</v>
      </c>
      <c r="C2244" s="118">
        <v>1</v>
      </c>
      <c r="D2244" s="118" t="s">
        <v>9281</v>
      </c>
      <c r="E2244" s="118" t="s">
        <v>9282</v>
      </c>
      <c r="F2244" s="118" t="s">
        <v>1394</v>
      </c>
      <c r="G2244">
        <v>5713</v>
      </c>
      <c r="H2244" t="s">
        <v>1691</v>
      </c>
      <c r="I2244">
        <v>12</v>
      </c>
      <c r="J2244" s="118" t="s">
        <v>10869</v>
      </c>
      <c r="K2244" t="s">
        <v>1376</v>
      </c>
      <c r="L2244" t="s">
        <v>1377</v>
      </c>
      <c r="M2244" s="113"/>
    </row>
    <row r="2245" spans="1:13" ht="15" customHeight="1" x14ac:dyDescent="0.25">
      <c r="A2245" s="114" t="str">
        <f t="shared" si="35"/>
        <v>114227492</v>
      </c>
      <c r="B2245" s="118">
        <v>11422749</v>
      </c>
      <c r="C2245" s="118">
        <v>2</v>
      </c>
      <c r="D2245" s="118" t="s">
        <v>2760</v>
      </c>
      <c r="E2245" s="118" t="s">
        <v>2761</v>
      </c>
      <c r="F2245" s="118" t="s">
        <v>1394</v>
      </c>
      <c r="G2245">
        <v>45716</v>
      </c>
      <c r="H2245" t="s">
        <v>1733</v>
      </c>
      <c r="I2245">
        <v>36</v>
      </c>
      <c r="J2245" s="118" t="s">
        <v>10875</v>
      </c>
      <c r="K2245" t="s">
        <v>1378</v>
      </c>
      <c r="L2245" t="s">
        <v>1379</v>
      </c>
      <c r="M2245" s="113"/>
    </row>
    <row r="2246" spans="1:13" ht="15" customHeight="1" x14ac:dyDescent="0.25">
      <c r="A2246" s="114" t="str">
        <f t="shared" si="35"/>
        <v>35907193</v>
      </c>
      <c r="B2246" s="118">
        <v>3590719</v>
      </c>
      <c r="C2246" s="118">
        <v>3</v>
      </c>
      <c r="D2246" s="118" t="s">
        <v>3342</v>
      </c>
      <c r="E2246" s="118">
        <v>11944124</v>
      </c>
      <c r="F2246" s="118" t="s">
        <v>1392</v>
      </c>
      <c r="G2246">
        <v>45728</v>
      </c>
      <c r="H2246" t="s">
        <v>1684</v>
      </c>
      <c r="I2246">
        <v>36</v>
      </c>
      <c r="J2246" s="118" t="s">
        <v>10875</v>
      </c>
      <c r="K2246" t="s">
        <v>1379</v>
      </c>
      <c r="L2246" t="s">
        <v>1382</v>
      </c>
      <c r="M2246" s="113"/>
    </row>
    <row r="2247" spans="1:13" ht="15" customHeight="1" x14ac:dyDescent="0.25">
      <c r="A2247" s="114" t="str">
        <f t="shared" si="35"/>
        <v>69359531</v>
      </c>
      <c r="B2247" s="118">
        <v>6935953</v>
      </c>
      <c r="C2247" s="118">
        <v>1</v>
      </c>
      <c r="D2247" s="118" t="s">
        <v>5503</v>
      </c>
      <c r="E2247" s="118" t="s">
        <v>5504</v>
      </c>
      <c r="F2247" s="118" t="s">
        <v>1388</v>
      </c>
      <c r="G2247">
        <v>72920</v>
      </c>
      <c r="H2247" t="s">
        <v>10787</v>
      </c>
      <c r="I2247">
        <v>36</v>
      </c>
      <c r="J2247" s="118" t="s">
        <v>10875</v>
      </c>
      <c r="K2247" t="s">
        <v>1413</v>
      </c>
      <c r="L2247" t="s">
        <v>1816</v>
      </c>
      <c r="M2247" s="113"/>
    </row>
    <row r="2248" spans="1:13" ht="15" customHeight="1" x14ac:dyDescent="0.25">
      <c r="A2248" s="114" t="str">
        <f t="shared" si="35"/>
        <v>163796391</v>
      </c>
      <c r="B2248" s="118">
        <v>16379639</v>
      </c>
      <c r="C2248" s="118">
        <v>1</v>
      </c>
      <c r="D2248" s="118" t="s">
        <v>8009</v>
      </c>
      <c r="E2248" s="118">
        <v>3733054</v>
      </c>
      <c r="F2248" s="118" t="s">
        <v>1394</v>
      </c>
      <c r="G2248">
        <v>45716</v>
      </c>
      <c r="H2248" t="s">
        <v>1733</v>
      </c>
      <c r="I2248">
        <v>36</v>
      </c>
      <c r="J2248" s="118" t="s">
        <v>10875</v>
      </c>
      <c r="K2248" t="s">
        <v>1376</v>
      </c>
      <c r="L2248" t="s">
        <v>1377</v>
      </c>
      <c r="M2248" s="113"/>
    </row>
    <row r="2249" spans="1:13" ht="15" customHeight="1" x14ac:dyDescent="0.25">
      <c r="A2249" s="114" t="str">
        <f t="shared" si="35"/>
        <v>149807701</v>
      </c>
      <c r="B2249" s="118">
        <v>14980770</v>
      </c>
      <c r="C2249" s="118">
        <v>1</v>
      </c>
      <c r="D2249" s="118" t="s">
        <v>10025</v>
      </c>
      <c r="E2249" s="118" t="s">
        <v>10026</v>
      </c>
      <c r="F2249" s="118" t="s">
        <v>1389</v>
      </c>
      <c r="G2249">
        <v>45716</v>
      </c>
      <c r="H2249" t="s">
        <v>1733</v>
      </c>
      <c r="I2249">
        <v>36</v>
      </c>
      <c r="J2249" s="118" t="s">
        <v>10875</v>
      </c>
      <c r="K2249" t="s">
        <v>1375</v>
      </c>
      <c r="L2249" t="s">
        <v>1401</v>
      </c>
      <c r="M2249" s="113"/>
    </row>
    <row r="2250" spans="1:13" ht="15" customHeight="1" x14ac:dyDescent="0.25">
      <c r="A2250" s="114" t="str">
        <f t="shared" si="35"/>
        <v>161086681</v>
      </c>
      <c r="B2250" s="118">
        <v>16108668</v>
      </c>
      <c r="C2250" s="118">
        <v>1</v>
      </c>
      <c r="D2250" s="118" t="s">
        <v>2008</v>
      </c>
      <c r="E2250" s="118" t="s">
        <v>2009</v>
      </c>
      <c r="F2250" s="118" t="s">
        <v>1630</v>
      </c>
      <c r="G2250">
        <v>5379</v>
      </c>
      <c r="H2250" t="s">
        <v>1711</v>
      </c>
      <c r="I2250">
        <v>25</v>
      </c>
      <c r="J2250" s="118" t="s">
        <v>10868</v>
      </c>
      <c r="K2250" t="s">
        <v>1380</v>
      </c>
      <c r="L2250" t="s">
        <v>1381</v>
      </c>
      <c r="M2250" s="113"/>
    </row>
    <row r="2251" spans="1:13" ht="15" customHeight="1" x14ac:dyDescent="0.25">
      <c r="A2251" s="114" t="str">
        <f t="shared" si="35"/>
        <v>161093261</v>
      </c>
      <c r="B2251" s="118">
        <v>16109326</v>
      </c>
      <c r="C2251" s="118">
        <v>1</v>
      </c>
      <c r="D2251" s="118" t="s">
        <v>2906</v>
      </c>
      <c r="E2251" s="118" t="s">
        <v>2907</v>
      </c>
      <c r="F2251" s="118" t="s">
        <v>1630</v>
      </c>
      <c r="G2251">
        <v>5379</v>
      </c>
      <c r="H2251" t="s">
        <v>1711</v>
      </c>
      <c r="I2251">
        <v>25</v>
      </c>
      <c r="J2251" s="118" t="s">
        <v>10868</v>
      </c>
      <c r="K2251" t="s">
        <v>1380</v>
      </c>
      <c r="L2251" t="s">
        <v>1381</v>
      </c>
      <c r="M2251" s="113"/>
    </row>
    <row r="2252" spans="1:13" ht="15" customHeight="1" x14ac:dyDescent="0.25">
      <c r="A2252" s="114" t="str">
        <f t="shared" si="35"/>
        <v>161086701</v>
      </c>
      <c r="B2252" s="118">
        <v>16108670</v>
      </c>
      <c r="C2252" s="118">
        <v>1</v>
      </c>
      <c r="D2252" s="118" t="s">
        <v>2983</v>
      </c>
      <c r="E2252" s="118" t="s">
        <v>2984</v>
      </c>
      <c r="F2252" s="118" t="s">
        <v>1630</v>
      </c>
      <c r="G2252">
        <v>5379</v>
      </c>
      <c r="H2252" t="s">
        <v>1711</v>
      </c>
      <c r="I2252">
        <v>25</v>
      </c>
      <c r="J2252" s="118" t="s">
        <v>10868</v>
      </c>
      <c r="K2252" t="s">
        <v>1380</v>
      </c>
      <c r="L2252" t="s">
        <v>1381</v>
      </c>
      <c r="M2252" s="113"/>
    </row>
    <row r="2253" spans="1:13" ht="15" customHeight="1" x14ac:dyDescent="0.25">
      <c r="A2253" s="114" t="str">
        <f t="shared" si="35"/>
        <v>161085901</v>
      </c>
      <c r="B2253" s="118">
        <v>16108590</v>
      </c>
      <c r="C2253" s="118">
        <v>1</v>
      </c>
      <c r="D2253" s="118" t="s">
        <v>3662</v>
      </c>
      <c r="E2253" s="118" t="s">
        <v>3663</v>
      </c>
      <c r="F2253" s="118" t="s">
        <v>1630</v>
      </c>
      <c r="G2253">
        <v>5379</v>
      </c>
      <c r="H2253" t="s">
        <v>1711</v>
      </c>
      <c r="I2253">
        <v>25</v>
      </c>
      <c r="J2253" s="118" t="s">
        <v>10868</v>
      </c>
      <c r="K2253" t="s">
        <v>1380</v>
      </c>
      <c r="L2253" t="s">
        <v>1381</v>
      </c>
      <c r="M2253" s="113"/>
    </row>
    <row r="2254" spans="1:13" ht="15" customHeight="1" x14ac:dyDescent="0.25">
      <c r="A2254" s="114" t="str">
        <f t="shared" si="35"/>
        <v>161074211</v>
      </c>
      <c r="B2254" s="118">
        <v>16107421</v>
      </c>
      <c r="C2254" s="118">
        <v>1</v>
      </c>
      <c r="D2254" s="118" t="s">
        <v>4304</v>
      </c>
      <c r="E2254" s="118" t="s">
        <v>4305</v>
      </c>
      <c r="F2254" s="118" t="s">
        <v>1630</v>
      </c>
      <c r="G2254">
        <v>5379</v>
      </c>
      <c r="H2254" t="s">
        <v>1711</v>
      </c>
      <c r="I2254">
        <v>25</v>
      </c>
      <c r="J2254" s="118" t="s">
        <v>10868</v>
      </c>
      <c r="K2254" t="s">
        <v>1380</v>
      </c>
      <c r="L2254" t="s">
        <v>1381</v>
      </c>
      <c r="M2254" s="113"/>
    </row>
    <row r="2255" spans="1:13" ht="15" customHeight="1" x14ac:dyDescent="0.25">
      <c r="A2255" s="114" t="str">
        <f t="shared" si="35"/>
        <v>161096241</v>
      </c>
      <c r="B2255" s="118">
        <v>16109624</v>
      </c>
      <c r="C2255" s="118">
        <v>1</v>
      </c>
      <c r="D2255" s="118" t="s">
        <v>4877</v>
      </c>
      <c r="E2255" s="118" t="s">
        <v>4878</v>
      </c>
      <c r="F2255" s="118" t="s">
        <v>1630</v>
      </c>
      <c r="G2255">
        <v>5379</v>
      </c>
      <c r="H2255" t="s">
        <v>1711</v>
      </c>
      <c r="I2255">
        <v>25</v>
      </c>
      <c r="J2255" s="118" t="s">
        <v>10868</v>
      </c>
      <c r="K2255" t="s">
        <v>1380</v>
      </c>
      <c r="L2255" t="s">
        <v>1381</v>
      </c>
      <c r="M2255" s="113"/>
    </row>
    <row r="2256" spans="1:13" ht="15" customHeight="1" x14ac:dyDescent="0.25">
      <c r="A2256" s="114" t="str">
        <f t="shared" si="35"/>
        <v>102321634</v>
      </c>
      <c r="B2256" s="118">
        <v>10232163</v>
      </c>
      <c r="C2256" s="118">
        <v>4</v>
      </c>
      <c r="D2256" s="118" t="s">
        <v>1535</v>
      </c>
      <c r="E2256" s="118" t="s">
        <v>1536</v>
      </c>
      <c r="F2256" s="118" t="s">
        <v>1630</v>
      </c>
      <c r="G2256">
        <v>5379</v>
      </c>
      <c r="H2256" t="s">
        <v>1711</v>
      </c>
      <c r="I2256">
        <v>25</v>
      </c>
      <c r="J2256" s="118" t="s">
        <v>10868</v>
      </c>
      <c r="K2256" t="s">
        <v>1380</v>
      </c>
      <c r="L2256" t="s">
        <v>1381</v>
      </c>
      <c r="M2256" s="113"/>
    </row>
    <row r="2257" spans="1:13" ht="15" customHeight="1" x14ac:dyDescent="0.25">
      <c r="A2257" s="114" t="str">
        <f t="shared" si="35"/>
        <v>91149812</v>
      </c>
      <c r="B2257" s="118">
        <v>9114981</v>
      </c>
      <c r="C2257" s="118">
        <v>2</v>
      </c>
      <c r="D2257" s="118" t="s">
        <v>5616</v>
      </c>
      <c r="E2257" s="118" t="s">
        <v>5617</v>
      </c>
      <c r="F2257" s="118" t="s">
        <v>1630</v>
      </c>
      <c r="G2257">
        <v>5379</v>
      </c>
      <c r="H2257" t="s">
        <v>1711</v>
      </c>
      <c r="I2257">
        <v>25</v>
      </c>
      <c r="J2257" s="118" t="s">
        <v>10868</v>
      </c>
      <c r="K2257" t="s">
        <v>1380</v>
      </c>
      <c r="L2257" t="s">
        <v>1381</v>
      </c>
      <c r="M2257" s="113"/>
    </row>
    <row r="2258" spans="1:13" ht="15" customHeight="1" x14ac:dyDescent="0.25">
      <c r="A2258" s="114" t="str">
        <f t="shared" si="35"/>
        <v>91232221</v>
      </c>
      <c r="B2258" s="118">
        <v>9123222</v>
      </c>
      <c r="C2258" s="118">
        <v>1</v>
      </c>
      <c r="D2258" s="118" t="s">
        <v>6482</v>
      </c>
      <c r="E2258" s="118">
        <v>18982064</v>
      </c>
      <c r="F2258" s="118" t="s">
        <v>1385</v>
      </c>
      <c r="G2258">
        <v>85869</v>
      </c>
      <c r="H2258" t="s">
        <v>10800</v>
      </c>
      <c r="I2258">
        <v>25</v>
      </c>
      <c r="J2258" s="118" t="s">
        <v>10868</v>
      </c>
      <c r="K2258" t="s">
        <v>1378</v>
      </c>
      <c r="L2258" t="s">
        <v>1379</v>
      </c>
      <c r="M2258" s="113"/>
    </row>
    <row r="2259" spans="1:13" ht="15" customHeight="1" x14ac:dyDescent="0.25">
      <c r="A2259" s="114" t="str">
        <f t="shared" si="35"/>
        <v>129521632</v>
      </c>
      <c r="B2259" s="118">
        <v>12952163</v>
      </c>
      <c r="C2259" s="118">
        <v>2</v>
      </c>
      <c r="D2259" s="118" t="s">
        <v>1569</v>
      </c>
      <c r="E2259" s="118" t="s">
        <v>1570</v>
      </c>
      <c r="F2259" s="118" t="s">
        <v>1630</v>
      </c>
      <c r="G2259">
        <v>5379</v>
      </c>
      <c r="H2259" t="s">
        <v>1711</v>
      </c>
      <c r="I2259">
        <v>25</v>
      </c>
      <c r="J2259" s="118" t="s">
        <v>10868</v>
      </c>
      <c r="K2259" t="s">
        <v>1380</v>
      </c>
      <c r="L2259" t="s">
        <v>1381</v>
      </c>
      <c r="M2259" s="113"/>
    </row>
    <row r="2260" spans="1:13" ht="15" customHeight="1" x14ac:dyDescent="0.25">
      <c r="A2260" s="114" t="str">
        <f t="shared" si="35"/>
        <v>72838911</v>
      </c>
      <c r="B2260" s="118">
        <v>7283891</v>
      </c>
      <c r="C2260" s="118">
        <v>1</v>
      </c>
      <c r="D2260" s="118" t="s">
        <v>6766</v>
      </c>
      <c r="E2260" s="118">
        <v>20125135</v>
      </c>
      <c r="F2260" s="118" t="s">
        <v>1392</v>
      </c>
      <c r="G2260">
        <v>5391</v>
      </c>
      <c r="H2260" t="s">
        <v>10805</v>
      </c>
      <c r="I2260">
        <v>25</v>
      </c>
      <c r="J2260" s="118" t="s">
        <v>10868</v>
      </c>
      <c r="K2260" t="s">
        <v>1377</v>
      </c>
      <c r="L2260" t="s">
        <v>1378</v>
      </c>
      <c r="M2260" s="113"/>
    </row>
    <row r="2261" spans="1:13" ht="15" customHeight="1" x14ac:dyDescent="0.25">
      <c r="A2261" s="114" t="str">
        <f t="shared" si="35"/>
        <v>121305152</v>
      </c>
      <c r="B2261" s="118">
        <v>12130515</v>
      </c>
      <c r="C2261" s="118">
        <v>2</v>
      </c>
      <c r="D2261" s="118" t="s">
        <v>7525</v>
      </c>
      <c r="E2261" s="118" t="s">
        <v>7526</v>
      </c>
      <c r="F2261" s="118" t="s">
        <v>1630</v>
      </c>
      <c r="G2261">
        <v>5379</v>
      </c>
      <c r="H2261" t="s">
        <v>1711</v>
      </c>
      <c r="I2261">
        <v>25</v>
      </c>
      <c r="J2261" s="118" t="s">
        <v>10868</v>
      </c>
      <c r="K2261" t="s">
        <v>1380</v>
      </c>
      <c r="L2261" t="s">
        <v>1381</v>
      </c>
      <c r="M2261" s="113"/>
    </row>
    <row r="2262" spans="1:13" ht="15" customHeight="1" x14ac:dyDescent="0.25">
      <c r="A2262" s="114" t="str">
        <f t="shared" si="35"/>
        <v>159394802</v>
      </c>
      <c r="B2262" s="118">
        <v>15939480</v>
      </c>
      <c r="C2262" s="118">
        <v>2</v>
      </c>
      <c r="D2262" s="118" t="s">
        <v>8003</v>
      </c>
      <c r="E2262" s="118" t="s">
        <v>8004</v>
      </c>
      <c r="F2262" s="118" t="s">
        <v>1630</v>
      </c>
      <c r="G2262">
        <v>5379</v>
      </c>
      <c r="H2262" t="s">
        <v>1711</v>
      </c>
      <c r="I2262">
        <v>25</v>
      </c>
      <c r="J2262" s="118" t="s">
        <v>10868</v>
      </c>
      <c r="K2262" t="s">
        <v>1380</v>
      </c>
      <c r="L2262" t="s">
        <v>1381</v>
      </c>
      <c r="M2262" s="113"/>
    </row>
    <row r="2263" spans="1:13" ht="15" customHeight="1" x14ac:dyDescent="0.25">
      <c r="A2263" s="114" t="str">
        <f t="shared" si="35"/>
        <v>74786281</v>
      </c>
      <c r="B2263" s="118">
        <v>7478628</v>
      </c>
      <c r="C2263" s="118">
        <v>1</v>
      </c>
      <c r="D2263" s="118" t="s">
        <v>8049</v>
      </c>
      <c r="E2263" s="118">
        <v>7895899</v>
      </c>
      <c r="F2263" s="118" t="s">
        <v>1385</v>
      </c>
      <c r="G2263">
        <v>5390</v>
      </c>
      <c r="H2263" t="s">
        <v>1753</v>
      </c>
      <c r="I2263">
        <v>25</v>
      </c>
      <c r="J2263" s="118" t="s">
        <v>10868</v>
      </c>
      <c r="K2263" t="s">
        <v>1378</v>
      </c>
      <c r="L2263" t="s">
        <v>1379</v>
      </c>
      <c r="M2263" s="113"/>
    </row>
    <row r="2264" spans="1:13" ht="15" customHeight="1" x14ac:dyDescent="0.25">
      <c r="A2264" s="114" t="str">
        <f t="shared" si="35"/>
        <v>118524952</v>
      </c>
      <c r="B2264" s="118">
        <v>11852495</v>
      </c>
      <c r="C2264" s="118">
        <v>2</v>
      </c>
      <c r="D2264" s="118" t="s">
        <v>1599</v>
      </c>
      <c r="E2264" s="118" t="s">
        <v>1600</v>
      </c>
      <c r="F2264" s="118" t="s">
        <v>1630</v>
      </c>
      <c r="G2264">
        <v>5379</v>
      </c>
      <c r="H2264" t="s">
        <v>1711</v>
      </c>
      <c r="I2264">
        <v>25</v>
      </c>
      <c r="J2264" s="118" t="s">
        <v>10868</v>
      </c>
      <c r="K2264" t="s">
        <v>1380</v>
      </c>
      <c r="L2264" t="s">
        <v>1381</v>
      </c>
      <c r="M2264" s="113"/>
    </row>
    <row r="2265" spans="1:13" ht="15" customHeight="1" x14ac:dyDescent="0.25">
      <c r="A2265" s="114" t="str">
        <f t="shared" si="35"/>
        <v>161086201</v>
      </c>
      <c r="B2265" s="118">
        <v>16108620</v>
      </c>
      <c r="C2265" s="118">
        <v>1</v>
      </c>
      <c r="D2265" s="118" t="s">
        <v>8824</v>
      </c>
      <c r="E2265" s="118" t="s">
        <v>8825</v>
      </c>
      <c r="F2265" s="118" t="s">
        <v>1630</v>
      </c>
      <c r="G2265">
        <v>5379</v>
      </c>
      <c r="H2265" t="s">
        <v>1711</v>
      </c>
      <c r="I2265">
        <v>25</v>
      </c>
      <c r="J2265" s="118" t="s">
        <v>10868</v>
      </c>
      <c r="K2265" t="s">
        <v>1380</v>
      </c>
      <c r="L2265" t="s">
        <v>1381</v>
      </c>
      <c r="M2265" s="113"/>
    </row>
    <row r="2266" spans="1:13" ht="15" customHeight="1" x14ac:dyDescent="0.25">
      <c r="A2266" s="114" t="str">
        <f t="shared" si="35"/>
        <v>148050421</v>
      </c>
      <c r="B2266" s="118">
        <v>14805042</v>
      </c>
      <c r="C2266" s="118">
        <v>1</v>
      </c>
      <c r="D2266" s="118" t="s">
        <v>10012</v>
      </c>
      <c r="E2266" s="118" t="s">
        <v>10013</v>
      </c>
      <c r="F2266" s="118" t="s">
        <v>1389</v>
      </c>
      <c r="G2266">
        <v>5379</v>
      </c>
      <c r="H2266" t="s">
        <v>1711</v>
      </c>
      <c r="I2266">
        <v>25</v>
      </c>
      <c r="J2266" s="118" t="s">
        <v>10868</v>
      </c>
      <c r="K2266" t="s">
        <v>1374</v>
      </c>
      <c r="L2266" t="s">
        <v>1375</v>
      </c>
      <c r="M2266" s="113"/>
    </row>
    <row r="2267" spans="1:13" ht="15" customHeight="1" x14ac:dyDescent="0.25">
      <c r="A2267" s="114" t="str">
        <f t="shared" si="35"/>
        <v>31858621</v>
      </c>
      <c r="B2267" s="118">
        <v>3185862</v>
      </c>
      <c r="C2267" s="118">
        <v>1</v>
      </c>
      <c r="D2267" s="118" t="s">
        <v>10050</v>
      </c>
      <c r="E2267" s="118" t="s">
        <v>10051</v>
      </c>
      <c r="F2267" s="118" t="s">
        <v>1393</v>
      </c>
      <c r="G2267">
        <v>5379</v>
      </c>
      <c r="H2267" t="s">
        <v>1711</v>
      </c>
      <c r="I2267">
        <v>25</v>
      </c>
      <c r="J2267" s="118" t="s">
        <v>10868</v>
      </c>
      <c r="K2267" t="s">
        <v>1378</v>
      </c>
      <c r="L2267" t="s">
        <v>1379</v>
      </c>
      <c r="M2267" s="113"/>
    </row>
    <row r="2268" spans="1:13" ht="15" customHeight="1" x14ac:dyDescent="0.25">
      <c r="A2268" s="114" t="str">
        <f t="shared" si="35"/>
        <v>149802161</v>
      </c>
      <c r="B2268" s="118">
        <v>14980216</v>
      </c>
      <c r="C2268" s="118">
        <v>1</v>
      </c>
      <c r="D2268" s="118" t="s">
        <v>2129</v>
      </c>
      <c r="E2268" s="118" t="s">
        <v>2130</v>
      </c>
      <c r="F2268" s="118" t="s">
        <v>1394</v>
      </c>
      <c r="G2268">
        <v>72620</v>
      </c>
      <c r="H2268" t="s">
        <v>1656</v>
      </c>
      <c r="I2268">
        <v>32</v>
      </c>
      <c r="J2268" s="118" t="s">
        <v>10871</v>
      </c>
      <c r="K2268" t="s">
        <v>1377</v>
      </c>
      <c r="L2268" t="s">
        <v>1378</v>
      </c>
      <c r="M2268" s="113"/>
    </row>
    <row r="2269" spans="1:13" ht="15" customHeight="1" x14ac:dyDescent="0.25">
      <c r="A2269" s="114" t="str">
        <f t="shared" si="35"/>
        <v>69260221</v>
      </c>
      <c r="B2269" s="118">
        <v>6926022</v>
      </c>
      <c r="C2269" s="118">
        <v>1</v>
      </c>
      <c r="D2269" s="118" t="s">
        <v>3224</v>
      </c>
      <c r="E2269" s="118" t="s">
        <v>3225</v>
      </c>
      <c r="F2269" s="118" t="s">
        <v>1389</v>
      </c>
      <c r="G2269">
        <v>5310</v>
      </c>
      <c r="H2269" t="s">
        <v>10750</v>
      </c>
      <c r="I2269">
        <v>32</v>
      </c>
      <c r="J2269" s="118" t="s">
        <v>10871</v>
      </c>
      <c r="K2269" t="s">
        <v>1401</v>
      </c>
      <c r="L2269" t="s">
        <v>1410</v>
      </c>
      <c r="M2269" s="113"/>
    </row>
    <row r="2270" spans="1:13" ht="15" customHeight="1" x14ac:dyDescent="0.25">
      <c r="A2270" s="114" t="str">
        <f t="shared" si="35"/>
        <v>105735742</v>
      </c>
      <c r="B2270" s="118">
        <v>10573574</v>
      </c>
      <c r="C2270" s="118">
        <v>2</v>
      </c>
      <c r="D2270" s="118" t="s">
        <v>3404</v>
      </c>
      <c r="E2270" s="118">
        <v>18562336</v>
      </c>
      <c r="F2270" s="118" t="s">
        <v>1394</v>
      </c>
      <c r="G2270">
        <v>72620</v>
      </c>
      <c r="H2270" t="s">
        <v>1656</v>
      </c>
      <c r="I2270">
        <v>32</v>
      </c>
      <c r="J2270" s="118" t="s">
        <v>10871</v>
      </c>
      <c r="K2270" t="s">
        <v>1378</v>
      </c>
      <c r="L2270" t="s">
        <v>1379</v>
      </c>
      <c r="M2270" s="113"/>
    </row>
    <row r="2271" spans="1:13" ht="15" customHeight="1" x14ac:dyDescent="0.25">
      <c r="A2271" s="114" t="str">
        <f t="shared" si="35"/>
        <v>151670211</v>
      </c>
      <c r="B2271" s="118">
        <v>15167021</v>
      </c>
      <c r="C2271" s="118">
        <v>1</v>
      </c>
      <c r="D2271" s="118" t="s">
        <v>4246</v>
      </c>
      <c r="E2271" s="118" t="s">
        <v>4247</v>
      </c>
      <c r="F2271" s="118" t="s">
        <v>1394</v>
      </c>
      <c r="G2271">
        <v>72620</v>
      </c>
      <c r="H2271" t="s">
        <v>1656</v>
      </c>
      <c r="I2271">
        <v>32</v>
      </c>
      <c r="J2271" s="118" t="s">
        <v>10871</v>
      </c>
      <c r="K2271" t="s">
        <v>1377</v>
      </c>
      <c r="L2271" t="s">
        <v>1378</v>
      </c>
      <c r="M2271" s="113"/>
    </row>
    <row r="2272" spans="1:13" ht="15" customHeight="1" x14ac:dyDescent="0.25">
      <c r="A2272" s="114" t="str">
        <f t="shared" si="35"/>
        <v>101827793</v>
      </c>
      <c r="B2272" s="118">
        <v>10182779</v>
      </c>
      <c r="C2272" s="118">
        <v>3</v>
      </c>
      <c r="D2272" s="118" t="s">
        <v>4635</v>
      </c>
      <c r="E2272" s="118" t="s">
        <v>4636</v>
      </c>
      <c r="F2272" s="118" t="s">
        <v>1389</v>
      </c>
      <c r="G2272">
        <v>72620</v>
      </c>
      <c r="H2272" t="s">
        <v>1656</v>
      </c>
      <c r="I2272">
        <v>32</v>
      </c>
      <c r="J2272" s="118" t="s">
        <v>10871</v>
      </c>
      <c r="K2272" t="s">
        <v>1401</v>
      </c>
      <c r="L2272" t="s">
        <v>1410</v>
      </c>
      <c r="M2272" s="113"/>
    </row>
    <row r="2273" spans="1:13" ht="15" customHeight="1" x14ac:dyDescent="0.25">
      <c r="A2273" s="114" t="str">
        <f t="shared" si="35"/>
        <v>163502121</v>
      </c>
      <c r="B2273" s="118">
        <v>16350212</v>
      </c>
      <c r="C2273" s="118">
        <v>1</v>
      </c>
      <c r="D2273" s="118" t="s">
        <v>4653</v>
      </c>
      <c r="E2273" s="118" t="s">
        <v>4654</v>
      </c>
      <c r="F2273" s="118" t="s">
        <v>1385</v>
      </c>
      <c r="G2273">
        <v>72620</v>
      </c>
      <c r="H2273" t="s">
        <v>1656</v>
      </c>
      <c r="I2273">
        <v>32</v>
      </c>
      <c r="J2273" s="118" t="s">
        <v>10871</v>
      </c>
      <c r="K2273" t="s">
        <v>1376</v>
      </c>
      <c r="L2273" t="s">
        <v>1377</v>
      </c>
      <c r="M2273" s="113"/>
    </row>
    <row r="2274" spans="1:13" ht="15" customHeight="1" x14ac:dyDescent="0.25">
      <c r="A2274" s="114" t="str">
        <f t="shared" si="35"/>
        <v>161991451</v>
      </c>
      <c r="B2274" s="118">
        <v>16199145</v>
      </c>
      <c r="C2274" s="118">
        <v>1</v>
      </c>
      <c r="D2274" s="118" t="s">
        <v>4914</v>
      </c>
      <c r="E2274" s="118" t="s">
        <v>4915</v>
      </c>
      <c r="F2274" s="118" t="s">
        <v>1630</v>
      </c>
      <c r="G2274">
        <v>72620</v>
      </c>
      <c r="H2274" t="s">
        <v>1656</v>
      </c>
      <c r="I2274">
        <v>32</v>
      </c>
      <c r="J2274" s="118" t="s">
        <v>10871</v>
      </c>
      <c r="K2274" t="s">
        <v>1380</v>
      </c>
      <c r="L2274" t="s">
        <v>1381</v>
      </c>
      <c r="M2274" s="113"/>
    </row>
    <row r="2275" spans="1:13" ht="15" customHeight="1" x14ac:dyDescent="0.25">
      <c r="A2275" s="114" t="str">
        <f t="shared" si="35"/>
        <v>103937782</v>
      </c>
      <c r="B2275" s="118">
        <v>10393778</v>
      </c>
      <c r="C2275" s="118">
        <v>2</v>
      </c>
      <c r="D2275" s="118" t="s">
        <v>5883</v>
      </c>
      <c r="E2275" s="118" t="s">
        <v>5884</v>
      </c>
      <c r="F2275" s="118" t="s">
        <v>1389</v>
      </c>
      <c r="G2275">
        <v>72620</v>
      </c>
      <c r="H2275" t="s">
        <v>1656</v>
      </c>
      <c r="I2275">
        <v>32</v>
      </c>
      <c r="J2275" s="118" t="s">
        <v>10871</v>
      </c>
      <c r="K2275" t="s">
        <v>1401</v>
      </c>
      <c r="L2275" t="s">
        <v>1410</v>
      </c>
      <c r="M2275" s="113"/>
    </row>
    <row r="2276" spans="1:13" ht="15" customHeight="1" x14ac:dyDescent="0.25">
      <c r="A2276" s="114" t="str">
        <f t="shared" si="35"/>
        <v>161125811</v>
      </c>
      <c r="B2276" s="118">
        <v>16112581</v>
      </c>
      <c r="C2276" s="118">
        <v>1</v>
      </c>
      <c r="D2276" s="118" t="s">
        <v>6048</v>
      </c>
      <c r="E2276" s="118" t="s">
        <v>6049</v>
      </c>
      <c r="F2276" s="118" t="s">
        <v>1394</v>
      </c>
      <c r="G2276">
        <v>72620</v>
      </c>
      <c r="H2276" t="s">
        <v>1656</v>
      </c>
      <c r="I2276">
        <v>32</v>
      </c>
      <c r="J2276" s="118" t="s">
        <v>10871</v>
      </c>
      <c r="K2276" t="s">
        <v>1376</v>
      </c>
      <c r="L2276" t="s">
        <v>1377</v>
      </c>
      <c r="M2276" s="113"/>
    </row>
    <row r="2277" spans="1:13" ht="15" customHeight="1" x14ac:dyDescent="0.25">
      <c r="A2277" s="114" t="str">
        <f t="shared" si="35"/>
        <v>93093291</v>
      </c>
      <c r="B2277" s="118">
        <v>9309329</v>
      </c>
      <c r="C2277" s="118">
        <v>1</v>
      </c>
      <c r="D2277" s="118" t="s">
        <v>7710</v>
      </c>
      <c r="E2277" s="118" t="s">
        <v>7711</v>
      </c>
      <c r="F2277" s="118" t="s">
        <v>1389</v>
      </c>
      <c r="G2277">
        <v>72620</v>
      </c>
      <c r="H2277" t="s">
        <v>1656</v>
      </c>
      <c r="I2277">
        <v>32</v>
      </c>
      <c r="J2277" s="118" t="s">
        <v>10871</v>
      </c>
      <c r="K2277" t="s">
        <v>1401</v>
      </c>
      <c r="L2277" t="s">
        <v>1410</v>
      </c>
      <c r="M2277" s="113"/>
    </row>
    <row r="2278" spans="1:13" ht="15" customHeight="1" x14ac:dyDescent="0.25">
      <c r="A2278" s="114" t="str">
        <f t="shared" si="35"/>
        <v>162427491</v>
      </c>
      <c r="B2278" s="118">
        <v>16242749</v>
      </c>
      <c r="C2278" s="118">
        <v>1</v>
      </c>
      <c r="D2278" s="118" t="s">
        <v>8105</v>
      </c>
      <c r="E2278" s="118" t="s">
        <v>8106</v>
      </c>
      <c r="F2278" s="118" t="s">
        <v>1394</v>
      </c>
      <c r="G2278">
        <v>72620</v>
      </c>
      <c r="H2278" t="s">
        <v>1656</v>
      </c>
      <c r="I2278">
        <v>32</v>
      </c>
      <c r="J2278" s="118" t="s">
        <v>10871</v>
      </c>
      <c r="K2278" t="s">
        <v>1376</v>
      </c>
      <c r="L2278" t="s">
        <v>1377</v>
      </c>
      <c r="M2278" s="113"/>
    </row>
    <row r="2279" spans="1:13" ht="15" customHeight="1" x14ac:dyDescent="0.25">
      <c r="A2279" s="114" t="str">
        <f t="shared" si="35"/>
        <v>89429731</v>
      </c>
      <c r="B2279" s="118">
        <v>8942973</v>
      </c>
      <c r="C2279" s="118">
        <v>1</v>
      </c>
      <c r="D2279" s="118" t="s">
        <v>8490</v>
      </c>
      <c r="E2279" s="118" t="s">
        <v>8491</v>
      </c>
      <c r="F2279" s="118" t="s">
        <v>1385</v>
      </c>
      <c r="G2279">
        <v>72620</v>
      </c>
      <c r="H2279" t="s">
        <v>1656</v>
      </c>
      <c r="I2279">
        <v>32</v>
      </c>
      <c r="J2279" s="118" t="s">
        <v>10871</v>
      </c>
      <c r="K2279" t="s">
        <v>1378</v>
      </c>
      <c r="L2279" t="s">
        <v>1379</v>
      </c>
      <c r="M2279" s="113"/>
    </row>
    <row r="2280" spans="1:13" ht="15" customHeight="1" x14ac:dyDescent="0.25">
      <c r="A2280" s="114" t="str">
        <f t="shared" si="35"/>
        <v>116448492</v>
      </c>
      <c r="B2280" s="118">
        <v>11644849</v>
      </c>
      <c r="C2280" s="118">
        <v>2</v>
      </c>
      <c r="D2280" s="118" t="s">
        <v>8688</v>
      </c>
      <c r="E2280" s="118" t="s">
        <v>8689</v>
      </c>
      <c r="F2280" s="118" t="s">
        <v>1385</v>
      </c>
      <c r="G2280">
        <v>72620</v>
      </c>
      <c r="H2280" t="s">
        <v>1656</v>
      </c>
      <c r="I2280">
        <v>32</v>
      </c>
      <c r="J2280" s="118" t="s">
        <v>10871</v>
      </c>
      <c r="K2280" t="s">
        <v>1378</v>
      </c>
      <c r="L2280" t="s">
        <v>1379</v>
      </c>
      <c r="M2280" s="113"/>
    </row>
    <row r="2281" spans="1:13" ht="15" customHeight="1" x14ac:dyDescent="0.25">
      <c r="A2281" s="114" t="str">
        <f t="shared" si="35"/>
        <v>79651511</v>
      </c>
      <c r="B2281" s="118">
        <v>7965151</v>
      </c>
      <c r="C2281" s="118">
        <v>1</v>
      </c>
      <c r="D2281" s="118" t="s">
        <v>8932</v>
      </c>
      <c r="E2281" s="118" t="s">
        <v>8933</v>
      </c>
      <c r="F2281" s="118" t="s">
        <v>1388</v>
      </c>
      <c r="G2281">
        <v>72620</v>
      </c>
      <c r="H2281" t="s">
        <v>1656</v>
      </c>
      <c r="I2281">
        <v>32</v>
      </c>
      <c r="J2281" s="118" t="s">
        <v>10871</v>
      </c>
      <c r="K2281" t="s">
        <v>1413</v>
      </c>
      <c r="L2281" t="s">
        <v>1816</v>
      </c>
      <c r="M2281" s="113"/>
    </row>
    <row r="2282" spans="1:13" ht="15" customHeight="1" x14ac:dyDescent="0.25">
      <c r="A2282" s="114" t="str">
        <f t="shared" si="35"/>
        <v>161139371</v>
      </c>
      <c r="B2282" s="118">
        <v>16113937</v>
      </c>
      <c r="C2282" s="118">
        <v>1</v>
      </c>
      <c r="D2282" s="118" t="s">
        <v>8942</v>
      </c>
      <c r="E2282" s="118" t="s">
        <v>8943</v>
      </c>
      <c r="F2282" s="118" t="s">
        <v>1630</v>
      </c>
      <c r="G2282">
        <v>72620</v>
      </c>
      <c r="H2282" t="s">
        <v>1656</v>
      </c>
      <c r="I2282">
        <v>32</v>
      </c>
      <c r="J2282" s="118" t="s">
        <v>10871</v>
      </c>
      <c r="K2282" t="s">
        <v>1380</v>
      </c>
      <c r="L2282" t="s">
        <v>1381</v>
      </c>
      <c r="M2282" s="113"/>
    </row>
    <row r="2283" spans="1:13" ht="15" customHeight="1" x14ac:dyDescent="0.25">
      <c r="A2283" s="114" t="str">
        <f t="shared" si="35"/>
        <v>35550701</v>
      </c>
      <c r="B2283" s="118">
        <v>3555070</v>
      </c>
      <c r="C2283" s="118">
        <v>1</v>
      </c>
      <c r="D2283" s="118" t="s">
        <v>9095</v>
      </c>
      <c r="E2283" s="118" t="s">
        <v>9096</v>
      </c>
      <c r="F2283" s="118" t="s">
        <v>1388</v>
      </c>
      <c r="G2283">
        <v>5359</v>
      </c>
      <c r="H2283" t="s">
        <v>10840</v>
      </c>
      <c r="I2283">
        <v>32</v>
      </c>
      <c r="J2283" s="118" t="s">
        <v>10871</v>
      </c>
      <c r="K2283" t="s">
        <v>1381</v>
      </c>
      <c r="L2283" t="s">
        <v>1413</v>
      </c>
      <c r="M2283" s="113"/>
    </row>
    <row r="2284" spans="1:13" ht="15" customHeight="1" x14ac:dyDescent="0.25">
      <c r="A2284" s="114" t="str">
        <f t="shared" si="35"/>
        <v>91499341</v>
      </c>
      <c r="B2284" s="118">
        <v>9149934</v>
      </c>
      <c r="C2284" s="118">
        <v>1</v>
      </c>
      <c r="D2284" s="118" t="s">
        <v>9129</v>
      </c>
      <c r="E2284" s="118" t="s">
        <v>9130</v>
      </c>
      <c r="F2284" s="118" t="s">
        <v>1389</v>
      </c>
      <c r="G2284">
        <v>85651</v>
      </c>
      <c r="H2284" t="s">
        <v>10841</v>
      </c>
      <c r="I2284">
        <v>32</v>
      </c>
      <c r="J2284" s="118" t="s">
        <v>10871</v>
      </c>
      <c r="K2284" t="s">
        <v>1375</v>
      </c>
      <c r="L2284" t="s">
        <v>1401</v>
      </c>
      <c r="M2284" s="113"/>
    </row>
    <row r="2285" spans="1:13" ht="15" customHeight="1" x14ac:dyDescent="0.25">
      <c r="A2285" s="114" t="str">
        <f t="shared" si="35"/>
        <v>43570611</v>
      </c>
      <c r="B2285" s="118">
        <v>4357061</v>
      </c>
      <c r="C2285" s="118">
        <v>1</v>
      </c>
      <c r="D2285" s="118" t="s">
        <v>9544</v>
      </c>
      <c r="E2285" s="118" t="s">
        <v>9545</v>
      </c>
      <c r="F2285" s="118" t="s">
        <v>1386</v>
      </c>
      <c r="G2285">
        <v>72620</v>
      </c>
      <c r="H2285" t="s">
        <v>1656</v>
      </c>
      <c r="I2285">
        <v>32</v>
      </c>
      <c r="J2285" s="118" t="s">
        <v>10871</v>
      </c>
      <c r="K2285" t="s">
        <v>1401</v>
      </c>
      <c r="L2285" t="s">
        <v>1410</v>
      </c>
      <c r="M2285" s="113"/>
    </row>
    <row r="2286" spans="1:13" ht="15" customHeight="1" x14ac:dyDescent="0.25">
      <c r="A2286" s="114" t="str">
        <f t="shared" si="35"/>
        <v>115798453</v>
      </c>
      <c r="B2286" s="118">
        <v>11579845</v>
      </c>
      <c r="C2286" s="118">
        <v>3</v>
      </c>
      <c r="D2286" s="118" t="s">
        <v>10411</v>
      </c>
      <c r="E2286" s="118" t="s">
        <v>10412</v>
      </c>
      <c r="F2286" s="118" t="s">
        <v>1394</v>
      </c>
      <c r="G2286">
        <v>72620</v>
      </c>
      <c r="H2286" t="s">
        <v>1656</v>
      </c>
      <c r="I2286">
        <v>32</v>
      </c>
      <c r="J2286" s="118" t="s">
        <v>10871</v>
      </c>
      <c r="K2286" t="s">
        <v>1378</v>
      </c>
      <c r="L2286" t="s">
        <v>1379</v>
      </c>
      <c r="M2286" s="113"/>
    </row>
    <row r="2287" spans="1:13" ht="15" customHeight="1" x14ac:dyDescent="0.25">
      <c r="A2287" s="114" t="str">
        <f t="shared" si="35"/>
        <v>45872242</v>
      </c>
      <c r="B2287" s="118">
        <v>4587224</v>
      </c>
      <c r="C2287" s="118">
        <v>2</v>
      </c>
      <c r="D2287" s="118" t="s">
        <v>10556</v>
      </c>
      <c r="E2287" s="118" t="s">
        <v>10557</v>
      </c>
      <c r="F2287" s="118" t="s">
        <v>1388</v>
      </c>
      <c r="G2287">
        <v>5361</v>
      </c>
      <c r="H2287" t="s">
        <v>10859</v>
      </c>
      <c r="I2287">
        <v>32</v>
      </c>
      <c r="J2287" s="118" t="s">
        <v>10871</v>
      </c>
      <c r="K2287" t="s">
        <v>1413</v>
      </c>
      <c r="L2287" t="s">
        <v>1816</v>
      </c>
      <c r="M2287" s="113"/>
    </row>
    <row r="2288" spans="1:13" ht="15" customHeight="1" x14ac:dyDescent="0.25">
      <c r="A2288" s="114" t="str">
        <f t="shared" si="35"/>
        <v>43877391</v>
      </c>
      <c r="B2288" s="118">
        <v>4387739</v>
      </c>
      <c r="C2288" s="118">
        <v>1</v>
      </c>
      <c r="D2288" s="118" t="s">
        <v>10590</v>
      </c>
      <c r="E2288" s="118" t="s">
        <v>10591</v>
      </c>
      <c r="F2288" s="118" t="s">
        <v>1386</v>
      </c>
      <c r="G2288">
        <v>72620</v>
      </c>
      <c r="H2288" t="s">
        <v>1656</v>
      </c>
      <c r="I2288">
        <v>32</v>
      </c>
      <c r="J2288" s="118" t="s">
        <v>10871</v>
      </c>
      <c r="K2288" t="s">
        <v>1401</v>
      </c>
      <c r="L2288" t="s">
        <v>1410</v>
      </c>
      <c r="M2288" s="113"/>
    </row>
    <row r="2289" spans="1:13" ht="15" customHeight="1" x14ac:dyDescent="0.25">
      <c r="A2289" s="114" t="str">
        <f t="shared" si="35"/>
        <v>24148801</v>
      </c>
      <c r="B2289" s="118">
        <v>2414880</v>
      </c>
      <c r="C2289" s="118">
        <v>1</v>
      </c>
      <c r="D2289" s="118" t="s">
        <v>10691</v>
      </c>
      <c r="E2289" s="118" t="s">
        <v>10692</v>
      </c>
      <c r="F2289" s="118" t="s">
        <v>1392</v>
      </c>
      <c r="G2289">
        <v>5359</v>
      </c>
      <c r="H2289" t="s">
        <v>10840</v>
      </c>
      <c r="I2289">
        <v>32</v>
      </c>
      <c r="J2289" s="118" t="s">
        <v>10871</v>
      </c>
      <c r="K2289" t="s">
        <v>1379</v>
      </c>
      <c r="L2289" t="s">
        <v>1382</v>
      </c>
      <c r="M2289" s="113"/>
    </row>
    <row r="2290" spans="1:13" ht="15" customHeight="1" x14ac:dyDescent="0.25">
      <c r="A2290" s="114" t="str">
        <f t="shared" si="35"/>
        <v>150180401</v>
      </c>
      <c r="B2290" s="118">
        <v>15018040</v>
      </c>
      <c r="C2290" s="118">
        <v>1</v>
      </c>
      <c r="D2290" s="118" t="s">
        <v>2269</v>
      </c>
      <c r="E2290" s="118" t="s">
        <v>2270</v>
      </c>
      <c r="F2290" s="118" t="s">
        <v>1394</v>
      </c>
      <c r="G2290">
        <v>5597</v>
      </c>
      <c r="H2290" t="s">
        <v>1669</v>
      </c>
      <c r="I2290">
        <v>26</v>
      </c>
      <c r="J2290" s="118" t="s">
        <v>10873</v>
      </c>
      <c r="K2290" t="s">
        <v>1377</v>
      </c>
      <c r="L2290" t="s">
        <v>1378</v>
      </c>
      <c r="M2290" s="113"/>
    </row>
    <row r="2291" spans="1:13" ht="15" customHeight="1" x14ac:dyDescent="0.25">
      <c r="A2291" s="114" t="str">
        <f t="shared" si="35"/>
        <v>69401092</v>
      </c>
      <c r="B2291" s="118">
        <v>6940109</v>
      </c>
      <c r="C2291" s="118">
        <v>2</v>
      </c>
      <c r="D2291" s="118" t="s">
        <v>2593</v>
      </c>
      <c r="E2291" s="118">
        <v>14177373</v>
      </c>
      <c r="F2291" s="118" t="s">
        <v>1385</v>
      </c>
      <c r="G2291">
        <v>69506</v>
      </c>
      <c r="H2291" t="s">
        <v>10735</v>
      </c>
      <c r="I2291">
        <v>26</v>
      </c>
      <c r="J2291" s="118" t="s">
        <v>10873</v>
      </c>
      <c r="K2291" t="s">
        <v>1382</v>
      </c>
      <c r="L2291" t="s">
        <v>1383</v>
      </c>
      <c r="M2291" s="113"/>
    </row>
    <row r="2292" spans="1:13" ht="15" customHeight="1" x14ac:dyDescent="0.25">
      <c r="A2292" s="114" t="str">
        <f t="shared" si="35"/>
        <v>52457833</v>
      </c>
      <c r="B2292" s="118">
        <v>5245783</v>
      </c>
      <c r="C2292" s="118">
        <v>3</v>
      </c>
      <c r="D2292" s="118" t="s">
        <v>3497</v>
      </c>
      <c r="E2292" s="118">
        <v>19475559</v>
      </c>
      <c r="F2292" s="118" t="s">
        <v>1385</v>
      </c>
      <c r="G2292">
        <v>3765</v>
      </c>
      <c r="H2292" t="s">
        <v>1694</v>
      </c>
      <c r="I2292">
        <v>26</v>
      </c>
      <c r="J2292" s="118" t="s">
        <v>10873</v>
      </c>
      <c r="K2292" t="s">
        <v>1378</v>
      </c>
      <c r="L2292" t="s">
        <v>1379</v>
      </c>
      <c r="M2292" s="113"/>
    </row>
    <row r="2293" spans="1:13" ht="15" customHeight="1" x14ac:dyDescent="0.25">
      <c r="A2293" s="114" t="str">
        <f t="shared" si="35"/>
        <v>80588171</v>
      </c>
      <c r="B2293" s="118">
        <v>8058817</v>
      </c>
      <c r="C2293" s="118">
        <v>1</v>
      </c>
      <c r="D2293" s="118" t="s">
        <v>5030</v>
      </c>
      <c r="E2293" s="118" t="s">
        <v>5031</v>
      </c>
      <c r="F2293" s="118" t="s">
        <v>1385</v>
      </c>
      <c r="G2293">
        <v>85420</v>
      </c>
      <c r="H2293" t="s">
        <v>10780</v>
      </c>
      <c r="I2293">
        <v>26</v>
      </c>
      <c r="J2293" s="118" t="s">
        <v>10873</v>
      </c>
      <c r="K2293" t="s">
        <v>1378</v>
      </c>
      <c r="L2293" t="s">
        <v>1379</v>
      </c>
      <c r="M2293" s="113"/>
    </row>
    <row r="2294" spans="1:13" ht="15" customHeight="1" x14ac:dyDescent="0.25">
      <c r="A2294" s="114" t="str">
        <f t="shared" si="35"/>
        <v>69398801</v>
      </c>
      <c r="B2294" s="118">
        <v>6939880</v>
      </c>
      <c r="C2294" s="118">
        <v>1</v>
      </c>
      <c r="D2294" s="118" t="s">
        <v>5125</v>
      </c>
      <c r="E2294" s="118">
        <v>18876342</v>
      </c>
      <c r="F2294" s="118" t="s">
        <v>1389</v>
      </c>
      <c r="G2294">
        <v>5631</v>
      </c>
      <c r="H2294" t="s">
        <v>10784</v>
      </c>
      <c r="I2294">
        <v>26</v>
      </c>
      <c r="J2294" s="118" t="s">
        <v>10873</v>
      </c>
      <c r="K2294" t="s">
        <v>1401</v>
      </c>
      <c r="L2294" t="s">
        <v>1410</v>
      </c>
      <c r="M2294" s="113"/>
    </row>
    <row r="2295" spans="1:13" ht="15" customHeight="1" x14ac:dyDescent="0.25">
      <c r="A2295" s="114" t="str">
        <f t="shared" si="35"/>
        <v>117146212</v>
      </c>
      <c r="B2295" s="118">
        <v>11714621</v>
      </c>
      <c r="C2295" s="118">
        <v>2</v>
      </c>
      <c r="D2295" s="118" t="s">
        <v>5191</v>
      </c>
      <c r="E2295" s="118" t="s">
        <v>5192</v>
      </c>
      <c r="F2295" s="118" t="s">
        <v>1385</v>
      </c>
      <c r="G2295">
        <v>3765</v>
      </c>
      <c r="H2295" t="s">
        <v>1694</v>
      </c>
      <c r="I2295">
        <v>26</v>
      </c>
      <c r="J2295" s="118" t="s">
        <v>10873</v>
      </c>
      <c r="K2295" t="s">
        <v>1378</v>
      </c>
      <c r="L2295" t="s">
        <v>1379</v>
      </c>
      <c r="M2295" s="113"/>
    </row>
    <row r="2296" spans="1:13" ht="15" customHeight="1" x14ac:dyDescent="0.25">
      <c r="A2296" s="114" t="str">
        <f t="shared" si="35"/>
        <v>85429832</v>
      </c>
      <c r="B2296" s="118">
        <v>8542983</v>
      </c>
      <c r="C2296" s="118">
        <v>2</v>
      </c>
      <c r="D2296" s="118" t="s">
        <v>5936</v>
      </c>
      <c r="E2296" s="118" t="s">
        <v>5937</v>
      </c>
      <c r="F2296" s="118" t="s">
        <v>1385</v>
      </c>
      <c r="G2296">
        <v>5597</v>
      </c>
      <c r="H2296" t="s">
        <v>1669</v>
      </c>
      <c r="I2296">
        <v>26</v>
      </c>
      <c r="J2296" s="118" t="s">
        <v>10873</v>
      </c>
      <c r="K2296" t="s">
        <v>1378</v>
      </c>
      <c r="L2296" t="s">
        <v>1379</v>
      </c>
      <c r="M2296" s="113"/>
    </row>
    <row r="2297" spans="1:13" ht="15" customHeight="1" x14ac:dyDescent="0.25">
      <c r="A2297" s="114" t="str">
        <f t="shared" si="35"/>
        <v>69476571</v>
      </c>
      <c r="B2297" s="118">
        <v>6947657</v>
      </c>
      <c r="C2297" s="118">
        <v>1</v>
      </c>
      <c r="D2297" s="118" t="s">
        <v>6192</v>
      </c>
      <c r="E2297" s="118" t="s">
        <v>6193</v>
      </c>
      <c r="F2297" s="118" t="s">
        <v>1385</v>
      </c>
      <c r="G2297">
        <v>85504</v>
      </c>
      <c r="H2297" t="s">
        <v>1780</v>
      </c>
      <c r="I2297">
        <v>26</v>
      </c>
      <c r="J2297" s="118" t="s">
        <v>10873</v>
      </c>
      <c r="K2297" t="s">
        <v>1378</v>
      </c>
      <c r="L2297" t="s">
        <v>1379</v>
      </c>
      <c r="M2297" s="113"/>
    </row>
    <row r="2298" spans="1:13" ht="15" customHeight="1" x14ac:dyDescent="0.25">
      <c r="A2298" s="114" t="str">
        <f t="shared" si="35"/>
        <v>84922812</v>
      </c>
      <c r="B2298" s="118">
        <v>8492281</v>
      </c>
      <c r="C2298" s="118">
        <v>2</v>
      </c>
      <c r="D2298" s="118" t="s">
        <v>6446</v>
      </c>
      <c r="E2298" s="118" t="s">
        <v>6447</v>
      </c>
      <c r="F2298" s="118" t="s">
        <v>1385</v>
      </c>
      <c r="G2298">
        <v>5597</v>
      </c>
      <c r="H2298" t="s">
        <v>1669</v>
      </c>
      <c r="I2298">
        <v>26</v>
      </c>
      <c r="J2298" s="118" t="s">
        <v>10873</v>
      </c>
      <c r="K2298" t="s">
        <v>1378</v>
      </c>
      <c r="L2298" t="s">
        <v>1379</v>
      </c>
      <c r="M2298" s="113"/>
    </row>
    <row r="2299" spans="1:13" ht="15" customHeight="1" x14ac:dyDescent="0.25">
      <c r="A2299" s="114" t="str">
        <f t="shared" si="35"/>
        <v>55906681</v>
      </c>
      <c r="B2299" s="118">
        <v>5590668</v>
      </c>
      <c r="C2299" s="118">
        <v>1</v>
      </c>
      <c r="D2299" s="118" t="s">
        <v>7485</v>
      </c>
      <c r="E2299" s="118" t="s">
        <v>7486</v>
      </c>
      <c r="F2299" s="118" t="s">
        <v>1385</v>
      </c>
      <c r="G2299">
        <v>5597</v>
      </c>
      <c r="H2299" t="s">
        <v>1669</v>
      </c>
      <c r="I2299">
        <v>26</v>
      </c>
      <c r="J2299" s="118" t="s">
        <v>10873</v>
      </c>
      <c r="K2299" t="s">
        <v>1382</v>
      </c>
      <c r="L2299" t="s">
        <v>1383</v>
      </c>
      <c r="M2299" s="113"/>
    </row>
    <row r="2300" spans="1:13" ht="15" customHeight="1" x14ac:dyDescent="0.25">
      <c r="A2300" s="114" t="str">
        <f t="shared" si="35"/>
        <v>41140611</v>
      </c>
      <c r="B2300" s="118">
        <v>4114061</v>
      </c>
      <c r="C2300" s="118">
        <v>1</v>
      </c>
      <c r="D2300" s="118" t="s">
        <v>7496</v>
      </c>
      <c r="E2300" s="118" t="s">
        <v>7497</v>
      </c>
      <c r="F2300" s="118" t="s">
        <v>1388</v>
      </c>
      <c r="G2300">
        <v>5621</v>
      </c>
      <c r="H2300" t="s">
        <v>10820</v>
      </c>
      <c r="I2300">
        <v>26</v>
      </c>
      <c r="J2300" s="118" t="s">
        <v>10873</v>
      </c>
      <c r="K2300" t="s">
        <v>1413</v>
      </c>
      <c r="L2300" t="s">
        <v>1816</v>
      </c>
      <c r="M2300" s="113"/>
    </row>
    <row r="2301" spans="1:13" ht="15" customHeight="1" x14ac:dyDescent="0.25">
      <c r="A2301" s="114" t="str">
        <f t="shared" si="35"/>
        <v>43183302</v>
      </c>
      <c r="B2301" s="118">
        <v>4318330</v>
      </c>
      <c r="C2301" s="118">
        <v>2</v>
      </c>
      <c r="D2301" s="118" t="s">
        <v>7699</v>
      </c>
      <c r="E2301" s="118">
        <v>9731875</v>
      </c>
      <c r="F2301" s="118" t="s">
        <v>1385</v>
      </c>
      <c r="G2301">
        <v>69506</v>
      </c>
      <c r="H2301" t="s">
        <v>10735</v>
      </c>
      <c r="I2301">
        <v>26</v>
      </c>
      <c r="J2301" s="118" t="s">
        <v>10873</v>
      </c>
      <c r="K2301" t="s">
        <v>1378</v>
      </c>
      <c r="L2301" t="s">
        <v>1379</v>
      </c>
      <c r="M2301" s="113"/>
    </row>
    <row r="2302" spans="1:13" ht="15" customHeight="1" x14ac:dyDescent="0.25">
      <c r="A2302" s="114" t="str">
        <f t="shared" si="35"/>
        <v>32965071</v>
      </c>
      <c r="B2302" s="118">
        <v>3296507</v>
      </c>
      <c r="C2302" s="118">
        <v>1</v>
      </c>
      <c r="D2302" s="118" t="s">
        <v>7919</v>
      </c>
      <c r="E2302" s="118">
        <v>9425963</v>
      </c>
      <c r="F2302" s="118" t="s">
        <v>1393</v>
      </c>
      <c r="G2302">
        <v>5615</v>
      </c>
      <c r="H2302" t="s">
        <v>10826</v>
      </c>
      <c r="I2302">
        <v>26</v>
      </c>
      <c r="J2302" s="118" t="s">
        <v>10873</v>
      </c>
      <c r="K2302" t="s">
        <v>1382</v>
      </c>
      <c r="L2302" t="s">
        <v>1383</v>
      </c>
      <c r="M2302" s="113"/>
    </row>
    <row r="2303" spans="1:13" ht="15" customHeight="1" x14ac:dyDescent="0.25">
      <c r="A2303" s="114" t="str">
        <f t="shared" si="35"/>
        <v>16253291</v>
      </c>
      <c r="B2303" s="118">
        <v>1625329</v>
      </c>
      <c r="C2303" s="118">
        <v>1</v>
      </c>
      <c r="D2303" s="118" t="s">
        <v>8026</v>
      </c>
      <c r="E2303" s="118" t="s">
        <v>8027</v>
      </c>
      <c r="F2303" s="118" t="s">
        <v>1388</v>
      </c>
      <c r="G2303">
        <v>85890</v>
      </c>
      <c r="H2303" t="s">
        <v>10827</v>
      </c>
      <c r="I2303">
        <v>26</v>
      </c>
      <c r="J2303" s="118" t="s">
        <v>10873</v>
      </c>
      <c r="K2303" t="s">
        <v>1413</v>
      </c>
      <c r="L2303" t="s">
        <v>1816</v>
      </c>
      <c r="M2303" s="113"/>
    </row>
    <row r="2304" spans="1:13" ht="15" customHeight="1" x14ac:dyDescent="0.25">
      <c r="A2304" s="114" t="str">
        <f t="shared" si="35"/>
        <v>151847661</v>
      </c>
      <c r="B2304" s="118">
        <v>15184766</v>
      </c>
      <c r="C2304" s="118">
        <v>1</v>
      </c>
      <c r="D2304" s="118" t="s">
        <v>8117</v>
      </c>
      <c r="E2304" s="118" t="s">
        <v>8118</v>
      </c>
      <c r="F2304" s="118" t="s">
        <v>1394</v>
      </c>
      <c r="G2304">
        <v>5597</v>
      </c>
      <c r="H2304" t="s">
        <v>1669</v>
      </c>
      <c r="I2304">
        <v>26</v>
      </c>
      <c r="J2304" s="118" t="s">
        <v>10873</v>
      </c>
      <c r="K2304" t="s">
        <v>1376</v>
      </c>
      <c r="L2304" t="s">
        <v>1377</v>
      </c>
      <c r="M2304" s="113"/>
    </row>
    <row r="2305" spans="1:13" ht="15" customHeight="1" x14ac:dyDescent="0.25">
      <c r="A2305" s="114" t="str">
        <f t="shared" si="35"/>
        <v>111523691</v>
      </c>
      <c r="B2305" s="118">
        <v>11152369</v>
      </c>
      <c r="C2305" s="118">
        <v>1</v>
      </c>
      <c r="D2305" s="118" t="s">
        <v>8754</v>
      </c>
      <c r="E2305" s="118" t="s">
        <v>8755</v>
      </c>
      <c r="F2305" s="118" t="s">
        <v>1389</v>
      </c>
      <c r="G2305">
        <v>5597</v>
      </c>
      <c r="H2305" t="s">
        <v>1669</v>
      </c>
      <c r="I2305">
        <v>26</v>
      </c>
      <c r="J2305" s="118" t="s">
        <v>10873</v>
      </c>
      <c r="K2305" t="s">
        <v>1401</v>
      </c>
      <c r="L2305" t="s">
        <v>1410</v>
      </c>
      <c r="M2305" s="113"/>
    </row>
    <row r="2306" spans="1:13" ht="15" customHeight="1" x14ac:dyDescent="0.25">
      <c r="A2306" s="114" t="str">
        <f t="shared" ref="A2306:A2369" si="36">CONCATENATE(B2306,C2306)</f>
        <v>69532441</v>
      </c>
      <c r="B2306" s="118">
        <v>6953244</v>
      </c>
      <c r="C2306" s="118">
        <v>1</v>
      </c>
      <c r="D2306" s="118" t="s">
        <v>9010</v>
      </c>
      <c r="E2306" s="118">
        <v>13116878</v>
      </c>
      <c r="F2306" s="118" t="s">
        <v>1392</v>
      </c>
      <c r="G2306">
        <v>69509</v>
      </c>
      <c r="H2306" t="s">
        <v>10838</v>
      </c>
      <c r="I2306">
        <v>26</v>
      </c>
      <c r="J2306" s="118" t="s">
        <v>10873</v>
      </c>
      <c r="K2306" t="s">
        <v>1377</v>
      </c>
      <c r="L2306" t="s">
        <v>1378</v>
      </c>
      <c r="M2306" s="113"/>
    </row>
    <row r="2307" spans="1:13" ht="15" customHeight="1" x14ac:dyDescent="0.25">
      <c r="A2307" s="114" t="str">
        <f t="shared" si="36"/>
        <v>102810602</v>
      </c>
      <c r="B2307" s="118">
        <v>10281060</v>
      </c>
      <c r="C2307" s="118">
        <v>2</v>
      </c>
      <c r="D2307" s="118" t="s">
        <v>9032</v>
      </c>
      <c r="E2307" s="118" t="s">
        <v>9033</v>
      </c>
      <c r="F2307" s="118" t="s">
        <v>1385</v>
      </c>
      <c r="G2307">
        <v>5597</v>
      </c>
      <c r="H2307" t="s">
        <v>1669</v>
      </c>
      <c r="I2307">
        <v>26</v>
      </c>
      <c r="J2307" s="118" t="s">
        <v>10873</v>
      </c>
      <c r="K2307" t="s">
        <v>1378</v>
      </c>
      <c r="L2307" t="s">
        <v>1379</v>
      </c>
      <c r="M2307" s="113"/>
    </row>
    <row r="2308" spans="1:13" ht="15" customHeight="1" x14ac:dyDescent="0.25">
      <c r="A2308" s="114" t="str">
        <f t="shared" si="36"/>
        <v>125680901</v>
      </c>
      <c r="B2308" s="118">
        <v>12568090</v>
      </c>
      <c r="C2308" s="118">
        <v>1</v>
      </c>
      <c r="D2308" s="118" t="s">
        <v>9389</v>
      </c>
      <c r="E2308" s="118" t="s">
        <v>9390</v>
      </c>
      <c r="F2308" s="118" t="s">
        <v>1389</v>
      </c>
      <c r="G2308">
        <v>5597</v>
      </c>
      <c r="H2308" t="s">
        <v>1669</v>
      </c>
      <c r="I2308">
        <v>26</v>
      </c>
      <c r="J2308" s="118" t="s">
        <v>10873</v>
      </c>
      <c r="K2308" t="s">
        <v>1410</v>
      </c>
      <c r="L2308" t="s">
        <v>1409</v>
      </c>
      <c r="M2308" s="113"/>
    </row>
    <row r="2309" spans="1:13" ht="15" customHeight="1" x14ac:dyDescent="0.25">
      <c r="A2309" s="114" t="str">
        <f t="shared" si="36"/>
        <v>49956242</v>
      </c>
      <c r="B2309" s="118">
        <v>4995624</v>
      </c>
      <c r="C2309" s="118">
        <v>2</v>
      </c>
      <c r="D2309" s="118" t="s">
        <v>9734</v>
      </c>
      <c r="E2309" s="118" t="s">
        <v>9735</v>
      </c>
      <c r="F2309" s="118" t="s">
        <v>1393</v>
      </c>
      <c r="G2309">
        <v>36073</v>
      </c>
      <c r="H2309" t="s">
        <v>10850</v>
      </c>
      <c r="I2309">
        <v>26</v>
      </c>
      <c r="J2309" s="118" t="s">
        <v>10873</v>
      </c>
      <c r="K2309" t="s">
        <v>1382</v>
      </c>
      <c r="L2309" t="s">
        <v>1383</v>
      </c>
      <c r="M2309" s="113"/>
    </row>
    <row r="2310" spans="1:13" ht="15" customHeight="1" x14ac:dyDescent="0.25">
      <c r="A2310" s="114" t="str">
        <f t="shared" si="36"/>
        <v>72330971</v>
      </c>
      <c r="B2310" s="118">
        <v>7233097</v>
      </c>
      <c r="C2310" s="118">
        <v>1</v>
      </c>
      <c r="D2310" s="118" t="s">
        <v>9869</v>
      </c>
      <c r="E2310" s="118">
        <v>9508912</v>
      </c>
      <c r="F2310" s="118" t="s">
        <v>1392</v>
      </c>
      <c r="G2310">
        <v>80691</v>
      </c>
      <c r="H2310" t="s">
        <v>10851</v>
      </c>
      <c r="I2310">
        <v>26</v>
      </c>
      <c r="J2310" s="118" t="s">
        <v>10873</v>
      </c>
      <c r="K2310" t="s">
        <v>1379</v>
      </c>
      <c r="L2310" t="s">
        <v>1382</v>
      </c>
      <c r="M2310" s="113"/>
    </row>
    <row r="2311" spans="1:13" ht="15" customHeight="1" x14ac:dyDescent="0.25">
      <c r="A2311" s="114" t="str">
        <f t="shared" si="36"/>
        <v>28697201</v>
      </c>
      <c r="B2311" s="118">
        <v>2869720</v>
      </c>
      <c r="C2311" s="118">
        <v>1</v>
      </c>
      <c r="D2311" s="118" t="s">
        <v>9918</v>
      </c>
      <c r="E2311" s="118" t="s">
        <v>9919</v>
      </c>
      <c r="F2311" s="118" t="s">
        <v>1393</v>
      </c>
      <c r="G2311">
        <v>5615</v>
      </c>
      <c r="H2311" t="s">
        <v>10826</v>
      </c>
      <c r="I2311">
        <v>26</v>
      </c>
      <c r="J2311" s="118" t="s">
        <v>10873</v>
      </c>
      <c r="K2311" t="s">
        <v>1378</v>
      </c>
      <c r="L2311" t="s">
        <v>1379</v>
      </c>
      <c r="M2311" s="113"/>
    </row>
    <row r="2312" spans="1:13" ht="15" customHeight="1" x14ac:dyDescent="0.25">
      <c r="A2312" s="114" t="str">
        <f t="shared" si="36"/>
        <v>82489301</v>
      </c>
      <c r="B2312" s="118">
        <v>8248930</v>
      </c>
      <c r="C2312" s="118">
        <v>1</v>
      </c>
      <c r="D2312" s="118" t="s">
        <v>9942</v>
      </c>
      <c r="E2312" s="118" t="s">
        <v>9943</v>
      </c>
      <c r="F2312" s="118" t="s">
        <v>1385</v>
      </c>
      <c r="G2312">
        <v>85504</v>
      </c>
      <c r="H2312" t="s">
        <v>1780</v>
      </c>
      <c r="I2312">
        <v>26</v>
      </c>
      <c r="J2312" s="118" t="s">
        <v>10873</v>
      </c>
      <c r="K2312" t="s">
        <v>1378</v>
      </c>
      <c r="L2312" t="s">
        <v>1379</v>
      </c>
      <c r="M2312" s="113"/>
    </row>
    <row r="2313" spans="1:13" ht="15" customHeight="1" x14ac:dyDescent="0.25">
      <c r="A2313" s="114" t="str">
        <f t="shared" si="36"/>
        <v>31541051</v>
      </c>
      <c r="B2313" s="118">
        <v>3154105</v>
      </c>
      <c r="C2313" s="118">
        <v>1</v>
      </c>
      <c r="D2313" s="118" t="s">
        <v>10083</v>
      </c>
      <c r="E2313" s="118" t="s">
        <v>10084</v>
      </c>
      <c r="F2313" s="118" t="s">
        <v>1394</v>
      </c>
      <c r="G2313">
        <v>5597</v>
      </c>
      <c r="H2313" t="s">
        <v>1669</v>
      </c>
      <c r="I2313">
        <v>26</v>
      </c>
      <c r="J2313" s="118" t="s">
        <v>10873</v>
      </c>
      <c r="K2313" t="s">
        <v>1384</v>
      </c>
      <c r="L2313" t="s">
        <v>1406</v>
      </c>
      <c r="M2313" s="113"/>
    </row>
    <row r="2314" spans="1:13" ht="15" customHeight="1" x14ac:dyDescent="0.25">
      <c r="A2314" s="114" t="str">
        <f t="shared" si="36"/>
        <v>75321202</v>
      </c>
      <c r="B2314" s="118">
        <v>7532120</v>
      </c>
      <c r="C2314" s="118">
        <v>2</v>
      </c>
      <c r="D2314" s="118" t="s">
        <v>10202</v>
      </c>
      <c r="E2314" s="118" t="s">
        <v>10203</v>
      </c>
      <c r="F2314" s="118" t="s">
        <v>1385</v>
      </c>
      <c r="G2314">
        <v>85504</v>
      </c>
      <c r="H2314" t="s">
        <v>1780</v>
      </c>
      <c r="I2314">
        <v>26</v>
      </c>
      <c r="J2314" s="118" t="s">
        <v>10873</v>
      </c>
      <c r="K2314" t="s">
        <v>1378</v>
      </c>
      <c r="L2314" t="s">
        <v>1379</v>
      </c>
      <c r="M2314" s="113"/>
    </row>
    <row r="2315" spans="1:13" ht="15" customHeight="1" x14ac:dyDescent="0.25">
      <c r="A2315" s="114" t="str">
        <f t="shared" si="36"/>
        <v>69528961</v>
      </c>
      <c r="B2315" s="118">
        <v>6952896</v>
      </c>
      <c r="C2315" s="118">
        <v>1</v>
      </c>
      <c r="D2315" s="118" t="s">
        <v>10339</v>
      </c>
      <c r="E2315" s="118" t="s">
        <v>10340</v>
      </c>
      <c r="F2315" s="118" t="s">
        <v>1385</v>
      </c>
      <c r="G2315">
        <v>5597</v>
      </c>
      <c r="H2315" t="s">
        <v>1669</v>
      </c>
      <c r="I2315">
        <v>26</v>
      </c>
      <c r="J2315" s="118" t="s">
        <v>10873</v>
      </c>
      <c r="K2315" t="s">
        <v>1382</v>
      </c>
      <c r="L2315" t="s">
        <v>1383</v>
      </c>
      <c r="M2315" s="113"/>
    </row>
    <row r="2316" spans="1:13" ht="15" customHeight="1" x14ac:dyDescent="0.25">
      <c r="A2316" s="114" t="str">
        <f t="shared" si="36"/>
        <v>79152021</v>
      </c>
      <c r="B2316" s="118">
        <v>7915202</v>
      </c>
      <c r="C2316" s="118">
        <v>1</v>
      </c>
      <c r="D2316" s="118" t="s">
        <v>3219</v>
      </c>
      <c r="E2316" s="118">
        <v>3501678</v>
      </c>
      <c r="F2316" s="118" t="s">
        <v>1392</v>
      </c>
      <c r="G2316">
        <v>69488</v>
      </c>
      <c r="H2316" t="s">
        <v>10749</v>
      </c>
      <c r="I2316">
        <v>38</v>
      </c>
      <c r="J2316" s="118" t="s">
        <v>10876</v>
      </c>
      <c r="K2316" t="s">
        <v>1378</v>
      </c>
      <c r="L2316" t="s">
        <v>1379</v>
      </c>
      <c r="M2316" s="113"/>
    </row>
    <row r="2317" spans="1:13" ht="15" customHeight="1" x14ac:dyDescent="0.25">
      <c r="A2317" s="114" t="str">
        <f t="shared" si="36"/>
        <v>42071424</v>
      </c>
      <c r="B2317" s="118">
        <v>4207142</v>
      </c>
      <c r="C2317" s="118">
        <v>4</v>
      </c>
      <c r="D2317" s="118" t="s">
        <v>4762</v>
      </c>
      <c r="E2317" s="118" t="s">
        <v>4763</v>
      </c>
      <c r="F2317" s="118" t="s">
        <v>1390</v>
      </c>
      <c r="G2317">
        <v>69490</v>
      </c>
      <c r="H2317" t="s">
        <v>10775</v>
      </c>
      <c r="I2317">
        <v>38</v>
      </c>
      <c r="J2317" s="118" t="s">
        <v>10876</v>
      </c>
      <c r="K2317" t="s">
        <v>1379</v>
      </c>
      <c r="L2317" t="s">
        <v>1382</v>
      </c>
      <c r="M2317" s="113"/>
    </row>
    <row r="2318" spans="1:13" ht="15" customHeight="1" x14ac:dyDescent="0.25">
      <c r="A2318" s="114" t="str">
        <f t="shared" si="36"/>
        <v>68983121</v>
      </c>
      <c r="B2318" s="118">
        <v>6898312</v>
      </c>
      <c r="C2318" s="118">
        <v>1</v>
      </c>
      <c r="D2318" s="118" t="s">
        <v>5037</v>
      </c>
      <c r="E2318" s="118" t="s">
        <v>5038</v>
      </c>
      <c r="F2318" s="118" t="s">
        <v>1392</v>
      </c>
      <c r="G2318">
        <v>5184</v>
      </c>
      <c r="H2318" t="s">
        <v>10781</v>
      </c>
      <c r="I2318">
        <v>38</v>
      </c>
      <c r="J2318" s="118" t="s">
        <v>10876</v>
      </c>
      <c r="K2318" t="s">
        <v>1377</v>
      </c>
      <c r="L2318" t="s">
        <v>1378</v>
      </c>
      <c r="M2318" s="113"/>
    </row>
    <row r="2319" spans="1:13" ht="15" customHeight="1" x14ac:dyDescent="0.25">
      <c r="A2319" s="114" t="str">
        <f t="shared" si="36"/>
        <v>81713241</v>
      </c>
      <c r="B2319" s="118">
        <v>8171324</v>
      </c>
      <c r="C2319" s="118">
        <v>1</v>
      </c>
      <c r="D2319" s="118" t="s">
        <v>5163</v>
      </c>
      <c r="E2319" s="118" t="s">
        <v>5164</v>
      </c>
      <c r="F2319" s="118" t="s">
        <v>1392</v>
      </c>
      <c r="G2319">
        <v>69490</v>
      </c>
      <c r="H2319" t="s">
        <v>10775</v>
      </c>
      <c r="I2319">
        <v>38</v>
      </c>
      <c r="J2319" s="118" t="s">
        <v>10876</v>
      </c>
      <c r="K2319" t="s">
        <v>1378</v>
      </c>
      <c r="L2319" t="s">
        <v>1379</v>
      </c>
      <c r="M2319" s="113"/>
    </row>
    <row r="2320" spans="1:13" ht="15" customHeight="1" x14ac:dyDescent="0.25">
      <c r="A2320" s="114" t="str">
        <f t="shared" si="36"/>
        <v>114061851</v>
      </c>
      <c r="B2320" s="118">
        <v>11406185</v>
      </c>
      <c r="C2320" s="118">
        <v>1</v>
      </c>
      <c r="D2320" s="118" t="s">
        <v>5459</v>
      </c>
      <c r="E2320" s="118">
        <v>18323891</v>
      </c>
      <c r="F2320" s="118" t="s">
        <v>1385</v>
      </c>
      <c r="G2320">
        <v>5176</v>
      </c>
      <c r="H2320" t="s">
        <v>1697</v>
      </c>
      <c r="I2320">
        <v>38</v>
      </c>
      <c r="J2320" s="118" t="s">
        <v>10876</v>
      </c>
      <c r="K2320" t="s">
        <v>1383</v>
      </c>
      <c r="L2320" t="s">
        <v>1384</v>
      </c>
      <c r="M2320" s="113"/>
    </row>
    <row r="2321" spans="1:13" ht="15" customHeight="1" x14ac:dyDescent="0.25">
      <c r="A2321" s="114" t="str">
        <f t="shared" si="36"/>
        <v>77741141</v>
      </c>
      <c r="B2321" s="118">
        <v>7774114</v>
      </c>
      <c r="C2321" s="118">
        <v>1</v>
      </c>
      <c r="D2321" s="118" t="s">
        <v>6975</v>
      </c>
      <c r="E2321" s="118">
        <v>12949526</v>
      </c>
      <c r="F2321" s="118" t="s">
        <v>1386</v>
      </c>
      <c r="G2321">
        <v>7486</v>
      </c>
      <c r="H2321" t="s">
        <v>10808</v>
      </c>
      <c r="I2321">
        <v>38</v>
      </c>
      <c r="J2321" s="118" t="s">
        <v>10876</v>
      </c>
      <c r="K2321" t="s">
        <v>1375</v>
      </c>
      <c r="L2321" t="s">
        <v>1401</v>
      </c>
      <c r="M2321" s="113"/>
    </row>
    <row r="2322" spans="1:13" ht="15" customHeight="1" x14ac:dyDescent="0.25">
      <c r="A2322" s="114" t="str">
        <f t="shared" si="36"/>
        <v>41877875</v>
      </c>
      <c r="B2322" s="118">
        <v>4187787</v>
      </c>
      <c r="C2322" s="118">
        <v>5</v>
      </c>
      <c r="D2322" s="118" t="s">
        <v>7165</v>
      </c>
      <c r="E2322" s="118" t="s">
        <v>7166</v>
      </c>
      <c r="F2322" s="118" t="s">
        <v>1385</v>
      </c>
      <c r="G2322">
        <v>85665</v>
      </c>
      <c r="H2322" t="s">
        <v>10813</v>
      </c>
      <c r="I2322">
        <v>38</v>
      </c>
      <c r="J2322" s="118" t="s">
        <v>10876</v>
      </c>
      <c r="K2322" t="s">
        <v>1378</v>
      </c>
      <c r="L2322" t="s">
        <v>1379</v>
      </c>
      <c r="M2322" s="113"/>
    </row>
    <row r="2323" spans="1:13" ht="15" customHeight="1" x14ac:dyDescent="0.25">
      <c r="A2323" s="114" t="str">
        <f t="shared" si="36"/>
        <v>83102451</v>
      </c>
      <c r="B2323" s="118">
        <v>8310245</v>
      </c>
      <c r="C2323" s="118">
        <v>1</v>
      </c>
      <c r="D2323" s="118" t="s">
        <v>7534</v>
      </c>
      <c r="E2323" s="118" t="s">
        <v>7535</v>
      </c>
      <c r="F2323" s="118" t="s">
        <v>1392</v>
      </c>
      <c r="G2323">
        <v>5176</v>
      </c>
      <c r="H2323" t="s">
        <v>1697</v>
      </c>
      <c r="I2323">
        <v>38</v>
      </c>
      <c r="J2323" s="118" t="s">
        <v>10876</v>
      </c>
      <c r="K2323" t="s">
        <v>1376</v>
      </c>
      <c r="L2323" t="s">
        <v>1377</v>
      </c>
      <c r="M2323" s="113"/>
    </row>
    <row r="2324" spans="1:13" ht="15" customHeight="1" x14ac:dyDescent="0.25">
      <c r="A2324" s="114" t="str">
        <f t="shared" si="36"/>
        <v>91337812</v>
      </c>
      <c r="B2324" s="118">
        <v>9133781</v>
      </c>
      <c r="C2324" s="118">
        <v>2</v>
      </c>
      <c r="D2324" s="118" t="s">
        <v>8726</v>
      </c>
      <c r="E2324" s="118">
        <v>17705149</v>
      </c>
      <c r="F2324" s="118" t="s">
        <v>1389</v>
      </c>
      <c r="G2324">
        <v>85665</v>
      </c>
      <c r="H2324" t="s">
        <v>10813</v>
      </c>
      <c r="I2324">
        <v>38</v>
      </c>
      <c r="J2324" s="118" t="s">
        <v>10876</v>
      </c>
      <c r="K2324" t="s">
        <v>1401</v>
      </c>
      <c r="L2324" t="s">
        <v>1410</v>
      </c>
      <c r="M2324" s="113"/>
    </row>
    <row r="2325" spans="1:13" ht="15" customHeight="1" x14ac:dyDescent="0.25">
      <c r="A2325" s="114" t="str">
        <f t="shared" si="36"/>
        <v>85757331</v>
      </c>
      <c r="B2325" s="118">
        <v>8575733</v>
      </c>
      <c r="C2325" s="118">
        <v>1</v>
      </c>
      <c r="D2325" s="118" t="s">
        <v>9413</v>
      </c>
      <c r="E2325" s="118" t="s">
        <v>9414</v>
      </c>
      <c r="F2325" s="118" t="s">
        <v>1385</v>
      </c>
      <c r="G2325">
        <v>85665</v>
      </c>
      <c r="H2325" t="s">
        <v>10813</v>
      </c>
      <c r="I2325">
        <v>38</v>
      </c>
      <c r="J2325" s="118" t="s">
        <v>10876</v>
      </c>
      <c r="K2325" t="s">
        <v>1378</v>
      </c>
      <c r="L2325" t="s">
        <v>1379</v>
      </c>
      <c r="M2325" s="113"/>
    </row>
    <row r="2326" spans="1:13" ht="15" customHeight="1" x14ac:dyDescent="0.25">
      <c r="A2326" s="114" t="str">
        <f t="shared" si="36"/>
        <v>163787871</v>
      </c>
      <c r="B2326" s="118">
        <v>16378787</v>
      </c>
      <c r="C2326" s="118">
        <v>1</v>
      </c>
      <c r="D2326" s="118" t="s">
        <v>9910</v>
      </c>
      <c r="E2326" s="118" t="s">
        <v>9911</v>
      </c>
      <c r="F2326" s="118" t="s">
        <v>1385</v>
      </c>
      <c r="G2326">
        <v>5176</v>
      </c>
      <c r="H2326" t="s">
        <v>1697</v>
      </c>
      <c r="I2326">
        <v>38</v>
      </c>
      <c r="J2326" s="118" t="s">
        <v>10876</v>
      </c>
      <c r="K2326" t="s">
        <v>1376</v>
      </c>
      <c r="L2326" t="s">
        <v>1377</v>
      </c>
      <c r="M2326" s="113"/>
    </row>
    <row r="2327" spans="1:13" ht="15" customHeight="1" x14ac:dyDescent="0.25">
      <c r="A2327" s="114" t="str">
        <f t="shared" si="36"/>
        <v>72540271</v>
      </c>
      <c r="B2327" s="118">
        <v>7254027</v>
      </c>
      <c r="C2327" s="118">
        <v>1</v>
      </c>
      <c r="D2327" s="118" t="s">
        <v>10529</v>
      </c>
      <c r="E2327" s="118">
        <v>6959047</v>
      </c>
      <c r="F2327" s="118" t="s">
        <v>1385</v>
      </c>
      <c r="G2327">
        <v>7516</v>
      </c>
      <c r="H2327" t="s">
        <v>10858</v>
      </c>
      <c r="I2327">
        <v>38</v>
      </c>
      <c r="J2327" s="118" t="s">
        <v>10876</v>
      </c>
      <c r="K2327" t="s">
        <v>1378</v>
      </c>
      <c r="L2327" t="s">
        <v>1379</v>
      </c>
      <c r="M2327" s="113"/>
    </row>
    <row r="2328" spans="1:13" ht="15" customHeight="1" x14ac:dyDescent="0.25">
      <c r="A2328" s="114" t="str">
        <f t="shared" si="36"/>
        <v>62554863</v>
      </c>
      <c r="B2328" s="118">
        <v>6255486</v>
      </c>
      <c r="C2328" s="118">
        <v>3</v>
      </c>
      <c r="D2328" s="118" t="s">
        <v>4970</v>
      </c>
      <c r="E2328" s="118" t="s">
        <v>4971</v>
      </c>
      <c r="F2328" s="118" t="s">
        <v>1388</v>
      </c>
      <c r="G2328">
        <v>5145</v>
      </c>
      <c r="H2328" t="s">
        <v>10779</v>
      </c>
      <c r="I2328">
        <v>34</v>
      </c>
      <c r="J2328" s="118" t="s">
        <v>10881</v>
      </c>
      <c r="K2328" t="s">
        <v>1413</v>
      </c>
      <c r="L2328" t="s">
        <v>1816</v>
      </c>
      <c r="M2328" s="113"/>
    </row>
    <row r="2329" spans="1:13" ht="15" customHeight="1" x14ac:dyDescent="0.25">
      <c r="A2329" s="114" t="str">
        <f t="shared" si="36"/>
        <v>96090641</v>
      </c>
      <c r="B2329" s="118">
        <v>9609064</v>
      </c>
      <c r="C2329" s="118">
        <v>1</v>
      </c>
      <c r="D2329" s="118" t="s">
        <v>6467</v>
      </c>
      <c r="E2329" s="118">
        <v>33081984</v>
      </c>
      <c r="F2329" s="118" t="s">
        <v>1390</v>
      </c>
      <c r="G2329">
        <v>69483</v>
      </c>
      <c r="H2329" t="s">
        <v>1760</v>
      </c>
      <c r="I2329">
        <v>34</v>
      </c>
      <c r="J2329" s="118" t="s">
        <v>10881</v>
      </c>
      <c r="K2329" t="s">
        <v>1379</v>
      </c>
      <c r="L2329" t="s">
        <v>1382</v>
      </c>
      <c r="M2329" s="113"/>
    </row>
    <row r="2330" spans="1:13" ht="15" customHeight="1" x14ac:dyDescent="0.25">
      <c r="A2330" s="114" t="str">
        <f t="shared" si="36"/>
        <v>120938652</v>
      </c>
      <c r="B2330" s="118">
        <v>12093865</v>
      </c>
      <c r="C2330" s="118">
        <v>2</v>
      </c>
      <c r="D2330" s="118" t="s">
        <v>6722</v>
      </c>
      <c r="E2330" s="118" t="s">
        <v>6723</v>
      </c>
      <c r="F2330" s="118" t="s">
        <v>1385</v>
      </c>
      <c r="G2330">
        <v>72650</v>
      </c>
      <c r="H2330" t="s">
        <v>1773</v>
      </c>
      <c r="I2330">
        <v>34</v>
      </c>
      <c r="J2330" s="118" t="s">
        <v>10881</v>
      </c>
      <c r="K2330" t="s">
        <v>1377</v>
      </c>
      <c r="L2330" t="s">
        <v>1378</v>
      </c>
      <c r="M2330" s="113"/>
    </row>
    <row r="2331" spans="1:13" ht="15" customHeight="1" x14ac:dyDescent="0.25">
      <c r="A2331" s="114" t="str">
        <f t="shared" si="36"/>
        <v>105591152</v>
      </c>
      <c r="B2331" s="118">
        <v>10559115</v>
      </c>
      <c r="C2331" s="118">
        <v>2</v>
      </c>
      <c r="D2331" s="118" t="s">
        <v>6952</v>
      </c>
      <c r="E2331" s="118" t="s">
        <v>6953</v>
      </c>
      <c r="F2331" s="118" t="s">
        <v>1389</v>
      </c>
      <c r="G2331">
        <v>5145</v>
      </c>
      <c r="H2331" t="s">
        <v>10779</v>
      </c>
      <c r="I2331">
        <v>34</v>
      </c>
      <c r="J2331" s="118" t="s">
        <v>10881</v>
      </c>
      <c r="K2331" t="s">
        <v>1405</v>
      </c>
      <c r="L2331" t="s">
        <v>1407</v>
      </c>
      <c r="M2331" s="113"/>
    </row>
    <row r="2332" spans="1:13" ht="15" customHeight="1" x14ac:dyDescent="0.25">
      <c r="A2332" s="114" t="str">
        <f t="shared" si="36"/>
        <v>85074541</v>
      </c>
      <c r="B2332" s="118">
        <v>8507454</v>
      </c>
      <c r="C2332" s="118">
        <v>1</v>
      </c>
      <c r="D2332" s="118" t="s">
        <v>7414</v>
      </c>
      <c r="E2332" s="118">
        <v>17449812</v>
      </c>
      <c r="F2332" s="118" t="s">
        <v>1385</v>
      </c>
      <c r="G2332">
        <v>72650</v>
      </c>
      <c r="H2332" t="s">
        <v>1773</v>
      </c>
      <c r="I2332">
        <v>34</v>
      </c>
      <c r="J2332" s="118" t="s">
        <v>10881</v>
      </c>
      <c r="K2332" t="s">
        <v>1378</v>
      </c>
      <c r="L2332" t="s">
        <v>1379</v>
      </c>
      <c r="M2332" s="113"/>
    </row>
    <row r="2333" spans="1:13" ht="15" customHeight="1" x14ac:dyDescent="0.25">
      <c r="A2333" s="114" t="str">
        <f t="shared" si="36"/>
        <v>77338351</v>
      </c>
      <c r="B2333" s="118">
        <v>7733835</v>
      </c>
      <c r="C2333" s="118">
        <v>1</v>
      </c>
      <c r="D2333" s="118" t="s">
        <v>7797</v>
      </c>
      <c r="E2333" s="118" t="s">
        <v>7798</v>
      </c>
      <c r="F2333" s="118" t="s">
        <v>1393</v>
      </c>
      <c r="G2333">
        <v>72650</v>
      </c>
      <c r="H2333" t="s">
        <v>1773</v>
      </c>
      <c r="I2333">
        <v>34</v>
      </c>
      <c r="J2333" s="118" t="s">
        <v>10881</v>
      </c>
      <c r="K2333" t="s">
        <v>1377</v>
      </c>
      <c r="L2333" t="s">
        <v>1378</v>
      </c>
      <c r="M2333" s="113"/>
    </row>
    <row r="2334" spans="1:13" ht="15" customHeight="1" x14ac:dyDescent="0.25">
      <c r="A2334" s="114" t="str">
        <f t="shared" si="36"/>
        <v>58748531</v>
      </c>
      <c r="B2334" s="118">
        <v>5874853</v>
      </c>
      <c r="C2334" s="118">
        <v>1</v>
      </c>
      <c r="D2334" s="118" t="s">
        <v>8561</v>
      </c>
      <c r="E2334" s="118">
        <v>11331847</v>
      </c>
      <c r="F2334" s="118" t="s">
        <v>1393</v>
      </c>
      <c r="G2334">
        <v>72650</v>
      </c>
      <c r="H2334" t="s">
        <v>1773</v>
      </c>
      <c r="I2334">
        <v>34</v>
      </c>
      <c r="J2334" s="118" t="s">
        <v>10881</v>
      </c>
      <c r="K2334" t="s">
        <v>1378</v>
      </c>
      <c r="L2334" t="s">
        <v>1379</v>
      </c>
      <c r="M2334" s="113"/>
    </row>
    <row r="2335" spans="1:13" ht="15" customHeight="1" x14ac:dyDescent="0.25">
      <c r="A2335" s="114" t="str">
        <f t="shared" si="36"/>
        <v>81807632</v>
      </c>
      <c r="B2335" s="118">
        <v>8180763</v>
      </c>
      <c r="C2335" s="118">
        <v>2</v>
      </c>
      <c r="D2335" s="118" t="s">
        <v>8640</v>
      </c>
      <c r="E2335" s="118">
        <v>16439311</v>
      </c>
      <c r="F2335" s="118" t="s">
        <v>1385</v>
      </c>
      <c r="G2335">
        <v>72650</v>
      </c>
      <c r="H2335" t="s">
        <v>1773</v>
      </c>
      <c r="I2335">
        <v>34</v>
      </c>
      <c r="J2335" s="118" t="s">
        <v>10881</v>
      </c>
      <c r="K2335" t="s">
        <v>1378</v>
      </c>
      <c r="L2335" t="s">
        <v>1379</v>
      </c>
      <c r="M2335" s="113"/>
    </row>
    <row r="2336" spans="1:13" ht="15" customHeight="1" x14ac:dyDescent="0.25">
      <c r="A2336" s="114" t="str">
        <f t="shared" si="36"/>
        <v>121213321</v>
      </c>
      <c r="B2336" s="118">
        <v>12121332</v>
      </c>
      <c r="C2336" s="118">
        <v>1</v>
      </c>
      <c r="D2336" s="118" t="s">
        <v>8793</v>
      </c>
      <c r="E2336" s="118" t="s">
        <v>8794</v>
      </c>
      <c r="F2336" s="118" t="s">
        <v>1394</v>
      </c>
      <c r="G2336">
        <v>72650</v>
      </c>
      <c r="H2336" t="s">
        <v>1773</v>
      </c>
      <c r="I2336">
        <v>34</v>
      </c>
      <c r="J2336" s="118" t="s">
        <v>10881</v>
      </c>
      <c r="K2336" t="s">
        <v>1382</v>
      </c>
      <c r="L2336" t="s">
        <v>1383</v>
      </c>
      <c r="M2336" s="113"/>
    </row>
    <row r="2337" spans="1:13" ht="15" customHeight="1" x14ac:dyDescent="0.25">
      <c r="A2337" s="114" t="str">
        <f t="shared" si="36"/>
        <v>30824282</v>
      </c>
      <c r="B2337" s="118">
        <v>3082428</v>
      </c>
      <c r="C2337" s="118">
        <v>2</v>
      </c>
      <c r="D2337" s="118" t="s">
        <v>9428</v>
      </c>
      <c r="E2337" s="118" t="s">
        <v>9429</v>
      </c>
      <c r="F2337" s="118" t="s">
        <v>1392</v>
      </c>
      <c r="G2337">
        <v>72650</v>
      </c>
      <c r="H2337" t="s">
        <v>1773</v>
      </c>
      <c r="I2337">
        <v>34</v>
      </c>
      <c r="J2337" s="118" t="s">
        <v>10881</v>
      </c>
      <c r="K2337" t="s">
        <v>1378</v>
      </c>
      <c r="L2337" t="s">
        <v>1379</v>
      </c>
      <c r="M2337" s="113"/>
    </row>
    <row r="2338" spans="1:13" ht="15" customHeight="1" x14ac:dyDescent="0.25">
      <c r="A2338" s="114" t="str">
        <f t="shared" si="36"/>
        <v>94254701</v>
      </c>
      <c r="B2338" s="118">
        <v>9425470</v>
      </c>
      <c r="C2338" s="118">
        <v>1</v>
      </c>
      <c r="D2338" s="118" t="s">
        <v>9653</v>
      </c>
      <c r="E2338" s="118" t="s">
        <v>9654</v>
      </c>
      <c r="F2338" s="118" t="s">
        <v>1385</v>
      </c>
      <c r="G2338">
        <v>5133</v>
      </c>
      <c r="H2338" t="s">
        <v>10849</v>
      </c>
      <c r="I2338">
        <v>34</v>
      </c>
      <c r="J2338" s="118" t="s">
        <v>10881</v>
      </c>
      <c r="K2338" t="s">
        <v>1378</v>
      </c>
      <c r="L2338" t="s">
        <v>1379</v>
      </c>
      <c r="M2338" s="113"/>
    </row>
    <row r="2339" spans="1:13" ht="15" customHeight="1" x14ac:dyDescent="0.25">
      <c r="A2339" s="114" t="str">
        <f t="shared" si="36"/>
        <v>164015171</v>
      </c>
      <c r="B2339" s="118">
        <v>16401517</v>
      </c>
      <c r="C2339" s="118">
        <v>1</v>
      </c>
      <c r="D2339" s="118" t="s">
        <v>6083</v>
      </c>
      <c r="E2339" s="118" t="s">
        <v>6084</v>
      </c>
      <c r="F2339" s="118" t="s">
        <v>1414</v>
      </c>
      <c r="G2339">
        <v>20553</v>
      </c>
      <c r="H2339" t="s">
        <v>10796</v>
      </c>
      <c r="I2339">
        <v>201</v>
      </c>
      <c r="J2339" s="118" t="s">
        <v>10882</v>
      </c>
      <c r="K2339" t="s">
        <v>1376</v>
      </c>
      <c r="L2339" t="s">
        <v>1377</v>
      </c>
      <c r="M2339" s="113"/>
    </row>
    <row r="2340" spans="1:13" ht="15" customHeight="1" x14ac:dyDescent="0.25">
      <c r="A2340" s="114" t="str">
        <f t="shared" si="36"/>
        <v>157306331</v>
      </c>
      <c r="B2340" s="118">
        <v>15730633</v>
      </c>
      <c r="C2340" s="118">
        <v>1</v>
      </c>
      <c r="D2340" s="118" t="s">
        <v>1919</v>
      </c>
      <c r="E2340" s="118" t="s">
        <v>1920</v>
      </c>
      <c r="F2340" s="118" t="s">
        <v>1414</v>
      </c>
      <c r="G2340">
        <v>91068</v>
      </c>
      <c r="H2340" t="s">
        <v>1663</v>
      </c>
      <c r="I2340">
        <v>192</v>
      </c>
      <c r="J2340" s="118" t="s">
        <v>1417</v>
      </c>
      <c r="K2340" t="s">
        <v>1376</v>
      </c>
      <c r="L2340" t="s">
        <v>1377</v>
      </c>
      <c r="M2340" s="113"/>
    </row>
    <row r="2341" spans="1:13" ht="15" customHeight="1" x14ac:dyDescent="0.25">
      <c r="A2341" s="114" t="str">
        <f t="shared" si="36"/>
        <v>164624271</v>
      </c>
      <c r="B2341" s="118">
        <v>16462427</v>
      </c>
      <c r="C2341" s="118">
        <v>1</v>
      </c>
      <c r="D2341" s="118" t="s">
        <v>2863</v>
      </c>
      <c r="E2341" s="118" t="s">
        <v>2864</v>
      </c>
      <c r="F2341" s="118" t="s">
        <v>1394</v>
      </c>
      <c r="G2341">
        <v>91068</v>
      </c>
      <c r="H2341" t="s">
        <v>1663</v>
      </c>
      <c r="I2341">
        <v>192</v>
      </c>
      <c r="J2341" s="118" t="s">
        <v>1417</v>
      </c>
      <c r="K2341" t="s">
        <v>1376</v>
      </c>
      <c r="L2341" t="s">
        <v>1377</v>
      </c>
      <c r="M2341" s="113"/>
    </row>
    <row r="2342" spans="1:13" ht="15" customHeight="1" x14ac:dyDescent="0.25">
      <c r="A2342" s="114" t="str">
        <f t="shared" si="36"/>
        <v>155221551</v>
      </c>
      <c r="B2342" s="118">
        <v>15522155</v>
      </c>
      <c r="C2342" s="118">
        <v>1</v>
      </c>
      <c r="D2342" s="118" t="s">
        <v>2936</v>
      </c>
      <c r="E2342" s="118" t="s">
        <v>2937</v>
      </c>
      <c r="F2342" s="118" t="s">
        <v>1414</v>
      </c>
      <c r="G2342">
        <v>91068</v>
      </c>
      <c r="H2342" t="s">
        <v>1663</v>
      </c>
      <c r="I2342">
        <v>192</v>
      </c>
      <c r="J2342" s="118" t="s">
        <v>1417</v>
      </c>
      <c r="K2342" t="s">
        <v>1377</v>
      </c>
      <c r="L2342" t="s">
        <v>1378</v>
      </c>
      <c r="M2342" s="113"/>
    </row>
    <row r="2343" spans="1:13" ht="15" customHeight="1" x14ac:dyDescent="0.25">
      <c r="A2343" s="114" t="str">
        <f t="shared" si="36"/>
        <v>155398051</v>
      </c>
      <c r="B2343" s="118">
        <v>15539805</v>
      </c>
      <c r="C2343" s="118">
        <v>1</v>
      </c>
      <c r="D2343" s="118" t="s">
        <v>3414</v>
      </c>
      <c r="E2343" s="118" t="s">
        <v>3415</v>
      </c>
      <c r="F2343" s="118" t="s">
        <v>1414</v>
      </c>
      <c r="G2343">
        <v>91068</v>
      </c>
      <c r="H2343" t="s">
        <v>1663</v>
      </c>
      <c r="I2343">
        <v>192</v>
      </c>
      <c r="J2343" s="118" t="s">
        <v>1417</v>
      </c>
      <c r="K2343" t="s">
        <v>1377</v>
      </c>
      <c r="L2343" t="s">
        <v>1378</v>
      </c>
      <c r="M2343" s="113"/>
    </row>
    <row r="2344" spans="1:13" ht="15" customHeight="1" x14ac:dyDescent="0.25">
      <c r="A2344" s="114" t="str">
        <f t="shared" si="36"/>
        <v>155397991</v>
      </c>
      <c r="B2344" s="118">
        <v>15539799</v>
      </c>
      <c r="C2344" s="118">
        <v>1</v>
      </c>
      <c r="D2344" s="118" t="s">
        <v>7474</v>
      </c>
      <c r="E2344" s="118" t="s">
        <v>7475</v>
      </c>
      <c r="F2344" s="118" t="s">
        <v>1414</v>
      </c>
      <c r="G2344">
        <v>91068</v>
      </c>
      <c r="H2344" t="s">
        <v>1663</v>
      </c>
      <c r="I2344">
        <v>192</v>
      </c>
      <c r="J2344" s="118" t="s">
        <v>1417</v>
      </c>
      <c r="K2344" t="s">
        <v>1377</v>
      </c>
      <c r="L2344" t="s">
        <v>1378</v>
      </c>
      <c r="M2344" s="113"/>
    </row>
    <row r="2345" spans="1:13" ht="15" customHeight="1" x14ac:dyDescent="0.25">
      <c r="A2345" s="114" t="str">
        <f t="shared" si="36"/>
        <v>155636621</v>
      </c>
      <c r="B2345" s="118">
        <v>15563662</v>
      </c>
      <c r="C2345" s="118">
        <v>1</v>
      </c>
      <c r="D2345" s="118" t="s">
        <v>7557</v>
      </c>
      <c r="E2345" s="118" t="s">
        <v>7558</v>
      </c>
      <c r="F2345" s="118" t="s">
        <v>1414</v>
      </c>
      <c r="G2345">
        <v>91068</v>
      </c>
      <c r="H2345" t="s">
        <v>1663</v>
      </c>
      <c r="I2345">
        <v>192</v>
      </c>
      <c r="J2345" s="118" t="s">
        <v>1417</v>
      </c>
      <c r="K2345" t="s">
        <v>1377</v>
      </c>
      <c r="L2345" t="s">
        <v>1378</v>
      </c>
      <c r="M2345" s="113"/>
    </row>
    <row r="2346" spans="1:13" ht="15" customHeight="1" x14ac:dyDescent="0.25">
      <c r="A2346" s="114" t="str">
        <f t="shared" si="36"/>
        <v>155221061</v>
      </c>
      <c r="B2346" s="118">
        <v>15522106</v>
      </c>
      <c r="C2346" s="118">
        <v>1</v>
      </c>
      <c r="D2346" s="118" t="s">
        <v>9830</v>
      </c>
      <c r="E2346" s="118" t="s">
        <v>9831</v>
      </c>
      <c r="F2346" s="118" t="s">
        <v>1414</v>
      </c>
      <c r="G2346">
        <v>91068</v>
      </c>
      <c r="H2346" t="s">
        <v>1663</v>
      </c>
      <c r="I2346">
        <v>192</v>
      </c>
      <c r="J2346" s="118" t="s">
        <v>1417</v>
      </c>
      <c r="K2346" t="s">
        <v>1377</v>
      </c>
      <c r="L2346" t="s">
        <v>1378</v>
      </c>
      <c r="M2346" s="113"/>
    </row>
    <row r="2347" spans="1:13" ht="15" customHeight="1" x14ac:dyDescent="0.25">
      <c r="A2347" s="114" t="str">
        <f t="shared" si="36"/>
        <v>132232883</v>
      </c>
      <c r="B2347" s="118">
        <v>13223288</v>
      </c>
      <c r="C2347" s="118">
        <v>3</v>
      </c>
      <c r="D2347" s="118" t="s">
        <v>7137</v>
      </c>
      <c r="E2347" s="118" t="s">
        <v>7138</v>
      </c>
      <c r="F2347" s="118" t="s">
        <v>1414</v>
      </c>
      <c r="G2347">
        <v>69321</v>
      </c>
      <c r="H2347" t="s">
        <v>1746</v>
      </c>
      <c r="I2347">
        <v>1</v>
      </c>
      <c r="J2347" s="118" t="s">
        <v>1418</v>
      </c>
      <c r="K2347" t="s">
        <v>1377</v>
      </c>
      <c r="L2347" t="s">
        <v>1378</v>
      </c>
      <c r="M2347" s="113"/>
    </row>
    <row r="2348" spans="1:13" ht="15" customHeight="1" x14ac:dyDescent="0.25">
      <c r="A2348" s="114" t="str">
        <f t="shared" si="36"/>
        <v>72657001</v>
      </c>
      <c r="B2348" s="118">
        <v>7265700</v>
      </c>
      <c r="C2348" s="118">
        <v>1</v>
      </c>
      <c r="D2348" s="118" t="s">
        <v>7244</v>
      </c>
      <c r="E2348" s="118" t="s">
        <v>7245</v>
      </c>
      <c r="F2348" s="118" t="s">
        <v>1385</v>
      </c>
      <c r="G2348">
        <v>69321</v>
      </c>
      <c r="H2348" t="s">
        <v>1746</v>
      </c>
      <c r="I2348">
        <v>1</v>
      </c>
      <c r="J2348" s="118" t="s">
        <v>1418</v>
      </c>
      <c r="K2348" t="s">
        <v>1378</v>
      </c>
      <c r="L2348" t="s">
        <v>1379</v>
      </c>
      <c r="M2348" s="113"/>
    </row>
    <row r="2349" spans="1:13" ht="15" customHeight="1" x14ac:dyDescent="0.25">
      <c r="A2349" s="114" t="str">
        <f t="shared" si="36"/>
        <v>72576484</v>
      </c>
      <c r="B2349" s="118">
        <v>7257648</v>
      </c>
      <c r="C2349" s="118">
        <v>4</v>
      </c>
      <c r="D2349" s="118" t="s">
        <v>7389</v>
      </c>
      <c r="E2349" s="118" t="s">
        <v>7390</v>
      </c>
      <c r="F2349" s="118" t="s">
        <v>1385</v>
      </c>
      <c r="G2349">
        <v>69321</v>
      </c>
      <c r="H2349" t="s">
        <v>1746</v>
      </c>
      <c r="I2349">
        <v>1</v>
      </c>
      <c r="J2349" s="118" t="s">
        <v>1418</v>
      </c>
      <c r="K2349" t="s">
        <v>1383</v>
      </c>
      <c r="L2349" t="s">
        <v>1384</v>
      </c>
      <c r="M2349" s="113"/>
    </row>
    <row r="2350" spans="1:13" ht="15" customHeight="1" x14ac:dyDescent="0.25">
      <c r="A2350" s="114" t="str">
        <f t="shared" si="36"/>
        <v>163785681</v>
      </c>
      <c r="B2350" s="118">
        <v>16378568</v>
      </c>
      <c r="C2350" s="118">
        <v>1</v>
      </c>
      <c r="D2350" s="118" t="s">
        <v>3292</v>
      </c>
      <c r="E2350" s="118" t="s">
        <v>3293</v>
      </c>
      <c r="F2350" s="118" t="s">
        <v>1394</v>
      </c>
      <c r="G2350">
        <v>75849</v>
      </c>
      <c r="H2350" t="s">
        <v>1671</v>
      </c>
      <c r="I2350">
        <v>1</v>
      </c>
      <c r="J2350" s="118" t="s">
        <v>1161</v>
      </c>
      <c r="K2350" t="s">
        <v>1376</v>
      </c>
      <c r="L2350" t="s">
        <v>1377</v>
      </c>
      <c r="M2350" s="113"/>
    </row>
    <row r="2351" spans="1:13" ht="15" customHeight="1" x14ac:dyDescent="0.25">
      <c r="A2351" s="114" t="str">
        <f t="shared" si="36"/>
        <v>164005981</v>
      </c>
      <c r="B2351" s="118">
        <v>16400598</v>
      </c>
      <c r="C2351" s="118">
        <v>1</v>
      </c>
      <c r="D2351" s="118" t="s">
        <v>5765</v>
      </c>
      <c r="E2351" s="118" t="s">
        <v>5766</v>
      </c>
      <c r="F2351" s="118" t="s">
        <v>1394</v>
      </c>
      <c r="G2351">
        <v>49837</v>
      </c>
      <c r="H2351" t="s">
        <v>1683</v>
      </c>
      <c r="I2351">
        <v>1</v>
      </c>
      <c r="J2351" s="118" t="s">
        <v>1161</v>
      </c>
      <c r="K2351" t="s">
        <v>1376</v>
      </c>
      <c r="L2351" t="s">
        <v>1377</v>
      </c>
      <c r="M2351" s="113"/>
    </row>
    <row r="2352" spans="1:13" ht="15" customHeight="1" x14ac:dyDescent="0.25">
      <c r="A2352" s="114" t="str">
        <f t="shared" si="36"/>
        <v>161287461</v>
      </c>
      <c r="B2352" s="118">
        <v>16128746</v>
      </c>
      <c r="C2352" s="118">
        <v>1</v>
      </c>
      <c r="D2352" s="118" t="s">
        <v>6028</v>
      </c>
      <c r="E2352" s="118" t="s">
        <v>6029</v>
      </c>
      <c r="F2352" s="118" t="s">
        <v>1414</v>
      </c>
      <c r="G2352">
        <v>75849</v>
      </c>
      <c r="H2352" t="s">
        <v>1671</v>
      </c>
      <c r="I2352">
        <v>1</v>
      </c>
      <c r="J2352" s="118" t="s">
        <v>1161</v>
      </c>
      <c r="K2352" t="s">
        <v>1376</v>
      </c>
      <c r="L2352" t="s">
        <v>1377</v>
      </c>
      <c r="M2352" s="113"/>
    </row>
    <row r="2353" spans="1:13" ht="15" customHeight="1" x14ac:dyDescent="0.25">
      <c r="A2353" s="114" t="str">
        <f t="shared" si="36"/>
        <v>154741001</v>
      </c>
      <c r="B2353" s="118">
        <v>15474100</v>
      </c>
      <c r="C2353" s="118">
        <v>1</v>
      </c>
      <c r="D2353" s="118" t="s">
        <v>6518</v>
      </c>
      <c r="E2353" s="118" t="s">
        <v>6519</v>
      </c>
      <c r="F2353" s="118" t="s">
        <v>1414</v>
      </c>
      <c r="G2353">
        <v>75849</v>
      </c>
      <c r="H2353" t="s">
        <v>1671</v>
      </c>
      <c r="I2353">
        <v>1</v>
      </c>
      <c r="J2353" s="118" t="s">
        <v>1161</v>
      </c>
      <c r="K2353" t="s">
        <v>1377</v>
      </c>
      <c r="L2353" t="s">
        <v>1378</v>
      </c>
      <c r="M2353" s="113"/>
    </row>
    <row r="2354" spans="1:13" ht="15" customHeight="1" x14ac:dyDescent="0.25">
      <c r="A2354" s="114" t="str">
        <f t="shared" si="36"/>
        <v>29830003</v>
      </c>
      <c r="B2354" s="118">
        <v>2983000</v>
      </c>
      <c r="C2354" s="118">
        <v>3</v>
      </c>
      <c r="D2354" s="118" t="s">
        <v>7273</v>
      </c>
      <c r="E2354" s="118" t="s">
        <v>7274</v>
      </c>
      <c r="F2354" s="118" t="s">
        <v>1389</v>
      </c>
      <c r="G2354">
        <v>37453</v>
      </c>
      <c r="H2354" t="s">
        <v>10815</v>
      </c>
      <c r="I2354">
        <v>1</v>
      </c>
      <c r="J2354" s="118" t="s">
        <v>1161</v>
      </c>
      <c r="K2354" t="s">
        <v>1401</v>
      </c>
      <c r="L2354" t="s">
        <v>1410</v>
      </c>
      <c r="M2354" s="113"/>
    </row>
    <row r="2355" spans="1:13" ht="15" customHeight="1" x14ac:dyDescent="0.25">
      <c r="A2355" s="114" t="str">
        <f t="shared" si="36"/>
        <v>155209501</v>
      </c>
      <c r="B2355" s="118">
        <v>15520950</v>
      </c>
      <c r="C2355" s="118">
        <v>1</v>
      </c>
      <c r="D2355" s="118" t="s">
        <v>8575</v>
      </c>
      <c r="E2355" s="118" t="s">
        <v>8576</v>
      </c>
      <c r="F2355" s="118" t="s">
        <v>1414</v>
      </c>
      <c r="G2355">
        <v>75849</v>
      </c>
      <c r="H2355" t="s">
        <v>1671</v>
      </c>
      <c r="I2355">
        <v>1</v>
      </c>
      <c r="J2355" s="118" t="s">
        <v>1161</v>
      </c>
      <c r="K2355" t="s">
        <v>1377</v>
      </c>
      <c r="L2355" t="s">
        <v>1378</v>
      </c>
      <c r="M2355" s="113"/>
    </row>
    <row r="2356" spans="1:13" ht="15" customHeight="1" x14ac:dyDescent="0.25">
      <c r="A2356" s="114" t="str">
        <f t="shared" si="36"/>
        <v>161410641</v>
      </c>
      <c r="B2356" s="118">
        <v>16141064</v>
      </c>
      <c r="C2356" s="118">
        <v>1</v>
      </c>
      <c r="D2356" s="118" t="s">
        <v>8666</v>
      </c>
      <c r="E2356" s="118" t="s">
        <v>8667</v>
      </c>
      <c r="F2356" s="118" t="s">
        <v>1414</v>
      </c>
      <c r="G2356">
        <v>75849</v>
      </c>
      <c r="H2356" t="s">
        <v>1671</v>
      </c>
      <c r="I2356">
        <v>1</v>
      </c>
      <c r="J2356" s="118" t="s">
        <v>1161</v>
      </c>
      <c r="K2356" t="s">
        <v>1376</v>
      </c>
      <c r="L2356" t="s">
        <v>1377</v>
      </c>
      <c r="M2356" s="113"/>
    </row>
    <row r="2357" spans="1:13" ht="15" customHeight="1" x14ac:dyDescent="0.25">
      <c r="A2357" s="114" t="str">
        <f t="shared" si="36"/>
        <v>164122301</v>
      </c>
      <c r="B2357" s="118">
        <v>16412230</v>
      </c>
      <c r="C2357" s="118">
        <v>1</v>
      </c>
      <c r="D2357" s="118" t="s">
        <v>2378</v>
      </c>
      <c r="E2357" s="118" t="s">
        <v>2379</v>
      </c>
      <c r="F2357" s="118" t="s">
        <v>1414</v>
      </c>
      <c r="G2357">
        <v>28038</v>
      </c>
      <c r="H2357" t="s">
        <v>1654</v>
      </c>
      <c r="I2357">
        <v>189</v>
      </c>
      <c r="J2357" s="118" t="s">
        <v>585</v>
      </c>
      <c r="K2357" t="s">
        <v>1376</v>
      </c>
      <c r="L2357" t="s">
        <v>1377</v>
      </c>
      <c r="M2357" s="113"/>
    </row>
    <row r="2358" spans="1:13" ht="15" customHeight="1" x14ac:dyDescent="0.25">
      <c r="A2358" s="114" t="str">
        <f t="shared" si="36"/>
        <v>84229041</v>
      </c>
      <c r="B2358" s="118">
        <v>8422904</v>
      </c>
      <c r="C2358" s="118">
        <v>1</v>
      </c>
      <c r="D2358" s="118" t="s">
        <v>3877</v>
      </c>
      <c r="E2358" s="118" t="s">
        <v>3878</v>
      </c>
      <c r="F2358" s="118" t="s">
        <v>1385</v>
      </c>
      <c r="G2358">
        <v>28038</v>
      </c>
      <c r="H2358" t="s">
        <v>1654</v>
      </c>
      <c r="I2358">
        <v>189</v>
      </c>
      <c r="J2358" s="118" t="s">
        <v>585</v>
      </c>
      <c r="K2358" t="s">
        <v>1382</v>
      </c>
      <c r="L2358" t="s">
        <v>1383</v>
      </c>
      <c r="M2358" s="113"/>
    </row>
    <row r="2359" spans="1:13" ht="15" customHeight="1" x14ac:dyDescent="0.25">
      <c r="A2359" s="114" t="str">
        <f t="shared" si="36"/>
        <v>148596601</v>
      </c>
      <c r="B2359" s="118">
        <v>14859660</v>
      </c>
      <c r="C2359" s="118">
        <v>1</v>
      </c>
      <c r="D2359" s="118" t="s">
        <v>8791</v>
      </c>
      <c r="E2359" s="118" t="s">
        <v>8792</v>
      </c>
      <c r="F2359" s="118" t="s">
        <v>1387</v>
      </c>
      <c r="G2359">
        <v>28038</v>
      </c>
      <c r="H2359" t="s">
        <v>1654</v>
      </c>
      <c r="I2359">
        <v>189</v>
      </c>
      <c r="J2359" s="118" t="s">
        <v>585</v>
      </c>
      <c r="K2359" t="s">
        <v>1376</v>
      </c>
      <c r="L2359" t="s">
        <v>1377</v>
      </c>
      <c r="M2359" s="113"/>
    </row>
    <row r="2360" spans="1:13" ht="15" customHeight="1" x14ac:dyDescent="0.25">
      <c r="A2360" s="114" t="str">
        <f t="shared" si="36"/>
        <v>73155211</v>
      </c>
      <c r="B2360" s="118">
        <v>7315521</v>
      </c>
      <c r="C2360" s="118">
        <v>1</v>
      </c>
      <c r="D2360" s="118" t="s">
        <v>2117</v>
      </c>
      <c r="E2360" s="118" t="s">
        <v>2118</v>
      </c>
      <c r="F2360" s="118" t="s">
        <v>1385</v>
      </c>
      <c r="G2360">
        <v>61029</v>
      </c>
      <c r="H2360" t="s">
        <v>1723</v>
      </c>
      <c r="I2360">
        <v>1</v>
      </c>
      <c r="J2360" s="118" t="s">
        <v>961</v>
      </c>
      <c r="K2360" t="s">
        <v>1382</v>
      </c>
      <c r="L2360" t="s">
        <v>1383</v>
      </c>
      <c r="M2360" s="113"/>
    </row>
    <row r="2361" spans="1:13" ht="15" customHeight="1" x14ac:dyDescent="0.25">
      <c r="A2361" s="114" t="str">
        <f t="shared" si="36"/>
        <v>105642752</v>
      </c>
      <c r="B2361" s="118">
        <v>10564275</v>
      </c>
      <c r="C2361" s="118">
        <v>2</v>
      </c>
      <c r="D2361" s="118" t="s">
        <v>3009</v>
      </c>
      <c r="E2361" s="118" t="s">
        <v>3010</v>
      </c>
      <c r="F2361" s="118" t="s">
        <v>1394</v>
      </c>
      <c r="G2361">
        <v>61029</v>
      </c>
      <c r="H2361" t="s">
        <v>1723</v>
      </c>
      <c r="I2361">
        <v>1</v>
      </c>
      <c r="J2361" s="118" t="s">
        <v>961</v>
      </c>
      <c r="K2361" t="s">
        <v>1378</v>
      </c>
      <c r="L2361" t="s">
        <v>1379</v>
      </c>
      <c r="M2361" s="113"/>
    </row>
    <row r="2362" spans="1:13" ht="15" customHeight="1" x14ac:dyDescent="0.25">
      <c r="A2362" s="114" t="str">
        <f t="shared" si="36"/>
        <v>135773603</v>
      </c>
      <c r="B2362" s="118">
        <v>13577360</v>
      </c>
      <c r="C2362" s="118">
        <v>3</v>
      </c>
      <c r="D2362" s="118" t="s">
        <v>6190</v>
      </c>
      <c r="E2362" s="118" t="s">
        <v>6191</v>
      </c>
      <c r="F2362" s="118" t="s">
        <v>1385</v>
      </c>
      <c r="G2362">
        <v>92385</v>
      </c>
      <c r="H2362" t="s">
        <v>1434</v>
      </c>
      <c r="I2362">
        <v>1</v>
      </c>
      <c r="J2362" s="118" t="s">
        <v>961</v>
      </c>
      <c r="K2362" t="s">
        <v>1377</v>
      </c>
      <c r="L2362" t="s">
        <v>1378</v>
      </c>
      <c r="M2362" s="113"/>
    </row>
    <row r="2363" spans="1:13" ht="15" customHeight="1" x14ac:dyDescent="0.25">
      <c r="A2363" s="114" t="str">
        <f t="shared" si="36"/>
        <v>153122641</v>
      </c>
      <c r="B2363" s="118">
        <v>15312264</v>
      </c>
      <c r="C2363" s="118">
        <v>1</v>
      </c>
      <c r="D2363" s="118" t="s">
        <v>6314</v>
      </c>
      <c r="E2363" s="118" t="s">
        <v>6315</v>
      </c>
      <c r="F2363" s="118" t="s">
        <v>1414</v>
      </c>
      <c r="G2363">
        <v>92385</v>
      </c>
      <c r="H2363" t="s">
        <v>1434</v>
      </c>
      <c r="I2363">
        <v>1</v>
      </c>
      <c r="J2363" s="118" t="s">
        <v>961</v>
      </c>
      <c r="K2363" t="s">
        <v>1377</v>
      </c>
      <c r="L2363" t="s">
        <v>1378</v>
      </c>
      <c r="M2363" s="113"/>
    </row>
    <row r="2364" spans="1:13" ht="15" customHeight="1" x14ac:dyDescent="0.25">
      <c r="A2364" s="114" t="str">
        <f t="shared" si="36"/>
        <v>57085524</v>
      </c>
      <c r="B2364" s="118">
        <v>5708552</v>
      </c>
      <c r="C2364" s="118">
        <v>4</v>
      </c>
      <c r="D2364" s="118" t="s">
        <v>7614</v>
      </c>
      <c r="E2364" s="118" t="s">
        <v>7615</v>
      </c>
      <c r="F2364" s="118" t="s">
        <v>1385</v>
      </c>
      <c r="G2364">
        <v>61029</v>
      </c>
      <c r="H2364" t="s">
        <v>1723</v>
      </c>
      <c r="I2364">
        <v>1</v>
      </c>
      <c r="J2364" s="118" t="s">
        <v>961</v>
      </c>
      <c r="K2364" t="s">
        <v>1376</v>
      </c>
      <c r="L2364" t="s">
        <v>1377</v>
      </c>
      <c r="M2364" s="113"/>
    </row>
    <row r="2365" spans="1:13" ht="15" customHeight="1" x14ac:dyDescent="0.25">
      <c r="A2365" s="114" t="str">
        <f t="shared" si="36"/>
        <v>105438553</v>
      </c>
      <c r="B2365" s="118">
        <v>10543855</v>
      </c>
      <c r="C2365" s="118">
        <v>3</v>
      </c>
      <c r="D2365" s="118" t="s">
        <v>10616</v>
      </c>
      <c r="E2365" s="118" t="s">
        <v>10617</v>
      </c>
      <c r="F2365" s="118" t="s">
        <v>1385</v>
      </c>
      <c r="G2365">
        <v>92385</v>
      </c>
      <c r="H2365" t="s">
        <v>1434</v>
      </c>
      <c r="I2365">
        <v>1</v>
      </c>
      <c r="J2365" s="118" t="s">
        <v>961</v>
      </c>
      <c r="K2365" t="s">
        <v>1382</v>
      </c>
      <c r="L2365" t="s">
        <v>1383</v>
      </c>
      <c r="M2365" s="113"/>
    </row>
    <row r="2366" spans="1:13" ht="15" customHeight="1" x14ac:dyDescent="0.25">
      <c r="A2366" s="114" t="str">
        <f t="shared" si="36"/>
        <v>156314612</v>
      </c>
      <c r="B2366" s="118">
        <v>15631461</v>
      </c>
      <c r="C2366" s="118">
        <v>2</v>
      </c>
      <c r="D2366" s="118" t="s">
        <v>2785</v>
      </c>
      <c r="E2366" s="118" t="s">
        <v>2786</v>
      </c>
      <c r="F2366" s="118" t="s">
        <v>1414</v>
      </c>
      <c r="G2366">
        <v>4655</v>
      </c>
      <c r="H2366" t="s">
        <v>1648</v>
      </c>
      <c r="I2366">
        <v>1</v>
      </c>
      <c r="J2366" s="118" t="s">
        <v>1473</v>
      </c>
      <c r="K2366" t="s">
        <v>1376</v>
      </c>
      <c r="L2366" t="s">
        <v>1377</v>
      </c>
      <c r="M2366" s="113"/>
    </row>
    <row r="2367" spans="1:13" ht="15" customHeight="1" x14ac:dyDescent="0.25">
      <c r="A2367" s="114" t="str">
        <f t="shared" si="36"/>
        <v>73738793</v>
      </c>
      <c r="B2367" s="118">
        <v>7373879</v>
      </c>
      <c r="C2367" s="118">
        <v>3</v>
      </c>
      <c r="D2367" s="118" t="s">
        <v>3006</v>
      </c>
      <c r="E2367" s="118">
        <v>17538634</v>
      </c>
      <c r="F2367" s="118" t="s">
        <v>1385</v>
      </c>
      <c r="G2367">
        <v>4655</v>
      </c>
      <c r="H2367" t="s">
        <v>1648</v>
      </c>
      <c r="I2367">
        <v>1</v>
      </c>
      <c r="J2367" s="118" t="s">
        <v>1473</v>
      </c>
      <c r="K2367" t="s">
        <v>1376</v>
      </c>
      <c r="L2367" t="s">
        <v>1377</v>
      </c>
      <c r="M2367" s="113"/>
    </row>
    <row r="2368" spans="1:13" ht="15" customHeight="1" x14ac:dyDescent="0.25">
      <c r="A2368" s="114" t="str">
        <f t="shared" si="36"/>
        <v>134858293</v>
      </c>
      <c r="B2368" s="118">
        <v>13485829</v>
      </c>
      <c r="C2368" s="118">
        <v>3</v>
      </c>
      <c r="D2368" s="118" t="s">
        <v>3536</v>
      </c>
      <c r="E2368" s="118" t="s">
        <v>3537</v>
      </c>
      <c r="F2368" s="118" t="s">
        <v>1414</v>
      </c>
      <c r="G2368">
        <v>4655</v>
      </c>
      <c r="H2368" t="s">
        <v>1648</v>
      </c>
      <c r="I2368">
        <v>1</v>
      </c>
      <c r="J2368" s="118" t="s">
        <v>1473</v>
      </c>
      <c r="K2368" t="s">
        <v>1376</v>
      </c>
      <c r="L2368" t="s">
        <v>1377</v>
      </c>
      <c r="M2368" s="113"/>
    </row>
    <row r="2369" spans="1:13" ht="15" customHeight="1" x14ac:dyDescent="0.25">
      <c r="A2369" s="114" t="str">
        <f t="shared" si="36"/>
        <v>127199735</v>
      </c>
      <c r="B2369" s="118">
        <v>12719973</v>
      </c>
      <c r="C2369" s="118">
        <v>5</v>
      </c>
      <c r="D2369" s="118" t="s">
        <v>3542</v>
      </c>
      <c r="E2369" s="118" t="s">
        <v>3543</v>
      </c>
      <c r="F2369" s="118" t="s">
        <v>1414</v>
      </c>
      <c r="G2369">
        <v>4655</v>
      </c>
      <c r="H2369" t="s">
        <v>1648</v>
      </c>
      <c r="I2369">
        <v>1</v>
      </c>
      <c r="J2369" s="118" t="s">
        <v>1473</v>
      </c>
      <c r="K2369" t="s">
        <v>1376</v>
      </c>
      <c r="L2369" t="s">
        <v>1377</v>
      </c>
      <c r="M2369" s="113"/>
    </row>
    <row r="2370" spans="1:13" ht="15" customHeight="1" x14ac:dyDescent="0.25">
      <c r="A2370" s="114" t="str">
        <f t="shared" ref="A2370:A2433" si="37">CONCATENATE(B2370,C2370)</f>
        <v>157289972</v>
      </c>
      <c r="B2370" s="118">
        <v>15728997</v>
      </c>
      <c r="C2370" s="118">
        <v>2</v>
      </c>
      <c r="D2370" s="118" t="s">
        <v>4212</v>
      </c>
      <c r="E2370" s="118" t="s">
        <v>4213</v>
      </c>
      <c r="F2370" s="118" t="s">
        <v>1385</v>
      </c>
      <c r="G2370">
        <v>4655</v>
      </c>
      <c r="H2370" t="s">
        <v>1648</v>
      </c>
      <c r="I2370">
        <v>1</v>
      </c>
      <c r="J2370" s="118" t="s">
        <v>1473</v>
      </c>
      <c r="K2370" t="s">
        <v>1376</v>
      </c>
      <c r="L2370" t="s">
        <v>1377</v>
      </c>
      <c r="M2370" s="113"/>
    </row>
    <row r="2371" spans="1:13" ht="15" customHeight="1" x14ac:dyDescent="0.25">
      <c r="A2371" s="114" t="str">
        <f t="shared" si="37"/>
        <v>122179063</v>
      </c>
      <c r="B2371" s="118">
        <v>12217906</v>
      </c>
      <c r="C2371" s="118">
        <v>3</v>
      </c>
      <c r="D2371" s="118" t="s">
        <v>4611</v>
      </c>
      <c r="E2371" s="118" t="s">
        <v>4612</v>
      </c>
      <c r="F2371" s="118" t="s">
        <v>1414</v>
      </c>
      <c r="G2371">
        <v>4655</v>
      </c>
      <c r="H2371" t="s">
        <v>1648</v>
      </c>
      <c r="I2371">
        <v>1</v>
      </c>
      <c r="J2371" s="118" t="s">
        <v>1473</v>
      </c>
      <c r="K2371" t="s">
        <v>1376</v>
      </c>
      <c r="L2371" t="s">
        <v>1377</v>
      </c>
      <c r="M2371" s="113"/>
    </row>
    <row r="2372" spans="1:13" ht="15" customHeight="1" x14ac:dyDescent="0.25">
      <c r="A2372" s="114" t="str">
        <f t="shared" si="37"/>
        <v>160774281</v>
      </c>
      <c r="B2372" s="118">
        <v>16077428</v>
      </c>
      <c r="C2372" s="118">
        <v>1</v>
      </c>
      <c r="D2372" s="118" t="s">
        <v>4704</v>
      </c>
      <c r="E2372" s="118">
        <v>12824285</v>
      </c>
      <c r="F2372" s="118" t="s">
        <v>1414</v>
      </c>
      <c r="G2372">
        <v>4655</v>
      </c>
      <c r="H2372" t="s">
        <v>1648</v>
      </c>
      <c r="I2372">
        <v>1</v>
      </c>
      <c r="J2372" s="118" t="s">
        <v>1473</v>
      </c>
      <c r="K2372" t="s">
        <v>1376</v>
      </c>
      <c r="L2372" t="s">
        <v>1377</v>
      </c>
      <c r="M2372" s="113"/>
    </row>
    <row r="2373" spans="1:13" ht="15" customHeight="1" x14ac:dyDescent="0.25">
      <c r="A2373" s="114" t="str">
        <f t="shared" si="37"/>
        <v>160862601</v>
      </c>
      <c r="B2373" s="118">
        <v>16086260</v>
      </c>
      <c r="C2373" s="118">
        <v>1</v>
      </c>
      <c r="D2373" s="118" t="s">
        <v>5551</v>
      </c>
      <c r="E2373" s="118" t="s">
        <v>5552</v>
      </c>
      <c r="F2373" s="118" t="s">
        <v>1414</v>
      </c>
      <c r="G2373">
        <v>4655</v>
      </c>
      <c r="H2373" t="s">
        <v>1648</v>
      </c>
      <c r="I2373">
        <v>1</v>
      </c>
      <c r="J2373" s="118" t="s">
        <v>1473</v>
      </c>
      <c r="K2373" t="s">
        <v>1376</v>
      </c>
      <c r="L2373" t="s">
        <v>1377</v>
      </c>
      <c r="M2373" s="113"/>
    </row>
    <row r="2374" spans="1:13" ht="15" customHeight="1" x14ac:dyDescent="0.25">
      <c r="A2374" s="114" t="str">
        <f t="shared" si="37"/>
        <v>152535572</v>
      </c>
      <c r="B2374" s="118">
        <v>15253557</v>
      </c>
      <c r="C2374" s="118">
        <v>2</v>
      </c>
      <c r="D2374" s="118" t="s">
        <v>9712</v>
      </c>
      <c r="E2374" s="118" t="s">
        <v>9713</v>
      </c>
      <c r="F2374" s="118" t="s">
        <v>1392</v>
      </c>
      <c r="G2374">
        <v>4655</v>
      </c>
      <c r="H2374" t="s">
        <v>1648</v>
      </c>
      <c r="I2374">
        <v>1</v>
      </c>
      <c r="J2374" s="118" t="s">
        <v>1473</v>
      </c>
      <c r="K2374" t="s">
        <v>1376</v>
      </c>
      <c r="L2374" t="s">
        <v>1377</v>
      </c>
      <c r="M2374" s="113"/>
    </row>
    <row r="2375" spans="1:13" ht="15" customHeight="1" x14ac:dyDescent="0.25">
      <c r="A2375" s="114" t="str">
        <f t="shared" si="37"/>
        <v>111591212</v>
      </c>
      <c r="B2375" s="118">
        <v>11159121</v>
      </c>
      <c r="C2375" s="118">
        <v>2</v>
      </c>
      <c r="D2375" s="118" t="s">
        <v>9716</v>
      </c>
      <c r="E2375" s="118" t="s">
        <v>9717</v>
      </c>
      <c r="F2375" s="118" t="s">
        <v>1385</v>
      </c>
      <c r="G2375">
        <v>4655</v>
      </c>
      <c r="H2375" t="s">
        <v>1648</v>
      </c>
      <c r="I2375">
        <v>1</v>
      </c>
      <c r="J2375" s="118" t="s">
        <v>1473</v>
      </c>
      <c r="K2375" t="s">
        <v>1378</v>
      </c>
      <c r="L2375" t="s">
        <v>1379</v>
      </c>
      <c r="M2375" s="113"/>
    </row>
    <row r="2376" spans="1:13" ht="15" customHeight="1" x14ac:dyDescent="0.25">
      <c r="A2376" s="114" t="str">
        <f t="shared" si="37"/>
        <v>80681001</v>
      </c>
      <c r="B2376" s="118">
        <v>8068100</v>
      </c>
      <c r="C2376" s="118">
        <v>1</v>
      </c>
      <c r="D2376" s="118" t="s">
        <v>9011</v>
      </c>
      <c r="E2376" s="118">
        <v>14304415</v>
      </c>
      <c r="F2376" s="118" t="s">
        <v>1392</v>
      </c>
      <c r="G2376">
        <v>30867</v>
      </c>
      <c r="H2376" t="s">
        <v>10839</v>
      </c>
      <c r="I2376">
        <v>193</v>
      </c>
      <c r="J2376" s="118" t="s">
        <v>1357</v>
      </c>
      <c r="K2376" t="s">
        <v>1378</v>
      </c>
      <c r="L2376" t="s">
        <v>1379</v>
      </c>
      <c r="M2376" s="113"/>
    </row>
    <row r="2377" spans="1:13" ht="15" customHeight="1" x14ac:dyDescent="0.25">
      <c r="A2377" s="114" t="str">
        <f t="shared" si="37"/>
        <v>117505835</v>
      </c>
      <c r="B2377" s="118">
        <v>11750583</v>
      </c>
      <c r="C2377" s="118">
        <v>5</v>
      </c>
      <c r="D2377" s="118" t="s">
        <v>3886</v>
      </c>
      <c r="E2377" s="118">
        <v>13721754</v>
      </c>
      <c r="F2377" s="118" t="s">
        <v>1394</v>
      </c>
      <c r="G2377">
        <v>98515</v>
      </c>
      <c r="H2377" t="s">
        <v>1474</v>
      </c>
      <c r="I2377">
        <v>200</v>
      </c>
      <c r="J2377" s="118" t="s">
        <v>10877</v>
      </c>
      <c r="K2377" t="s">
        <v>1378</v>
      </c>
      <c r="L2377" t="s">
        <v>1379</v>
      </c>
      <c r="M2377" s="113"/>
    </row>
    <row r="2378" spans="1:13" ht="15" customHeight="1" x14ac:dyDescent="0.25">
      <c r="A2378" s="114" t="str">
        <f t="shared" si="37"/>
        <v>136796972</v>
      </c>
      <c r="B2378" s="118">
        <v>13679697</v>
      </c>
      <c r="C2378" s="118">
        <v>2</v>
      </c>
      <c r="D2378" s="118" t="s">
        <v>5453</v>
      </c>
      <c r="E2378" s="118" t="s">
        <v>5454</v>
      </c>
      <c r="F2378" s="118" t="s">
        <v>1394</v>
      </c>
      <c r="G2378">
        <v>98515</v>
      </c>
      <c r="H2378" t="s">
        <v>1474</v>
      </c>
      <c r="I2378">
        <v>200</v>
      </c>
      <c r="J2378" s="118" t="s">
        <v>10877</v>
      </c>
      <c r="K2378" t="s">
        <v>1378</v>
      </c>
      <c r="L2378" t="s">
        <v>1379</v>
      </c>
      <c r="M2378" s="113"/>
    </row>
    <row r="2379" spans="1:13" ht="15" customHeight="1" x14ac:dyDescent="0.25">
      <c r="A2379" s="114" t="str">
        <f t="shared" si="37"/>
        <v>149227451</v>
      </c>
      <c r="B2379" s="118">
        <v>14922745</v>
      </c>
      <c r="C2379" s="118">
        <v>1</v>
      </c>
      <c r="D2379" s="118" t="s">
        <v>6145</v>
      </c>
      <c r="E2379" s="118" t="s">
        <v>6146</v>
      </c>
      <c r="F2379" s="118" t="s">
        <v>1394</v>
      </c>
      <c r="G2379">
        <v>98515</v>
      </c>
      <c r="H2379" t="s">
        <v>1474</v>
      </c>
      <c r="I2379">
        <v>200</v>
      </c>
      <c r="J2379" s="118" t="s">
        <v>10877</v>
      </c>
      <c r="K2379" t="s">
        <v>1377</v>
      </c>
      <c r="L2379" t="s">
        <v>1378</v>
      </c>
      <c r="M2379" s="113"/>
    </row>
    <row r="2380" spans="1:13" ht="15" customHeight="1" x14ac:dyDescent="0.25">
      <c r="A2380" s="114" t="str">
        <f t="shared" si="37"/>
        <v>117436085</v>
      </c>
      <c r="B2380" s="118">
        <v>11743608</v>
      </c>
      <c r="C2380" s="118">
        <v>5</v>
      </c>
      <c r="D2380" s="118" t="s">
        <v>6617</v>
      </c>
      <c r="E2380" s="118">
        <v>12457111</v>
      </c>
      <c r="F2380" s="118" t="s">
        <v>1394</v>
      </c>
      <c r="G2380">
        <v>98515</v>
      </c>
      <c r="H2380" t="s">
        <v>1474</v>
      </c>
      <c r="I2380">
        <v>200</v>
      </c>
      <c r="J2380" s="118" t="s">
        <v>10877</v>
      </c>
      <c r="K2380" t="s">
        <v>1377</v>
      </c>
      <c r="L2380" t="s">
        <v>1378</v>
      </c>
      <c r="M2380" s="113"/>
    </row>
    <row r="2381" spans="1:13" ht="15" customHeight="1" x14ac:dyDescent="0.25">
      <c r="A2381" s="114" t="str">
        <f t="shared" si="37"/>
        <v>103123534</v>
      </c>
      <c r="B2381" s="118">
        <v>10312353</v>
      </c>
      <c r="C2381" s="118">
        <v>4</v>
      </c>
      <c r="D2381" s="118" t="s">
        <v>7772</v>
      </c>
      <c r="E2381" s="118">
        <v>20228689</v>
      </c>
      <c r="F2381" s="118" t="s">
        <v>1394</v>
      </c>
      <c r="G2381">
        <v>98515</v>
      </c>
      <c r="H2381" t="s">
        <v>1474</v>
      </c>
      <c r="I2381">
        <v>200</v>
      </c>
      <c r="J2381" s="118" t="s">
        <v>10877</v>
      </c>
      <c r="K2381" t="s">
        <v>1378</v>
      </c>
      <c r="L2381" t="s">
        <v>1379</v>
      </c>
      <c r="M2381" s="113"/>
    </row>
    <row r="2382" spans="1:13" ht="15" customHeight="1" x14ac:dyDescent="0.25">
      <c r="A2382" s="114" t="str">
        <f t="shared" si="37"/>
        <v>103123533</v>
      </c>
      <c r="B2382" s="118">
        <v>10312353</v>
      </c>
      <c r="C2382" s="118">
        <v>3</v>
      </c>
      <c r="D2382" s="118" t="s">
        <v>7772</v>
      </c>
      <c r="E2382" s="118">
        <v>20228689</v>
      </c>
      <c r="F2382" s="118" t="s">
        <v>1394</v>
      </c>
      <c r="G2382">
        <v>98515</v>
      </c>
      <c r="H2382" t="s">
        <v>1474</v>
      </c>
      <c r="I2382">
        <v>200</v>
      </c>
      <c r="J2382" s="118" t="s">
        <v>10877</v>
      </c>
      <c r="K2382" t="s">
        <v>1378</v>
      </c>
      <c r="L2382" t="s">
        <v>1379</v>
      </c>
      <c r="M2382" s="113"/>
    </row>
    <row r="2383" spans="1:13" ht="15" customHeight="1" x14ac:dyDescent="0.25">
      <c r="A2383" s="114" t="str">
        <f t="shared" si="37"/>
        <v>122807561</v>
      </c>
      <c r="B2383" s="118">
        <v>12280756</v>
      </c>
      <c r="C2383" s="118">
        <v>1</v>
      </c>
      <c r="D2383" s="118" t="s">
        <v>8299</v>
      </c>
      <c r="E2383" s="118" t="s">
        <v>8300</v>
      </c>
      <c r="F2383" s="118" t="s">
        <v>1394</v>
      </c>
      <c r="G2383">
        <v>98515</v>
      </c>
      <c r="H2383" t="s">
        <v>1474</v>
      </c>
      <c r="I2383">
        <v>200</v>
      </c>
      <c r="J2383" s="118" t="s">
        <v>10877</v>
      </c>
      <c r="K2383" t="s">
        <v>1378</v>
      </c>
      <c r="L2383" t="s">
        <v>1379</v>
      </c>
      <c r="M2383" s="113"/>
    </row>
    <row r="2384" spans="1:13" ht="15" customHeight="1" x14ac:dyDescent="0.25">
      <c r="A2384" s="114" t="str">
        <f t="shared" si="37"/>
        <v>148064601</v>
      </c>
      <c r="B2384" s="118">
        <v>14806460</v>
      </c>
      <c r="C2384" s="118">
        <v>1</v>
      </c>
      <c r="D2384" s="118" t="s">
        <v>8773</v>
      </c>
      <c r="E2384" s="118" t="s">
        <v>8774</v>
      </c>
      <c r="F2384" s="118" t="s">
        <v>1394</v>
      </c>
      <c r="G2384">
        <v>98515</v>
      </c>
      <c r="H2384" t="s">
        <v>1474</v>
      </c>
      <c r="I2384">
        <v>200</v>
      </c>
      <c r="J2384" s="118" t="s">
        <v>10877</v>
      </c>
      <c r="K2384" t="s">
        <v>1377</v>
      </c>
      <c r="L2384" t="s">
        <v>1378</v>
      </c>
      <c r="M2384" s="113"/>
    </row>
    <row r="2385" spans="1:13" ht="15" customHeight="1" x14ac:dyDescent="0.25">
      <c r="A2385" s="114" t="str">
        <f t="shared" si="37"/>
        <v>116864314</v>
      </c>
      <c r="B2385" s="118">
        <v>11686431</v>
      </c>
      <c r="C2385" s="118">
        <v>4</v>
      </c>
      <c r="D2385" s="118" t="s">
        <v>9516</v>
      </c>
      <c r="E2385" s="118" t="s">
        <v>9517</v>
      </c>
      <c r="F2385" s="118" t="s">
        <v>1394</v>
      </c>
      <c r="G2385">
        <v>98515</v>
      </c>
      <c r="H2385" t="s">
        <v>1474</v>
      </c>
      <c r="I2385">
        <v>200</v>
      </c>
      <c r="J2385" s="118" t="s">
        <v>10877</v>
      </c>
      <c r="K2385" t="s">
        <v>1378</v>
      </c>
      <c r="L2385" t="s">
        <v>1379</v>
      </c>
      <c r="M2385" s="113"/>
    </row>
    <row r="2386" spans="1:13" ht="15" customHeight="1" x14ac:dyDescent="0.25">
      <c r="A2386" s="114" t="str">
        <f t="shared" si="37"/>
        <v>103898302</v>
      </c>
      <c r="B2386" s="118">
        <v>10389830</v>
      </c>
      <c r="C2386" s="118">
        <v>2</v>
      </c>
      <c r="D2386" s="118" t="s">
        <v>9616</v>
      </c>
      <c r="E2386" s="118" t="s">
        <v>9617</v>
      </c>
      <c r="F2386" s="118" t="s">
        <v>1394</v>
      </c>
      <c r="G2386">
        <v>98515</v>
      </c>
      <c r="H2386" t="s">
        <v>1474</v>
      </c>
      <c r="I2386">
        <v>200</v>
      </c>
      <c r="J2386" s="118" t="s">
        <v>10877</v>
      </c>
      <c r="K2386" t="s">
        <v>1378</v>
      </c>
      <c r="L2386" t="s">
        <v>1379</v>
      </c>
      <c r="M2386" s="113"/>
    </row>
    <row r="2387" spans="1:13" ht="15" customHeight="1" x14ac:dyDescent="0.25">
      <c r="A2387" s="114" t="str">
        <f t="shared" si="37"/>
        <v>70202721</v>
      </c>
      <c r="B2387" s="118">
        <v>7020272</v>
      </c>
      <c r="C2387" s="118">
        <v>1</v>
      </c>
      <c r="D2387" s="118" t="s">
        <v>10534</v>
      </c>
      <c r="E2387" s="118">
        <v>65880389</v>
      </c>
      <c r="F2387" s="118" t="s">
        <v>1394</v>
      </c>
      <c r="G2387">
        <v>98515</v>
      </c>
      <c r="H2387" t="s">
        <v>1474</v>
      </c>
      <c r="I2387">
        <v>200</v>
      </c>
      <c r="J2387" s="118" t="s">
        <v>10877</v>
      </c>
      <c r="K2387" t="s">
        <v>1378</v>
      </c>
      <c r="L2387" t="s">
        <v>1379</v>
      </c>
      <c r="M2387" s="113"/>
    </row>
    <row r="2388" spans="1:13" ht="15" customHeight="1" x14ac:dyDescent="0.25">
      <c r="A2388" s="114" t="str">
        <f t="shared" si="37"/>
        <v>45048722</v>
      </c>
      <c r="B2388" s="118">
        <v>4504872</v>
      </c>
      <c r="C2388" s="118">
        <v>2</v>
      </c>
      <c r="D2388" s="118" t="s">
        <v>5246</v>
      </c>
      <c r="E2388" s="118">
        <v>15596180</v>
      </c>
      <c r="F2388" s="118" t="s">
        <v>1392</v>
      </c>
      <c r="G2388">
        <v>37503</v>
      </c>
      <c r="H2388" t="s">
        <v>1402</v>
      </c>
      <c r="I2388">
        <v>140</v>
      </c>
      <c r="J2388" s="118" t="s">
        <v>1403</v>
      </c>
      <c r="K2388" t="s">
        <v>1377</v>
      </c>
      <c r="L2388" t="s">
        <v>1378</v>
      </c>
      <c r="M2388" s="113"/>
    </row>
    <row r="2389" spans="1:13" ht="15" customHeight="1" x14ac:dyDescent="0.25">
      <c r="A2389" s="114" t="str">
        <f t="shared" si="37"/>
        <v>50034651</v>
      </c>
      <c r="B2389" s="118">
        <v>5003465</v>
      </c>
      <c r="C2389" s="118">
        <v>1</v>
      </c>
      <c r="D2389" s="118" t="s">
        <v>5648</v>
      </c>
      <c r="E2389" s="118" t="s">
        <v>5649</v>
      </c>
      <c r="F2389" s="118" t="s">
        <v>1392</v>
      </c>
      <c r="G2389">
        <v>37503</v>
      </c>
      <c r="H2389" t="s">
        <v>1402</v>
      </c>
      <c r="I2389">
        <v>140</v>
      </c>
      <c r="J2389" s="118" t="s">
        <v>1403</v>
      </c>
      <c r="K2389" t="s">
        <v>1378</v>
      </c>
      <c r="L2389" t="s">
        <v>1379</v>
      </c>
      <c r="M2389" s="113"/>
    </row>
    <row r="2390" spans="1:13" ht="15" customHeight="1" x14ac:dyDescent="0.25">
      <c r="A2390" s="114" t="str">
        <f t="shared" si="37"/>
        <v>114052003</v>
      </c>
      <c r="B2390" s="118">
        <v>11405200</v>
      </c>
      <c r="C2390" s="118">
        <v>3</v>
      </c>
      <c r="D2390" s="118" t="s">
        <v>1828</v>
      </c>
      <c r="E2390" s="118" t="s">
        <v>1829</v>
      </c>
      <c r="F2390" s="118" t="s">
        <v>1389</v>
      </c>
      <c r="G2390">
        <v>6139</v>
      </c>
      <c r="H2390" t="s">
        <v>1475</v>
      </c>
      <c r="I2390">
        <v>141</v>
      </c>
      <c r="J2390" s="118" t="s">
        <v>1475</v>
      </c>
      <c r="K2390" t="s">
        <v>1401</v>
      </c>
      <c r="L2390" t="s">
        <v>1410</v>
      </c>
      <c r="M2390" s="113"/>
    </row>
    <row r="2391" spans="1:13" ht="15" customHeight="1" x14ac:dyDescent="0.25">
      <c r="A2391" s="114" t="str">
        <f t="shared" si="37"/>
        <v>119163571</v>
      </c>
      <c r="B2391" s="118">
        <v>11916357</v>
      </c>
      <c r="C2391" s="118">
        <v>1</v>
      </c>
      <c r="D2391" s="118" t="s">
        <v>2026</v>
      </c>
      <c r="E2391" s="118" t="s">
        <v>2027</v>
      </c>
      <c r="F2391" s="118" t="s">
        <v>1389</v>
      </c>
      <c r="G2391">
        <v>6139</v>
      </c>
      <c r="H2391" t="s">
        <v>1475</v>
      </c>
      <c r="I2391">
        <v>141</v>
      </c>
      <c r="J2391" s="118" t="s">
        <v>1475</v>
      </c>
      <c r="K2391" t="s">
        <v>1404</v>
      </c>
      <c r="L2391" t="s">
        <v>1405</v>
      </c>
      <c r="M2391" s="113"/>
    </row>
    <row r="2392" spans="1:13" ht="15" customHeight="1" x14ac:dyDescent="0.25">
      <c r="A2392" s="114" t="str">
        <f t="shared" si="37"/>
        <v>161677521</v>
      </c>
      <c r="B2392" s="118">
        <v>16167752</v>
      </c>
      <c r="C2392" s="118">
        <v>1</v>
      </c>
      <c r="D2392" s="118" t="s">
        <v>2050</v>
      </c>
      <c r="E2392" s="118" t="s">
        <v>2051</v>
      </c>
      <c r="F2392" s="118" t="s">
        <v>1630</v>
      </c>
      <c r="G2392">
        <v>6139</v>
      </c>
      <c r="H2392" t="s">
        <v>1475</v>
      </c>
      <c r="I2392">
        <v>141</v>
      </c>
      <c r="J2392" s="118" t="s">
        <v>1475</v>
      </c>
      <c r="K2392" t="s">
        <v>1380</v>
      </c>
      <c r="L2392" t="s">
        <v>1381</v>
      </c>
      <c r="M2392" s="113"/>
    </row>
    <row r="2393" spans="1:13" ht="15" customHeight="1" x14ac:dyDescent="0.25">
      <c r="A2393" s="114" t="str">
        <f t="shared" si="37"/>
        <v>115268161</v>
      </c>
      <c r="B2393" s="118">
        <v>11526816</v>
      </c>
      <c r="C2393" s="118">
        <v>1</v>
      </c>
      <c r="D2393" s="118" t="s">
        <v>2167</v>
      </c>
      <c r="E2393" s="118" t="s">
        <v>2168</v>
      </c>
      <c r="F2393" s="118" t="s">
        <v>1389</v>
      </c>
      <c r="G2393">
        <v>6139</v>
      </c>
      <c r="H2393" t="s">
        <v>1475</v>
      </c>
      <c r="I2393">
        <v>141</v>
      </c>
      <c r="J2393" s="118" t="s">
        <v>1475</v>
      </c>
      <c r="K2393" t="s">
        <v>1405</v>
      </c>
      <c r="L2393" t="s">
        <v>1407</v>
      </c>
      <c r="M2393" s="113"/>
    </row>
    <row r="2394" spans="1:13" ht="15" customHeight="1" x14ac:dyDescent="0.25">
      <c r="A2394" s="114" t="str">
        <f t="shared" si="37"/>
        <v>112508232</v>
      </c>
      <c r="B2394" s="118">
        <v>11250823</v>
      </c>
      <c r="C2394" s="118">
        <v>2</v>
      </c>
      <c r="D2394" s="118" t="s">
        <v>2170</v>
      </c>
      <c r="E2394" s="118">
        <v>11847886</v>
      </c>
      <c r="F2394" s="118" t="s">
        <v>1389</v>
      </c>
      <c r="G2394">
        <v>6139</v>
      </c>
      <c r="H2394" t="s">
        <v>1475</v>
      </c>
      <c r="I2394">
        <v>141</v>
      </c>
      <c r="J2394" s="118" t="s">
        <v>1475</v>
      </c>
      <c r="K2394" t="s">
        <v>1404</v>
      </c>
      <c r="L2394" t="s">
        <v>1405</v>
      </c>
      <c r="M2394" s="113"/>
    </row>
    <row r="2395" spans="1:13" ht="15" customHeight="1" x14ac:dyDescent="0.25">
      <c r="A2395" s="114" t="str">
        <f t="shared" si="37"/>
        <v>67115094</v>
      </c>
      <c r="B2395" s="118">
        <v>6711509</v>
      </c>
      <c r="C2395" s="118">
        <v>4</v>
      </c>
      <c r="D2395" s="118" t="s">
        <v>2211</v>
      </c>
      <c r="E2395" s="118" t="s">
        <v>2212</v>
      </c>
      <c r="F2395" s="118" t="s">
        <v>1385</v>
      </c>
      <c r="G2395">
        <v>6139</v>
      </c>
      <c r="H2395" t="s">
        <v>1475</v>
      </c>
      <c r="I2395">
        <v>141</v>
      </c>
      <c r="J2395" s="118" t="s">
        <v>1475</v>
      </c>
      <c r="K2395" t="s">
        <v>1377</v>
      </c>
      <c r="L2395" t="s">
        <v>1378</v>
      </c>
      <c r="M2395" s="113"/>
    </row>
    <row r="2396" spans="1:13" ht="15" customHeight="1" x14ac:dyDescent="0.25">
      <c r="A2396" s="114" t="str">
        <f t="shared" si="37"/>
        <v>98178392</v>
      </c>
      <c r="B2396" s="118">
        <v>9817839</v>
      </c>
      <c r="C2396" s="118">
        <v>2</v>
      </c>
      <c r="D2396" s="118" t="s">
        <v>2217</v>
      </c>
      <c r="E2396" s="118">
        <v>15736898</v>
      </c>
      <c r="F2396" s="118" t="s">
        <v>1394</v>
      </c>
      <c r="G2396">
        <v>6139</v>
      </c>
      <c r="H2396" t="s">
        <v>1475</v>
      </c>
      <c r="I2396">
        <v>141</v>
      </c>
      <c r="J2396" s="118" t="s">
        <v>1475</v>
      </c>
      <c r="K2396" t="s">
        <v>1378</v>
      </c>
      <c r="L2396" t="s">
        <v>1379</v>
      </c>
      <c r="M2396" s="113"/>
    </row>
    <row r="2397" spans="1:13" ht="15" customHeight="1" x14ac:dyDescent="0.25">
      <c r="A2397" s="114" t="str">
        <f t="shared" si="37"/>
        <v>162565301</v>
      </c>
      <c r="B2397" s="118">
        <v>16256530</v>
      </c>
      <c r="C2397" s="118">
        <v>1</v>
      </c>
      <c r="D2397" s="118" t="s">
        <v>2218</v>
      </c>
      <c r="E2397" s="118" t="s">
        <v>2219</v>
      </c>
      <c r="F2397" s="118" t="s">
        <v>1394</v>
      </c>
      <c r="G2397">
        <v>6139</v>
      </c>
      <c r="H2397" t="s">
        <v>1475</v>
      </c>
      <c r="I2397">
        <v>141</v>
      </c>
      <c r="J2397" s="118" t="s">
        <v>1475</v>
      </c>
      <c r="K2397" t="s">
        <v>1376</v>
      </c>
      <c r="L2397" t="s">
        <v>1377</v>
      </c>
      <c r="M2397" s="113"/>
    </row>
    <row r="2398" spans="1:13" ht="15" customHeight="1" x14ac:dyDescent="0.25">
      <c r="A2398" s="114" t="str">
        <f t="shared" si="37"/>
        <v>68992132</v>
      </c>
      <c r="B2398" s="118">
        <v>6899213</v>
      </c>
      <c r="C2398" s="118">
        <v>2</v>
      </c>
      <c r="D2398" s="118" t="s">
        <v>2224</v>
      </c>
      <c r="E2398" s="118" t="s">
        <v>2225</v>
      </c>
      <c r="F2398" s="118" t="s">
        <v>1385</v>
      </c>
      <c r="G2398">
        <v>6139</v>
      </c>
      <c r="H2398" t="s">
        <v>1475</v>
      </c>
      <c r="I2398">
        <v>141</v>
      </c>
      <c r="J2398" s="118" t="s">
        <v>1475</v>
      </c>
      <c r="K2398" t="s">
        <v>1378</v>
      </c>
      <c r="L2398" t="s">
        <v>1379</v>
      </c>
      <c r="M2398" s="113"/>
    </row>
    <row r="2399" spans="1:13" ht="15" customHeight="1" x14ac:dyDescent="0.25">
      <c r="A2399" s="114" t="str">
        <f t="shared" si="37"/>
        <v>110969621</v>
      </c>
      <c r="B2399" s="118">
        <v>11096962</v>
      </c>
      <c r="C2399" s="118">
        <v>1</v>
      </c>
      <c r="D2399" s="118" t="s">
        <v>2243</v>
      </c>
      <c r="E2399" s="118" t="s">
        <v>2244</v>
      </c>
      <c r="F2399" s="118" t="s">
        <v>1394</v>
      </c>
      <c r="G2399">
        <v>6139</v>
      </c>
      <c r="H2399" t="s">
        <v>1475</v>
      </c>
      <c r="I2399">
        <v>141</v>
      </c>
      <c r="J2399" s="118" t="s">
        <v>1475</v>
      </c>
      <c r="K2399" t="s">
        <v>1384</v>
      </c>
      <c r="L2399" t="s">
        <v>1406</v>
      </c>
      <c r="M2399" s="113"/>
    </row>
    <row r="2400" spans="1:13" ht="15" customHeight="1" x14ac:dyDescent="0.25">
      <c r="A2400" s="114" t="str">
        <f t="shared" si="37"/>
        <v>101318871</v>
      </c>
      <c r="B2400" s="118">
        <v>10131887</v>
      </c>
      <c r="C2400" s="118">
        <v>1</v>
      </c>
      <c r="D2400" s="118" t="s">
        <v>2416</v>
      </c>
      <c r="E2400" s="118">
        <v>22618521</v>
      </c>
      <c r="F2400" s="118" t="s">
        <v>1389</v>
      </c>
      <c r="G2400">
        <v>6139</v>
      </c>
      <c r="H2400" t="s">
        <v>1475</v>
      </c>
      <c r="I2400">
        <v>141</v>
      </c>
      <c r="J2400" s="118" t="s">
        <v>1475</v>
      </c>
      <c r="K2400" t="s">
        <v>1405</v>
      </c>
      <c r="L2400" t="s">
        <v>1407</v>
      </c>
      <c r="M2400" s="113"/>
    </row>
    <row r="2401" spans="1:13" ht="15" customHeight="1" x14ac:dyDescent="0.25">
      <c r="A2401" s="114" t="str">
        <f t="shared" si="37"/>
        <v>153061361</v>
      </c>
      <c r="B2401" s="118">
        <v>15306136</v>
      </c>
      <c r="C2401" s="118">
        <v>1</v>
      </c>
      <c r="D2401" s="118" t="s">
        <v>2582</v>
      </c>
      <c r="E2401" s="118" t="s">
        <v>2583</v>
      </c>
      <c r="F2401" s="118" t="s">
        <v>1389</v>
      </c>
      <c r="G2401">
        <v>6139</v>
      </c>
      <c r="H2401" t="s">
        <v>1475</v>
      </c>
      <c r="I2401">
        <v>141</v>
      </c>
      <c r="J2401" s="118" t="s">
        <v>1475</v>
      </c>
      <c r="K2401" t="s">
        <v>1375</v>
      </c>
      <c r="L2401" t="s">
        <v>1401</v>
      </c>
      <c r="M2401" s="113"/>
    </row>
    <row r="2402" spans="1:13" ht="15" customHeight="1" x14ac:dyDescent="0.25">
      <c r="A2402" s="114" t="str">
        <f t="shared" si="37"/>
        <v>151059691</v>
      </c>
      <c r="B2402" s="118">
        <v>15105969</v>
      </c>
      <c r="C2402" s="118">
        <v>1</v>
      </c>
      <c r="D2402" s="118" t="s">
        <v>2619</v>
      </c>
      <c r="E2402" s="118" t="s">
        <v>2620</v>
      </c>
      <c r="F2402" s="118" t="s">
        <v>1394</v>
      </c>
      <c r="G2402">
        <v>6139</v>
      </c>
      <c r="H2402" t="s">
        <v>1475</v>
      </c>
      <c r="I2402">
        <v>141</v>
      </c>
      <c r="J2402" s="118" t="s">
        <v>1475</v>
      </c>
      <c r="K2402" t="s">
        <v>1377</v>
      </c>
      <c r="L2402" t="s">
        <v>1378</v>
      </c>
      <c r="M2402" s="113"/>
    </row>
    <row r="2403" spans="1:13" ht="15" customHeight="1" x14ac:dyDescent="0.25">
      <c r="A2403" s="114" t="str">
        <f t="shared" si="37"/>
        <v>117962121</v>
      </c>
      <c r="B2403" s="118">
        <v>11796212</v>
      </c>
      <c r="C2403" s="118">
        <v>1</v>
      </c>
      <c r="D2403" s="118" t="s">
        <v>2775</v>
      </c>
      <c r="E2403" s="118" t="s">
        <v>2776</v>
      </c>
      <c r="F2403" s="118" t="s">
        <v>1389</v>
      </c>
      <c r="G2403">
        <v>6139</v>
      </c>
      <c r="H2403" t="s">
        <v>1475</v>
      </c>
      <c r="I2403">
        <v>141</v>
      </c>
      <c r="J2403" s="118" t="s">
        <v>1475</v>
      </c>
      <c r="K2403" t="s">
        <v>1404</v>
      </c>
      <c r="L2403" t="s">
        <v>1405</v>
      </c>
      <c r="M2403" s="113"/>
    </row>
    <row r="2404" spans="1:13" ht="15" customHeight="1" x14ac:dyDescent="0.25">
      <c r="A2404" s="114" t="str">
        <f t="shared" si="37"/>
        <v>148869232</v>
      </c>
      <c r="B2404" s="118">
        <v>14886923</v>
      </c>
      <c r="C2404" s="118">
        <v>2</v>
      </c>
      <c r="D2404" s="118" t="s">
        <v>2861</v>
      </c>
      <c r="E2404" s="118" t="s">
        <v>2862</v>
      </c>
      <c r="F2404" s="118" t="s">
        <v>1394</v>
      </c>
      <c r="G2404">
        <v>6139</v>
      </c>
      <c r="H2404" t="s">
        <v>1475</v>
      </c>
      <c r="I2404">
        <v>141</v>
      </c>
      <c r="J2404" s="118" t="s">
        <v>1475</v>
      </c>
      <c r="K2404" t="s">
        <v>1376</v>
      </c>
      <c r="L2404" t="s">
        <v>1377</v>
      </c>
      <c r="M2404" s="113"/>
    </row>
    <row r="2405" spans="1:13" ht="15" customHeight="1" x14ac:dyDescent="0.25">
      <c r="A2405" s="114" t="str">
        <f t="shared" si="37"/>
        <v>162742601</v>
      </c>
      <c r="B2405" s="118">
        <v>16274260</v>
      </c>
      <c r="C2405" s="118">
        <v>1</v>
      </c>
      <c r="D2405" s="118" t="s">
        <v>2908</v>
      </c>
      <c r="E2405" s="118" t="s">
        <v>2909</v>
      </c>
      <c r="F2405" s="118" t="s">
        <v>1385</v>
      </c>
      <c r="G2405">
        <v>6139</v>
      </c>
      <c r="H2405" t="s">
        <v>1475</v>
      </c>
      <c r="I2405">
        <v>141</v>
      </c>
      <c r="J2405" s="118" t="s">
        <v>1475</v>
      </c>
      <c r="K2405" t="s">
        <v>1376</v>
      </c>
      <c r="L2405" t="s">
        <v>1377</v>
      </c>
      <c r="M2405" s="113"/>
    </row>
    <row r="2406" spans="1:13" ht="15" customHeight="1" x14ac:dyDescent="0.25">
      <c r="A2406" s="114" t="str">
        <f t="shared" si="37"/>
        <v>112508593</v>
      </c>
      <c r="B2406" s="118">
        <v>11250859</v>
      </c>
      <c r="C2406" s="118">
        <v>3</v>
      </c>
      <c r="D2406" s="118" t="s">
        <v>2935</v>
      </c>
      <c r="E2406" s="118">
        <v>16419149</v>
      </c>
      <c r="F2406" s="118" t="s">
        <v>1394</v>
      </c>
      <c r="G2406">
        <v>6139</v>
      </c>
      <c r="H2406" t="s">
        <v>1475</v>
      </c>
      <c r="I2406">
        <v>141</v>
      </c>
      <c r="J2406" s="118" t="s">
        <v>1475</v>
      </c>
      <c r="K2406" t="s">
        <v>1383</v>
      </c>
      <c r="L2406" t="s">
        <v>1384</v>
      </c>
      <c r="M2406" s="113"/>
    </row>
    <row r="2407" spans="1:13" ht="15" customHeight="1" x14ac:dyDescent="0.25">
      <c r="A2407" s="114" t="str">
        <f t="shared" si="37"/>
        <v>122066593</v>
      </c>
      <c r="B2407" s="118">
        <v>12206659</v>
      </c>
      <c r="C2407" s="118">
        <v>3</v>
      </c>
      <c r="D2407" s="118" t="s">
        <v>1505</v>
      </c>
      <c r="E2407" s="118" t="s">
        <v>1506</v>
      </c>
      <c r="F2407" s="118" t="s">
        <v>1385</v>
      </c>
      <c r="G2407">
        <v>6139</v>
      </c>
      <c r="H2407" t="s">
        <v>1475</v>
      </c>
      <c r="I2407">
        <v>141</v>
      </c>
      <c r="J2407" s="118" t="s">
        <v>1475</v>
      </c>
      <c r="K2407" t="s">
        <v>1376</v>
      </c>
      <c r="L2407" t="s">
        <v>1377</v>
      </c>
      <c r="M2407" s="113"/>
    </row>
    <row r="2408" spans="1:13" ht="15" customHeight="1" x14ac:dyDescent="0.25">
      <c r="A2408" s="114" t="str">
        <f t="shared" si="37"/>
        <v>90247972</v>
      </c>
      <c r="B2408" s="118">
        <v>9024797</v>
      </c>
      <c r="C2408" s="118">
        <v>2</v>
      </c>
      <c r="D2408" s="118" t="s">
        <v>3101</v>
      </c>
      <c r="E2408" s="118">
        <v>7674461</v>
      </c>
      <c r="F2408" s="118" t="s">
        <v>1385</v>
      </c>
      <c r="G2408">
        <v>6139</v>
      </c>
      <c r="H2408" t="s">
        <v>1475</v>
      </c>
      <c r="I2408">
        <v>141</v>
      </c>
      <c r="J2408" s="118" t="s">
        <v>1475</v>
      </c>
      <c r="K2408" t="s">
        <v>1378</v>
      </c>
      <c r="L2408" t="s">
        <v>1379</v>
      </c>
      <c r="M2408" s="113"/>
    </row>
    <row r="2409" spans="1:13" ht="15" customHeight="1" x14ac:dyDescent="0.25">
      <c r="A2409" s="114" t="str">
        <f t="shared" si="37"/>
        <v>103682794</v>
      </c>
      <c r="B2409" s="118">
        <v>10368279</v>
      </c>
      <c r="C2409" s="118">
        <v>4</v>
      </c>
      <c r="D2409" s="118" t="s">
        <v>3174</v>
      </c>
      <c r="E2409" s="118" t="s">
        <v>3175</v>
      </c>
      <c r="F2409" s="118" t="s">
        <v>1394</v>
      </c>
      <c r="G2409">
        <v>6139</v>
      </c>
      <c r="H2409" t="s">
        <v>1475</v>
      </c>
      <c r="I2409">
        <v>141</v>
      </c>
      <c r="J2409" s="118" t="s">
        <v>1475</v>
      </c>
      <c r="K2409" t="s">
        <v>1378</v>
      </c>
      <c r="L2409" t="s">
        <v>1379</v>
      </c>
      <c r="M2409" s="113"/>
    </row>
    <row r="2410" spans="1:13" ht="15" customHeight="1" x14ac:dyDescent="0.25">
      <c r="A2410" s="114" t="str">
        <f t="shared" si="37"/>
        <v>130851532</v>
      </c>
      <c r="B2410" s="118">
        <v>13085153</v>
      </c>
      <c r="C2410" s="118">
        <v>2</v>
      </c>
      <c r="D2410" s="118" t="s">
        <v>3268</v>
      </c>
      <c r="E2410" s="118" t="s">
        <v>3269</v>
      </c>
      <c r="F2410" s="118" t="s">
        <v>1389</v>
      </c>
      <c r="G2410">
        <v>6139</v>
      </c>
      <c r="H2410" t="s">
        <v>1475</v>
      </c>
      <c r="I2410">
        <v>141</v>
      </c>
      <c r="J2410" s="118" t="s">
        <v>1475</v>
      </c>
      <c r="K2410" t="s">
        <v>1374</v>
      </c>
      <c r="L2410" t="s">
        <v>1375</v>
      </c>
      <c r="M2410" s="113"/>
    </row>
    <row r="2411" spans="1:13" ht="15" customHeight="1" x14ac:dyDescent="0.25">
      <c r="A2411" s="114" t="str">
        <f t="shared" si="37"/>
        <v>114087771</v>
      </c>
      <c r="B2411" s="118">
        <v>11408777</v>
      </c>
      <c r="C2411" s="118">
        <v>1</v>
      </c>
      <c r="D2411" s="118" t="s">
        <v>3358</v>
      </c>
      <c r="E2411" s="118" t="s">
        <v>3359</v>
      </c>
      <c r="F2411" s="118" t="s">
        <v>1389</v>
      </c>
      <c r="G2411">
        <v>6139</v>
      </c>
      <c r="H2411" t="s">
        <v>1475</v>
      </c>
      <c r="I2411">
        <v>141</v>
      </c>
      <c r="J2411" s="118" t="s">
        <v>1475</v>
      </c>
      <c r="K2411" t="s">
        <v>1374</v>
      </c>
      <c r="L2411" t="s">
        <v>1375</v>
      </c>
      <c r="M2411" s="113"/>
    </row>
    <row r="2412" spans="1:13" ht="15" customHeight="1" x14ac:dyDescent="0.25">
      <c r="A2412" s="114" t="str">
        <f t="shared" si="37"/>
        <v>94573791</v>
      </c>
      <c r="B2412" s="118">
        <v>9457379</v>
      </c>
      <c r="C2412" s="118">
        <v>1</v>
      </c>
      <c r="D2412" s="118" t="s">
        <v>3364</v>
      </c>
      <c r="E2412" s="118">
        <v>24570983</v>
      </c>
      <c r="F2412" s="118" t="s">
        <v>1389</v>
      </c>
      <c r="G2412">
        <v>6139</v>
      </c>
      <c r="H2412" t="s">
        <v>1475</v>
      </c>
      <c r="I2412">
        <v>141</v>
      </c>
      <c r="J2412" s="118" t="s">
        <v>1475</v>
      </c>
      <c r="K2412" t="s">
        <v>1375</v>
      </c>
      <c r="L2412" t="s">
        <v>1401</v>
      </c>
      <c r="M2412" s="113"/>
    </row>
    <row r="2413" spans="1:13" ht="15" customHeight="1" x14ac:dyDescent="0.25">
      <c r="A2413" s="114" t="str">
        <f t="shared" si="37"/>
        <v>161882871</v>
      </c>
      <c r="B2413" s="118">
        <v>16188287</v>
      </c>
      <c r="C2413" s="118">
        <v>1</v>
      </c>
      <c r="D2413" s="118" t="s">
        <v>3408</v>
      </c>
      <c r="E2413" s="118" t="s">
        <v>3409</v>
      </c>
      <c r="F2413" s="118" t="s">
        <v>1630</v>
      </c>
      <c r="G2413">
        <v>6139</v>
      </c>
      <c r="H2413" t="s">
        <v>1475</v>
      </c>
      <c r="I2413">
        <v>141</v>
      </c>
      <c r="J2413" s="118" t="s">
        <v>1475</v>
      </c>
      <c r="K2413" t="s">
        <v>1380</v>
      </c>
      <c r="L2413" t="s">
        <v>1381</v>
      </c>
      <c r="M2413" s="113"/>
    </row>
    <row r="2414" spans="1:13" ht="15" customHeight="1" x14ac:dyDescent="0.25">
      <c r="A2414" s="114" t="str">
        <f t="shared" si="37"/>
        <v>116108881</v>
      </c>
      <c r="B2414" s="118">
        <v>11610888</v>
      </c>
      <c r="C2414" s="118">
        <v>1</v>
      </c>
      <c r="D2414" s="118" t="s">
        <v>3416</v>
      </c>
      <c r="E2414" s="118" t="s">
        <v>3417</v>
      </c>
      <c r="F2414" s="118" t="s">
        <v>1389</v>
      </c>
      <c r="G2414">
        <v>6139</v>
      </c>
      <c r="H2414" t="s">
        <v>1475</v>
      </c>
      <c r="I2414">
        <v>141</v>
      </c>
      <c r="J2414" s="118" t="s">
        <v>1475</v>
      </c>
      <c r="K2414" t="s">
        <v>1374</v>
      </c>
      <c r="L2414" t="s">
        <v>1375</v>
      </c>
      <c r="M2414" s="113"/>
    </row>
    <row r="2415" spans="1:13" ht="15" customHeight="1" x14ac:dyDescent="0.25">
      <c r="A2415" s="114" t="str">
        <f t="shared" si="37"/>
        <v>161881961</v>
      </c>
      <c r="B2415" s="118">
        <v>16188196</v>
      </c>
      <c r="C2415" s="118">
        <v>1</v>
      </c>
      <c r="D2415" s="118" t="s">
        <v>3444</v>
      </c>
      <c r="E2415" s="118" t="s">
        <v>3445</v>
      </c>
      <c r="F2415" s="118" t="s">
        <v>1394</v>
      </c>
      <c r="G2415">
        <v>6139</v>
      </c>
      <c r="H2415" t="s">
        <v>1475</v>
      </c>
      <c r="I2415">
        <v>141</v>
      </c>
      <c r="J2415" s="118" t="s">
        <v>1475</v>
      </c>
      <c r="K2415" t="s">
        <v>1376</v>
      </c>
      <c r="L2415" t="s">
        <v>1377</v>
      </c>
      <c r="M2415" s="113"/>
    </row>
    <row r="2416" spans="1:13" ht="15" customHeight="1" x14ac:dyDescent="0.25">
      <c r="A2416" s="114" t="str">
        <f t="shared" si="37"/>
        <v>69018761</v>
      </c>
      <c r="B2416" s="118">
        <v>6901876</v>
      </c>
      <c r="C2416" s="118">
        <v>1</v>
      </c>
      <c r="D2416" s="118" t="s">
        <v>3455</v>
      </c>
      <c r="E2416" s="118" t="s">
        <v>3456</v>
      </c>
      <c r="F2416" s="118" t="s">
        <v>1385</v>
      </c>
      <c r="G2416">
        <v>6139</v>
      </c>
      <c r="H2416" t="s">
        <v>1475</v>
      </c>
      <c r="I2416">
        <v>141</v>
      </c>
      <c r="J2416" s="118" t="s">
        <v>1475</v>
      </c>
      <c r="K2416" t="s">
        <v>1378</v>
      </c>
      <c r="L2416" t="s">
        <v>1379</v>
      </c>
      <c r="M2416" s="113"/>
    </row>
    <row r="2417" spans="1:13" ht="15" customHeight="1" x14ac:dyDescent="0.25">
      <c r="A2417" s="114" t="str">
        <f t="shared" si="37"/>
        <v>129662281</v>
      </c>
      <c r="B2417" s="118">
        <v>12966228</v>
      </c>
      <c r="C2417" s="118">
        <v>1</v>
      </c>
      <c r="D2417" s="118" t="s">
        <v>1515</v>
      </c>
      <c r="E2417" s="118" t="s">
        <v>1516</v>
      </c>
      <c r="F2417" s="118" t="s">
        <v>1394</v>
      </c>
      <c r="G2417">
        <v>6139</v>
      </c>
      <c r="H2417" t="s">
        <v>1475</v>
      </c>
      <c r="I2417">
        <v>141</v>
      </c>
      <c r="J2417" s="118" t="s">
        <v>1475</v>
      </c>
      <c r="K2417" t="s">
        <v>1377</v>
      </c>
      <c r="L2417" t="s">
        <v>1378</v>
      </c>
      <c r="M2417" s="113"/>
    </row>
    <row r="2418" spans="1:13" ht="15" customHeight="1" x14ac:dyDescent="0.25">
      <c r="A2418" s="114" t="str">
        <f t="shared" si="37"/>
        <v>115268041</v>
      </c>
      <c r="B2418" s="118">
        <v>11526804</v>
      </c>
      <c r="C2418" s="118">
        <v>1</v>
      </c>
      <c r="D2418" s="118" t="s">
        <v>3624</v>
      </c>
      <c r="E2418" s="118" t="s">
        <v>3625</v>
      </c>
      <c r="F2418" s="118" t="s">
        <v>1389</v>
      </c>
      <c r="G2418">
        <v>6139</v>
      </c>
      <c r="H2418" t="s">
        <v>1475</v>
      </c>
      <c r="I2418">
        <v>141</v>
      </c>
      <c r="J2418" s="118" t="s">
        <v>1475</v>
      </c>
      <c r="K2418" t="s">
        <v>1405</v>
      </c>
      <c r="L2418" t="s">
        <v>1407</v>
      </c>
      <c r="M2418" s="113"/>
    </row>
    <row r="2419" spans="1:13" ht="15" customHeight="1" x14ac:dyDescent="0.25">
      <c r="A2419" s="114" t="str">
        <f t="shared" si="37"/>
        <v>161830581</v>
      </c>
      <c r="B2419" s="118">
        <v>16183058</v>
      </c>
      <c r="C2419" s="118">
        <v>1</v>
      </c>
      <c r="D2419" s="118" t="s">
        <v>3634</v>
      </c>
      <c r="E2419" s="118" t="s">
        <v>3635</v>
      </c>
      <c r="F2419" s="118" t="s">
        <v>1630</v>
      </c>
      <c r="G2419">
        <v>6139</v>
      </c>
      <c r="H2419" t="s">
        <v>1475</v>
      </c>
      <c r="I2419">
        <v>141</v>
      </c>
      <c r="J2419" s="118" t="s">
        <v>1475</v>
      </c>
      <c r="K2419" t="s">
        <v>1380</v>
      </c>
      <c r="L2419" t="s">
        <v>1381</v>
      </c>
      <c r="M2419" s="113"/>
    </row>
    <row r="2420" spans="1:13" ht="15" customHeight="1" x14ac:dyDescent="0.25">
      <c r="A2420" s="114" t="str">
        <f t="shared" si="37"/>
        <v>118120351</v>
      </c>
      <c r="B2420" s="118">
        <v>11812035</v>
      </c>
      <c r="C2420" s="118">
        <v>1</v>
      </c>
      <c r="D2420" s="118" t="s">
        <v>3749</v>
      </c>
      <c r="E2420" s="118" t="s">
        <v>3750</v>
      </c>
      <c r="F2420" s="118" t="s">
        <v>1389</v>
      </c>
      <c r="G2420">
        <v>6139</v>
      </c>
      <c r="H2420" t="s">
        <v>1475</v>
      </c>
      <c r="I2420">
        <v>141</v>
      </c>
      <c r="J2420" s="118" t="s">
        <v>1475</v>
      </c>
      <c r="K2420" t="s">
        <v>1404</v>
      </c>
      <c r="L2420" t="s">
        <v>1405</v>
      </c>
      <c r="M2420" s="113"/>
    </row>
    <row r="2421" spans="1:13" ht="15" customHeight="1" x14ac:dyDescent="0.25">
      <c r="A2421" s="114" t="str">
        <f t="shared" si="37"/>
        <v>102560032</v>
      </c>
      <c r="B2421" s="118">
        <v>10256003</v>
      </c>
      <c r="C2421" s="118">
        <v>2</v>
      </c>
      <c r="D2421" s="118" t="s">
        <v>3817</v>
      </c>
      <c r="E2421" s="118">
        <v>20226808</v>
      </c>
      <c r="F2421" s="118" t="s">
        <v>1389</v>
      </c>
      <c r="G2421">
        <v>6139</v>
      </c>
      <c r="H2421" t="s">
        <v>1475</v>
      </c>
      <c r="I2421">
        <v>141</v>
      </c>
      <c r="J2421" s="118" t="s">
        <v>1475</v>
      </c>
      <c r="K2421" t="s">
        <v>1374</v>
      </c>
      <c r="L2421" t="s">
        <v>1375</v>
      </c>
      <c r="M2421" s="113"/>
    </row>
    <row r="2422" spans="1:13" ht="15" customHeight="1" x14ac:dyDescent="0.25">
      <c r="A2422" s="114" t="str">
        <f t="shared" si="37"/>
        <v>93110023</v>
      </c>
      <c r="B2422" s="118">
        <v>9311002</v>
      </c>
      <c r="C2422" s="118">
        <v>3</v>
      </c>
      <c r="D2422" s="118" t="s">
        <v>3832</v>
      </c>
      <c r="E2422" s="118">
        <v>22838457</v>
      </c>
      <c r="F2422" s="118" t="s">
        <v>1389</v>
      </c>
      <c r="G2422">
        <v>6139</v>
      </c>
      <c r="H2422" t="s">
        <v>1475</v>
      </c>
      <c r="I2422">
        <v>141</v>
      </c>
      <c r="J2422" s="118" t="s">
        <v>1475</v>
      </c>
      <c r="K2422" t="s">
        <v>1374</v>
      </c>
      <c r="L2422" t="s">
        <v>1375</v>
      </c>
      <c r="M2422" s="113"/>
    </row>
    <row r="2423" spans="1:13" ht="15" customHeight="1" x14ac:dyDescent="0.25">
      <c r="A2423" s="114" t="str">
        <f t="shared" si="37"/>
        <v>118992441</v>
      </c>
      <c r="B2423" s="118">
        <v>11899244</v>
      </c>
      <c r="C2423" s="118">
        <v>1</v>
      </c>
      <c r="D2423" s="118" t="s">
        <v>3844</v>
      </c>
      <c r="E2423" s="118">
        <v>18058646</v>
      </c>
      <c r="F2423" s="118" t="s">
        <v>1389</v>
      </c>
      <c r="G2423">
        <v>6139</v>
      </c>
      <c r="H2423" t="s">
        <v>1475</v>
      </c>
      <c r="I2423">
        <v>141</v>
      </c>
      <c r="J2423" s="118" t="s">
        <v>1475</v>
      </c>
      <c r="K2423" t="s">
        <v>1404</v>
      </c>
      <c r="L2423" t="s">
        <v>1405</v>
      </c>
      <c r="M2423" s="113"/>
    </row>
    <row r="2424" spans="1:13" ht="15" customHeight="1" x14ac:dyDescent="0.25">
      <c r="A2424" s="114" t="str">
        <f t="shared" si="37"/>
        <v>100397642</v>
      </c>
      <c r="B2424" s="118">
        <v>10039764</v>
      </c>
      <c r="C2424" s="118">
        <v>2</v>
      </c>
      <c r="D2424" s="118" t="s">
        <v>3895</v>
      </c>
      <c r="E2424" s="118" t="s">
        <v>3896</v>
      </c>
      <c r="F2424" s="118" t="s">
        <v>1389</v>
      </c>
      <c r="G2424">
        <v>6139</v>
      </c>
      <c r="H2424" t="s">
        <v>1475</v>
      </c>
      <c r="I2424">
        <v>141</v>
      </c>
      <c r="J2424" s="118" t="s">
        <v>1475</v>
      </c>
      <c r="K2424" t="s">
        <v>1401</v>
      </c>
      <c r="L2424" t="s">
        <v>1410</v>
      </c>
      <c r="M2424" s="113"/>
    </row>
    <row r="2425" spans="1:13" ht="15" customHeight="1" x14ac:dyDescent="0.25">
      <c r="A2425" s="114" t="str">
        <f t="shared" si="37"/>
        <v>117961452</v>
      </c>
      <c r="B2425" s="118">
        <v>11796145</v>
      </c>
      <c r="C2425" s="118">
        <v>2</v>
      </c>
      <c r="D2425" s="118" t="s">
        <v>4053</v>
      </c>
      <c r="E2425" s="118">
        <v>17731268</v>
      </c>
      <c r="F2425" s="118" t="s">
        <v>1385</v>
      </c>
      <c r="G2425">
        <v>6139</v>
      </c>
      <c r="H2425" t="s">
        <v>1475</v>
      </c>
      <c r="I2425">
        <v>141</v>
      </c>
      <c r="J2425" s="118" t="s">
        <v>1475</v>
      </c>
      <c r="K2425" t="s">
        <v>1378</v>
      </c>
      <c r="L2425" t="s">
        <v>1379</v>
      </c>
      <c r="M2425" s="113"/>
    </row>
    <row r="2426" spans="1:13" ht="15" customHeight="1" x14ac:dyDescent="0.25">
      <c r="A2426" s="114" t="str">
        <f t="shared" si="37"/>
        <v>110972552</v>
      </c>
      <c r="B2426" s="118">
        <v>11097255</v>
      </c>
      <c r="C2426" s="118">
        <v>2</v>
      </c>
      <c r="D2426" s="118" t="s">
        <v>4063</v>
      </c>
      <c r="E2426" s="118" t="s">
        <v>4064</v>
      </c>
      <c r="F2426" s="118" t="s">
        <v>1394</v>
      </c>
      <c r="G2426">
        <v>6139</v>
      </c>
      <c r="H2426" t="s">
        <v>1475</v>
      </c>
      <c r="I2426">
        <v>141</v>
      </c>
      <c r="J2426" s="118" t="s">
        <v>1475</v>
      </c>
      <c r="K2426" t="s">
        <v>1384</v>
      </c>
      <c r="L2426" t="s">
        <v>1406</v>
      </c>
      <c r="M2426" s="113"/>
    </row>
    <row r="2427" spans="1:13" ht="15" customHeight="1" x14ac:dyDescent="0.25">
      <c r="A2427" s="114" t="str">
        <f t="shared" si="37"/>
        <v>79846861</v>
      </c>
      <c r="B2427" s="118">
        <v>7984686</v>
      </c>
      <c r="C2427" s="118">
        <v>1</v>
      </c>
      <c r="D2427" s="118" t="s">
        <v>4103</v>
      </c>
      <c r="E2427" s="118">
        <v>12604375</v>
      </c>
      <c r="F2427" s="118" t="s">
        <v>1385</v>
      </c>
      <c r="G2427">
        <v>6139</v>
      </c>
      <c r="H2427" t="s">
        <v>1475</v>
      </c>
      <c r="I2427">
        <v>141</v>
      </c>
      <c r="J2427" s="118" t="s">
        <v>1475</v>
      </c>
      <c r="K2427" t="s">
        <v>1378</v>
      </c>
      <c r="L2427" t="s">
        <v>1379</v>
      </c>
      <c r="M2427" s="113"/>
    </row>
    <row r="2428" spans="1:13" ht="15" customHeight="1" x14ac:dyDescent="0.25">
      <c r="A2428" s="114" t="str">
        <f t="shared" si="37"/>
        <v>161880931</v>
      </c>
      <c r="B2428" s="118">
        <v>16188093</v>
      </c>
      <c r="C2428" s="118">
        <v>1</v>
      </c>
      <c r="D2428" s="118" t="s">
        <v>4178</v>
      </c>
      <c r="E2428" s="118" t="s">
        <v>4179</v>
      </c>
      <c r="F2428" s="118" t="s">
        <v>1394</v>
      </c>
      <c r="G2428">
        <v>6139</v>
      </c>
      <c r="H2428" t="s">
        <v>1475</v>
      </c>
      <c r="I2428">
        <v>141</v>
      </c>
      <c r="J2428" s="118" t="s">
        <v>1475</v>
      </c>
      <c r="K2428" t="s">
        <v>1376</v>
      </c>
      <c r="L2428" t="s">
        <v>1377</v>
      </c>
      <c r="M2428" s="113"/>
    </row>
    <row r="2429" spans="1:13" ht="15" customHeight="1" x14ac:dyDescent="0.25">
      <c r="A2429" s="114" t="str">
        <f t="shared" si="37"/>
        <v>97320812</v>
      </c>
      <c r="B2429" s="118">
        <v>9732081</v>
      </c>
      <c r="C2429" s="118">
        <v>2</v>
      </c>
      <c r="D2429" s="118" t="s">
        <v>4307</v>
      </c>
      <c r="E2429" s="118" t="s">
        <v>4308</v>
      </c>
      <c r="F2429" s="118" t="s">
        <v>1394</v>
      </c>
      <c r="G2429">
        <v>6139</v>
      </c>
      <c r="H2429" t="s">
        <v>1475</v>
      </c>
      <c r="I2429">
        <v>141</v>
      </c>
      <c r="J2429" s="118" t="s">
        <v>1475</v>
      </c>
      <c r="K2429" t="s">
        <v>1378</v>
      </c>
      <c r="L2429" t="s">
        <v>1379</v>
      </c>
      <c r="M2429" s="113"/>
    </row>
    <row r="2430" spans="1:13" ht="15" customHeight="1" x14ac:dyDescent="0.25">
      <c r="A2430" s="114" t="str">
        <f t="shared" si="37"/>
        <v>120459492</v>
      </c>
      <c r="B2430" s="118">
        <v>12045949</v>
      </c>
      <c r="C2430" s="118">
        <v>2</v>
      </c>
      <c r="D2430" s="118" t="s">
        <v>4323</v>
      </c>
      <c r="E2430" s="118" t="s">
        <v>4324</v>
      </c>
      <c r="F2430" s="118" t="s">
        <v>1389</v>
      </c>
      <c r="G2430">
        <v>6139</v>
      </c>
      <c r="H2430" t="s">
        <v>1475</v>
      </c>
      <c r="I2430">
        <v>141</v>
      </c>
      <c r="J2430" s="118" t="s">
        <v>1475</v>
      </c>
      <c r="K2430" t="s">
        <v>1409</v>
      </c>
      <c r="L2430" t="s">
        <v>1404</v>
      </c>
      <c r="M2430" s="113"/>
    </row>
    <row r="2431" spans="1:13" ht="15" customHeight="1" x14ac:dyDescent="0.25">
      <c r="A2431" s="114" t="str">
        <f t="shared" si="37"/>
        <v>161677391</v>
      </c>
      <c r="B2431" s="118">
        <v>16167739</v>
      </c>
      <c r="C2431" s="118">
        <v>1</v>
      </c>
      <c r="D2431" s="118" t="s">
        <v>4352</v>
      </c>
      <c r="E2431" s="118" t="s">
        <v>4353</v>
      </c>
      <c r="F2431" s="118" t="s">
        <v>1630</v>
      </c>
      <c r="G2431">
        <v>6139</v>
      </c>
      <c r="H2431" t="s">
        <v>1475</v>
      </c>
      <c r="I2431">
        <v>141</v>
      </c>
      <c r="J2431" s="118" t="s">
        <v>1475</v>
      </c>
      <c r="K2431" t="s">
        <v>1380</v>
      </c>
      <c r="L2431" t="s">
        <v>1381</v>
      </c>
      <c r="M2431" s="113"/>
    </row>
    <row r="2432" spans="1:13" ht="15" customHeight="1" x14ac:dyDescent="0.25">
      <c r="A2432" s="114" t="str">
        <f t="shared" si="37"/>
        <v>161896681</v>
      </c>
      <c r="B2432" s="118">
        <v>16189668</v>
      </c>
      <c r="C2432" s="118">
        <v>1</v>
      </c>
      <c r="D2432" s="118" t="s">
        <v>4415</v>
      </c>
      <c r="E2432" s="118" t="s">
        <v>4416</v>
      </c>
      <c r="F2432" s="118" t="s">
        <v>1414</v>
      </c>
      <c r="G2432">
        <v>6139</v>
      </c>
      <c r="H2432" t="s">
        <v>1475</v>
      </c>
      <c r="I2432">
        <v>141</v>
      </c>
      <c r="J2432" s="118" t="s">
        <v>1475</v>
      </c>
      <c r="K2432" t="s">
        <v>1376</v>
      </c>
      <c r="L2432" t="s">
        <v>1377</v>
      </c>
      <c r="M2432" s="113"/>
    </row>
    <row r="2433" spans="1:13" ht="15" customHeight="1" x14ac:dyDescent="0.25">
      <c r="A2433" s="114" t="str">
        <f t="shared" si="37"/>
        <v>161891641</v>
      </c>
      <c r="B2433" s="118">
        <v>16189164</v>
      </c>
      <c r="C2433" s="118">
        <v>1</v>
      </c>
      <c r="D2433" s="118" t="s">
        <v>4549</v>
      </c>
      <c r="E2433" s="118" t="s">
        <v>4550</v>
      </c>
      <c r="F2433" s="118" t="s">
        <v>1630</v>
      </c>
      <c r="G2433">
        <v>6139</v>
      </c>
      <c r="H2433" t="s">
        <v>1475</v>
      </c>
      <c r="I2433">
        <v>141</v>
      </c>
      <c r="J2433" s="118" t="s">
        <v>1475</v>
      </c>
      <c r="K2433" t="s">
        <v>1380</v>
      </c>
      <c r="L2433" t="s">
        <v>1381</v>
      </c>
      <c r="M2433" s="113"/>
    </row>
    <row r="2434" spans="1:13" ht="15" customHeight="1" x14ac:dyDescent="0.25">
      <c r="A2434" s="114" t="str">
        <f t="shared" ref="A2434:A2497" si="38">CONCATENATE(B2434,C2434)</f>
        <v>98180052</v>
      </c>
      <c r="B2434" s="118">
        <v>9818005</v>
      </c>
      <c r="C2434" s="118">
        <v>2</v>
      </c>
      <c r="D2434" s="118" t="s">
        <v>4775</v>
      </c>
      <c r="E2434" s="118">
        <v>19758192</v>
      </c>
      <c r="F2434" s="118" t="s">
        <v>1389</v>
      </c>
      <c r="G2434">
        <v>6139</v>
      </c>
      <c r="H2434" t="s">
        <v>1475</v>
      </c>
      <c r="I2434">
        <v>141</v>
      </c>
      <c r="J2434" s="118" t="s">
        <v>1475</v>
      </c>
      <c r="K2434" t="s">
        <v>1405</v>
      </c>
      <c r="L2434" t="s">
        <v>1407</v>
      </c>
      <c r="M2434" s="113"/>
    </row>
    <row r="2435" spans="1:13" ht="15" customHeight="1" x14ac:dyDescent="0.25">
      <c r="A2435" s="114" t="str">
        <f t="shared" si="38"/>
        <v>114087651</v>
      </c>
      <c r="B2435" s="118">
        <v>11408765</v>
      </c>
      <c r="C2435" s="118">
        <v>1</v>
      </c>
      <c r="D2435" s="118" t="s">
        <v>4779</v>
      </c>
      <c r="E2435" s="118" t="s">
        <v>4780</v>
      </c>
      <c r="F2435" s="118" t="s">
        <v>1389</v>
      </c>
      <c r="G2435">
        <v>6139</v>
      </c>
      <c r="H2435" t="s">
        <v>1475</v>
      </c>
      <c r="I2435">
        <v>141</v>
      </c>
      <c r="J2435" s="118" t="s">
        <v>1475</v>
      </c>
      <c r="K2435" t="s">
        <v>1405</v>
      </c>
      <c r="L2435" t="s">
        <v>1407</v>
      </c>
      <c r="M2435" s="113"/>
    </row>
    <row r="2436" spans="1:13" ht="15" customHeight="1" x14ac:dyDescent="0.25">
      <c r="A2436" s="114" t="str">
        <f t="shared" si="38"/>
        <v>130615491</v>
      </c>
      <c r="B2436" s="118">
        <v>13061549</v>
      </c>
      <c r="C2436" s="118">
        <v>1</v>
      </c>
      <c r="D2436" s="118" t="s">
        <v>4781</v>
      </c>
      <c r="E2436" s="118" t="s">
        <v>4782</v>
      </c>
      <c r="F2436" s="118" t="s">
        <v>1389</v>
      </c>
      <c r="G2436">
        <v>6139</v>
      </c>
      <c r="H2436" t="s">
        <v>1475</v>
      </c>
      <c r="I2436">
        <v>141</v>
      </c>
      <c r="J2436" s="118" t="s">
        <v>1475</v>
      </c>
      <c r="K2436" t="s">
        <v>1410</v>
      </c>
      <c r="L2436" t="s">
        <v>1409</v>
      </c>
      <c r="M2436" s="113"/>
    </row>
    <row r="2437" spans="1:13" ht="15" customHeight="1" x14ac:dyDescent="0.25">
      <c r="A2437" s="114" t="str">
        <f t="shared" si="38"/>
        <v>152127981</v>
      </c>
      <c r="B2437" s="118">
        <v>15212798</v>
      </c>
      <c r="C2437" s="118">
        <v>1</v>
      </c>
      <c r="D2437" s="118" t="s">
        <v>4840</v>
      </c>
      <c r="E2437" s="118">
        <v>41676664</v>
      </c>
      <c r="F2437" s="118" t="s">
        <v>1414</v>
      </c>
      <c r="G2437">
        <v>6139</v>
      </c>
      <c r="H2437" t="s">
        <v>1475</v>
      </c>
      <c r="I2437">
        <v>141</v>
      </c>
      <c r="J2437" s="118" t="s">
        <v>1475</v>
      </c>
      <c r="K2437" t="s">
        <v>1377</v>
      </c>
      <c r="L2437" t="s">
        <v>1378</v>
      </c>
      <c r="M2437" s="113"/>
    </row>
    <row r="2438" spans="1:13" ht="15" customHeight="1" x14ac:dyDescent="0.25">
      <c r="A2438" s="114" t="str">
        <f t="shared" si="38"/>
        <v>134351272</v>
      </c>
      <c r="B2438" s="118">
        <v>13435127</v>
      </c>
      <c r="C2438" s="118">
        <v>2</v>
      </c>
      <c r="D2438" s="118" t="s">
        <v>4890</v>
      </c>
      <c r="E2438" s="118">
        <v>12682294</v>
      </c>
      <c r="F2438" s="118" t="s">
        <v>1396</v>
      </c>
      <c r="G2438">
        <v>6139</v>
      </c>
      <c r="H2438" t="s">
        <v>1475</v>
      </c>
      <c r="I2438">
        <v>141</v>
      </c>
      <c r="J2438" s="118" t="s">
        <v>1475</v>
      </c>
      <c r="K2438" t="s">
        <v>1378</v>
      </c>
      <c r="L2438" t="s">
        <v>1379</v>
      </c>
      <c r="M2438" s="113"/>
    </row>
    <row r="2439" spans="1:13" ht="15" customHeight="1" x14ac:dyDescent="0.25">
      <c r="A2439" s="114" t="str">
        <f t="shared" si="38"/>
        <v>129661981</v>
      </c>
      <c r="B2439" s="118">
        <v>12966198</v>
      </c>
      <c r="C2439" s="118">
        <v>1</v>
      </c>
      <c r="D2439" s="118" t="s">
        <v>4939</v>
      </c>
      <c r="E2439" s="118" t="s">
        <v>4940</v>
      </c>
      <c r="F2439" s="118" t="s">
        <v>1385</v>
      </c>
      <c r="G2439">
        <v>6139</v>
      </c>
      <c r="H2439" t="s">
        <v>1475</v>
      </c>
      <c r="I2439">
        <v>141</v>
      </c>
      <c r="J2439" s="118" t="s">
        <v>1475</v>
      </c>
      <c r="K2439" t="s">
        <v>1379</v>
      </c>
      <c r="L2439" t="s">
        <v>1382</v>
      </c>
      <c r="M2439" s="113"/>
    </row>
    <row r="2440" spans="1:13" ht="15" customHeight="1" x14ac:dyDescent="0.25">
      <c r="A2440" s="114" t="str">
        <f t="shared" si="38"/>
        <v>90270381</v>
      </c>
      <c r="B2440" s="118">
        <v>9027038</v>
      </c>
      <c r="C2440" s="118">
        <v>1</v>
      </c>
      <c r="D2440" s="118" t="s">
        <v>4955</v>
      </c>
      <c r="E2440" s="118" t="s">
        <v>4956</v>
      </c>
      <c r="F2440" s="118" t="s">
        <v>1385</v>
      </c>
      <c r="G2440">
        <v>6139</v>
      </c>
      <c r="H2440" t="s">
        <v>1475</v>
      </c>
      <c r="I2440">
        <v>141</v>
      </c>
      <c r="J2440" s="118" t="s">
        <v>1475</v>
      </c>
      <c r="K2440" t="s">
        <v>1378</v>
      </c>
      <c r="L2440" t="s">
        <v>1379</v>
      </c>
      <c r="M2440" s="113"/>
    </row>
    <row r="2441" spans="1:13" ht="15" customHeight="1" x14ac:dyDescent="0.25">
      <c r="A2441" s="114" t="str">
        <f t="shared" si="38"/>
        <v>112509142</v>
      </c>
      <c r="B2441" s="118">
        <v>11250914</v>
      </c>
      <c r="C2441" s="118">
        <v>2</v>
      </c>
      <c r="D2441" s="118" t="s">
        <v>5096</v>
      </c>
      <c r="E2441" s="118" t="s">
        <v>5097</v>
      </c>
      <c r="F2441" s="118" t="s">
        <v>1389</v>
      </c>
      <c r="G2441">
        <v>6139</v>
      </c>
      <c r="H2441" t="s">
        <v>1475</v>
      </c>
      <c r="I2441">
        <v>141</v>
      </c>
      <c r="J2441" s="118" t="s">
        <v>1475</v>
      </c>
      <c r="K2441" t="s">
        <v>1404</v>
      </c>
      <c r="L2441" t="s">
        <v>1405</v>
      </c>
      <c r="M2441" s="113"/>
    </row>
    <row r="2442" spans="1:13" ht="15" customHeight="1" x14ac:dyDescent="0.25">
      <c r="A2442" s="114" t="str">
        <f t="shared" si="38"/>
        <v>134678762</v>
      </c>
      <c r="B2442" s="118">
        <v>13467876</v>
      </c>
      <c r="C2442" s="118">
        <v>2</v>
      </c>
      <c r="D2442" s="118" t="s">
        <v>5110</v>
      </c>
      <c r="E2442" s="118" t="s">
        <v>5111</v>
      </c>
      <c r="F2442" s="118" t="s">
        <v>1394</v>
      </c>
      <c r="G2442">
        <v>6139</v>
      </c>
      <c r="H2442" t="s">
        <v>1475</v>
      </c>
      <c r="I2442">
        <v>141</v>
      </c>
      <c r="J2442" s="118" t="s">
        <v>1475</v>
      </c>
      <c r="K2442" t="s">
        <v>1377</v>
      </c>
      <c r="L2442" t="s">
        <v>1378</v>
      </c>
      <c r="M2442" s="113"/>
    </row>
    <row r="2443" spans="1:13" ht="15" customHeight="1" x14ac:dyDescent="0.25">
      <c r="A2443" s="114" t="str">
        <f t="shared" si="38"/>
        <v>148684161</v>
      </c>
      <c r="B2443" s="118">
        <v>14868416</v>
      </c>
      <c r="C2443" s="118">
        <v>1</v>
      </c>
      <c r="D2443" s="118" t="s">
        <v>5117</v>
      </c>
      <c r="E2443" s="118" t="s">
        <v>5118</v>
      </c>
      <c r="F2443" s="118" t="s">
        <v>1389</v>
      </c>
      <c r="G2443">
        <v>6139</v>
      </c>
      <c r="H2443" t="s">
        <v>1475</v>
      </c>
      <c r="I2443">
        <v>141</v>
      </c>
      <c r="J2443" s="118" t="s">
        <v>1475</v>
      </c>
      <c r="K2443" t="s">
        <v>1374</v>
      </c>
      <c r="L2443" t="s">
        <v>1375</v>
      </c>
      <c r="M2443" s="113"/>
    </row>
    <row r="2444" spans="1:13" ht="15" customHeight="1" x14ac:dyDescent="0.25">
      <c r="A2444" s="114" t="str">
        <f t="shared" si="38"/>
        <v>151666361</v>
      </c>
      <c r="B2444" s="118">
        <v>15166636</v>
      </c>
      <c r="C2444" s="118">
        <v>1</v>
      </c>
      <c r="D2444" s="118" t="s">
        <v>5356</v>
      </c>
      <c r="E2444" s="118" t="s">
        <v>5357</v>
      </c>
      <c r="F2444" s="118" t="s">
        <v>1394</v>
      </c>
      <c r="G2444">
        <v>6139</v>
      </c>
      <c r="H2444" t="s">
        <v>1475</v>
      </c>
      <c r="I2444">
        <v>141</v>
      </c>
      <c r="J2444" s="118" t="s">
        <v>1475</v>
      </c>
      <c r="K2444" t="s">
        <v>1376</v>
      </c>
      <c r="L2444" t="s">
        <v>1377</v>
      </c>
      <c r="M2444" s="113"/>
    </row>
    <row r="2445" spans="1:13" ht="15" customHeight="1" x14ac:dyDescent="0.25">
      <c r="A2445" s="114" t="str">
        <f t="shared" si="38"/>
        <v>161883911</v>
      </c>
      <c r="B2445" s="118">
        <v>16188391</v>
      </c>
      <c r="C2445" s="118">
        <v>1</v>
      </c>
      <c r="D2445" s="118" t="s">
        <v>5383</v>
      </c>
      <c r="E2445" s="118" t="s">
        <v>5384</v>
      </c>
      <c r="F2445" s="118" t="s">
        <v>1630</v>
      </c>
      <c r="G2445">
        <v>6139</v>
      </c>
      <c r="H2445" t="s">
        <v>1475</v>
      </c>
      <c r="I2445">
        <v>141</v>
      </c>
      <c r="J2445" s="118" t="s">
        <v>1475</v>
      </c>
      <c r="K2445" t="s">
        <v>1380</v>
      </c>
      <c r="L2445" t="s">
        <v>1381</v>
      </c>
      <c r="M2445" s="113"/>
    </row>
    <row r="2446" spans="1:13" ht="15" customHeight="1" x14ac:dyDescent="0.25">
      <c r="A2446" s="114" t="str">
        <f t="shared" si="38"/>
        <v>105364501</v>
      </c>
      <c r="B2446" s="118">
        <v>10536450</v>
      </c>
      <c r="C2446" s="118">
        <v>1</v>
      </c>
      <c r="D2446" s="118" t="s">
        <v>5413</v>
      </c>
      <c r="E2446" s="118" t="s">
        <v>5414</v>
      </c>
      <c r="F2446" s="118" t="s">
        <v>1394</v>
      </c>
      <c r="G2446">
        <v>6139</v>
      </c>
      <c r="H2446" t="s">
        <v>1475</v>
      </c>
      <c r="I2446">
        <v>141</v>
      </c>
      <c r="J2446" s="118" t="s">
        <v>1475</v>
      </c>
      <c r="K2446" t="s">
        <v>1384</v>
      </c>
      <c r="L2446" t="s">
        <v>1406</v>
      </c>
      <c r="M2446" s="113"/>
    </row>
    <row r="2447" spans="1:13" ht="15" customHeight="1" x14ac:dyDescent="0.25">
      <c r="A2447" s="114" t="str">
        <f t="shared" si="38"/>
        <v>119667132</v>
      </c>
      <c r="B2447" s="118">
        <v>11966713</v>
      </c>
      <c r="C2447" s="118">
        <v>2</v>
      </c>
      <c r="D2447" s="118" t="s">
        <v>5434</v>
      </c>
      <c r="E2447" s="118" t="s">
        <v>5435</v>
      </c>
      <c r="F2447" s="118" t="s">
        <v>1389</v>
      </c>
      <c r="G2447">
        <v>6139</v>
      </c>
      <c r="H2447" t="s">
        <v>1475</v>
      </c>
      <c r="I2447">
        <v>141</v>
      </c>
      <c r="J2447" s="118" t="s">
        <v>1475</v>
      </c>
      <c r="K2447" t="s">
        <v>1409</v>
      </c>
      <c r="L2447" t="s">
        <v>1404</v>
      </c>
      <c r="M2447" s="113"/>
    </row>
    <row r="2448" spans="1:13" ht="15" customHeight="1" x14ac:dyDescent="0.25">
      <c r="A2448" s="114" t="str">
        <f t="shared" si="38"/>
        <v>162894561</v>
      </c>
      <c r="B2448" s="118">
        <v>16289456</v>
      </c>
      <c r="C2448" s="118">
        <v>1</v>
      </c>
      <c r="D2448" s="118" t="s">
        <v>5449</v>
      </c>
      <c r="E2448" s="118" t="s">
        <v>5450</v>
      </c>
      <c r="F2448" s="118" t="s">
        <v>1394</v>
      </c>
      <c r="G2448">
        <v>6139</v>
      </c>
      <c r="H2448" t="s">
        <v>1475</v>
      </c>
      <c r="I2448">
        <v>141</v>
      </c>
      <c r="J2448" s="118" t="s">
        <v>1475</v>
      </c>
      <c r="K2448" t="s">
        <v>1376</v>
      </c>
      <c r="L2448" t="s">
        <v>1377</v>
      </c>
      <c r="M2448" s="113"/>
    </row>
    <row r="2449" spans="1:13" ht="15" customHeight="1" x14ac:dyDescent="0.25">
      <c r="A2449" s="114" t="str">
        <f t="shared" si="38"/>
        <v>148867531</v>
      </c>
      <c r="B2449" s="118">
        <v>14886753</v>
      </c>
      <c r="C2449" s="118">
        <v>1</v>
      </c>
      <c r="D2449" s="118" t="s">
        <v>5466</v>
      </c>
      <c r="E2449" s="118" t="s">
        <v>5467</v>
      </c>
      <c r="F2449" s="118" t="s">
        <v>1394</v>
      </c>
      <c r="G2449">
        <v>6139</v>
      </c>
      <c r="H2449" t="s">
        <v>1475</v>
      </c>
      <c r="I2449">
        <v>141</v>
      </c>
      <c r="J2449" s="118" t="s">
        <v>1475</v>
      </c>
      <c r="K2449" t="s">
        <v>1377</v>
      </c>
      <c r="L2449" t="s">
        <v>1378</v>
      </c>
      <c r="M2449" s="113"/>
    </row>
    <row r="2450" spans="1:13" ht="15" customHeight="1" x14ac:dyDescent="0.25">
      <c r="A2450" s="114" t="str">
        <f t="shared" si="38"/>
        <v>149556591</v>
      </c>
      <c r="B2450" s="118">
        <v>14955659</v>
      </c>
      <c r="C2450" s="118">
        <v>1</v>
      </c>
      <c r="D2450" s="118" t="s">
        <v>5476</v>
      </c>
      <c r="E2450" s="118" t="s">
        <v>5477</v>
      </c>
      <c r="F2450" s="118" t="s">
        <v>1414</v>
      </c>
      <c r="G2450">
        <v>6139</v>
      </c>
      <c r="H2450" t="s">
        <v>1475</v>
      </c>
      <c r="I2450">
        <v>141</v>
      </c>
      <c r="J2450" s="118" t="s">
        <v>1475</v>
      </c>
      <c r="K2450" t="s">
        <v>1377</v>
      </c>
      <c r="L2450" t="s">
        <v>1378</v>
      </c>
      <c r="M2450" s="113"/>
    </row>
    <row r="2451" spans="1:13" ht="15" customHeight="1" x14ac:dyDescent="0.25">
      <c r="A2451" s="114" t="str">
        <f t="shared" si="38"/>
        <v>118387601</v>
      </c>
      <c r="B2451" s="118">
        <v>11838760</v>
      </c>
      <c r="C2451" s="118">
        <v>1</v>
      </c>
      <c r="D2451" s="118" t="s">
        <v>5555</v>
      </c>
      <c r="E2451" s="118" t="s">
        <v>5556</v>
      </c>
      <c r="F2451" s="118" t="s">
        <v>1395</v>
      </c>
      <c r="G2451">
        <v>6139</v>
      </c>
      <c r="H2451" t="s">
        <v>1475</v>
      </c>
      <c r="I2451">
        <v>141</v>
      </c>
      <c r="J2451" s="118" t="s">
        <v>1475</v>
      </c>
      <c r="K2451" t="s">
        <v>1383</v>
      </c>
      <c r="L2451" t="s">
        <v>1384</v>
      </c>
      <c r="M2451" s="113"/>
    </row>
    <row r="2452" spans="1:13" ht="15" customHeight="1" x14ac:dyDescent="0.25">
      <c r="A2452" s="114" t="str">
        <f t="shared" si="38"/>
        <v>129109832</v>
      </c>
      <c r="B2452" s="118">
        <v>12910983</v>
      </c>
      <c r="C2452" s="118">
        <v>2</v>
      </c>
      <c r="D2452" s="118" t="s">
        <v>5557</v>
      </c>
      <c r="E2452" s="118" t="s">
        <v>5558</v>
      </c>
      <c r="F2452" s="118" t="s">
        <v>1389</v>
      </c>
      <c r="G2452">
        <v>6139</v>
      </c>
      <c r="H2452" t="s">
        <v>1475</v>
      </c>
      <c r="I2452">
        <v>141</v>
      </c>
      <c r="J2452" s="118" t="s">
        <v>1475</v>
      </c>
      <c r="K2452" t="s">
        <v>1375</v>
      </c>
      <c r="L2452" t="s">
        <v>1401</v>
      </c>
      <c r="M2452" s="113"/>
    </row>
    <row r="2453" spans="1:13" ht="15" customHeight="1" x14ac:dyDescent="0.25">
      <c r="A2453" s="114" t="str">
        <f t="shared" si="38"/>
        <v>119141302</v>
      </c>
      <c r="B2453" s="118">
        <v>11914130</v>
      </c>
      <c r="C2453" s="118">
        <v>2</v>
      </c>
      <c r="D2453" s="118" t="s">
        <v>5650</v>
      </c>
      <c r="E2453" s="118" t="s">
        <v>5651</v>
      </c>
      <c r="F2453" s="118" t="s">
        <v>1389</v>
      </c>
      <c r="G2453">
        <v>6139</v>
      </c>
      <c r="H2453" t="s">
        <v>1475</v>
      </c>
      <c r="I2453">
        <v>141</v>
      </c>
      <c r="J2453" s="118" t="s">
        <v>1475</v>
      </c>
      <c r="K2453" t="s">
        <v>1401</v>
      </c>
      <c r="L2453" t="s">
        <v>1410</v>
      </c>
      <c r="M2453" s="113"/>
    </row>
    <row r="2454" spans="1:13" ht="15" customHeight="1" x14ac:dyDescent="0.25">
      <c r="A2454" s="114" t="str">
        <f t="shared" si="38"/>
        <v>118992701</v>
      </c>
      <c r="B2454" s="118">
        <v>11899270</v>
      </c>
      <c r="C2454" s="118">
        <v>1</v>
      </c>
      <c r="D2454" s="118" t="s">
        <v>5722</v>
      </c>
      <c r="E2454" s="118" t="s">
        <v>5723</v>
      </c>
      <c r="F2454" s="118" t="s">
        <v>1389</v>
      </c>
      <c r="G2454">
        <v>6139</v>
      </c>
      <c r="H2454" t="s">
        <v>1475</v>
      </c>
      <c r="I2454">
        <v>141</v>
      </c>
      <c r="J2454" s="118" t="s">
        <v>1475</v>
      </c>
      <c r="K2454" t="s">
        <v>1404</v>
      </c>
      <c r="L2454" t="s">
        <v>1405</v>
      </c>
      <c r="M2454" s="113"/>
    </row>
    <row r="2455" spans="1:13" ht="15" customHeight="1" x14ac:dyDescent="0.25">
      <c r="A2455" s="114" t="str">
        <f t="shared" si="38"/>
        <v>116586301</v>
      </c>
      <c r="B2455" s="118">
        <v>11658630</v>
      </c>
      <c r="C2455" s="118">
        <v>1</v>
      </c>
      <c r="D2455" s="118" t="s">
        <v>5791</v>
      </c>
      <c r="E2455" s="118" t="s">
        <v>5792</v>
      </c>
      <c r="F2455" s="118" t="s">
        <v>1394</v>
      </c>
      <c r="G2455">
        <v>6139</v>
      </c>
      <c r="H2455" t="s">
        <v>1475</v>
      </c>
      <c r="I2455">
        <v>141</v>
      </c>
      <c r="J2455" s="118" t="s">
        <v>1475</v>
      </c>
      <c r="K2455" t="s">
        <v>1383</v>
      </c>
      <c r="L2455" t="s">
        <v>1384</v>
      </c>
      <c r="M2455" s="113"/>
    </row>
    <row r="2456" spans="1:13" ht="15" customHeight="1" x14ac:dyDescent="0.25">
      <c r="A2456" s="114" t="str">
        <f t="shared" si="38"/>
        <v>161885121</v>
      </c>
      <c r="B2456" s="118">
        <v>16188512</v>
      </c>
      <c r="C2456" s="118">
        <v>1</v>
      </c>
      <c r="D2456" s="118" t="s">
        <v>5797</v>
      </c>
      <c r="E2456" s="118" t="s">
        <v>5798</v>
      </c>
      <c r="F2456" s="118" t="s">
        <v>1630</v>
      </c>
      <c r="G2456">
        <v>6139</v>
      </c>
      <c r="H2456" t="s">
        <v>1475</v>
      </c>
      <c r="I2456">
        <v>141</v>
      </c>
      <c r="J2456" s="118" t="s">
        <v>1475</v>
      </c>
      <c r="K2456" t="s">
        <v>1380</v>
      </c>
      <c r="L2456" t="s">
        <v>1381</v>
      </c>
      <c r="M2456" s="113"/>
    </row>
    <row r="2457" spans="1:13" ht="15" customHeight="1" x14ac:dyDescent="0.25">
      <c r="A2457" s="114" t="str">
        <f t="shared" si="38"/>
        <v>161831011</v>
      </c>
      <c r="B2457" s="118">
        <v>16183101</v>
      </c>
      <c r="C2457" s="118">
        <v>1</v>
      </c>
      <c r="D2457" s="118" t="s">
        <v>5809</v>
      </c>
      <c r="E2457" s="118" t="s">
        <v>5810</v>
      </c>
      <c r="F2457" s="118" t="s">
        <v>1630</v>
      </c>
      <c r="G2457">
        <v>6139</v>
      </c>
      <c r="H2457" t="s">
        <v>1475</v>
      </c>
      <c r="I2457">
        <v>141</v>
      </c>
      <c r="J2457" s="118" t="s">
        <v>1475</v>
      </c>
      <c r="K2457" t="s">
        <v>1380</v>
      </c>
      <c r="L2457" t="s">
        <v>1381</v>
      </c>
      <c r="M2457" s="113"/>
    </row>
    <row r="2458" spans="1:13" ht="15" customHeight="1" x14ac:dyDescent="0.25">
      <c r="A2458" s="114" t="str">
        <f t="shared" si="38"/>
        <v>82488132</v>
      </c>
      <c r="B2458" s="118">
        <v>8248813</v>
      </c>
      <c r="C2458" s="118">
        <v>2</v>
      </c>
      <c r="D2458" s="118" t="s">
        <v>5863</v>
      </c>
      <c r="E2458" s="118" t="s">
        <v>5864</v>
      </c>
      <c r="F2458" s="118" t="s">
        <v>1389</v>
      </c>
      <c r="G2458">
        <v>6139</v>
      </c>
      <c r="H2458" t="s">
        <v>1475</v>
      </c>
      <c r="I2458">
        <v>141</v>
      </c>
      <c r="J2458" s="118" t="s">
        <v>1475</v>
      </c>
      <c r="K2458" t="s">
        <v>1401</v>
      </c>
      <c r="L2458" t="s">
        <v>1410</v>
      </c>
      <c r="M2458" s="113"/>
    </row>
    <row r="2459" spans="1:13" ht="15" customHeight="1" x14ac:dyDescent="0.25">
      <c r="A2459" s="114" t="str">
        <f t="shared" si="38"/>
        <v>93952221</v>
      </c>
      <c r="B2459" s="118">
        <v>9395222</v>
      </c>
      <c r="C2459" s="118">
        <v>1</v>
      </c>
      <c r="D2459" s="118" t="s">
        <v>5868</v>
      </c>
      <c r="E2459" s="118">
        <v>13620120</v>
      </c>
      <c r="F2459" s="118" t="s">
        <v>1385</v>
      </c>
      <c r="G2459">
        <v>6139</v>
      </c>
      <c r="H2459" t="s">
        <v>1475</v>
      </c>
      <c r="I2459">
        <v>141</v>
      </c>
      <c r="J2459" s="118" t="s">
        <v>1475</v>
      </c>
      <c r="K2459" t="s">
        <v>1406</v>
      </c>
      <c r="L2459" t="s">
        <v>1411</v>
      </c>
      <c r="M2459" s="113"/>
    </row>
    <row r="2460" spans="1:13" ht="15" customHeight="1" x14ac:dyDescent="0.25">
      <c r="A2460" s="114" t="str">
        <f t="shared" si="38"/>
        <v>128482441</v>
      </c>
      <c r="B2460" s="118">
        <v>12848244</v>
      </c>
      <c r="C2460" s="118">
        <v>1</v>
      </c>
      <c r="D2460" s="118" t="s">
        <v>5951</v>
      </c>
      <c r="E2460" s="118" t="s">
        <v>5952</v>
      </c>
      <c r="F2460" s="118" t="s">
        <v>1385</v>
      </c>
      <c r="G2460">
        <v>6139</v>
      </c>
      <c r="H2460" t="s">
        <v>1475</v>
      </c>
      <c r="I2460">
        <v>141</v>
      </c>
      <c r="J2460" s="118" t="s">
        <v>1475</v>
      </c>
      <c r="K2460" t="s">
        <v>1378</v>
      </c>
      <c r="L2460" t="s">
        <v>1379</v>
      </c>
      <c r="M2460" s="113"/>
    </row>
    <row r="2461" spans="1:13" ht="15" customHeight="1" x14ac:dyDescent="0.25">
      <c r="A2461" s="114" t="str">
        <f t="shared" si="38"/>
        <v>99188023</v>
      </c>
      <c r="B2461" s="118">
        <v>9918802</v>
      </c>
      <c r="C2461" s="118">
        <v>3</v>
      </c>
      <c r="D2461" s="118" t="s">
        <v>5956</v>
      </c>
      <c r="E2461" s="118" t="s">
        <v>5957</v>
      </c>
      <c r="F2461" s="118" t="s">
        <v>1389</v>
      </c>
      <c r="G2461">
        <v>6139</v>
      </c>
      <c r="H2461" t="s">
        <v>1475</v>
      </c>
      <c r="I2461">
        <v>141</v>
      </c>
      <c r="J2461" s="118" t="s">
        <v>1475</v>
      </c>
      <c r="K2461" t="s">
        <v>1401</v>
      </c>
      <c r="L2461" t="s">
        <v>1410</v>
      </c>
      <c r="M2461" s="113"/>
    </row>
    <row r="2462" spans="1:13" ht="15" customHeight="1" x14ac:dyDescent="0.25">
      <c r="A2462" s="114" t="str">
        <f t="shared" si="38"/>
        <v>115153631</v>
      </c>
      <c r="B2462" s="118">
        <v>11515363</v>
      </c>
      <c r="C2462" s="118">
        <v>1</v>
      </c>
      <c r="D2462" s="118" t="s">
        <v>6085</v>
      </c>
      <c r="E2462" s="118" t="s">
        <v>6086</v>
      </c>
      <c r="F2462" s="118" t="s">
        <v>1390</v>
      </c>
      <c r="G2462">
        <v>6139</v>
      </c>
      <c r="H2462" t="s">
        <v>1475</v>
      </c>
      <c r="I2462">
        <v>141</v>
      </c>
      <c r="J2462" s="118" t="s">
        <v>1475</v>
      </c>
      <c r="K2462" t="s">
        <v>1384</v>
      </c>
      <c r="L2462" t="s">
        <v>1406</v>
      </c>
      <c r="M2462" s="113"/>
    </row>
    <row r="2463" spans="1:13" ht="15" customHeight="1" x14ac:dyDescent="0.25">
      <c r="A2463" s="114" t="str">
        <f t="shared" si="38"/>
        <v>161832891</v>
      </c>
      <c r="B2463" s="118">
        <v>16183289</v>
      </c>
      <c r="C2463" s="118">
        <v>1</v>
      </c>
      <c r="D2463" s="118" t="s">
        <v>6103</v>
      </c>
      <c r="E2463" s="118" t="s">
        <v>6104</v>
      </c>
      <c r="F2463" s="118" t="s">
        <v>1394</v>
      </c>
      <c r="G2463">
        <v>6139</v>
      </c>
      <c r="H2463" t="s">
        <v>1475</v>
      </c>
      <c r="I2463">
        <v>141</v>
      </c>
      <c r="J2463" s="118" t="s">
        <v>1475</v>
      </c>
      <c r="K2463" t="s">
        <v>1376</v>
      </c>
      <c r="L2463" t="s">
        <v>1377</v>
      </c>
      <c r="M2463" s="113"/>
    </row>
    <row r="2464" spans="1:13" ht="15" customHeight="1" x14ac:dyDescent="0.25">
      <c r="A2464" s="114" t="str">
        <f t="shared" si="38"/>
        <v>103115433</v>
      </c>
      <c r="B2464" s="118">
        <v>10311543</v>
      </c>
      <c r="C2464" s="118">
        <v>3</v>
      </c>
      <c r="D2464" s="118" t="s">
        <v>6113</v>
      </c>
      <c r="E2464" s="118" t="s">
        <v>6114</v>
      </c>
      <c r="F2464" s="118" t="s">
        <v>1395</v>
      </c>
      <c r="G2464">
        <v>6139</v>
      </c>
      <c r="H2464" t="s">
        <v>1475</v>
      </c>
      <c r="I2464">
        <v>141</v>
      </c>
      <c r="J2464" s="118" t="s">
        <v>1475</v>
      </c>
      <c r="K2464" t="s">
        <v>1383</v>
      </c>
      <c r="L2464" t="s">
        <v>1384</v>
      </c>
      <c r="M2464" s="113"/>
    </row>
    <row r="2465" spans="1:13" ht="15" customHeight="1" x14ac:dyDescent="0.25">
      <c r="A2465" s="114" t="str">
        <f t="shared" si="38"/>
        <v>121310761</v>
      </c>
      <c r="B2465" s="118">
        <v>12131076</v>
      </c>
      <c r="C2465" s="118">
        <v>1</v>
      </c>
      <c r="D2465" s="118" t="s">
        <v>6167</v>
      </c>
      <c r="E2465" s="118" t="s">
        <v>6168</v>
      </c>
      <c r="F2465" s="118" t="s">
        <v>1389</v>
      </c>
      <c r="G2465">
        <v>6139</v>
      </c>
      <c r="H2465" t="s">
        <v>1475</v>
      </c>
      <c r="I2465">
        <v>141</v>
      </c>
      <c r="J2465" s="118" t="s">
        <v>1475</v>
      </c>
      <c r="K2465" t="s">
        <v>1401</v>
      </c>
      <c r="L2465" t="s">
        <v>1410</v>
      </c>
      <c r="M2465" s="113"/>
    </row>
    <row r="2466" spans="1:13" ht="15" customHeight="1" x14ac:dyDescent="0.25">
      <c r="A2466" s="114" t="str">
        <f t="shared" si="38"/>
        <v>113073413</v>
      </c>
      <c r="B2466" s="118">
        <v>11307341</v>
      </c>
      <c r="C2466" s="118">
        <v>3</v>
      </c>
      <c r="D2466" s="118" t="s">
        <v>6299</v>
      </c>
      <c r="E2466" s="118" t="s">
        <v>6300</v>
      </c>
      <c r="F2466" s="118" t="s">
        <v>1394</v>
      </c>
      <c r="G2466">
        <v>6139</v>
      </c>
      <c r="H2466" t="s">
        <v>1475</v>
      </c>
      <c r="I2466">
        <v>141</v>
      </c>
      <c r="J2466" s="118" t="s">
        <v>1475</v>
      </c>
      <c r="K2466" t="s">
        <v>1376</v>
      </c>
      <c r="L2466" t="s">
        <v>1377</v>
      </c>
      <c r="M2466" s="113"/>
    </row>
    <row r="2467" spans="1:13" ht="15" customHeight="1" x14ac:dyDescent="0.25">
      <c r="A2467" s="114" t="str">
        <f t="shared" si="38"/>
        <v>149555441</v>
      </c>
      <c r="B2467" s="118">
        <v>14955544</v>
      </c>
      <c r="C2467" s="118">
        <v>1</v>
      </c>
      <c r="D2467" s="118" t="s">
        <v>6329</v>
      </c>
      <c r="E2467" s="118" t="s">
        <v>6330</v>
      </c>
      <c r="F2467" s="118" t="s">
        <v>1414</v>
      </c>
      <c r="G2467">
        <v>6139</v>
      </c>
      <c r="H2467" t="s">
        <v>1475</v>
      </c>
      <c r="I2467">
        <v>141</v>
      </c>
      <c r="J2467" s="118" t="s">
        <v>1475</v>
      </c>
      <c r="K2467" t="s">
        <v>1377</v>
      </c>
      <c r="L2467" t="s">
        <v>1378</v>
      </c>
      <c r="M2467" s="113"/>
    </row>
    <row r="2468" spans="1:13" ht="15" customHeight="1" x14ac:dyDescent="0.25">
      <c r="A2468" s="114" t="str">
        <f t="shared" si="38"/>
        <v>114765882</v>
      </c>
      <c r="B2468" s="118">
        <v>11476588</v>
      </c>
      <c r="C2468" s="118">
        <v>2</v>
      </c>
      <c r="D2468" s="118" t="s">
        <v>6450</v>
      </c>
      <c r="E2468" s="118" t="s">
        <v>6451</v>
      </c>
      <c r="F2468" s="118" t="s">
        <v>1630</v>
      </c>
      <c r="G2468">
        <v>6139</v>
      </c>
      <c r="H2468" t="s">
        <v>1475</v>
      </c>
      <c r="I2468">
        <v>141</v>
      </c>
      <c r="J2468" s="118" t="s">
        <v>1475</v>
      </c>
      <c r="K2468" t="s">
        <v>1380</v>
      </c>
      <c r="L2468" t="s">
        <v>1381</v>
      </c>
      <c r="M2468" s="113"/>
    </row>
    <row r="2469" spans="1:13" ht="15" customHeight="1" x14ac:dyDescent="0.25">
      <c r="A2469" s="114" t="str">
        <f t="shared" si="38"/>
        <v>132160411</v>
      </c>
      <c r="B2469" s="118">
        <v>13216041</v>
      </c>
      <c r="C2469" s="118">
        <v>1</v>
      </c>
      <c r="D2469" s="118" t="s">
        <v>6563</v>
      </c>
      <c r="E2469" s="118" t="s">
        <v>6564</v>
      </c>
      <c r="F2469" s="118" t="s">
        <v>1389</v>
      </c>
      <c r="G2469">
        <v>6139</v>
      </c>
      <c r="H2469" t="s">
        <v>1475</v>
      </c>
      <c r="I2469">
        <v>141</v>
      </c>
      <c r="J2469" s="118" t="s">
        <v>1475</v>
      </c>
      <c r="K2469" t="s">
        <v>1375</v>
      </c>
      <c r="L2469" t="s">
        <v>1401</v>
      </c>
      <c r="M2469" s="113"/>
    </row>
    <row r="2470" spans="1:13" ht="15" customHeight="1" x14ac:dyDescent="0.25">
      <c r="A2470" s="114" t="str">
        <f t="shared" si="38"/>
        <v>112816251</v>
      </c>
      <c r="B2470" s="118">
        <v>11281625</v>
      </c>
      <c r="C2470" s="118">
        <v>1</v>
      </c>
      <c r="D2470" s="118" t="s">
        <v>6599</v>
      </c>
      <c r="E2470" s="118" t="s">
        <v>6600</v>
      </c>
      <c r="F2470" s="118" t="s">
        <v>1395</v>
      </c>
      <c r="G2470">
        <v>6139</v>
      </c>
      <c r="H2470" t="s">
        <v>1475</v>
      </c>
      <c r="I2470">
        <v>141</v>
      </c>
      <c r="J2470" s="118" t="s">
        <v>1475</v>
      </c>
      <c r="K2470" t="s">
        <v>1384</v>
      </c>
      <c r="L2470" t="s">
        <v>1406</v>
      </c>
      <c r="M2470" s="113"/>
    </row>
    <row r="2471" spans="1:13" ht="15" customHeight="1" x14ac:dyDescent="0.25">
      <c r="A2471" s="114" t="str">
        <f t="shared" si="38"/>
        <v>118170693</v>
      </c>
      <c r="B2471" s="118">
        <v>11817069</v>
      </c>
      <c r="C2471" s="118">
        <v>3</v>
      </c>
      <c r="D2471" s="118" t="s">
        <v>6633</v>
      </c>
      <c r="E2471" s="118" t="s">
        <v>6634</v>
      </c>
      <c r="F2471" s="118" t="s">
        <v>1394</v>
      </c>
      <c r="G2471">
        <v>6139</v>
      </c>
      <c r="H2471" t="s">
        <v>1475</v>
      </c>
      <c r="I2471">
        <v>141</v>
      </c>
      <c r="J2471" s="118" t="s">
        <v>1475</v>
      </c>
      <c r="K2471" t="s">
        <v>1382</v>
      </c>
      <c r="L2471" t="s">
        <v>1383</v>
      </c>
      <c r="M2471" s="113"/>
    </row>
    <row r="2472" spans="1:13" ht="15" customHeight="1" x14ac:dyDescent="0.25">
      <c r="A2472" s="114" t="str">
        <f t="shared" si="38"/>
        <v>117304201</v>
      </c>
      <c r="B2472" s="118">
        <v>11730420</v>
      </c>
      <c r="C2472" s="118">
        <v>1</v>
      </c>
      <c r="D2472" s="118" t="s">
        <v>6784</v>
      </c>
      <c r="E2472" s="118" t="s">
        <v>6785</v>
      </c>
      <c r="F2472" s="118" t="s">
        <v>1389</v>
      </c>
      <c r="G2472">
        <v>6139</v>
      </c>
      <c r="H2472" t="s">
        <v>1475</v>
      </c>
      <c r="I2472">
        <v>141</v>
      </c>
      <c r="J2472" s="118" t="s">
        <v>1475</v>
      </c>
      <c r="K2472" t="s">
        <v>1401</v>
      </c>
      <c r="L2472" t="s">
        <v>1410</v>
      </c>
      <c r="M2472" s="113"/>
    </row>
    <row r="2473" spans="1:13" ht="15" customHeight="1" x14ac:dyDescent="0.25">
      <c r="A2473" s="114" t="str">
        <f t="shared" si="38"/>
        <v>114768501</v>
      </c>
      <c r="B2473" s="118">
        <v>11476850</v>
      </c>
      <c r="C2473" s="118">
        <v>1</v>
      </c>
      <c r="D2473" s="118" t="s">
        <v>6942</v>
      </c>
      <c r="E2473" s="118" t="s">
        <v>6943</v>
      </c>
      <c r="F2473" s="118" t="s">
        <v>1389</v>
      </c>
      <c r="G2473">
        <v>6139</v>
      </c>
      <c r="H2473" t="s">
        <v>1475</v>
      </c>
      <c r="I2473">
        <v>141</v>
      </c>
      <c r="J2473" s="118" t="s">
        <v>1475</v>
      </c>
      <c r="K2473" t="s">
        <v>1401</v>
      </c>
      <c r="L2473" t="s">
        <v>1410</v>
      </c>
      <c r="M2473" s="113"/>
    </row>
    <row r="2474" spans="1:13" ht="15" customHeight="1" x14ac:dyDescent="0.25">
      <c r="A2474" s="114" t="str">
        <f t="shared" si="38"/>
        <v>134679182</v>
      </c>
      <c r="B2474" s="118">
        <v>13467918</v>
      </c>
      <c r="C2474" s="118">
        <v>2</v>
      </c>
      <c r="D2474" s="118" t="s">
        <v>7013</v>
      </c>
      <c r="E2474" s="118" t="s">
        <v>7014</v>
      </c>
      <c r="F2474" s="118" t="s">
        <v>1396</v>
      </c>
      <c r="G2474">
        <v>6139</v>
      </c>
      <c r="H2474" t="s">
        <v>1475</v>
      </c>
      <c r="I2474">
        <v>141</v>
      </c>
      <c r="J2474" s="118" t="s">
        <v>1475</v>
      </c>
      <c r="K2474" t="s">
        <v>1378</v>
      </c>
      <c r="L2474" t="s">
        <v>1379</v>
      </c>
      <c r="M2474" s="113"/>
    </row>
    <row r="2475" spans="1:13" ht="15" customHeight="1" x14ac:dyDescent="0.25">
      <c r="A2475" s="114" t="str">
        <f t="shared" si="38"/>
        <v>69960612</v>
      </c>
      <c r="B2475" s="118">
        <v>6996061</v>
      </c>
      <c r="C2475" s="118">
        <v>2</v>
      </c>
      <c r="D2475" s="118" t="s">
        <v>7098</v>
      </c>
      <c r="E2475" s="118" t="s">
        <v>7099</v>
      </c>
      <c r="F2475" s="118" t="s">
        <v>1414</v>
      </c>
      <c r="G2475">
        <v>6139</v>
      </c>
      <c r="H2475" t="s">
        <v>1475</v>
      </c>
      <c r="I2475">
        <v>141</v>
      </c>
      <c r="J2475" s="118" t="s">
        <v>1475</v>
      </c>
      <c r="K2475" t="s">
        <v>1377</v>
      </c>
      <c r="L2475" t="s">
        <v>1378</v>
      </c>
      <c r="M2475" s="113"/>
    </row>
    <row r="2476" spans="1:13" ht="15" customHeight="1" x14ac:dyDescent="0.25">
      <c r="A2476" s="114" t="str">
        <f t="shared" si="38"/>
        <v>114089231</v>
      </c>
      <c r="B2476" s="118">
        <v>11408923</v>
      </c>
      <c r="C2476" s="118">
        <v>1</v>
      </c>
      <c r="D2476" s="118" t="s">
        <v>7111</v>
      </c>
      <c r="E2476" s="118">
        <v>20128892</v>
      </c>
      <c r="F2476" s="118" t="s">
        <v>1389</v>
      </c>
      <c r="G2476">
        <v>6139</v>
      </c>
      <c r="H2476" t="s">
        <v>1475</v>
      </c>
      <c r="I2476">
        <v>141</v>
      </c>
      <c r="J2476" s="118" t="s">
        <v>1475</v>
      </c>
      <c r="K2476" t="s">
        <v>1375</v>
      </c>
      <c r="L2476" t="s">
        <v>1401</v>
      </c>
      <c r="M2476" s="113"/>
    </row>
    <row r="2477" spans="1:13" ht="15" customHeight="1" x14ac:dyDescent="0.25">
      <c r="A2477" s="114" t="str">
        <f t="shared" si="38"/>
        <v>161861751</v>
      </c>
      <c r="B2477" s="118">
        <v>16186175</v>
      </c>
      <c r="C2477" s="118">
        <v>1</v>
      </c>
      <c r="D2477" s="118" t="s">
        <v>7142</v>
      </c>
      <c r="E2477" s="118">
        <v>9325939</v>
      </c>
      <c r="F2477" s="118" t="s">
        <v>1630</v>
      </c>
      <c r="G2477">
        <v>6139</v>
      </c>
      <c r="H2477" t="s">
        <v>1475</v>
      </c>
      <c r="I2477">
        <v>141</v>
      </c>
      <c r="J2477" s="118" t="s">
        <v>1475</v>
      </c>
      <c r="K2477" t="s">
        <v>1380</v>
      </c>
      <c r="L2477" t="s">
        <v>1381</v>
      </c>
      <c r="M2477" s="113"/>
    </row>
    <row r="2478" spans="1:13" ht="15" customHeight="1" x14ac:dyDescent="0.25">
      <c r="A2478" s="114" t="str">
        <f t="shared" si="38"/>
        <v>114860891</v>
      </c>
      <c r="B2478" s="118">
        <v>11486089</v>
      </c>
      <c r="C2478" s="118">
        <v>1</v>
      </c>
      <c r="D2478" s="118" t="s">
        <v>7195</v>
      </c>
      <c r="E2478" s="118" t="s">
        <v>7196</v>
      </c>
      <c r="F2478" s="118" t="s">
        <v>1389</v>
      </c>
      <c r="G2478">
        <v>6139</v>
      </c>
      <c r="H2478" t="s">
        <v>1475</v>
      </c>
      <c r="I2478">
        <v>141</v>
      </c>
      <c r="J2478" s="118" t="s">
        <v>1475</v>
      </c>
      <c r="K2478" t="s">
        <v>1374</v>
      </c>
      <c r="L2478" t="s">
        <v>1375</v>
      </c>
      <c r="M2478" s="113"/>
    </row>
    <row r="2479" spans="1:13" ht="15" customHeight="1" x14ac:dyDescent="0.25">
      <c r="A2479" s="114" t="str">
        <f t="shared" si="38"/>
        <v>162229941</v>
      </c>
      <c r="B2479" s="118">
        <v>16222994</v>
      </c>
      <c r="C2479" s="118">
        <v>1</v>
      </c>
      <c r="D2479" s="118" t="s">
        <v>7356</v>
      </c>
      <c r="E2479" s="118" t="s">
        <v>7357</v>
      </c>
      <c r="F2479" s="118" t="s">
        <v>1630</v>
      </c>
      <c r="G2479">
        <v>6139</v>
      </c>
      <c r="H2479" t="s">
        <v>1475</v>
      </c>
      <c r="I2479">
        <v>141</v>
      </c>
      <c r="J2479" s="118" t="s">
        <v>1475</v>
      </c>
      <c r="K2479" t="s">
        <v>1380</v>
      </c>
      <c r="L2479" t="s">
        <v>1381</v>
      </c>
      <c r="M2479" s="113"/>
    </row>
    <row r="2480" spans="1:13" ht="15" customHeight="1" x14ac:dyDescent="0.25">
      <c r="A2480" s="114" t="str">
        <f t="shared" si="38"/>
        <v>162229821</v>
      </c>
      <c r="B2480" s="118">
        <v>16222982</v>
      </c>
      <c r="C2480" s="118">
        <v>1</v>
      </c>
      <c r="D2480" s="118" t="s">
        <v>7372</v>
      </c>
      <c r="E2480" s="118" t="s">
        <v>7373</v>
      </c>
      <c r="F2480" s="118" t="s">
        <v>1630</v>
      </c>
      <c r="G2480">
        <v>6139</v>
      </c>
      <c r="H2480" t="s">
        <v>1475</v>
      </c>
      <c r="I2480">
        <v>141</v>
      </c>
      <c r="J2480" s="118" t="s">
        <v>1475</v>
      </c>
      <c r="K2480" t="s">
        <v>1380</v>
      </c>
      <c r="L2480" t="s">
        <v>1381</v>
      </c>
      <c r="M2480" s="113"/>
    </row>
    <row r="2481" spans="1:13" ht="15" customHeight="1" x14ac:dyDescent="0.25">
      <c r="A2481" s="114" t="str">
        <f t="shared" si="38"/>
        <v>114763691</v>
      </c>
      <c r="B2481" s="118">
        <v>11476369</v>
      </c>
      <c r="C2481" s="118">
        <v>1</v>
      </c>
      <c r="D2481" s="118" t="s">
        <v>7419</v>
      </c>
      <c r="E2481" s="118" t="s">
        <v>7420</v>
      </c>
      <c r="F2481" s="118" t="s">
        <v>1389</v>
      </c>
      <c r="G2481">
        <v>6139</v>
      </c>
      <c r="H2481" t="s">
        <v>1475</v>
      </c>
      <c r="I2481">
        <v>141</v>
      </c>
      <c r="J2481" s="118" t="s">
        <v>1475</v>
      </c>
      <c r="K2481" t="s">
        <v>1409</v>
      </c>
      <c r="L2481" t="s">
        <v>1404</v>
      </c>
      <c r="M2481" s="113"/>
    </row>
    <row r="2482" spans="1:13" ht="15" customHeight="1" x14ac:dyDescent="0.25">
      <c r="A2482" s="114" t="str">
        <f t="shared" si="38"/>
        <v>111445432</v>
      </c>
      <c r="B2482" s="118">
        <v>11144543</v>
      </c>
      <c r="C2482" s="118">
        <v>2</v>
      </c>
      <c r="D2482" s="118" t="s">
        <v>1400</v>
      </c>
      <c r="E2482" s="118">
        <v>9995298</v>
      </c>
      <c r="F2482" s="118" t="s">
        <v>1389</v>
      </c>
      <c r="G2482">
        <v>6139</v>
      </c>
      <c r="H2482" t="s">
        <v>1475</v>
      </c>
      <c r="I2482">
        <v>141</v>
      </c>
      <c r="J2482" s="118" t="s">
        <v>1475</v>
      </c>
      <c r="K2482" t="s">
        <v>1409</v>
      </c>
      <c r="L2482" t="s">
        <v>1404</v>
      </c>
      <c r="M2482" s="113"/>
    </row>
    <row r="2483" spans="1:13" ht="15" customHeight="1" x14ac:dyDescent="0.25">
      <c r="A2483" s="114" t="str">
        <f t="shared" si="38"/>
        <v>114085711</v>
      </c>
      <c r="B2483" s="118">
        <v>11408571</v>
      </c>
      <c r="C2483" s="118">
        <v>1</v>
      </c>
      <c r="D2483" s="118" t="s">
        <v>7626</v>
      </c>
      <c r="E2483" s="118" t="s">
        <v>7627</v>
      </c>
      <c r="F2483" s="118" t="s">
        <v>1389</v>
      </c>
      <c r="G2483">
        <v>6139</v>
      </c>
      <c r="H2483" t="s">
        <v>1475</v>
      </c>
      <c r="I2483">
        <v>141</v>
      </c>
      <c r="J2483" s="118" t="s">
        <v>1475</v>
      </c>
      <c r="K2483" t="s">
        <v>1405</v>
      </c>
      <c r="L2483" t="s">
        <v>1407</v>
      </c>
      <c r="M2483" s="113"/>
    </row>
    <row r="2484" spans="1:13" ht="15" customHeight="1" x14ac:dyDescent="0.25">
      <c r="A2484" s="114" t="str">
        <f t="shared" si="38"/>
        <v>102175382</v>
      </c>
      <c r="B2484" s="118">
        <v>10217538</v>
      </c>
      <c r="C2484" s="118">
        <v>2</v>
      </c>
      <c r="D2484" s="118" t="s">
        <v>7644</v>
      </c>
      <c r="E2484" s="118" t="s">
        <v>7645</v>
      </c>
      <c r="F2484" s="118" t="s">
        <v>1396</v>
      </c>
      <c r="G2484">
        <v>6139</v>
      </c>
      <c r="H2484" t="s">
        <v>1475</v>
      </c>
      <c r="I2484">
        <v>141</v>
      </c>
      <c r="J2484" s="118" t="s">
        <v>1475</v>
      </c>
      <c r="K2484" t="s">
        <v>1384</v>
      </c>
      <c r="L2484" t="s">
        <v>1406</v>
      </c>
      <c r="M2484" s="113"/>
    </row>
    <row r="2485" spans="1:13" ht="15" customHeight="1" x14ac:dyDescent="0.25">
      <c r="A2485" s="114" t="str">
        <f t="shared" si="38"/>
        <v>119026072</v>
      </c>
      <c r="B2485" s="118">
        <v>11902607</v>
      </c>
      <c r="C2485" s="118">
        <v>2</v>
      </c>
      <c r="D2485" s="118" t="s">
        <v>7759</v>
      </c>
      <c r="E2485" s="118" t="s">
        <v>7760</v>
      </c>
      <c r="F2485" s="118" t="s">
        <v>1389</v>
      </c>
      <c r="G2485">
        <v>6139</v>
      </c>
      <c r="H2485" t="s">
        <v>1475</v>
      </c>
      <c r="I2485">
        <v>141</v>
      </c>
      <c r="J2485" s="118" t="s">
        <v>1475</v>
      </c>
      <c r="K2485" t="s">
        <v>1375</v>
      </c>
      <c r="L2485" t="s">
        <v>1401</v>
      </c>
      <c r="M2485" s="113"/>
    </row>
    <row r="2486" spans="1:13" ht="15" customHeight="1" x14ac:dyDescent="0.25">
      <c r="A2486" s="114" t="str">
        <f t="shared" si="38"/>
        <v>161993881</v>
      </c>
      <c r="B2486" s="118">
        <v>16199388</v>
      </c>
      <c r="C2486" s="118">
        <v>1</v>
      </c>
      <c r="D2486" s="118" t="s">
        <v>7815</v>
      </c>
      <c r="E2486" s="118" t="s">
        <v>7816</v>
      </c>
      <c r="F2486" s="118" t="s">
        <v>1630</v>
      </c>
      <c r="G2486">
        <v>6139</v>
      </c>
      <c r="H2486" t="s">
        <v>1475</v>
      </c>
      <c r="I2486">
        <v>141</v>
      </c>
      <c r="J2486" s="118" t="s">
        <v>1475</v>
      </c>
      <c r="K2486" t="s">
        <v>1380</v>
      </c>
      <c r="L2486" t="s">
        <v>1381</v>
      </c>
      <c r="M2486" s="113"/>
    </row>
    <row r="2487" spans="1:13" ht="15" customHeight="1" x14ac:dyDescent="0.25">
      <c r="A2487" s="114" t="str">
        <f t="shared" si="38"/>
        <v>161677901</v>
      </c>
      <c r="B2487" s="118">
        <v>16167790</v>
      </c>
      <c r="C2487" s="118">
        <v>1</v>
      </c>
      <c r="D2487" s="118" t="s">
        <v>7833</v>
      </c>
      <c r="E2487" s="118" t="s">
        <v>7834</v>
      </c>
      <c r="F2487" s="118" t="s">
        <v>1630</v>
      </c>
      <c r="G2487">
        <v>6139</v>
      </c>
      <c r="H2487" t="s">
        <v>1475</v>
      </c>
      <c r="I2487">
        <v>141</v>
      </c>
      <c r="J2487" s="118" t="s">
        <v>1475</v>
      </c>
      <c r="K2487" t="s">
        <v>1380</v>
      </c>
      <c r="L2487" t="s">
        <v>1381</v>
      </c>
      <c r="M2487" s="113"/>
    </row>
    <row r="2488" spans="1:13" ht="15" customHeight="1" x14ac:dyDescent="0.25">
      <c r="A2488" s="114" t="str">
        <f t="shared" si="38"/>
        <v>34401874</v>
      </c>
      <c r="B2488" s="118">
        <v>3440187</v>
      </c>
      <c r="C2488" s="118">
        <v>4</v>
      </c>
      <c r="D2488" s="118" t="s">
        <v>7893</v>
      </c>
      <c r="E2488" s="118" t="s">
        <v>7894</v>
      </c>
      <c r="F2488" s="118" t="s">
        <v>1394</v>
      </c>
      <c r="G2488">
        <v>6139</v>
      </c>
      <c r="H2488" t="s">
        <v>1475</v>
      </c>
      <c r="I2488">
        <v>141</v>
      </c>
      <c r="J2488" s="118" t="s">
        <v>1475</v>
      </c>
      <c r="K2488" t="s">
        <v>1382</v>
      </c>
      <c r="L2488" t="s">
        <v>1383</v>
      </c>
      <c r="M2488" s="113"/>
    </row>
    <row r="2489" spans="1:13" ht="15" customHeight="1" x14ac:dyDescent="0.25">
      <c r="A2489" s="114" t="str">
        <f t="shared" si="38"/>
        <v>124441453</v>
      </c>
      <c r="B2489" s="118">
        <v>12444145</v>
      </c>
      <c r="C2489" s="118">
        <v>3</v>
      </c>
      <c r="D2489" s="118" t="s">
        <v>8032</v>
      </c>
      <c r="E2489" s="118" t="s">
        <v>8033</v>
      </c>
      <c r="F2489" s="118" t="s">
        <v>1389</v>
      </c>
      <c r="G2489">
        <v>6139</v>
      </c>
      <c r="H2489" t="s">
        <v>1475</v>
      </c>
      <c r="I2489">
        <v>141</v>
      </c>
      <c r="J2489" s="118" t="s">
        <v>1475</v>
      </c>
      <c r="K2489" t="s">
        <v>1401</v>
      </c>
      <c r="L2489" t="s">
        <v>1410</v>
      </c>
      <c r="M2489" s="113"/>
    </row>
    <row r="2490" spans="1:13" ht="15" customHeight="1" x14ac:dyDescent="0.25">
      <c r="A2490" s="114" t="str">
        <f t="shared" si="38"/>
        <v>134508031</v>
      </c>
      <c r="B2490" s="118">
        <v>13450803</v>
      </c>
      <c r="C2490" s="118">
        <v>1</v>
      </c>
      <c r="D2490" s="118" t="s">
        <v>8045</v>
      </c>
      <c r="E2490" s="118" t="s">
        <v>8046</v>
      </c>
      <c r="F2490" s="118" t="s">
        <v>1394</v>
      </c>
      <c r="G2490">
        <v>6139</v>
      </c>
      <c r="H2490" t="s">
        <v>1475</v>
      </c>
      <c r="I2490">
        <v>141</v>
      </c>
      <c r="J2490" s="118" t="s">
        <v>1475</v>
      </c>
      <c r="K2490" t="s">
        <v>1378</v>
      </c>
      <c r="L2490" t="s">
        <v>1379</v>
      </c>
      <c r="M2490" s="113"/>
    </row>
    <row r="2491" spans="1:13" ht="15" customHeight="1" x14ac:dyDescent="0.25">
      <c r="A2491" s="114" t="str">
        <f t="shared" si="38"/>
        <v>162743741</v>
      </c>
      <c r="B2491" s="118">
        <v>16274374</v>
      </c>
      <c r="C2491" s="118">
        <v>1</v>
      </c>
      <c r="D2491" s="118" t="s">
        <v>8310</v>
      </c>
      <c r="E2491" s="118" t="s">
        <v>8311</v>
      </c>
      <c r="F2491" s="118" t="s">
        <v>1385</v>
      </c>
      <c r="G2491">
        <v>6139</v>
      </c>
      <c r="H2491" t="s">
        <v>1475</v>
      </c>
      <c r="I2491">
        <v>141</v>
      </c>
      <c r="J2491" s="118" t="s">
        <v>1475</v>
      </c>
      <c r="K2491" t="s">
        <v>1376</v>
      </c>
      <c r="L2491" t="s">
        <v>1377</v>
      </c>
      <c r="M2491" s="113"/>
    </row>
    <row r="2492" spans="1:13" ht="15" customHeight="1" x14ac:dyDescent="0.25">
      <c r="A2492" s="114" t="str">
        <f t="shared" si="38"/>
        <v>149816831</v>
      </c>
      <c r="B2492" s="118">
        <v>14981683</v>
      </c>
      <c r="C2492" s="118">
        <v>1</v>
      </c>
      <c r="D2492" s="118" t="s">
        <v>8425</v>
      </c>
      <c r="E2492" s="118" t="s">
        <v>8426</v>
      </c>
      <c r="F2492" s="118" t="s">
        <v>1394</v>
      </c>
      <c r="G2492">
        <v>6139</v>
      </c>
      <c r="H2492" t="s">
        <v>1475</v>
      </c>
      <c r="I2492">
        <v>141</v>
      </c>
      <c r="J2492" s="118" t="s">
        <v>1475</v>
      </c>
      <c r="K2492" t="s">
        <v>1376</v>
      </c>
      <c r="L2492" t="s">
        <v>1377</v>
      </c>
      <c r="M2492" s="113"/>
    </row>
    <row r="2493" spans="1:13" ht="15" customHeight="1" x14ac:dyDescent="0.25">
      <c r="A2493" s="114" t="str">
        <f t="shared" si="38"/>
        <v>133899443</v>
      </c>
      <c r="B2493" s="118">
        <v>13389944</v>
      </c>
      <c r="C2493" s="118">
        <v>3</v>
      </c>
      <c r="D2493" s="118" t="s">
        <v>8457</v>
      </c>
      <c r="E2493" s="118" t="s">
        <v>8458</v>
      </c>
      <c r="F2493" s="118" t="s">
        <v>1414</v>
      </c>
      <c r="G2493">
        <v>6139</v>
      </c>
      <c r="H2493" t="s">
        <v>1475</v>
      </c>
      <c r="I2493">
        <v>141</v>
      </c>
      <c r="J2493" s="118" t="s">
        <v>1475</v>
      </c>
      <c r="K2493" t="s">
        <v>1377</v>
      </c>
      <c r="L2493" t="s">
        <v>1378</v>
      </c>
      <c r="M2493" s="113"/>
    </row>
    <row r="2494" spans="1:13" ht="15" customHeight="1" x14ac:dyDescent="0.25">
      <c r="A2494" s="114" t="str">
        <f t="shared" si="38"/>
        <v>139189161</v>
      </c>
      <c r="B2494" s="118">
        <v>13918916</v>
      </c>
      <c r="C2494" s="118">
        <v>1</v>
      </c>
      <c r="D2494" s="118" t="s">
        <v>8472</v>
      </c>
      <c r="E2494" s="118" t="s">
        <v>8473</v>
      </c>
      <c r="F2494" s="118" t="s">
        <v>1385</v>
      </c>
      <c r="G2494">
        <v>6139</v>
      </c>
      <c r="H2494" t="s">
        <v>1475</v>
      </c>
      <c r="I2494">
        <v>141</v>
      </c>
      <c r="J2494" s="118" t="s">
        <v>1475</v>
      </c>
      <c r="K2494" t="s">
        <v>1378</v>
      </c>
      <c r="L2494" t="s">
        <v>1379</v>
      </c>
      <c r="M2494" s="113"/>
    </row>
    <row r="2495" spans="1:13" ht="15" customHeight="1" x14ac:dyDescent="0.25">
      <c r="A2495" s="114" t="str">
        <f t="shared" si="38"/>
        <v>72291122</v>
      </c>
      <c r="B2495" s="118">
        <v>7229112</v>
      </c>
      <c r="C2495" s="118">
        <v>2</v>
      </c>
      <c r="D2495" s="118" t="s">
        <v>8502</v>
      </c>
      <c r="E2495" s="118">
        <v>11845318</v>
      </c>
      <c r="F2495" s="118" t="s">
        <v>1385</v>
      </c>
      <c r="G2495">
        <v>6139</v>
      </c>
      <c r="H2495" t="s">
        <v>1475</v>
      </c>
      <c r="I2495">
        <v>141</v>
      </c>
      <c r="J2495" s="118" t="s">
        <v>1475</v>
      </c>
      <c r="K2495" t="s">
        <v>1378</v>
      </c>
      <c r="L2495" t="s">
        <v>1379</v>
      </c>
      <c r="M2495" s="113"/>
    </row>
    <row r="2496" spans="1:13" ht="15" customHeight="1" x14ac:dyDescent="0.25">
      <c r="A2496" s="114" t="str">
        <f t="shared" si="38"/>
        <v>102815142</v>
      </c>
      <c r="B2496" s="118">
        <v>10281514</v>
      </c>
      <c r="C2496" s="118">
        <v>2</v>
      </c>
      <c r="D2496" s="118" t="s">
        <v>8542</v>
      </c>
      <c r="E2496" s="118">
        <v>19382050</v>
      </c>
      <c r="F2496" s="118" t="s">
        <v>1389</v>
      </c>
      <c r="G2496">
        <v>6139</v>
      </c>
      <c r="H2496" t="s">
        <v>1475</v>
      </c>
      <c r="I2496">
        <v>141</v>
      </c>
      <c r="J2496" s="118" t="s">
        <v>1475</v>
      </c>
      <c r="K2496" t="s">
        <v>1375</v>
      </c>
      <c r="L2496" t="s">
        <v>1401</v>
      </c>
      <c r="M2496" s="113"/>
    </row>
    <row r="2497" spans="1:13" ht="15" customHeight="1" x14ac:dyDescent="0.25">
      <c r="A2497" s="114" t="str">
        <f t="shared" si="38"/>
        <v>161894371</v>
      </c>
      <c r="B2497" s="118">
        <v>16189437</v>
      </c>
      <c r="C2497" s="118">
        <v>1</v>
      </c>
      <c r="D2497" s="118" t="s">
        <v>8581</v>
      </c>
      <c r="E2497" s="118" t="s">
        <v>8582</v>
      </c>
      <c r="F2497" s="118" t="s">
        <v>1414</v>
      </c>
      <c r="G2497">
        <v>6139</v>
      </c>
      <c r="H2497" t="s">
        <v>1475</v>
      </c>
      <c r="I2497">
        <v>141</v>
      </c>
      <c r="J2497" s="118" t="s">
        <v>1475</v>
      </c>
      <c r="K2497" t="s">
        <v>1376</v>
      </c>
      <c r="L2497" t="s">
        <v>1377</v>
      </c>
      <c r="M2497" s="113"/>
    </row>
    <row r="2498" spans="1:13" ht="15" customHeight="1" x14ac:dyDescent="0.25">
      <c r="A2498" s="114" t="str">
        <f t="shared" ref="A2498:A2561" si="39">CONCATENATE(B2498,C2498)</f>
        <v>117066971</v>
      </c>
      <c r="B2498" s="118">
        <v>11706697</v>
      </c>
      <c r="C2498" s="118">
        <v>1</v>
      </c>
      <c r="D2498" s="118" t="s">
        <v>8687</v>
      </c>
      <c r="E2498" s="118">
        <v>16246462</v>
      </c>
      <c r="F2498" s="118" t="s">
        <v>1395</v>
      </c>
      <c r="G2498">
        <v>6139</v>
      </c>
      <c r="H2498" t="s">
        <v>1475</v>
      </c>
      <c r="I2498">
        <v>141</v>
      </c>
      <c r="J2498" s="118" t="s">
        <v>1475</v>
      </c>
      <c r="K2498" t="s">
        <v>1378</v>
      </c>
      <c r="L2498" t="s">
        <v>1379</v>
      </c>
      <c r="M2498" s="113"/>
    </row>
    <row r="2499" spans="1:13" ht="15" customHeight="1" x14ac:dyDescent="0.25">
      <c r="A2499" s="114" t="str">
        <f t="shared" si="39"/>
        <v>162743371</v>
      </c>
      <c r="B2499" s="118">
        <v>16274337</v>
      </c>
      <c r="C2499" s="118">
        <v>1</v>
      </c>
      <c r="D2499" s="118" t="s">
        <v>8788</v>
      </c>
      <c r="E2499" s="118" t="s">
        <v>8789</v>
      </c>
      <c r="F2499" s="118" t="s">
        <v>1394</v>
      </c>
      <c r="G2499">
        <v>6139</v>
      </c>
      <c r="H2499" t="s">
        <v>1475</v>
      </c>
      <c r="I2499">
        <v>141</v>
      </c>
      <c r="J2499" s="118" t="s">
        <v>1475</v>
      </c>
      <c r="K2499" t="s">
        <v>1376</v>
      </c>
      <c r="L2499" t="s">
        <v>1377</v>
      </c>
      <c r="M2499" s="113"/>
    </row>
    <row r="2500" spans="1:13" ht="15" customHeight="1" x14ac:dyDescent="0.25">
      <c r="A2500" s="114" t="str">
        <f t="shared" si="39"/>
        <v>85073512</v>
      </c>
      <c r="B2500" s="118">
        <v>8507351</v>
      </c>
      <c r="C2500" s="118">
        <v>2</v>
      </c>
      <c r="D2500" s="118" t="s">
        <v>8812</v>
      </c>
      <c r="E2500" s="118" t="s">
        <v>8813</v>
      </c>
      <c r="F2500" s="118" t="s">
        <v>1385</v>
      </c>
      <c r="G2500">
        <v>6139</v>
      </c>
      <c r="H2500" t="s">
        <v>1475</v>
      </c>
      <c r="I2500">
        <v>141</v>
      </c>
      <c r="J2500" s="118" t="s">
        <v>1475</v>
      </c>
      <c r="K2500" t="s">
        <v>1376</v>
      </c>
      <c r="L2500" t="s">
        <v>1377</v>
      </c>
      <c r="M2500" s="113"/>
    </row>
    <row r="2501" spans="1:13" ht="15" customHeight="1" x14ac:dyDescent="0.25">
      <c r="A2501" s="114" t="str">
        <f t="shared" si="39"/>
        <v>161861401</v>
      </c>
      <c r="B2501" s="118">
        <v>16186140</v>
      </c>
      <c r="C2501" s="118">
        <v>1</v>
      </c>
      <c r="D2501" s="118" t="s">
        <v>8869</v>
      </c>
      <c r="E2501" s="118" t="s">
        <v>8870</v>
      </c>
      <c r="F2501" s="118" t="s">
        <v>1630</v>
      </c>
      <c r="G2501">
        <v>6139</v>
      </c>
      <c r="H2501" t="s">
        <v>1475</v>
      </c>
      <c r="I2501">
        <v>141</v>
      </c>
      <c r="J2501" s="118" t="s">
        <v>1475</v>
      </c>
      <c r="K2501" t="s">
        <v>1380</v>
      </c>
      <c r="L2501" t="s">
        <v>1381</v>
      </c>
      <c r="M2501" s="113"/>
    </row>
    <row r="2502" spans="1:13" ht="15" customHeight="1" x14ac:dyDescent="0.25">
      <c r="A2502" s="114" t="str">
        <f t="shared" si="39"/>
        <v>124526103</v>
      </c>
      <c r="B2502" s="118">
        <v>12452610</v>
      </c>
      <c r="C2502" s="118">
        <v>3</v>
      </c>
      <c r="D2502" s="118" t="s">
        <v>8935</v>
      </c>
      <c r="E2502" s="118">
        <v>21522184</v>
      </c>
      <c r="F2502" s="118" t="s">
        <v>1394</v>
      </c>
      <c r="G2502">
        <v>6139</v>
      </c>
      <c r="H2502" t="s">
        <v>1475</v>
      </c>
      <c r="I2502">
        <v>141</v>
      </c>
      <c r="J2502" s="118" t="s">
        <v>1475</v>
      </c>
      <c r="K2502" t="s">
        <v>1378</v>
      </c>
      <c r="L2502" t="s">
        <v>1379</v>
      </c>
      <c r="M2502" s="113"/>
    </row>
    <row r="2503" spans="1:13" ht="15" customHeight="1" x14ac:dyDescent="0.25">
      <c r="A2503" s="114" t="str">
        <f t="shared" si="39"/>
        <v>161677761</v>
      </c>
      <c r="B2503" s="118">
        <v>16167776</v>
      </c>
      <c r="C2503" s="118">
        <v>1</v>
      </c>
      <c r="D2503" s="118" t="s">
        <v>8983</v>
      </c>
      <c r="E2503" s="118" t="s">
        <v>8984</v>
      </c>
      <c r="F2503" s="118" t="s">
        <v>1630</v>
      </c>
      <c r="G2503">
        <v>6139</v>
      </c>
      <c r="H2503" t="s">
        <v>1475</v>
      </c>
      <c r="I2503">
        <v>141</v>
      </c>
      <c r="J2503" s="118" t="s">
        <v>1475</v>
      </c>
      <c r="K2503" t="s">
        <v>1380</v>
      </c>
      <c r="L2503" t="s">
        <v>1381</v>
      </c>
      <c r="M2503" s="113"/>
    </row>
    <row r="2504" spans="1:13" ht="15" customHeight="1" x14ac:dyDescent="0.25">
      <c r="A2504" s="114" t="str">
        <f t="shared" si="39"/>
        <v>162322761</v>
      </c>
      <c r="B2504" s="118">
        <v>16232276</v>
      </c>
      <c r="C2504" s="118">
        <v>1</v>
      </c>
      <c r="D2504" s="118" t="s">
        <v>8986</v>
      </c>
      <c r="E2504" s="118" t="s">
        <v>8987</v>
      </c>
      <c r="F2504" s="118" t="s">
        <v>1630</v>
      </c>
      <c r="G2504">
        <v>6139</v>
      </c>
      <c r="H2504" t="s">
        <v>1475</v>
      </c>
      <c r="I2504">
        <v>141</v>
      </c>
      <c r="J2504" s="118" t="s">
        <v>1475</v>
      </c>
      <c r="K2504" t="s">
        <v>1380</v>
      </c>
      <c r="L2504" t="s">
        <v>1381</v>
      </c>
      <c r="M2504" s="113"/>
    </row>
    <row r="2505" spans="1:13" ht="15" customHeight="1" x14ac:dyDescent="0.25">
      <c r="A2505" s="114" t="str">
        <f t="shared" si="39"/>
        <v>95964832</v>
      </c>
      <c r="B2505" s="118">
        <v>9596483</v>
      </c>
      <c r="C2505" s="118">
        <v>2</v>
      </c>
      <c r="D2505" s="118" t="s">
        <v>9186</v>
      </c>
      <c r="E2505" s="118">
        <v>15289803</v>
      </c>
      <c r="F2505" s="118" t="s">
        <v>1389</v>
      </c>
      <c r="G2505">
        <v>6139</v>
      </c>
      <c r="H2505" t="s">
        <v>1475</v>
      </c>
      <c r="I2505">
        <v>141</v>
      </c>
      <c r="J2505" s="118" t="s">
        <v>1475</v>
      </c>
      <c r="K2505" t="s">
        <v>1405</v>
      </c>
      <c r="L2505" t="s">
        <v>1407</v>
      </c>
      <c r="M2505" s="113"/>
    </row>
    <row r="2506" spans="1:13" ht="15" customHeight="1" x14ac:dyDescent="0.25">
      <c r="A2506" s="114" t="str">
        <f t="shared" si="39"/>
        <v>118992071</v>
      </c>
      <c r="B2506" s="118">
        <v>11899207</v>
      </c>
      <c r="C2506" s="118">
        <v>1</v>
      </c>
      <c r="D2506" s="118" t="s">
        <v>9207</v>
      </c>
      <c r="E2506" s="118" t="s">
        <v>9208</v>
      </c>
      <c r="F2506" s="118" t="s">
        <v>1389</v>
      </c>
      <c r="G2506">
        <v>6139</v>
      </c>
      <c r="H2506" t="s">
        <v>1475</v>
      </c>
      <c r="I2506">
        <v>141</v>
      </c>
      <c r="J2506" s="118" t="s">
        <v>1475</v>
      </c>
      <c r="K2506" t="s">
        <v>1404</v>
      </c>
      <c r="L2506" t="s">
        <v>1405</v>
      </c>
      <c r="M2506" s="113"/>
    </row>
    <row r="2507" spans="1:13" ht="15" customHeight="1" x14ac:dyDescent="0.25">
      <c r="A2507" s="114" t="str">
        <f t="shared" si="39"/>
        <v>75773452</v>
      </c>
      <c r="B2507" s="118">
        <v>7577345</v>
      </c>
      <c r="C2507" s="118">
        <v>2</v>
      </c>
      <c r="D2507" s="118" t="s">
        <v>9227</v>
      </c>
      <c r="E2507" s="118" t="s">
        <v>9228</v>
      </c>
      <c r="F2507" s="118" t="s">
        <v>1389</v>
      </c>
      <c r="G2507">
        <v>6139</v>
      </c>
      <c r="H2507" t="s">
        <v>1475</v>
      </c>
      <c r="I2507">
        <v>141</v>
      </c>
      <c r="J2507" s="118" t="s">
        <v>1475</v>
      </c>
      <c r="K2507" t="s">
        <v>1401</v>
      </c>
      <c r="L2507" t="s">
        <v>1410</v>
      </c>
      <c r="M2507" s="113"/>
    </row>
    <row r="2508" spans="1:13" ht="15" customHeight="1" x14ac:dyDescent="0.25">
      <c r="A2508" s="114" t="str">
        <f t="shared" si="39"/>
        <v>98947672</v>
      </c>
      <c r="B2508" s="118">
        <v>9894767</v>
      </c>
      <c r="C2508" s="118">
        <v>2</v>
      </c>
      <c r="D2508" s="118" t="s">
        <v>9328</v>
      </c>
      <c r="E2508" s="118" t="s">
        <v>9329</v>
      </c>
      <c r="F2508" s="118" t="s">
        <v>1389</v>
      </c>
      <c r="G2508">
        <v>6139</v>
      </c>
      <c r="H2508" t="s">
        <v>1475</v>
      </c>
      <c r="I2508">
        <v>141</v>
      </c>
      <c r="J2508" s="118" t="s">
        <v>1475</v>
      </c>
      <c r="K2508" t="s">
        <v>1375</v>
      </c>
      <c r="L2508" t="s">
        <v>1401</v>
      </c>
      <c r="M2508" s="113"/>
    </row>
    <row r="2509" spans="1:13" ht="15" customHeight="1" x14ac:dyDescent="0.25">
      <c r="A2509" s="114" t="str">
        <f t="shared" si="39"/>
        <v>152633931</v>
      </c>
      <c r="B2509" s="118">
        <v>15263393</v>
      </c>
      <c r="C2509" s="118">
        <v>1</v>
      </c>
      <c r="D2509" s="118" t="s">
        <v>9330</v>
      </c>
      <c r="E2509" s="118" t="s">
        <v>9331</v>
      </c>
      <c r="F2509" s="118" t="s">
        <v>1394</v>
      </c>
      <c r="G2509">
        <v>6139</v>
      </c>
      <c r="H2509" t="s">
        <v>1475</v>
      </c>
      <c r="I2509">
        <v>141</v>
      </c>
      <c r="J2509" s="118" t="s">
        <v>1475</v>
      </c>
      <c r="K2509" t="s">
        <v>1376</v>
      </c>
      <c r="L2509" t="s">
        <v>1377</v>
      </c>
      <c r="M2509" s="113"/>
    </row>
    <row r="2510" spans="1:13" ht="15" customHeight="1" x14ac:dyDescent="0.25">
      <c r="A2510" s="114" t="str">
        <f t="shared" si="39"/>
        <v>100349363</v>
      </c>
      <c r="B2510" s="118">
        <v>10034936</v>
      </c>
      <c r="C2510" s="118">
        <v>3</v>
      </c>
      <c r="D2510" s="118" t="s">
        <v>9361</v>
      </c>
      <c r="E2510" s="118">
        <v>20587721</v>
      </c>
      <c r="F2510" s="118" t="s">
        <v>1395</v>
      </c>
      <c r="G2510">
        <v>6139</v>
      </c>
      <c r="H2510" t="s">
        <v>1475</v>
      </c>
      <c r="I2510">
        <v>141</v>
      </c>
      <c r="J2510" s="118" t="s">
        <v>1475</v>
      </c>
      <c r="K2510" t="s">
        <v>1376</v>
      </c>
      <c r="L2510" t="s">
        <v>1377</v>
      </c>
      <c r="M2510" s="113"/>
    </row>
    <row r="2511" spans="1:13" ht="15" customHeight="1" x14ac:dyDescent="0.25">
      <c r="A2511" s="114" t="str">
        <f t="shared" si="39"/>
        <v>164138801</v>
      </c>
      <c r="B2511" s="118">
        <v>16413880</v>
      </c>
      <c r="C2511" s="118">
        <v>1</v>
      </c>
      <c r="D2511" s="118" t="s">
        <v>9374</v>
      </c>
      <c r="E2511" s="118" t="s">
        <v>9375</v>
      </c>
      <c r="F2511" s="118" t="s">
        <v>1392</v>
      </c>
      <c r="G2511">
        <v>6139</v>
      </c>
      <c r="H2511" t="s">
        <v>1475</v>
      </c>
      <c r="I2511">
        <v>141</v>
      </c>
      <c r="J2511" s="118" t="s">
        <v>1475</v>
      </c>
      <c r="K2511" t="s">
        <v>1376</v>
      </c>
      <c r="L2511" t="s">
        <v>1377</v>
      </c>
      <c r="M2511" s="113"/>
    </row>
    <row r="2512" spans="1:13" ht="15" customHeight="1" x14ac:dyDescent="0.25">
      <c r="A2512" s="114" t="str">
        <f t="shared" si="39"/>
        <v>161993761</v>
      </c>
      <c r="B2512" s="118">
        <v>16199376</v>
      </c>
      <c r="C2512" s="118">
        <v>1</v>
      </c>
      <c r="D2512" s="118" t="s">
        <v>9471</v>
      </c>
      <c r="E2512" s="118" t="s">
        <v>9472</v>
      </c>
      <c r="F2512" s="118" t="s">
        <v>1630</v>
      </c>
      <c r="G2512">
        <v>6139</v>
      </c>
      <c r="H2512" t="s">
        <v>1475</v>
      </c>
      <c r="I2512">
        <v>141</v>
      </c>
      <c r="J2512" s="118" t="s">
        <v>1475</v>
      </c>
      <c r="K2512" t="s">
        <v>1380</v>
      </c>
      <c r="L2512" t="s">
        <v>1381</v>
      </c>
      <c r="M2512" s="113"/>
    </row>
    <row r="2513" spans="1:13" ht="15" customHeight="1" x14ac:dyDescent="0.25">
      <c r="A2513" s="114" t="str">
        <f t="shared" si="39"/>
        <v>161682761</v>
      </c>
      <c r="B2513" s="118">
        <v>16168276</v>
      </c>
      <c r="C2513" s="118">
        <v>1</v>
      </c>
      <c r="D2513" s="118" t="s">
        <v>9540</v>
      </c>
      <c r="E2513" s="118" t="s">
        <v>9541</v>
      </c>
      <c r="F2513" s="118" t="s">
        <v>1414</v>
      </c>
      <c r="G2513">
        <v>6139</v>
      </c>
      <c r="H2513" t="s">
        <v>1475</v>
      </c>
      <c r="I2513">
        <v>141</v>
      </c>
      <c r="J2513" s="118" t="s">
        <v>1475</v>
      </c>
      <c r="K2513" t="s">
        <v>1376</v>
      </c>
      <c r="L2513" t="s">
        <v>1377</v>
      </c>
      <c r="M2513" s="113"/>
    </row>
    <row r="2514" spans="1:13" ht="15" customHeight="1" x14ac:dyDescent="0.25">
      <c r="A2514" s="114" t="str">
        <f t="shared" si="39"/>
        <v>147397681</v>
      </c>
      <c r="B2514" s="118">
        <v>14739768</v>
      </c>
      <c r="C2514" s="118">
        <v>1</v>
      </c>
      <c r="D2514" s="118" t="s">
        <v>9579</v>
      </c>
      <c r="E2514" s="118" t="s">
        <v>9580</v>
      </c>
      <c r="F2514" s="118" t="s">
        <v>1394</v>
      </c>
      <c r="G2514">
        <v>6139</v>
      </c>
      <c r="H2514" t="s">
        <v>1475</v>
      </c>
      <c r="I2514">
        <v>141</v>
      </c>
      <c r="J2514" s="118" t="s">
        <v>1475</v>
      </c>
      <c r="K2514" t="s">
        <v>1377</v>
      </c>
      <c r="L2514" t="s">
        <v>1378</v>
      </c>
      <c r="M2514" s="113"/>
    </row>
    <row r="2515" spans="1:13" ht="15" customHeight="1" x14ac:dyDescent="0.25">
      <c r="A2515" s="114" t="str">
        <f t="shared" si="39"/>
        <v>101819822</v>
      </c>
      <c r="B2515" s="118">
        <v>10181982</v>
      </c>
      <c r="C2515" s="118">
        <v>2</v>
      </c>
      <c r="D2515" s="118" t="s">
        <v>9627</v>
      </c>
      <c r="E2515" s="118">
        <v>20819605</v>
      </c>
      <c r="F2515" s="118" t="s">
        <v>1389</v>
      </c>
      <c r="G2515">
        <v>6139</v>
      </c>
      <c r="H2515" t="s">
        <v>1475</v>
      </c>
      <c r="I2515">
        <v>141</v>
      </c>
      <c r="J2515" s="118" t="s">
        <v>1475</v>
      </c>
      <c r="K2515" t="s">
        <v>1409</v>
      </c>
      <c r="L2515" t="s">
        <v>1404</v>
      </c>
      <c r="M2515" s="113"/>
    </row>
    <row r="2516" spans="1:13" ht="15" customHeight="1" x14ac:dyDescent="0.25">
      <c r="A2516" s="114" t="str">
        <f t="shared" si="39"/>
        <v>98951152</v>
      </c>
      <c r="B2516" s="118">
        <v>9895115</v>
      </c>
      <c r="C2516" s="118">
        <v>2</v>
      </c>
      <c r="D2516" s="118" t="s">
        <v>9681</v>
      </c>
      <c r="E2516" s="118">
        <v>20132457</v>
      </c>
      <c r="F2516" s="118" t="s">
        <v>1389</v>
      </c>
      <c r="G2516">
        <v>6139</v>
      </c>
      <c r="H2516" t="s">
        <v>1475</v>
      </c>
      <c r="I2516">
        <v>141</v>
      </c>
      <c r="J2516" s="118" t="s">
        <v>1475</v>
      </c>
      <c r="K2516" t="s">
        <v>1401</v>
      </c>
      <c r="L2516" t="s">
        <v>1410</v>
      </c>
      <c r="M2516" s="113"/>
    </row>
    <row r="2517" spans="1:13" ht="15" customHeight="1" x14ac:dyDescent="0.25">
      <c r="A2517" s="114" t="str">
        <f t="shared" si="39"/>
        <v>116106331</v>
      </c>
      <c r="B2517" s="118">
        <v>11610633</v>
      </c>
      <c r="C2517" s="118">
        <v>1</v>
      </c>
      <c r="D2517" s="118" t="s">
        <v>9742</v>
      </c>
      <c r="E2517" s="118" t="s">
        <v>9743</v>
      </c>
      <c r="F2517" s="118" t="s">
        <v>1389</v>
      </c>
      <c r="G2517">
        <v>6139</v>
      </c>
      <c r="H2517" t="s">
        <v>1475</v>
      </c>
      <c r="I2517">
        <v>141</v>
      </c>
      <c r="J2517" s="118" t="s">
        <v>1475</v>
      </c>
      <c r="K2517" t="s">
        <v>1401</v>
      </c>
      <c r="L2517" t="s">
        <v>1410</v>
      </c>
      <c r="M2517" s="113"/>
    </row>
    <row r="2518" spans="1:13" ht="15" customHeight="1" x14ac:dyDescent="0.25">
      <c r="A2518" s="114" t="str">
        <f t="shared" si="39"/>
        <v>119143002</v>
      </c>
      <c r="B2518" s="118">
        <v>11914300</v>
      </c>
      <c r="C2518" s="118">
        <v>2</v>
      </c>
      <c r="D2518" s="118" t="s">
        <v>9798</v>
      </c>
      <c r="E2518" s="118" t="s">
        <v>9799</v>
      </c>
      <c r="F2518" s="118" t="s">
        <v>1389</v>
      </c>
      <c r="G2518">
        <v>6139</v>
      </c>
      <c r="H2518" t="s">
        <v>1475</v>
      </c>
      <c r="I2518">
        <v>141</v>
      </c>
      <c r="J2518" s="118" t="s">
        <v>1475</v>
      </c>
      <c r="K2518" t="s">
        <v>1401</v>
      </c>
      <c r="L2518" t="s">
        <v>1410</v>
      </c>
      <c r="M2518" s="113"/>
    </row>
    <row r="2519" spans="1:13" ht="15" customHeight="1" x14ac:dyDescent="0.25">
      <c r="A2519" s="114" t="str">
        <f t="shared" si="39"/>
        <v>120458462</v>
      </c>
      <c r="B2519" s="118">
        <v>12045846</v>
      </c>
      <c r="C2519" s="118">
        <v>2</v>
      </c>
      <c r="D2519" s="118" t="s">
        <v>9820</v>
      </c>
      <c r="E2519" s="118" t="s">
        <v>9821</v>
      </c>
      <c r="F2519" s="118" t="s">
        <v>1389</v>
      </c>
      <c r="G2519">
        <v>6139</v>
      </c>
      <c r="H2519" t="s">
        <v>1475</v>
      </c>
      <c r="I2519">
        <v>141</v>
      </c>
      <c r="J2519" s="118" t="s">
        <v>1475</v>
      </c>
      <c r="K2519" t="s">
        <v>1410</v>
      </c>
      <c r="L2519" t="s">
        <v>1409</v>
      </c>
      <c r="M2519" s="113"/>
    </row>
    <row r="2520" spans="1:13" ht="15" customHeight="1" x14ac:dyDescent="0.25">
      <c r="A2520" s="114" t="str">
        <f t="shared" si="39"/>
        <v>153061001</v>
      </c>
      <c r="B2520" s="118">
        <v>15306100</v>
      </c>
      <c r="C2520" s="118">
        <v>1</v>
      </c>
      <c r="D2520" s="118" t="s">
        <v>9842</v>
      </c>
      <c r="E2520" s="118" t="s">
        <v>9843</v>
      </c>
      <c r="F2520" s="118" t="s">
        <v>1389</v>
      </c>
      <c r="G2520">
        <v>6139</v>
      </c>
      <c r="H2520" t="s">
        <v>1475</v>
      </c>
      <c r="I2520">
        <v>141</v>
      </c>
      <c r="J2520" s="118" t="s">
        <v>1475</v>
      </c>
      <c r="K2520" t="s">
        <v>1374</v>
      </c>
      <c r="L2520" t="s">
        <v>1375</v>
      </c>
      <c r="M2520" s="113"/>
    </row>
    <row r="2521" spans="1:13" ht="15" customHeight="1" x14ac:dyDescent="0.25">
      <c r="A2521" s="114" t="str">
        <f t="shared" si="39"/>
        <v>105560842</v>
      </c>
      <c r="B2521" s="118">
        <v>10556084</v>
      </c>
      <c r="C2521" s="118">
        <v>2</v>
      </c>
      <c r="D2521" s="118" t="s">
        <v>9914</v>
      </c>
      <c r="E2521" s="118">
        <v>10250586</v>
      </c>
      <c r="F2521" s="118" t="s">
        <v>1389</v>
      </c>
      <c r="G2521">
        <v>6139</v>
      </c>
      <c r="H2521" t="s">
        <v>1475</v>
      </c>
      <c r="I2521">
        <v>141</v>
      </c>
      <c r="J2521" s="118" t="s">
        <v>1475</v>
      </c>
      <c r="K2521" t="s">
        <v>1401</v>
      </c>
      <c r="L2521" t="s">
        <v>1410</v>
      </c>
      <c r="M2521" s="113"/>
    </row>
    <row r="2522" spans="1:13" ht="15" customHeight="1" x14ac:dyDescent="0.25">
      <c r="A2522" s="114" t="str">
        <f t="shared" si="39"/>
        <v>38070952</v>
      </c>
      <c r="B2522" s="118">
        <v>3807095</v>
      </c>
      <c r="C2522" s="118">
        <v>2</v>
      </c>
      <c r="D2522" s="118" t="s">
        <v>9915</v>
      </c>
      <c r="E2522" s="118" t="s">
        <v>9916</v>
      </c>
      <c r="F2522" s="118" t="s">
        <v>1389</v>
      </c>
      <c r="G2522">
        <v>6139</v>
      </c>
      <c r="H2522" t="s">
        <v>1475</v>
      </c>
      <c r="I2522">
        <v>141</v>
      </c>
      <c r="J2522" s="118" t="s">
        <v>1475</v>
      </c>
      <c r="K2522" t="s">
        <v>1375</v>
      </c>
      <c r="L2522" t="s">
        <v>1401</v>
      </c>
      <c r="M2522" s="113"/>
    </row>
    <row r="2523" spans="1:13" ht="15" customHeight="1" x14ac:dyDescent="0.25">
      <c r="A2523" s="114" t="str">
        <f t="shared" si="39"/>
        <v>134666161</v>
      </c>
      <c r="B2523" s="118">
        <v>13466616</v>
      </c>
      <c r="C2523" s="118">
        <v>1</v>
      </c>
      <c r="D2523" s="118" t="s">
        <v>10059</v>
      </c>
      <c r="E2523" s="118" t="s">
        <v>10060</v>
      </c>
      <c r="F2523" s="118" t="s">
        <v>1385</v>
      </c>
      <c r="G2523">
        <v>6139</v>
      </c>
      <c r="H2523" t="s">
        <v>1475</v>
      </c>
      <c r="I2523">
        <v>141</v>
      </c>
      <c r="J2523" s="118" t="s">
        <v>1475</v>
      </c>
      <c r="K2523" t="s">
        <v>1378</v>
      </c>
      <c r="L2523" t="s">
        <v>1379</v>
      </c>
      <c r="M2523" s="113"/>
    </row>
    <row r="2524" spans="1:13" ht="15" customHeight="1" x14ac:dyDescent="0.25">
      <c r="A2524" s="114" t="str">
        <f t="shared" si="39"/>
        <v>152662911</v>
      </c>
      <c r="B2524" s="118">
        <v>15266291</v>
      </c>
      <c r="C2524" s="118">
        <v>1</v>
      </c>
      <c r="D2524" s="118" t="s">
        <v>10115</v>
      </c>
      <c r="E2524" s="118" t="s">
        <v>10116</v>
      </c>
      <c r="F2524" s="118" t="s">
        <v>1394</v>
      </c>
      <c r="G2524">
        <v>6139</v>
      </c>
      <c r="H2524" t="s">
        <v>1475</v>
      </c>
      <c r="I2524">
        <v>141</v>
      </c>
      <c r="J2524" s="118" t="s">
        <v>1475</v>
      </c>
      <c r="K2524" t="s">
        <v>1377</v>
      </c>
      <c r="L2524" t="s">
        <v>1378</v>
      </c>
      <c r="M2524" s="113"/>
    </row>
    <row r="2525" spans="1:13" ht="15" customHeight="1" x14ac:dyDescent="0.25">
      <c r="A2525" s="114" t="str">
        <f t="shared" si="39"/>
        <v>162227141</v>
      </c>
      <c r="B2525" s="118">
        <v>16222714</v>
      </c>
      <c r="C2525" s="118">
        <v>1</v>
      </c>
      <c r="D2525" s="118" t="s">
        <v>10127</v>
      </c>
      <c r="E2525" s="118" t="s">
        <v>10128</v>
      </c>
      <c r="F2525" s="118" t="s">
        <v>1630</v>
      </c>
      <c r="G2525">
        <v>6139</v>
      </c>
      <c r="H2525" t="s">
        <v>1475</v>
      </c>
      <c r="I2525">
        <v>141</v>
      </c>
      <c r="J2525" s="118" t="s">
        <v>1475</v>
      </c>
      <c r="K2525" t="s">
        <v>1380</v>
      </c>
      <c r="L2525" t="s">
        <v>1381</v>
      </c>
      <c r="M2525" s="113"/>
    </row>
    <row r="2526" spans="1:13" ht="15" customHeight="1" x14ac:dyDescent="0.25">
      <c r="A2526" s="114" t="str">
        <f t="shared" si="39"/>
        <v>69018641</v>
      </c>
      <c r="B2526" s="118">
        <v>6901864</v>
      </c>
      <c r="C2526" s="118">
        <v>1</v>
      </c>
      <c r="D2526" s="118" t="s">
        <v>10182</v>
      </c>
      <c r="E2526" s="118">
        <v>16838730</v>
      </c>
      <c r="F2526" s="118" t="s">
        <v>1385</v>
      </c>
      <c r="G2526">
        <v>6139</v>
      </c>
      <c r="H2526" t="s">
        <v>1475</v>
      </c>
      <c r="I2526">
        <v>141</v>
      </c>
      <c r="J2526" s="118" t="s">
        <v>1475</v>
      </c>
      <c r="K2526" t="s">
        <v>1382</v>
      </c>
      <c r="L2526" t="s">
        <v>1383</v>
      </c>
      <c r="M2526" s="113"/>
    </row>
    <row r="2527" spans="1:13" ht="15" customHeight="1" x14ac:dyDescent="0.25">
      <c r="A2527" s="114" t="str">
        <f t="shared" si="39"/>
        <v>149642961</v>
      </c>
      <c r="B2527" s="118">
        <v>14964296</v>
      </c>
      <c r="C2527" s="118">
        <v>1</v>
      </c>
      <c r="D2527" s="118" t="s">
        <v>10248</v>
      </c>
      <c r="E2527" s="118" t="s">
        <v>10249</v>
      </c>
      <c r="F2527" s="118" t="s">
        <v>1394</v>
      </c>
      <c r="G2527">
        <v>6139</v>
      </c>
      <c r="H2527" t="s">
        <v>1475</v>
      </c>
      <c r="I2527">
        <v>141</v>
      </c>
      <c r="J2527" s="118" t="s">
        <v>1475</v>
      </c>
      <c r="K2527" t="s">
        <v>1376</v>
      </c>
      <c r="L2527" t="s">
        <v>1377</v>
      </c>
      <c r="M2527" s="113"/>
    </row>
    <row r="2528" spans="1:13" ht="15" customHeight="1" x14ac:dyDescent="0.25">
      <c r="A2528" s="114" t="str">
        <f t="shared" si="39"/>
        <v>150188051</v>
      </c>
      <c r="B2528" s="118">
        <v>15018805</v>
      </c>
      <c r="C2528" s="118">
        <v>1</v>
      </c>
      <c r="D2528" s="118" t="s">
        <v>10431</v>
      </c>
      <c r="E2528" s="118" t="s">
        <v>10432</v>
      </c>
      <c r="F2528" s="118" t="s">
        <v>1414</v>
      </c>
      <c r="G2528">
        <v>6139</v>
      </c>
      <c r="H2528" t="s">
        <v>1475</v>
      </c>
      <c r="I2528">
        <v>141</v>
      </c>
      <c r="J2528" s="118" t="s">
        <v>1475</v>
      </c>
      <c r="K2528" t="s">
        <v>1377</v>
      </c>
      <c r="L2528" t="s">
        <v>1378</v>
      </c>
      <c r="M2528" s="113"/>
    </row>
    <row r="2529" spans="1:13" ht="15" customHeight="1" x14ac:dyDescent="0.25">
      <c r="A2529" s="114" t="str">
        <f t="shared" si="39"/>
        <v>34000132</v>
      </c>
      <c r="B2529" s="118">
        <v>3400013</v>
      </c>
      <c r="C2529" s="118">
        <v>2</v>
      </c>
      <c r="D2529" s="118" t="s">
        <v>10504</v>
      </c>
      <c r="E2529" s="118" t="s">
        <v>10505</v>
      </c>
      <c r="F2529" s="118" t="s">
        <v>1394</v>
      </c>
      <c r="G2529">
        <v>6139</v>
      </c>
      <c r="H2529" t="s">
        <v>1475</v>
      </c>
      <c r="I2529">
        <v>141</v>
      </c>
      <c r="J2529" s="118" t="s">
        <v>1475</v>
      </c>
      <c r="K2529" t="s">
        <v>1406</v>
      </c>
      <c r="L2529" t="s">
        <v>1411</v>
      </c>
      <c r="M2529" s="113"/>
    </row>
    <row r="2530" spans="1:13" ht="15" customHeight="1" x14ac:dyDescent="0.25">
      <c r="A2530" s="114" t="str">
        <f t="shared" si="39"/>
        <v>117964431</v>
      </c>
      <c r="B2530" s="118">
        <v>11796443</v>
      </c>
      <c r="C2530" s="118">
        <v>1</v>
      </c>
      <c r="D2530" s="118" t="s">
        <v>10532</v>
      </c>
      <c r="E2530" s="118" t="s">
        <v>10533</v>
      </c>
      <c r="F2530" s="118" t="s">
        <v>1389</v>
      </c>
      <c r="G2530">
        <v>6139</v>
      </c>
      <c r="H2530" t="s">
        <v>1475</v>
      </c>
      <c r="I2530">
        <v>141</v>
      </c>
      <c r="J2530" s="118" t="s">
        <v>1475</v>
      </c>
      <c r="K2530" t="s">
        <v>1404</v>
      </c>
      <c r="L2530" t="s">
        <v>1405</v>
      </c>
      <c r="M2530" s="113"/>
    </row>
    <row r="2531" spans="1:13" ht="15" customHeight="1" x14ac:dyDescent="0.25">
      <c r="A2531" s="114" t="str">
        <f t="shared" si="39"/>
        <v>153065372</v>
      </c>
      <c r="B2531" s="118">
        <v>15306537</v>
      </c>
      <c r="C2531" s="118">
        <v>2</v>
      </c>
      <c r="D2531" s="118" t="s">
        <v>1625</v>
      </c>
      <c r="E2531" s="118" t="s">
        <v>1626</v>
      </c>
      <c r="F2531" s="118" t="s">
        <v>1630</v>
      </c>
      <c r="G2531">
        <v>6139</v>
      </c>
      <c r="H2531" t="s">
        <v>1475</v>
      </c>
      <c r="I2531">
        <v>141</v>
      </c>
      <c r="J2531" s="118" t="s">
        <v>1475</v>
      </c>
      <c r="K2531" t="s">
        <v>1380</v>
      </c>
      <c r="L2531" t="s">
        <v>1381</v>
      </c>
      <c r="M2531" s="113"/>
    </row>
    <row r="2532" spans="1:13" ht="15" customHeight="1" x14ac:dyDescent="0.25">
      <c r="A2532" s="114" t="str">
        <f t="shared" si="39"/>
        <v>161677881</v>
      </c>
      <c r="B2532" s="118">
        <v>16167788</v>
      </c>
      <c r="C2532" s="118">
        <v>1</v>
      </c>
      <c r="D2532" s="118" t="s">
        <v>10670</v>
      </c>
      <c r="E2532" s="118" t="s">
        <v>10671</v>
      </c>
      <c r="F2532" s="118" t="s">
        <v>1630</v>
      </c>
      <c r="G2532">
        <v>6139</v>
      </c>
      <c r="H2532" t="s">
        <v>1475</v>
      </c>
      <c r="I2532">
        <v>141</v>
      </c>
      <c r="J2532" s="118" t="s">
        <v>1475</v>
      </c>
      <c r="K2532" t="s">
        <v>1380</v>
      </c>
      <c r="L2532" t="s">
        <v>1381</v>
      </c>
      <c r="M2532" s="113"/>
    </row>
    <row r="2533" spans="1:13" ht="15" customHeight="1" x14ac:dyDescent="0.25">
      <c r="A2533" s="114" t="str">
        <f t="shared" si="39"/>
        <v>45830732</v>
      </c>
      <c r="B2533" s="118">
        <v>4583073</v>
      </c>
      <c r="C2533" s="118">
        <v>2</v>
      </c>
      <c r="D2533" s="118" t="s">
        <v>2001</v>
      </c>
      <c r="E2533" s="118">
        <v>12969233</v>
      </c>
      <c r="F2533" s="118" t="s">
        <v>1389</v>
      </c>
      <c r="G2533">
        <v>6176</v>
      </c>
      <c r="H2533" t="s">
        <v>1476</v>
      </c>
      <c r="I2533">
        <v>128</v>
      </c>
      <c r="J2533" s="118" t="s">
        <v>1476</v>
      </c>
      <c r="K2533" t="s">
        <v>1401</v>
      </c>
      <c r="L2533" t="s">
        <v>1410</v>
      </c>
      <c r="M2533" s="113"/>
    </row>
    <row r="2534" spans="1:13" ht="15" customHeight="1" x14ac:dyDescent="0.25">
      <c r="A2534" s="114" t="str">
        <f t="shared" si="39"/>
        <v>112878712</v>
      </c>
      <c r="B2534" s="118">
        <v>11287871</v>
      </c>
      <c r="C2534" s="118">
        <v>2</v>
      </c>
      <c r="D2534" s="118" t="s">
        <v>2209</v>
      </c>
      <c r="E2534" s="118" t="s">
        <v>2210</v>
      </c>
      <c r="F2534" s="118" t="s">
        <v>1389</v>
      </c>
      <c r="G2534">
        <v>6176</v>
      </c>
      <c r="H2534" t="s">
        <v>1476</v>
      </c>
      <c r="I2534">
        <v>128</v>
      </c>
      <c r="J2534" s="118" t="s">
        <v>1476</v>
      </c>
      <c r="K2534" t="s">
        <v>1401</v>
      </c>
      <c r="L2534" t="s">
        <v>1410</v>
      </c>
      <c r="M2534" s="113"/>
    </row>
    <row r="2535" spans="1:13" ht="15" customHeight="1" x14ac:dyDescent="0.25">
      <c r="A2535" s="114" t="str">
        <f t="shared" si="39"/>
        <v>161112051</v>
      </c>
      <c r="B2535" s="118">
        <v>16111205</v>
      </c>
      <c r="C2535" s="118">
        <v>1</v>
      </c>
      <c r="D2535" s="118" t="s">
        <v>2338</v>
      </c>
      <c r="E2535" s="118" t="s">
        <v>2339</v>
      </c>
      <c r="F2535" s="118" t="s">
        <v>1385</v>
      </c>
      <c r="G2535">
        <v>6176</v>
      </c>
      <c r="H2535" t="s">
        <v>1476</v>
      </c>
      <c r="I2535">
        <v>128</v>
      </c>
      <c r="J2535" s="118" t="s">
        <v>1476</v>
      </c>
      <c r="K2535" t="s">
        <v>1376</v>
      </c>
      <c r="L2535" t="s">
        <v>1377</v>
      </c>
      <c r="M2535" s="113"/>
    </row>
    <row r="2536" spans="1:13" ht="15" customHeight="1" x14ac:dyDescent="0.25">
      <c r="A2536" s="114" t="str">
        <f t="shared" si="39"/>
        <v>115606801</v>
      </c>
      <c r="B2536" s="118">
        <v>11560680</v>
      </c>
      <c r="C2536" s="118">
        <v>1</v>
      </c>
      <c r="D2536" s="118" t="s">
        <v>2754</v>
      </c>
      <c r="E2536" s="118" t="s">
        <v>2755</v>
      </c>
      <c r="F2536" s="118" t="s">
        <v>1389</v>
      </c>
      <c r="G2536">
        <v>6176</v>
      </c>
      <c r="H2536" t="s">
        <v>1476</v>
      </c>
      <c r="I2536">
        <v>128</v>
      </c>
      <c r="J2536" s="118" t="s">
        <v>1476</v>
      </c>
      <c r="K2536" t="s">
        <v>1401</v>
      </c>
      <c r="L2536" t="s">
        <v>1410</v>
      </c>
      <c r="M2536" s="113"/>
    </row>
    <row r="2537" spans="1:13" ht="15" customHeight="1" x14ac:dyDescent="0.25">
      <c r="A2537" s="114" t="str">
        <f t="shared" si="39"/>
        <v>117140502</v>
      </c>
      <c r="B2537" s="118">
        <v>11714050</v>
      </c>
      <c r="C2537" s="118">
        <v>2</v>
      </c>
      <c r="D2537" s="118" t="s">
        <v>2779</v>
      </c>
      <c r="E2537" s="118" t="s">
        <v>2780</v>
      </c>
      <c r="F2537" s="118" t="s">
        <v>1385</v>
      </c>
      <c r="G2537">
        <v>6176</v>
      </c>
      <c r="H2537" t="s">
        <v>1476</v>
      </c>
      <c r="I2537">
        <v>128</v>
      </c>
      <c r="J2537" s="118" t="s">
        <v>1476</v>
      </c>
      <c r="K2537" t="s">
        <v>1383</v>
      </c>
      <c r="L2537" t="s">
        <v>1384</v>
      </c>
      <c r="M2537" s="113"/>
    </row>
    <row r="2538" spans="1:13" ht="15" customHeight="1" x14ac:dyDescent="0.25">
      <c r="A2538" s="114" t="str">
        <f t="shared" si="39"/>
        <v>118061401</v>
      </c>
      <c r="B2538" s="118">
        <v>11806140</v>
      </c>
      <c r="C2538" s="118">
        <v>1</v>
      </c>
      <c r="D2538" s="118" t="s">
        <v>2801</v>
      </c>
      <c r="E2538" s="118" t="s">
        <v>2802</v>
      </c>
      <c r="F2538" s="118" t="s">
        <v>1395</v>
      </c>
      <c r="G2538">
        <v>6176</v>
      </c>
      <c r="H2538" t="s">
        <v>1476</v>
      </c>
      <c r="I2538">
        <v>128</v>
      </c>
      <c r="J2538" s="118" t="s">
        <v>1476</v>
      </c>
      <c r="K2538" t="s">
        <v>1383</v>
      </c>
      <c r="L2538" t="s">
        <v>1384</v>
      </c>
      <c r="M2538" s="113"/>
    </row>
    <row r="2539" spans="1:13" ht="15" customHeight="1" x14ac:dyDescent="0.25">
      <c r="A2539" s="114" t="str">
        <f t="shared" si="39"/>
        <v>116169571</v>
      </c>
      <c r="B2539" s="118">
        <v>11616957</v>
      </c>
      <c r="C2539" s="118">
        <v>1</v>
      </c>
      <c r="D2539" s="118" t="s">
        <v>3424</v>
      </c>
      <c r="E2539" s="118" t="s">
        <v>3425</v>
      </c>
      <c r="F2539" s="118" t="s">
        <v>1389</v>
      </c>
      <c r="G2539">
        <v>6176</v>
      </c>
      <c r="H2539" t="s">
        <v>1476</v>
      </c>
      <c r="I2539">
        <v>128</v>
      </c>
      <c r="J2539" s="118" t="s">
        <v>1476</v>
      </c>
      <c r="K2539" t="s">
        <v>1375</v>
      </c>
      <c r="L2539" t="s">
        <v>1401</v>
      </c>
      <c r="M2539" s="113"/>
    </row>
    <row r="2540" spans="1:13" ht="15" customHeight="1" x14ac:dyDescent="0.25">
      <c r="A2540" s="114" t="str">
        <f t="shared" si="39"/>
        <v>153383561</v>
      </c>
      <c r="B2540" s="118">
        <v>15338356</v>
      </c>
      <c r="C2540" s="118">
        <v>1</v>
      </c>
      <c r="D2540" s="118" t="s">
        <v>3608</v>
      </c>
      <c r="E2540" s="118" t="s">
        <v>3609</v>
      </c>
      <c r="F2540" s="118" t="s">
        <v>1394</v>
      </c>
      <c r="G2540">
        <v>6176</v>
      </c>
      <c r="H2540" t="s">
        <v>1476</v>
      </c>
      <c r="I2540">
        <v>128</v>
      </c>
      <c r="J2540" s="118" t="s">
        <v>1476</v>
      </c>
      <c r="K2540" t="s">
        <v>1377</v>
      </c>
      <c r="L2540" t="s">
        <v>1378</v>
      </c>
      <c r="M2540" s="113"/>
    </row>
    <row r="2541" spans="1:13" ht="15" customHeight="1" x14ac:dyDescent="0.25">
      <c r="A2541" s="114" t="str">
        <f t="shared" si="39"/>
        <v>152128901</v>
      </c>
      <c r="B2541" s="118">
        <v>15212890</v>
      </c>
      <c r="C2541" s="118">
        <v>1</v>
      </c>
      <c r="D2541" s="118" t="s">
        <v>3610</v>
      </c>
      <c r="E2541" s="118" t="s">
        <v>3611</v>
      </c>
      <c r="F2541" s="118" t="s">
        <v>1394</v>
      </c>
      <c r="G2541">
        <v>6176</v>
      </c>
      <c r="H2541" t="s">
        <v>1476</v>
      </c>
      <c r="I2541">
        <v>128</v>
      </c>
      <c r="J2541" s="118" t="s">
        <v>1476</v>
      </c>
      <c r="K2541" t="s">
        <v>1377</v>
      </c>
      <c r="L2541" t="s">
        <v>1378</v>
      </c>
      <c r="M2541" s="113"/>
    </row>
    <row r="2542" spans="1:13" ht="15" customHeight="1" x14ac:dyDescent="0.25">
      <c r="A2542" s="114" t="str">
        <f t="shared" si="39"/>
        <v>111553102</v>
      </c>
      <c r="B2542" s="118">
        <v>11155310</v>
      </c>
      <c r="C2542" s="118">
        <v>2</v>
      </c>
      <c r="D2542" s="118" t="s">
        <v>3859</v>
      </c>
      <c r="E2542" s="118" t="s">
        <v>3860</v>
      </c>
      <c r="F2542" s="118" t="s">
        <v>1385</v>
      </c>
      <c r="G2542">
        <v>6176</v>
      </c>
      <c r="H2542" t="s">
        <v>1476</v>
      </c>
      <c r="I2542">
        <v>128</v>
      </c>
      <c r="J2542" s="118" t="s">
        <v>1476</v>
      </c>
      <c r="K2542" t="s">
        <v>1378</v>
      </c>
      <c r="L2542" t="s">
        <v>1379</v>
      </c>
      <c r="M2542" s="113"/>
    </row>
    <row r="2543" spans="1:13" ht="15" customHeight="1" x14ac:dyDescent="0.25">
      <c r="A2543" s="114" t="str">
        <f t="shared" si="39"/>
        <v>114133841</v>
      </c>
      <c r="B2543" s="118">
        <v>11413384</v>
      </c>
      <c r="C2543" s="118">
        <v>1</v>
      </c>
      <c r="D2543" s="118" t="s">
        <v>3986</v>
      </c>
      <c r="E2543" s="118" t="s">
        <v>3987</v>
      </c>
      <c r="F2543" s="118" t="s">
        <v>1396</v>
      </c>
      <c r="G2543">
        <v>6176</v>
      </c>
      <c r="H2543" t="s">
        <v>1476</v>
      </c>
      <c r="I2543">
        <v>128</v>
      </c>
      <c r="J2543" s="118" t="s">
        <v>1476</v>
      </c>
      <c r="K2543" t="s">
        <v>1378</v>
      </c>
      <c r="L2543" t="s">
        <v>1379</v>
      </c>
      <c r="M2543" s="113"/>
    </row>
    <row r="2544" spans="1:13" ht="15" customHeight="1" x14ac:dyDescent="0.25">
      <c r="A2544" s="114" t="str">
        <f t="shared" si="39"/>
        <v>115495551</v>
      </c>
      <c r="B2544" s="118">
        <v>11549555</v>
      </c>
      <c r="C2544" s="118">
        <v>1</v>
      </c>
      <c r="D2544" s="118" t="s">
        <v>4663</v>
      </c>
      <c r="E2544" s="118" t="s">
        <v>4664</v>
      </c>
      <c r="F2544" s="118" t="s">
        <v>1394</v>
      </c>
      <c r="G2544">
        <v>6176</v>
      </c>
      <c r="H2544" t="s">
        <v>1476</v>
      </c>
      <c r="I2544">
        <v>128</v>
      </c>
      <c r="J2544" s="118" t="s">
        <v>1476</v>
      </c>
      <c r="K2544" t="s">
        <v>1378</v>
      </c>
      <c r="L2544" t="s">
        <v>1379</v>
      </c>
      <c r="M2544" s="113"/>
    </row>
    <row r="2545" spans="1:13" ht="15" customHeight="1" x14ac:dyDescent="0.25">
      <c r="A2545" s="114" t="str">
        <f t="shared" si="39"/>
        <v>86598132</v>
      </c>
      <c r="B2545" s="118">
        <v>8659813</v>
      </c>
      <c r="C2545" s="118">
        <v>2</v>
      </c>
      <c r="D2545" s="118" t="s">
        <v>4789</v>
      </c>
      <c r="E2545" s="118" t="s">
        <v>4790</v>
      </c>
      <c r="F2545" s="118" t="s">
        <v>1395</v>
      </c>
      <c r="G2545">
        <v>6176</v>
      </c>
      <c r="H2545" t="s">
        <v>1476</v>
      </c>
      <c r="I2545">
        <v>128</v>
      </c>
      <c r="J2545" s="118" t="s">
        <v>1476</v>
      </c>
      <c r="K2545" t="s">
        <v>1378</v>
      </c>
      <c r="L2545" t="s">
        <v>1379</v>
      </c>
      <c r="M2545" s="113"/>
    </row>
    <row r="2546" spans="1:13" ht="15" customHeight="1" x14ac:dyDescent="0.25">
      <c r="A2546" s="114" t="str">
        <f t="shared" si="39"/>
        <v>164006531</v>
      </c>
      <c r="B2546" s="118">
        <v>16400653</v>
      </c>
      <c r="C2546" s="118">
        <v>1</v>
      </c>
      <c r="D2546" s="118" t="s">
        <v>4819</v>
      </c>
      <c r="E2546" s="118" t="s">
        <v>4820</v>
      </c>
      <c r="F2546" s="118" t="s">
        <v>1392</v>
      </c>
      <c r="G2546">
        <v>6176</v>
      </c>
      <c r="H2546" t="s">
        <v>1476</v>
      </c>
      <c r="I2546">
        <v>128</v>
      </c>
      <c r="J2546" s="118" t="s">
        <v>1476</v>
      </c>
      <c r="K2546" t="s">
        <v>1376</v>
      </c>
      <c r="L2546" t="s">
        <v>1377</v>
      </c>
      <c r="M2546" s="113"/>
    </row>
    <row r="2547" spans="1:13" ht="15" customHeight="1" x14ac:dyDescent="0.25">
      <c r="A2547" s="114" t="str">
        <f t="shared" si="39"/>
        <v>113051622</v>
      </c>
      <c r="B2547" s="118">
        <v>11305162</v>
      </c>
      <c r="C2547" s="118">
        <v>2</v>
      </c>
      <c r="D2547" s="118" t="s">
        <v>5023</v>
      </c>
      <c r="E2547" s="118" t="s">
        <v>5024</v>
      </c>
      <c r="F2547" s="118" t="s">
        <v>1389</v>
      </c>
      <c r="G2547">
        <v>6176</v>
      </c>
      <c r="H2547" t="s">
        <v>1476</v>
      </c>
      <c r="I2547">
        <v>128</v>
      </c>
      <c r="J2547" s="118" t="s">
        <v>1476</v>
      </c>
      <c r="K2547" t="s">
        <v>1404</v>
      </c>
      <c r="L2547" t="s">
        <v>1405</v>
      </c>
      <c r="M2547" s="113"/>
    </row>
    <row r="2548" spans="1:13" ht="15" customHeight="1" x14ac:dyDescent="0.25">
      <c r="A2548" s="114" t="str">
        <f t="shared" si="39"/>
        <v>153129511</v>
      </c>
      <c r="B2548" s="118">
        <v>15312951</v>
      </c>
      <c r="C2548" s="118">
        <v>1</v>
      </c>
      <c r="D2548" s="118" t="s">
        <v>5155</v>
      </c>
      <c r="E2548" s="118" t="s">
        <v>5156</v>
      </c>
      <c r="F2548" s="118" t="s">
        <v>1394</v>
      </c>
      <c r="G2548">
        <v>6176</v>
      </c>
      <c r="H2548" t="s">
        <v>1476</v>
      </c>
      <c r="I2548">
        <v>128</v>
      </c>
      <c r="J2548" s="118" t="s">
        <v>1476</v>
      </c>
      <c r="K2548" t="s">
        <v>1376</v>
      </c>
      <c r="L2548" t="s">
        <v>1377</v>
      </c>
      <c r="M2548" s="113"/>
    </row>
    <row r="2549" spans="1:13" ht="15" customHeight="1" x14ac:dyDescent="0.25">
      <c r="A2549" s="114" t="str">
        <f t="shared" si="39"/>
        <v>69548813</v>
      </c>
      <c r="B2549" s="118">
        <v>6954881</v>
      </c>
      <c r="C2549" s="118">
        <v>3</v>
      </c>
      <c r="D2549" s="118" t="s">
        <v>5578</v>
      </c>
      <c r="E2549" s="118">
        <v>14276303</v>
      </c>
      <c r="F2549" s="118" t="s">
        <v>1389</v>
      </c>
      <c r="G2549">
        <v>6176</v>
      </c>
      <c r="H2549" t="s">
        <v>1476</v>
      </c>
      <c r="I2549">
        <v>128</v>
      </c>
      <c r="J2549" s="118" t="s">
        <v>1476</v>
      </c>
      <c r="K2549" t="s">
        <v>1401</v>
      </c>
      <c r="L2549" t="s">
        <v>1410</v>
      </c>
      <c r="M2549" s="113"/>
    </row>
    <row r="2550" spans="1:13" ht="15" customHeight="1" x14ac:dyDescent="0.25">
      <c r="A2550" s="114" t="str">
        <f t="shared" si="39"/>
        <v>111202651</v>
      </c>
      <c r="B2550" s="118">
        <v>11120265</v>
      </c>
      <c r="C2550" s="118">
        <v>1</v>
      </c>
      <c r="D2550" s="118" t="s">
        <v>6179</v>
      </c>
      <c r="E2550" s="118" t="s">
        <v>6180</v>
      </c>
      <c r="F2550" s="118" t="s">
        <v>1390</v>
      </c>
      <c r="G2550">
        <v>6176</v>
      </c>
      <c r="H2550" t="s">
        <v>1476</v>
      </c>
      <c r="I2550">
        <v>128</v>
      </c>
      <c r="J2550" s="118" t="s">
        <v>1476</v>
      </c>
      <c r="K2550" t="s">
        <v>1378</v>
      </c>
      <c r="L2550" t="s">
        <v>1379</v>
      </c>
      <c r="M2550" s="113"/>
    </row>
    <row r="2551" spans="1:13" ht="15" customHeight="1" x14ac:dyDescent="0.25">
      <c r="A2551" s="114" t="str">
        <f t="shared" si="39"/>
        <v>152129071</v>
      </c>
      <c r="B2551" s="118">
        <v>15212907</v>
      </c>
      <c r="C2551" s="118">
        <v>1</v>
      </c>
      <c r="D2551" s="118" t="s">
        <v>6609</v>
      </c>
      <c r="E2551" s="118" t="s">
        <v>6610</v>
      </c>
      <c r="F2551" s="118" t="s">
        <v>1394</v>
      </c>
      <c r="G2551">
        <v>6176</v>
      </c>
      <c r="H2551" t="s">
        <v>1476</v>
      </c>
      <c r="I2551">
        <v>128</v>
      </c>
      <c r="J2551" s="118" t="s">
        <v>1476</v>
      </c>
      <c r="K2551" t="s">
        <v>1377</v>
      </c>
      <c r="L2551" t="s">
        <v>1378</v>
      </c>
      <c r="M2551" s="113"/>
    </row>
    <row r="2552" spans="1:13" ht="15" customHeight="1" x14ac:dyDescent="0.25">
      <c r="A2552" s="114" t="str">
        <f t="shared" si="39"/>
        <v>104701652</v>
      </c>
      <c r="B2552" s="118">
        <v>10470165</v>
      </c>
      <c r="C2552" s="118">
        <v>2</v>
      </c>
      <c r="D2552" s="118" t="s">
        <v>7463</v>
      </c>
      <c r="E2552" s="118">
        <v>16910813</v>
      </c>
      <c r="F2552" s="118" t="s">
        <v>1396</v>
      </c>
      <c r="G2552">
        <v>6176</v>
      </c>
      <c r="H2552" t="s">
        <v>1476</v>
      </c>
      <c r="I2552">
        <v>128</v>
      </c>
      <c r="J2552" s="118" t="s">
        <v>1476</v>
      </c>
      <c r="K2552" t="s">
        <v>1378</v>
      </c>
      <c r="L2552" t="s">
        <v>1379</v>
      </c>
      <c r="M2552" s="113"/>
    </row>
    <row r="2553" spans="1:13" ht="15" customHeight="1" x14ac:dyDescent="0.25">
      <c r="A2553" s="114" t="str">
        <f t="shared" si="39"/>
        <v>81350601</v>
      </c>
      <c r="B2553" s="118">
        <v>8135060</v>
      </c>
      <c r="C2553" s="118">
        <v>1</v>
      </c>
      <c r="D2553" s="118" t="s">
        <v>8357</v>
      </c>
      <c r="E2553" s="118">
        <v>9690820</v>
      </c>
      <c r="F2553" s="118" t="s">
        <v>1385</v>
      </c>
      <c r="G2553">
        <v>6176</v>
      </c>
      <c r="H2553" t="s">
        <v>1476</v>
      </c>
      <c r="I2553">
        <v>128</v>
      </c>
      <c r="J2553" s="118" t="s">
        <v>1476</v>
      </c>
      <c r="K2553" t="s">
        <v>1378</v>
      </c>
      <c r="L2553" t="s">
        <v>1379</v>
      </c>
      <c r="M2553" s="113"/>
    </row>
    <row r="2554" spans="1:13" ht="15" customHeight="1" x14ac:dyDescent="0.25">
      <c r="A2554" s="114" t="str">
        <f t="shared" si="39"/>
        <v>70268452</v>
      </c>
      <c r="B2554" s="118">
        <v>7026845</v>
      </c>
      <c r="C2554" s="118">
        <v>2</v>
      </c>
      <c r="D2554" s="118" t="s">
        <v>9082</v>
      </c>
      <c r="E2554" s="118" t="s">
        <v>9083</v>
      </c>
      <c r="F2554" s="118" t="s">
        <v>1394</v>
      </c>
      <c r="G2554">
        <v>6176</v>
      </c>
      <c r="H2554" t="s">
        <v>1476</v>
      </c>
      <c r="I2554">
        <v>128</v>
      </c>
      <c r="J2554" s="118" t="s">
        <v>1476</v>
      </c>
      <c r="K2554" t="s">
        <v>1378</v>
      </c>
      <c r="L2554" t="s">
        <v>1379</v>
      </c>
      <c r="M2554" s="113"/>
    </row>
    <row r="2555" spans="1:13" ht="15" customHeight="1" x14ac:dyDescent="0.25">
      <c r="A2555" s="114" t="str">
        <f t="shared" si="39"/>
        <v>116144322</v>
      </c>
      <c r="B2555" s="118">
        <v>11614432</v>
      </c>
      <c r="C2555" s="118">
        <v>2</v>
      </c>
      <c r="D2555" s="118" t="s">
        <v>9482</v>
      </c>
      <c r="E2555" s="118">
        <v>13503794</v>
      </c>
      <c r="F2555" s="118" t="s">
        <v>1389</v>
      </c>
      <c r="G2555">
        <v>6176</v>
      </c>
      <c r="H2555" t="s">
        <v>1476</v>
      </c>
      <c r="I2555">
        <v>128</v>
      </c>
      <c r="J2555" s="118" t="s">
        <v>1476</v>
      </c>
      <c r="K2555" t="s">
        <v>1401</v>
      </c>
      <c r="L2555" t="s">
        <v>1410</v>
      </c>
      <c r="M2555" s="113"/>
    </row>
    <row r="2556" spans="1:13" ht="15" customHeight="1" x14ac:dyDescent="0.25">
      <c r="A2556" s="114" t="str">
        <f t="shared" si="39"/>
        <v>114164403</v>
      </c>
      <c r="B2556" s="118">
        <v>11416440</v>
      </c>
      <c r="C2556" s="118">
        <v>3</v>
      </c>
      <c r="D2556" s="118" t="s">
        <v>9987</v>
      </c>
      <c r="E2556" s="118" t="s">
        <v>9988</v>
      </c>
      <c r="F2556" s="118" t="s">
        <v>1395</v>
      </c>
      <c r="G2556">
        <v>6176</v>
      </c>
      <c r="H2556" t="s">
        <v>1476</v>
      </c>
      <c r="I2556">
        <v>128</v>
      </c>
      <c r="J2556" s="118" t="s">
        <v>1476</v>
      </c>
      <c r="K2556" t="s">
        <v>1378</v>
      </c>
      <c r="L2556" t="s">
        <v>1379</v>
      </c>
      <c r="M2556" s="113"/>
    </row>
    <row r="2557" spans="1:13" ht="15" customHeight="1" x14ac:dyDescent="0.25">
      <c r="A2557" s="114" t="str">
        <f t="shared" si="39"/>
        <v>116192602</v>
      </c>
      <c r="B2557" s="118">
        <v>11619260</v>
      </c>
      <c r="C2557" s="118">
        <v>2</v>
      </c>
      <c r="D2557" s="118" t="s">
        <v>10509</v>
      </c>
      <c r="E2557" s="118" t="s">
        <v>10510</v>
      </c>
      <c r="F2557" s="118" t="s">
        <v>1389</v>
      </c>
      <c r="G2557">
        <v>6176</v>
      </c>
      <c r="H2557" t="s">
        <v>1476</v>
      </c>
      <c r="I2557">
        <v>128</v>
      </c>
      <c r="J2557" s="118" t="s">
        <v>1476</v>
      </c>
      <c r="K2557" t="s">
        <v>1375</v>
      </c>
      <c r="L2557" t="s">
        <v>1401</v>
      </c>
      <c r="M2557" s="113"/>
    </row>
    <row r="2558" spans="1:13" ht="15" customHeight="1" x14ac:dyDescent="0.25">
      <c r="A2558" s="114" t="str">
        <f t="shared" si="39"/>
        <v>119040453</v>
      </c>
      <c r="B2558" s="118">
        <v>11904045</v>
      </c>
      <c r="C2558" s="118">
        <v>3</v>
      </c>
      <c r="D2558" s="118" t="s">
        <v>8350</v>
      </c>
      <c r="E2558" s="118" t="s">
        <v>8351</v>
      </c>
      <c r="F2558" s="118" t="s">
        <v>1389</v>
      </c>
      <c r="G2558">
        <v>1289</v>
      </c>
      <c r="H2558" t="s">
        <v>1477</v>
      </c>
      <c r="I2558">
        <v>184</v>
      </c>
      <c r="J2558" s="118" t="s">
        <v>1477</v>
      </c>
      <c r="K2558" t="s">
        <v>1409</v>
      </c>
      <c r="L2558" t="s">
        <v>1404</v>
      </c>
      <c r="M2558" s="113"/>
    </row>
    <row r="2559" spans="1:13" ht="15" customHeight="1" x14ac:dyDescent="0.25">
      <c r="A2559" s="114" t="str">
        <f t="shared" si="39"/>
        <v>123744301</v>
      </c>
      <c r="B2559" s="118">
        <v>12374430</v>
      </c>
      <c r="C2559" s="118">
        <v>1</v>
      </c>
      <c r="D2559" s="118" t="s">
        <v>2061</v>
      </c>
      <c r="E2559" s="118" t="s">
        <v>2062</v>
      </c>
      <c r="F2559" s="118" t="s">
        <v>1385</v>
      </c>
      <c r="G2559">
        <v>3810</v>
      </c>
      <c r="H2559" t="s">
        <v>1478</v>
      </c>
      <c r="I2559">
        <v>122</v>
      </c>
      <c r="J2559" s="118" t="s">
        <v>1478</v>
      </c>
      <c r="K2559" t="s">
        <v>1377</v>
      </c>
      <c r="L2559" t="s">
        <v>1378</v>
      </c>
      <c r="M2559" s="113"/>
    </row>
    <row r="2560" spans="1:13" ht="15" customHeight="1" x14ac:dyDescent="0.25">
      <c r="A2560" s="114" t="str">
        <f t="shared" si="39"/>
        <v>163798342</v>
      </c>
      <c r="B2560" s="118">
        <v>16379834</v>
      </c>
      <c r="C2560" s="118">
        <v>2</v>
      </c>
      <c r="D2560" s="118" t="s">
        <v>2350</v>
      </c>
      <c r="E2560" s="118" t="s">
        <v>2351</v>
      </c>
      <c r="F2560" s="118" t="s">
        <v>1630</v>
      </c>
      <c r="G2560">
        <v>3810</v>
      </c>
      <c r="H2560" t="s">
        <v>1478</v>
      </c>
      <c r="I2560">
        <v>122</v>
      </c>
      <c r="J2560" s="118" t="s">
        <v>1478</v>
      </c>
      <c r="K2560" t="s">
        <v>1380</v>
      </c>
      <c r="L2560" t="s">
        <v>1381</v>
      </c>
      <c r="M2560" s="113"/>
    </row>
    <row r="2561" spans="1:13" ht="15" customHeight="1" x14ac:dyDescent="0.25">
      <c r="A2561" s="114" t="str">
        <f t="shared" si="39"/>
        <v>88334004</v>
      </c>
      <c r="B2561" s="118">
        <v>8833400</v>
      </c>
      <c r="C2561" s="118">
        <v>4</v>
      </c>
      <c r="D2561" s="118" t="s">
        <v>2656</v>
      </c>
      <c r="E2561" s="118" t="s">
        <v>2657</v>
      </c>
      <c r="F2561" s="118" t="s">
        <v>1394</v>
      </c>
      <c r="G2561">
        <v>3810</v>
      </c>
      <c r="H2561" t="s">
        <v>1478</v>
      </c>
      <c r="I2561">
        <v>122</v>
      </c>
      <c r="J2561" s="118" t="s">
        <v>1478</v>
      </c>
      <c r="K2561" t="s">
        <v>1377</v>
      </c>
      <c r="L2561" t="s">
        <v>1378</v>
      </c>
      <c r="M2561" s="113"/>
    </row>
    <row r="2562" spans="1:13" ht="15" customHeight="1" x14ac:dyDescent="0.25">
      <c r="A2562" s="114" t="str">
        <f t="shared" ref="A2562:A2625" si="40">CONCATENATE(B2562,C2562)</f>
        <v>133910821</v>
      </c>
      <c r="B2562" s="118">
        <v>13391082</v>
      </c>
      <c r="C2562" s="118">
        <v>1</v>
      </c>
      <c r="D2562" s="118" t="s">
        <v>2859</v>
      </c>
      <c r="E2562" s="118" t="s">
        <v>2860</v>
      </c>
      <c r="F2562" s="118" t="s">
        <v>1389</v>
      </c>
      <c r="G2562">
        <v>3810</v>
      </c>
      <c r="H2562" t="s">
        <v>1478</v>
      </c>
      <c r="I2562">
        <v>122</v>
      </c>
      <c r="J2562" s="118" t="s">
        <v>1478</v>
      </c>
      <c r="K2562" t="s">
        <v>1375</v>
      </c>
      <c r="L2562" t="s">
        <v>1401</v>
      </c>
      <c r="M2562" s="113"/>
    </row>
    <row r="2563" spans="1:13" ht="15" customHeight="1" x14ac:dyDescent="0.25">
      <c r="A2563" s="114" t="str">
        <f t="shared" si="40"/>
        <v>133910822</v>
      </c>
      <c r="B2563" s="118">
        <v>13391082</v>
      </c>
      <c r="C2563" s="118">
        <v>2</v>
      </c>
      <c r="D2563" s="118" t="s">
        <v>2859</v>
      </c>
      <c r="E2563" s="118" t="s">
        <v>2860</v>
      </c>
      <c r="F2563" s="118" t="s">
        <v>1630</v>
      </c>
      <c r="G2563">
        <v>3810</v>
      </c>
      <c r="H2563" t="s">
        <v>1478</v>
      </c>
      <c r="I2563">
        <v>122</v>
      </c>
      <c r="J2563" s="118" t="s">
        <v>1478</v>
      </c>
      <c r="K2563" t="s">
        <v>1380</v>
      </c>
      <c r="L2563" t="s">
        <v>1381</v>
      </c>
      <c r="M2563" s="113"/>
    </row>
    <row r="2564" spans="1:13" ht="15" customHeight="1" x14ac:dyDescent="0.25">
      <c r="A2564" s="114" t="str">
        <f t="shared" si="40"/>
        <v>85097852</v>
      </c>
      <c r="B2564" s="118">
        <v>8509785</v>
      </c>
      <c r="C2564" s="118">
        <v>2</v>
      </c>
      <c r="D2564" s="118" t="s">
        <v>2995</v>
      </c>
      <c r="E2564" s="118" t="s">
        <v>2996</v>
      </c>
      <c r="F2564" s="118" t="s">
        <v>1385</v>
      </c>
      <c r="G2564">
        <v>3810</v>
      </c>
      <c r="H2564" t="s">
        <v>1478</v>
      </c>
      <c r="I2564">
        <v>122</v>
      </c>
      <c r="J2564" s="118" t="s">
        <v>1478</v>
      </c>
      <c r="K2564" t="s">
        <v>1378</v>
      </c>
      <c r="L2564" t="s">
        <v>1379</v>
      </c>
      <c r="M2564" s="113"/>
    </row>
    <row r="2565" spans="1:13" ht="15" customHeight="1" x14ac:dyDescent="0.25">
      <c r="A2565" s="114" t="str">
        <f t="shared" si="40"/>
        <v>89182591</v>
      </c>
      <c r="B2565" s="118">
        <v>8918259</v>
      </c>
      <c r="C2565" s="118">
        <v>1</v>
      </c>
      <c r="D2565" s="118" t="s">
        <v>3167</v>
      </c>
      <c r="E2565" s="118">
        <v>14481083</v>
      </c>
      <c r="F2565" s="118" t="s">
        <v>1396</v>
      </c>
      <c r="G2565">
        <v>3810</v>
      </c>
      <c r="H2565" t="s">
        <v>1478</v>
      </c>
      <c r="I2565">
        <v>122</v>
      </c>
      <c r="J2565" s="118" t="s">
        <v>1478</v>
      </c>
      <c r="K2565" t="s">
        <v>1378</v>
      </c>
      <c r="L2565" t="s">
        <v>1379</v>
      </c>
      <c r="M2565" s="113"/>
    </row>
    <row r="2566" spans="1:13" ht="15" customHeight="1" x14ac:dyDescent="0.25">
      <c r="A2566" s="114" t="str">
        <f t="shared" si="40"/>
        <v>160803001</v>
      </c>
      <c r="B2566" s="118">
        <v>16080300</v>
      </c>
      <c r="C2566" s="118">
        <v>1</v>
      </c>
      <c r="D2566" s="118" t="s">
        <v>3181</v>
      </c>
      <c r="E2566" s="118" t="s">
        <v>3182</v>
      </c>
      <c r="F2566" s="118" t="s">
        <v>1414</v>
      </c>
      <c r="G2566">
        <v>3810</v>
      </c>
      <c r="H2566" t="s">
        <v>1478</v>
      </c>
      <c r="I2566">
        <v>122</v>
      </c>
      <c r="J2566" s="118" t="s">
        <v>1478</v>
      </c>
      <c r="K2566" t="s">
        <v>1376</v>
      </c>
      <c r="L2566" t="s">
        <v>1377</v>
      </c>
      <c r="M2566" s="113"/>
    </row>
    <row r="2567" spans="1:13" ht="15" customHeight="1" x14ac:dyDescent="0.25">
      <c r="A2567" s="114" t="str">
        <f t="shared" si="40"/>
        <v>110768721</v>
      </c>
      <c r="B2567" s="118">
        <v>11076872</v>
      </c>
      <c r="C2567" s="118">
        <v>1</v>
      </c>
      <c r="D2567" s="118" t="s">
        <v>3201</v>
      </c>
      <c r="E2567" s="118" t="s">
        <v>3202</v>
      </c>
      <c r="F2567" s="118" t="s">
        <v>1390</v>
      </c>
      <c r="G2567">
        <v>3810</v>
      </c>
      <c r="H2567" t="s">
        <v>1478</v>
      </c>
      <c r="I2567">
        <v>122</v>
      </c>
      <c r="J2567" s="118" t="s">
        <v>1478</v>
      </c>
      <c r="K2567" t="s">
        <v>1377</v>
      </c>
      <c r="L2567" t="s">
        <v>1378</v>
      </c>
      <c r="M2567" s="113"/>
    </row>
    <row r="2568" spans="1:13" ht="15" customHeight="1" x14ac:dyDescent="0.25">
      <c r="A2568" s="114" t="str">
        <f t="shared" si="40"/>
        <v>111547792</v>
      </c>
      <c r="B2568" s="118">
        <v>11154779</v>
      </c>
      <c r="C2568" s="118">
        <v>2</v>
      </c>
      <c r="D2568" s="118" t="s">
        <v>3505</v>
      </c>
      <c r="E2568" s="118" t="s">
        <v>3506</v>
      </c>
      <c r="F2568" s="118" t="s">
        <v>1630</v>
      </c>
      <c r="G2568">
        <v>3810</v>
      </c>
      <c r="H2568" t="s">
        <v>1478</v>
      </c>
      <c r="I2568">
        <v>122</v>
      </c>
      <c r="J2568" s="118" t="s">
        <v>1478</v>
      </c>
      <c r="K2568" t="s">
        <v>1380</v>
      </c>
      <c r="L2568" t="s">
        <v>1381</v>
      </c>
      <c r="M2568" s="113"/>
    </row>
    <row r="2569" spans="1:13" ht="15" customHeight="1" x14ac:dyDescent="0.25">
      <c r="A2569" s="114" t="str">
        <f t="shared" si="40"/>
        <v>133911241</v>
      </c>
      <c r="B2569" s="118">
        <v>13391124</v>
      </c>
      <c r="C2569" s="118">
        <v>1</v>
      </c>
      <c r="D2569" s="118" t="s">
        <v>4131</v>
      </c>
      <c r="E2569" s="118" t="s">
        <v>4132</v>
      </c>
      <c r="F2569" s="118" t="s">
        <v>1389</v>
      </c>
      <c r="G2569">
        <v>3810</v>
      </c>
      <c r="H2569" t="s">
        <v>1478</v>
      </c>
      <c r="I2569">
        <v>122</v>
      </c>
      <c r="J2569" s="118" t="s">
        <v>1478</v>
      </c>
      <c r="K2569" t="s">
        <v>1401</v>
      </c>
      <c r="L2569" t="s">
        <v>1410</v>
      </c>
      <c r="M2569" s="113"/>
    </row>
    <row r="2570" spans="1:13" ht="15" customHeight="1" x14ac:dyDescent="0.25">
      <c r="A2570" s="114" t="str">
        <f t="shared" si="40"/>
        <v>163783492</v>
      </c>
      <c r="B2570" s="118">
        <v>16378349</v>
      </c>
      <c r="C2570" s="118">
        <v>2</v>
      </c>
      <c r="D2570" s="118" t="s">
        <v>4555</v>
      </c>
      <c r="E2570" s="118" t="s">
        <v>4556</v>
      </c>
      <c r="F2570" s="118" t="s">
        <v>1630</v>
      </c>
      <c r="G2570">
        <v>3810</v>
      </c>
      <c r="H2570" t="s">
        <v>1478</v>
      </c>
      <c r="I2570">
        <v>122</v>
      </c>
      <c r="J2570" s="118" t="s">
        <v>1478</v>
      </c>
      <c r="K2570" t="s">
        <v>1380</v>
      </c>
      <c r="L2570" t="s">
        <v>1381</v>
      </c>
      <c r="M2570" s="113"/>
    </row>
    <row r="2571" spans="1:13" ht="15" customHeight="1" x14ac:dyDescent="0.25">
      <c r="A2571" s="114" t="str">
        <f t="shared" si="40"/>
        <v>141998773</v>
      </c>
      <c r="B2571" s="118">
        <v>14199877</v>
      </c>
      <c r="C2571" s="118">
        <v>3</v>
      </c>
      <c r="D2571" s="118" t="s">
        <v>4982</v>
      </c>
      <c r="E2571" s="118" t="s">
        <v>4983</v>
      </c>
      <c r="F2571" s="118" t="s">
        <v>1630</v>
      </c>
      <c r="G2571">
        <v>3810</v>
      </c>
      <c r="H2571" t="s">
        <v>1478</v>
      </c>
      <c r="I2571">
        <v>122</v>
      </c>
      <c r="J2571" s="118" t="s">
        <v>1478</v>
      </c>
      <c r="K2571" t="s">
        <v>1380</v>
      </c>
      <c r="L2571" t="s">
        <v>1381</v>
      </c>
      <c r="M2571" s="113"/>
    </row>
    <row r="2572" spans="1:13" ht="15" customHeight="1" x14ac:dyDescent="0.25">
      <c r="A2572" s="114" t="str">
        <f t="shared" si="40"/>
        <v>46352552</v>
      </c>
      <c r="B2572" s="118">
        <v>4635255</v>
      </c>
      <c r="C2572" s="118">
        <v>2</v>
      </c>
      <c r="D2572" s="118" t="s">
        <v>5322</v>
      </c>
      <c r="E2572" s="118" t="s">
        <v>5323</v>
      </c>
      <c r="F2572" s="118" t="s">
        <v>1396</v>
      </c>
      <c r="G2572">
        <v>3810</v>
      </c>
      <c r="H2572" t="s">
        <v>1478</v>
      </c>
      <c r="I2572">
        <v>122</v>
      </c>
      <c r="J2572" s="118" t="s">
        <v>1478</v>
      </c>
      <c r="K2572" t="s">
        <v>1378</v>
      </c>
      <c r="L2572" t="s">
        <v>1379</v>
      </c>
      <c r="M2572" s="113"/>
    </row>
    <row r="2573" spans="1:13" ht="15" customHeight="1" x14ac:dyDescent="0.25">
      <c r="A2573" s="114" t="str">
        <f t="shared" si="40"/>
        <v>161863451</v>
      </c>
      <c r="B2573" s="118">
        <v>16186345</v>
      </c>
      <c r="C2573" s="118">
        <v>1</v>
      </c>
      <c r="D2573" s="118" t="s">
        <v>5851</v>
      </c>
      <c r="E2573" s="118" t="s">
        <v>5852</v>
      </c>
      <c r="F2573" s="118" t="s">
        <v>1630</v>
      </c>
      <c r="G2573">
        <v>3810</v>
      </c>
      <c r="H2573" t="s">
        <v>1478</v>
      </c>
      <c r="I2573">
        <v>122</v>
      </c>
      <c r="J2573" s="118" t="s">
        <v>1478</v>
      </c>
      <c r="K2573" t="s">
        <v>1380</v>
      </c>
      <c r="L2573" t="s">
        <v>1381</v>
      </c>
      <c r="M2573" s="113"/>
    </row>
    <row r="2574" spans="1:13" ht="15" customHeight="1" x14ac:dyDescent="0.25">
      <c r="A2574" s="114" t="str">
        <f t="shared" si="40"/>
        <v>133902843</v>
      </c>
      <c r="B2574" s="118">
        <v>13390284</v>
      </c>
      <c r="C2574" s="118">
        <v>3</v>
      </c>
      <c r="D2574" s="118" t="s">
        <v>6044</v>
      </c>
      <c r="E2574" s="118" t="s">
        <v>6045</v>
      </c>
      <c r="F2574" s="118" t="s">
        <v>1630</v>
      </c>
      <c r="G2574">
        <v>3810</v>
      </c>
      <c r="H2574" t="s">
        <v>1478</v>
      </c>
      <c r="I2574">
        <v>122</v>
      </c>
      <c r="J2574" s="118" t="s">
        <v>1478</v>
      </c>
      <c r="K2574" t="s">
        <v>1380</v>
      </c>
      <c r="L2574" t="s">
        <v>1381</v>
      </c>
      <c r="M2574" s="113"/>
    </row>
    <row r="2575" spans="1:13" ht="15" customHeight="1" x14ac:dyDescent="0.25">
      <c r="A2575" s="114" t="str">
        <f t="shared" si="40"/>
        <v>160794371</v>
      </c>
      <c r="B2575" s="118">
        <v>16079437</v>
      </c>
      <c r="C2575" s="118">
        <v>1</v>
      </c>
      <c r="D2575" s="118" t="s">
        <v>6128</v>
      </c>
      <c r="E2575" s="118" t="s">
        <v>6129</v>
      </c>
      <c r="F2575" s="118" t="s">
        <v>1414</v>
      </c>
      <c r="G2575">
        <v>3810</v>
      </c>
      <c r="H2575" t="s">
        <v>1478</v>
      </c>
      <c r="I2575">
        <v>122</v>
      </c>
      <c r="J2575" s="118" t="s">
        <v>1478</v>
      </c>
      <c r="K2575" t="s">
        <v>1376</v>
      </c>
      <c r="L2575" t="s">
        <v>1377</v>
      </c>
      <c r="M2575" s="113"/>
    </row>
    <row r="2576" spans="1:13" ht="15" customHeight="1" x14ac:dyDescent="0.25">
      <c r="A2576" s="114" t="str">
        <f t="shared" si="40"/>
        <v>147791342</v>
      </c>
      <c r="B2576" s="118">
        <v>14779134</v>
      </c>
      <c r="C2576" s="118">
        <v>2</v>
      </c>
      <c r="D2576" s="118" t="s">
        <v>6149</v>
      </c>
      <c r="E2576" s="118" t="s">
        <v>6150</v>
      </c>
      <c r="F2576" s="118" t="s">
        <v>1394</v>
      </c>
      <c r="G2576">
        <v>3810</v>
      </c>
      <c r="H2576" t="s">
        <v>1478</v>
      </c>
      <c r="I2576">
        <v>122</v>
      </c>
      <c r="J2576" s="118" t="s">
        <v>1478</v>
      </c>
      <c r="K2576" t="s">
        <v>1377</v>
      </c>
      <c r="L2576" t="s">
        <v>1378</v>
      </c>
      <c r="M2576" s="113"/>
    </row>
    <row r="2577" spans="1:13" ht="15" customHeight="1" x14ac:dyDescent="0.25">
      <c r="A2577" s="114" t="str">
        <f t="shared" si="40"/>
        <v>163782951</v>
      </c>
      <c r="B2577" s="118">
        <v>16378295</v>
      </c>
      <c r="C2577" s="118">
        <v>1</v>
      </c>
      <c r="D2577" s="118" t="s">
        <v>6207</v>
      </c>
      <c r="E2577" s="118">
        <v>1051493</v>
      </c>
      <c r="F2577" s="118" t="s">
        <v>1385</v>
      </c>
      <c r="G2577">
        <v>3810</v>
      </c>
      <c r="H2577" t="s">
        <v>1478</v>
      </c>
      <c r="I2577">
        <v>122</v>
      </c>
      <c r="J2577" s="118" t="s">
        <v>1478</v>
      </c>
      <c r="K2577" t="s">
        <v>1376</v>
      </c>
      <c r="L2577" t="s">
        <v>1377</v>
      </c>
      <c r="M2577" s="113"/>
    </row>
    <row r="2578" spans="1:13" ht="15" customHeight="1" x14ac:dyDescent="0.25">
      <c r="A2578" s="114" t="str">
        <f t="shared" si="40"/>
        <v>146992422</v>
      </c>
      <c r="B2578" s="118">
        <v>14699242</v>
      </c>
      <c r="C2578" s="118">
        <v>2</v>
      </c>
      <c r="D2578" s="118" t="s">
        <v>6214</v>
      </c>
      <c r="E2578" s="118" t="s">
        <v>6215</v>
      </c>
      <c r="F2578" s="118" t="s">
        <v>1630</v>
      </c>
      <c r="G2578">
        <v>3810</v>
      </c>
      <c r="H2578" t="s">
        <v>1478</v>
      </c>
      <c r="I2578">
        <v>122</v>
      </c>
      <c r="J2578" s="118" t="s">
        <v>1478</v>
      </c>
      <c r="K2578" t="s">
        <v>1380</v>
      </c>
      <c r="L2578" t="s">
        <v>1381</v>
      </c>
      <c r="M2578" s="113"/>
    </row>
    <row r="2579" spans="1:13" ht="15" customHeight="1" x14ac:dyDescent="0.25">
      <c r="A2579" s="114" t="str">
        <f t="shared" si="40"/>
        <v>163783011</v>
      </c>
      <c r="B2579" s="118">
        <v>16378301</v>
      </c>
      <c r="C2579" s="118">
        <v>1</v>
      </c>
      <c r="D2579" s="118" t="s">
        <v>6648</v>
      </c>
      <c r="E2579" s="118" t="s">
        <v>6649</v>
      </c>
      <c r="F2579" s="118" t="s">
        <v>1414</v>
      </c>
      <c r="G2579">
        <v>3810</v>
      </c>
      <c r="H2579" t="s">
        <v>1478</v>
      </c>
      <c r="I2579">
        <v>122</v>
      </c>
      <c r="J2579" s="118" t="s">
        <v>1478</v>
      </c>
      <c r="K2579" t="s">
        <v>1376</v>
      </c>
      <c r="L2579" t="s">
        <v>1377</v>
      </c>
      <c r="M2579" s="113"/>
    </row>
    <row r="2580" spans="1:13" ht="15" customHeight="1" x14ac:dyDescent="0.25">
      <c r="A2580" s="114" t="str">
        <f t="shared" si="40"/>
        <v>83484791</v>
      </c>
      <c r="B2580" s="118">
        <v>8348479</v>
      </c>
      <c r="C2580" s="118">
        <v>1</v>
      </c>
      <c r="D2580" s="118" t="s">
        <v>6791</v>
      </c>
      <c r="E2580" s="118">
        <v>16254653</v>
      </c>
      <c r="F2580" s="118" t="s">
        <v>1385</v>
      </c>
      <c r="G2580">
        <v>3810</v>
      </c>
      <c r="H2580" t="s">
        <v>1478</v>
      </c>
      <c r="I2580">
        <v>122</v>
      </c>
      <c r="J2580" s="118" t="s">
        <v>1478</v>
      </c>
      <c r="K2580" t="s">
        <v>1378</v>
      </c>
      <c r="L2580" t="s">
        <v>1379</v>
      </c>
      <c r="M2580" s="113"/>
    </row>
    <row r="2581" spans="1:13" ht="15" customHeight="1" x14ac:dyDescent="0.25">
      <c r="A2581" s="114" t="str">
        <f t="shared" si="40"/>
        <v>160813301</v>
      </c>
      <c r="B2581" s="118">
        <v>16081330</v>
      </c>
      <c r="C2581" s="118">
        <v>1</v>
      </c>
      <c r="D2581" s="118" t="s">
        <v>6828</v>
      </c>
      <c r="E2581" s="118">
        <v>21646157</v>
      </c>
      <c r="F2581" s="118" t="s">
        <v>1414</v>
      </c>
      <c r="G2581">
        <v>3810</v>
      </c>
      <c r="H2581" t="s">
        <v>1478</v>
      </c>
      <c r="I2581">
        <v>122</v>
      </c>
      <c r="J2581" s="118" t="s">
        <v>1478</v>
      </c>
      <c r="K2581" t="s">
        <v>1376</v>
      </c>
      <c r="L2581" t="s">
        <v>1377</v>
      </c>
      <c r="M2581" s="113"/>
    </row>
    <row r="2582" spans="1:13" ht="15" customHeight="1" x14ac:dyDescent="0.25">
      <c r="A2582" s="114" t="str">
        <f t="shared" si="40"/>
        <v>118849902</v>
      </c>
      <c r="B2582" s="118">
        <v>11884990</v>
      </c>
      <c r="C2582" s="118">
        <v>2</v>
      </c>
      <c r="D2582" s="118" t="s">
        <v>7058</v>
      </c>
      <c r="E2582" s="118" t="s">
        <v>7059</v>
      </c>
      <c r="F2582" s="118" t="s">
        <v>1389</v>
      </c>
      <c r="G2582">
        <v>3810</v>
      </c>
      <c r="H2582" t="s">
        <v>1478</v>
      </c>
      <c r="I2582">
        <v>122</v>
      </c>
      <c r="J2582" s="118" t="s">
        <v>1478</v>
      </c>
      <c r="K2582" t="s">
        <v>1404</v>
      </c>
      <c r="L2582" t="s">
        <v>1405</v>
      </c>
      <c r="M2582" s="113"/>
    </row>
    <row r="2583" spans="1:13" ht="15" customHeight="1" x14ac:dyDescent="0.25">
      <c r="A2583" s="114" t="str">
        <f t="shared" si="40"/>
        <v>163783252</v>
      </c>
      <c r="B2583" s="118">
        <v>16378325</v>
      </c>
      <c r="C2583" s="118">
        <v>2</v>
      </c>
      <c r="D2583" s="118" t="s">
        <v>7695</v>
      </c>
      <c r="E2583" s="118" t="s">
        <v>7696</v>
      </c>
      <c r="F2583" s="118" t="s">
        <v>1630</v>
      </c>
      <c r="G2583">
        <v>3810</v>
      </c>
      <c r="H2583" t="s">
        <v>1478</v>
      </c>
      <c r="I2583">
        <v>122</v>
      </c>
      <c r="J2583" s="118" t="s">
        <v>1478</v>
      </c>
      <c r="K2583" t="s">
        <v>1380</v>
      </c>
      <c r="L2583" t="s">
        <v>1381</v>
      </c>
      <c r="M2583" s="113"/>
    </row>
    <row r="2584" spans="1:13" ht="15" customHeight="1" x14ac:dyDescent="0.25">
      <c r="A2584" s="114" t="str">
        <f t="shared" si="40"/>
        <v>147753591</v>
      </c>
      <c r="B2584" s="118">
        <v>14775359</v>
      </c>
      <c r="C2584" s="118">
        <v>1</v>
      </c>
      <c r="D2584" s="118" t="s">
        <v>7946</v>
      </c>
      <c r="E2584" s="118" t="s">
        <v>7947</v>
      </c>
      <c r="F2584" s="118" t="s">
        <v>1396</v>
      </c>
      <c r="G2584">
        <v>3810</v>
      </c>
      <c r="H2584" t="s">
        <v>1478</v>
      </c>
      <c r="I2584">
        <v>122</v>
      </c>
      <c r="J2584" s="118" t="s">
        <v>1478</v>
      </c>
      <c r="K2584" t="s">
        <v>1377</v>
      </c>
      <c r="L2584" t="s">
        <v>1378</v>
      </c>
      <c r="M2584" s="113"/>
    </row>
    <row r="2585" spans="1:13" ht="15" customHeight="1" x14ac:dyDescent="0.25">
      <c r="A2585" s="114" t="str">
        <f t="shared" si="40"/>
        <v>79857332</v>
      </c>
      <c r="B2585" s="118">
        <v>7985733</v>
      </c>
      <c r="C2585" s="118">
        <v>2</v>
      </c>
      <c r="D2585" s="118" t="s">
        <v>7948</v>
      </c>
      <c r="E2585" s="118" t="s">
        <v>7949</v>
      </c>
      <c r="F2585" s="118" t="s">
        <v>1385</v>
      </c>
      <c r="G2585">
        <v>3810</v>
      </c>
      <c r="H2585" t="s">
        <v>1478</v>
      </c>
      <c r="I2585">
        <v>122</v>
      </c>
      <c r="J2585" s="118" t="s">
        <v>1478</v>
      </c>
      <c r="K2585" t="s">
        <v>1377</v>
      </c>
      <c r="L2585" t="s">
        <v>1378</v>
      </c>
      <c r="M2585" s="113"/>
    </row>
    <row r="2586" spans="1:13" ht="15" customHeight="1" x14ac:dyDescent="0.25">
      <c r="A2586" s="114" t="str">
        <f t="shared" si="40"/>
        <v>161854191</v>
      </c>
      <c r="B2586" s="118">
        <v>16185419</v>
      </c>
      <c r="C2586" s="118">
        <v>1</v>
      </c>
      <c r="D2586" s="118" t="s">
        <v>8034</v>
      </c>
      <c r="E2586" s="118" t="s">
        <v>8035</v>
      </c>
      <c r="F2586" s="118" t="s">
        <v>1630</v>
      </c>
      <c r="G2586">
        <v>3810</v>
      </c>
      <c r="H2586" t="s">
        <v>1478</v>
      </c>
      <c r="I2586">
        <v>122</v>
      </c>
      <c r="J2586" s="118" t="s">
        <v>1478</v>
      </c>
      <c r="K2586" t="s">
        <v>1380</v>
      </c>
      <c r="L2586" t="s">
        <v>1381</v>
      </c>
      <c r="M2586" s="113"/>
    </row>
    <row r="2587" spans="1:13" ht="15" customHeight="1" x14ac:dyDescent="0.25">
      <c r="A2587" s="114" t="str">
        <f t="shared" si="40"/>
        <v>164426231</v>
      </c>
      <c r="B2587" s="118">
        <v>16442623</v>
      </c>
      <c r="C2587" s="118">
        <v>1</v>
      </c>
      <c r="D2587" s="118" t="s">
        <v>8111</v>
      </c>
      <c r="E2587" s="118">
        <v>22179248</v>
      </c>
      <c r="F2587" s="118" t="s">
        <v>1630</v>
      </c>
      <c r="G2587">
        <v>3810</v>
      </c>
      <c r="H2587" t="s">
        <v>1478</v>
      </c>
      <c r="I2587">
        <v>122</v>
      </c>
      <c r="J2587" s="118" t="s">
        <v>1478</v>
      </c>
      <c r="K2587" t="s">
        <v>1380</v>
      </c>
      <c r="L2587" t="s">
        <v>1381</v>
      </c>
      <c r="M2587" s="113"/>
    </row>
    <row r="2588" spans="1:13" ht="15" customHeight="1" x14ac:dyDescent="0.25">
      <c r="A2588" s="114" t="str">
        <f t="shared" si="40"/>
        <v>117616114</v>
      </c>
      <c r="B2588" s="118">
        <v>11761611</v>
      </c>
      <c r="C2588" s="118">
        <v>4</v>
      </c>
      <c r="D2588" s="118" t="s">
        <v>8910</v>
      </c>
      <c r="E2588" s="118" t="s">
        <v>8911</v>
      </c>
      <c r="F2588" s="118" t="s">
        <v>1630</v>
      </c>
      <c r="G2588">
        <v>3810</v>
      </c>
      <c r="H2588" t="s">
        <v>1478</v>
      </c>
      <c r="I2588">
        <v>122</v>
      </c>
      <c r="J2588" s="118" t="s">
        <v>1478</v>
      </c>
      <c r="K2588" t="s">
        <v>1380</v>
      </c>
      <c r="L2588" t="s">
        <v>1381</v>
      </c>
      <c r="M2588" s="113"/>
    </row>
    <row r="2589" spans="1:13" ht="15" customHeight="1" x14ac:dyDescent="0.25">
      <c r="A2589" s="114" t="str">
        <f t="shared" si="40"/>
        <v>85919941</v>
      </c>
      <c r="B2589" s="118">
        <v>8591994</v>
      </c>
      <c r="C2589" s="118">
        <v>1</v>
      </c>
      <c r="D2589" s="118" t="s">
        <v>9086</v>
      </c>
      <c r="E2589" s="118" t="s">
        <v>9087</v>
      </c>
      <c r="F2589" s="118" t="s">
        <v>1385</v>
      </c>
      <c r="G2589">
        <v>3810</v>
      </c>
      <c r="H2589" t="s">
        <v>1478</v>
      </c>
      <c r="I2589">
        <v>122</v>
      </c>
      <c r="J2589" s="118" t="s">
        <v>1478</v>
      </c>
      <c r="K2589" t="s">
        <v>1378</v>
      </c>
      <c r="L2589" t="s">
        <v>1379</v>
      </c>
      <c r="M2589" s="113"/>
    </row>
    <row r="2590" spans="1:13" ht="15" customHeight="1" x14ac:dyDescent="0.25">
      <c r="A2590" s="114" t="str">
        <f t="shared" si="40"/>
        <v>158652531</v>
      </c>
      <c r="B2590" s="118">
        <v>15865253</v>
      </c>
      <c r="C2590" s="118">
        <v>1</v>
      </c>
      <c r="D2590" s="118" t="s">
        <v>9305</v>
      </c>
      <c r="E2590" s="118" t="s">
        <v>9306</v>
      </c>
      <c r="F2590" s="118" t="s">
        <v>1414</v>
      </c>
      <c r="G2590">
        <v>3810</v>
      </c>
      <c r="H2590" t="s">
        <v>1478</v>
      </c>
      <c r="I2590">
        <v>122</v>
      </c>
      <c r="J2590" s="118" t="s">
        <v>1478</v>
      </c>
      <c r="K2590" t="s">
        <v>1376</v>
      </c>
      <c r="L2590" t="s">
        <v>1377</v>
      </c>
      <c r="M2590" s="113"/>
    </row>
    <row r="2591" spans="1:13" ht="15" customHeight="1" x14ac:dyDescent="0.25">
      <c r="A2591" s="114" t="str">
        <f t="shared" si="40"/>
        <v>160803121</v>
      </c>
      <c r="B2591" s="118">
        <v>16080312</v>
      </c>
      <c r="C2591" s="118">
        <v>1</v>
      </c>
      <c r="D2591" s="118" t="s">
        <v>10071</v>
      </c>
      <c r="E2591" s="118" t="s">
        <v>10072</v>
      </c>
      <c r="F2591" s="118" t="s">
        <v>1414</v>
      </c>
      <c r="G2591">
        <v>3810</v>
      </c>
      <c r="H2591" t="s">
        <v>1478</v>
      </c>
      <c r="I2591">
        <v>122</v>
      </c>
      <c r="J2591" s="118" t="s">
        <v>1478</v>
      </c>
      <c r="K2591" t="s">
        <v>1376</v>
      </c>
      <c r="L2591" t="s">
        <v>1377</v>
      </c>
      <c r="M2591" s="113"/>
    </row>
    <row r="2592" spans="1:13" ht="15" customHeight="1" x14ac:dyDescent="0.25">
      <c r="A2592" s="114" t="str">
        <f t="shared" si="40"/>
        <v>88349212</v>
      </c>
      <c r="B2592" s="118">
        <v>8834921</v>
      </c>
      <c r="C2592" s="118">
        <v>2</v>
      </c>
      <c r="D2592" s="118" t="s">
        <v>10165</v>
      </c>
      <c r="E2592" s="118">
        <v>13929908</v>
      </c>
      <c r="F2592" s="118" t="s">
        <v>1385</v>
      </c>
      <c r="G2592">
        <v>3810</v>
      </c>
      <c r="H2592" t="s">
        <v>1478</v>
      </c>
      <c r="I2592">
        <v>122</v>
      </c>
      <c r="J2592" s="118" t="s">
        <v>1478</v>
      </c>
      <c r="K2592" t="s">
        <v>1378</v>
      </c>
      <c r="L2592" t="s">
        <v>1379</v>
      </c>
      <c r="M2592" s="113"/>
    </row>
    <row r="2593" spans="1:13" ht="15" customHeight="1" x14ac:dyDescent="0.25">
      <c r="A2593" s="114" t="str">
        <f t="shared" si="40"/>
        <v>161857541</v>
      </c>
      <c r="B2593" s="118">
        <v>16185754</v>
      </c>
      <c r="C2593" s="118">
        <v>1</v>
      </c>
      <c r="D2593" s="118" t="s">
        <v>10207</v>
      </c>
      <c r="E2593" s="118" t="s">
        <v>10208</v>
      </c>
      <c r="F2593" s="118" t="s">
        <v>1630</v>
      </c>
      <c r="G2593">
        <v>3810</v>
      </c>
      <c r="H2593" t="s">
        <v>1478</v>
      </c>
      <c r="I2593">
        <v>122</v>
      </c>
      <c r="J2593" s="118" t="s">
        <v>1478</v>
      </c>
      <c r="K2593" t="s">
        <v>1380</v>
      </c>
      <c r="L2593" t="s">
        <v>1381</v>
      </c>
      <c r="M2593" s="113"/>
    </row>
    <row r="2594" spans="1:13" ht="15" customHeight="1" x14ac:dyDescent="0.25">
      <c r="A2594" s="114" t="str">
        <f t="shared" si="40"/>
        <v>164005371</v>
      </c>
      <c r="B2594" s="118">
        <v>16400537</v>
      </c>
      <c r="C2594" s="118">
        <v>1</v>
      </c>
      <c r="D2594" s="118" t="s">
        <v>10232</v>
      </c>
      <c r="E2594" s="118" t="s">
        <v>10233</v>
      </c>
      <c r="F2594" s="118" t="s">
        <v>1396</v>
      </c>
      <c r="G2594">
        <v>3810</v>
      </c>
      <c r="H2594" t="s">
        <v>1478</v>
      </c>
      <c r="I2594">
        <v>122</v>
      </c>
      <c r="J2594" s="118" t="s">
        <v>1478</v>
      </c>
      <c r="K2594" t="s">
        <v>1376</v>
      </c>
      <c r="L2594" t="s">
        <v>1377</v>
      </c>
      <c r="M2594" s="113"/>
    </row>
    <row r="2595" spans="1:13" ht="15" customHeight="1" x14ac:dyDescent="0.25">
      <c r="A2595" s="114" t="str">
        <f t="shared" si="40"/>
        <v>93988202</v>
      </c>
      <c r="B2595" s="118">
        <v>9398820</v>
      </c>
      <c r="C2595" s="118">
        <v>2</v>
      </c>
      <c r="D2595" s="118" t="s">
        <v>10323</v>
      </c>
      <c r="E2595" s="118" t="s">
        <v>10324</v>
      </c>
      <c r="F2595" s="118" t="s">
        <v>1389</v>
      </c>
      <c r="G2595">
        <v>3810</v>
      </c>
      <c r="H2595" t="s">
        <v>1478</v>
      </c>
      <c r="I2595">
        <v>122</v>
      </c>
      <c r="J2595" s="118" t="s">
        <v>1478</v>
      </c>
      <c r="K2595" t="s">
        <v>1401</v>
      </c>
      <c r="L2595" t="s">
        <v>1410</v>
      </c>
      <c r="M2595" s="113"/>
    </row>
    <row r="2596" spans="1:13" ht="15" customHeight="1" x14ac:dyDescent="0.25">
      <c r="A2596" s="114" t="str">
        <f t="shared" si="40"/>
        <v>149299101</v>
      </c>
      <c r="B2596" s="118">
        <v>14929910</v>
      </c>
      <c r="C2596" s="118">
        <v>1</v>
      </c>
      <c r="D2596" s="118" t="s">
        <v>2519</v>
      </c>
      <c r="E2596" s="118" t="s">
        <v>2520</v>
      </c>
      <c r="F2596" s="118" t="s">
        <v>1389</v>
      </c>
      <c r="G2596">
        <v>72154</v>
      </c>
      <c r="H2596" t="s">
        <v>1479</v>
      </c>
      <c r="I2596">
        <v>120</v>
      </c>
      <c r="J2596" s="118" t="s">
        <v>1479</v>
      </c>
      <c r="K2596" t="s">
        <v>1375</v>
      </c>
      <c r="L2596" t="s">
        <v>1401</v>
      </c>
      <c r="M2596" s="113"/>
    </row>
    <row r="2597" spans="1:13" ht="15" customHeight="1" x14ac:dyDescent="0.25">
      <c r="A2597" s="114" t="str">
        <f t="shared" si="40"/>
        <v>94201622</v>
      </c>
      <c r="B2597" s="118">
        <v>9420162</v>
      </c>
      <c r="C2597" s="118">
        <v>2</v>
      </c>
      <c r="D2597" s="118" t="s">
        <v>2545</v>
      </c>
      <c r="E2597" s="118" t="s">
        <v>2546</v>
      </c>
      <c r="F2597" s="118" t="s">
        <v>1394</v>
      </c>
      <c r="G2597">
        <v>72154</v>
      </c>
      <c r="H2597" t="s">
        <v>1479</v>
      </c>
      <c r="I2597">
        <v>120</v>
      </c>
      <c r="J2597" s="118" t="s">
        <v>1479</v>
      </c>
      <c r="K2597" t="s">
        <v>1376</v>
      </c>
      <c r="L2597" t="s">
        <v>1377</v>
      </c>
      <c r="M2597" s="113"/>
    </row>
    <row r="2598" spans="1:13" ht="15" customHeight="1" x14ac:dyDescent="0.25">
      <c r="A2598" s="114" t="str">
        <f t="shared" si="40"/>
        <v>114120212</v>
      </c>
      <c r="B2598" s="118">
        <v>11412021</v>
      </c>
      <c r="C2598" s="118">
        <v>2</v>
      </c>
      <c r="D2598" s="118" t="s">
        <v>2695</v>
      </c>
      <c r="E2598" s="118" t="s">
        <v>2696</v>
      </c>
      <c r="F2598" s="118" t="s">
        <v>1389</v>
      </c>
      <c r="G2598">
        <v>72154</v>
      </c>
      <c r="H2598" t="s">
        <v>1479</v>
      </c>
      <c r="I2598">
        <v>120</v>
      </c>
      <c r="J2598" s="118" t="s">
        <v>1479</v>
      </c>
      <c r="K2598" t="s">
        <v>1410</v>
      </c>
      <c r="L2598" t="s">
        <v>1409</v>
      </c>
      <c r="M2598" s="113"/>
    </row>
    <row r="2599" spans="1:13" ht="15" customHeight="1" x14ac:dyDescent="0.25">
      <c r="A2599" s="114" t="str">
        <f t="shared" si="40"/>
        <v>164633041</v>
      </c>
      <c r="B2599" s="118">
        <v>16463304</v>
      </c>
      <c r="C2599" s="118">
        <v>1</v>
      </c>
      <c r="D2599" s="118" t="s">
        <v>2892</v>
      </c>
      <c r="E2599" s="118" t="s">
        <v>2893</v>
      </c>
      <c r="F2599" s="118" t="s">
        <v>1630</v>
      </c>
      <c r="G2599">
        <v>72154</v>
      </c>
      <c r="H2599" t="s">
        <v>1479</v>
      </c>
      <c r="I2599">
        <v>120</v>
      </c>
      <c r="J2599" s="118" t="s">
        <v>1479</v>
      </c>
      <c r="K2599" t="s">
        <v>1380</v>
      </c>
      <c r="L2599" t="s">
        <v>1381</v>
      </c>
      <c r="M2599" s="113"/>
    </row>
    <row r="2600" spans="1:13" ht="15" customHeight="1" x14ac:dyDescent="0.25">
      <c r="A2600" s="114" t="str">
        <f t="shared" si="40"/>
        <v>132248392</v>
      </c>
      <c r="B2600" s="118">
        <v>13224839</v>
      </c>
      <c r="C2600" s="118">
        <v>2</v>
      </c>
      <c r="D2600" s="118" t="s">
        <v>2979</v>
      </c>
      <c r="E2600" s="118" t="s">
        <v>2980</v>
      </c>
      <c r="F2600" s="118" t="s">
        <v>1394</v>
      </c>
      <c r="G2600">
        <v>72154</v>
      </c>
      <c r="H2600" t="s">
        <v>1479</v>
      </c>
      <c r="I2600">
        <v>120</v>
      </c>
      <c r="J2600" s="118" t="s">
        <v>1479</v>
      </c>
      <c r="K2600" t="s">
        <v>1377</v>
      </c>
      <c r="L2600" t="s">
        <v>1378</v>
      </c>
      <c r="M2600" s="113"/>
    </row>
    <row r="2601" spans="1:13" ht="15" customHeight="1" x14ac:dyDescent="0.25">
      <c r="A2601" s="114" t="str">
        <f t="shared" si="40"/>
        <v>161461281</v>
      </c>
      <c r="B2601" s="118">
        <v>16146128</v>
      </c>
      <c r="C2601" s="118">
        <v>1</v>
      </c>
      <c r="D2601" s="118" t="s">
        <v>3053</v>
      </c>
      <c r="E2601" s="118" t="s">
        <v>3054</v>
      </c>
      <c r="F2601" s="118" t="s">
        <v>1414</v>
      </c>
      <c r="G2601">
        <v>72154</v>
      </c>
      <c r="H2601" t="s">
        <v>1479</v>
      </c>
      <c r="I2601">
        <v>120</v>
      </c>
      <c r="J2601" s="118" t="s">
        <v>1479</v>
      </c>
      <c r="K2601" t="s">
        <v>1376</v>
      </c>
      <c r="L2601" t="s">
        <v>1377</v>
      </c>
      <c r="M2601" s="113"/>
    </row>
    <row r="2602" spans="1:13" ht="15" customHeight="1" x14ac:dyDescent="0.25">
      <c r="A2602" s="114" t="str">
        <f t="shared" si="40"/>
        <v>118257164</v>
      </c>
      <c r="B2602" s="118">
        <v>11825716</v>
      </c>
      <c r="C2602" s="118">
        <v>4</v>
      </c>
      <c r="D2602" s="118" t="s">
        <v>3061</v>
      </c>
      <c r="E2602" s="118" t="s">
        <v>3062</v>
      </c>
      <c r="F2602" s="118" t="s">
        <v>1395</v>
      </c>
      <c r="G2602">
        <v>72154</v>
      </c>
      <c r="H2602" t="s">
        <v>1479</v>
      </c>
      <c r="I2602">
        <v>120</v>
      </c>
      <c r="J2602" s="118" t="s">
        <v>1479</v>
      </c>
      <c r="K2602" t="s">
        <v>1376</v>
      </c>
      <c r="L2602" t="s">
        <v>1377</v>
      </c>
      <c r="M2602" s="113"/>
    </row>
    <row r="2603" spans="1:13" ht="15" customHeight="1" x14ac:dyDescent="0.25">
      <c r="A2603" s="114" t="str">
        <f t="shared" si="40"/>
        <v>69175492</v>
      </c>
      <c r="B2603" s="118">
        <v>6917549</v>
      </c>
      <c r="C2603" s="118">
        <v>2</v>
      </c>
      <c r="D2603" s="118" t="s">
        <v>3067</v>
      </c>
      <c r="E2603" s="118">
        <v>6815164</v>
      </c>
      <c r="F2603" s="118" t="s">
        <v>1393</v>
      </c>
      <c r="G2603">
        <v>72154</v>
      </c>
      <c r="H2603" t="s">
        <v>1479</v>
      </c>
      <c r="I2603">
        <v>120</v>
      </c>
      <c r="J2603" s="118" t="s">
        <v>1479</v>
      </c>
      <c r="K2603" t="s">
        <v>1376</v>
      </c>
      <c r="L2603" t="s">
        <v>1377</v>
      </c>
      <c r="M2603" s="113"/>
    </row>
    <row r="2604" spans="1:13" ht="15" customHeight="1" x14ac:dyDescent="0.25">
      <c r="A2604" s="114" t="str">
        <f t="shared" si="40"/>
        <v>160859782</v>
      </c>
      <c r="B2604" s="118">
        <v>16085978</v>
      </c>
      <c r="C2604" s="118">
        <v>2</v>
      </c>
      <c r="D2604" s="118" t="s">
        <v>3154</v>
      </c>
      <c r="E2604" s="118" t="s">
        <v>3155</v>
      </c>
      <c r="F2604" s="118" t="s">
        <v>1414</v>
      </c>
      <c r="G2604">
        <v>72154</v>
      </c>
      <c r="H2604" t="s">
        <v>1479</v>
      </c>
      <c r="I2604">
        <v>120</v>
      </c>
      <c r="J2604" s="118" t="s">
        <v>1479</v>
      </c>
      <c r="K2604" t="s">
        <v>1376</v>
      </c>
      <c r="L2604" t="s">
        <v>1377</v>
      </c>
      <c r="M2604" s="113"/>
    </row>
    <row r="2605" spans="1:13" ht="15" customHeight="1" x14ac:dyDescent="0.25">
      <c r="A2605" s="114" t="str">
        <f t="shared" si="40"/>
        <v>164425931</v>
      </c>
      <c r="B2605" s="118">
        <v>16442593</v>
      </c>
      <c r="C2605" s="118">
        <v>1</v>
      </c>
      <c r="D2605" s="118" t="s">
        <v>3638</v>
      </c>
      <c r="E2605" s="118" t="s">
        <v>3639</v>
      </c>
      <c r="F2605" s="118" t="s">
        <v>1414</v>
      </c>
      <c r="G2605">
        <v>72154</v>
      </c>
      <c r="H2605" t="s">
        <v>1479</v>
      </c>
      <c r="I2605">
        <v>120</v>
      </c>
      <c r="J2605" s="118" t="s">
        <v>1479</v>
      </c>
      <c r="K2605" t="s">
        <v>1376</v>
      </c>
      <c r="L2605" t="s">
        <v>1377</v>
      </c>
      <c r="M2605" s="113"/>
    </row>
    <row r="2606" spans="1:13" ht="15" customHeight="1" x14ac:dyDescent="0.25">
      <c r="A2606" s="114" t="str">
        <f t="shared" si="40"/>
        <v>100636022</v>
      </c>
      <c r="B2606" s="118">
        <v>10063602</v>
      </c>
      <c r="C2606" s="118">
        <v>2</v>
      </c>
      <c r="D2606" s="118" t="s">
        <v>3861</v>
      </c>
      <c r="E2606" s="118" t="s">
        <v>3862</v>
      </c>
      <c r="F2606" s="118" t="s">
        <v>1396</v>
      </c>
      <c r="G2606">
        <v>72154</v>
      </c>
      <c r="H2606" t="s">
        <v>1479</v>
      </c>
      <c r="I2606">
        <v>120</v>
      </c>
      <c r="J2606" s="118" t="s">
        <v>1479</v>
      </c>
      <c r="K2606" t="s">
        <v>1384</v>
      </c>
      <c r="L2606" t="s">
        <v>1406</v>
      </c>
      <c r="M2606" s="113"/>
    </row>
    <row r="2607" spans="1:13" ht="15" customHeight="1" x14ac:dyDescent="0.25">
      <c r="A2607" s="114" t="str">
        <f t="shared" si="40"/>
        <v>164426591</v>
      </c>
      <c r="B2607" s="118">
        <v>16442659</v>
      </c>
      <c r="C2607" s="118">
        <v>1</v>
      </c>
      <c r="D2607" s="118" t="s">
        <v>3977</v>
      </c>
      <c r="E2607" s="118" t="s">
        <v>3978</v>
      </c>
      <c r="F2607" s="118" t="s">
        <v>1394</v>
      </c>
      <c r="G2607">
        <v>72154</v>
      </c>
      <c r="H2607" t="s">
        <v>1479</v>
      </c>
      <c r="I2607">
        <v>120</v>
      </c>
      <c r="J2607" s="118" t="s">
        <v>1479</v>
      </c>
      <c r="K2607" t="s">
        <v>1376</v>
      </c>
      <c r="L2607" t="s">
        <v>1377</v>
      </c>
      <c r="M2607" s="113"/>
    </row>
    <row r="2608" spans="1:13" ht="15" customHeight="1" x14ac:dyDescent="0.25">
      <c r="A2608" s="114" t="str">
        <f t="shared" si="40"/>
        <v>150780501</v>
      </c>
      <c r="B2608" s="118">
        <v>15078050</v>
      </c>
      <c r="C2608" s="118">
        <v>1</v>
      </c>
      <c r="D2608" s="118" t="s">
        <v>4127</v>
      </c>
      <c r="E2608" s="118" t="s">
        <v>4128</v>
      </c>
      <c r="F2608" s="118" t="s">
        <v>1414</v>
      </c>
      <c r="G2608">
        <v>72154</v>
      </c>
      <c r="H2608" t="s">
        <v>1479</v>
      </c>
      <c r="I2608">
        <v>120</v>
      </c>
      <c r="J2608" s="118" t="s">
        <v>1479</v>
      </c>
      <c r="K2608" t="s">
        <v>1377</v>
      </c>
      <c r="L2608" t="s">
        <v>1378</v>
      </c>
      <c r="M2608" s="113"/>
    </row>
    <row r="2609" spans="1:13" ht="15" customHeight="1" x14ac:dyDescent="0.25">
      <c r="A2609" s="114" t="str">
        <f t="shared" si="40"/>
        <v>164195711</v>
      </c>
      <c r="B2609" s="118">
        <v>16419571</v>
      </c>
      <c r="C2609" s="118">
        <v>1</v>
      </c>
      <c r="D2609" s="118" t="s">
        <v>4203</v>
      </c>
      <c r="E2609" s="118" t="s">
        <v>4204</v>
      </c>
      <c r="F2609" s="118" t="s">
        <v>1414</v>
      </c>
      <c r="G2609">
        <v>72154</v>
      </c>
      <c r="H2609" t="s">
        <v>1479</v>
      </c>
      <c r="I2609">
        <v>120</v>
      </c>
      <c r="J2609" s="118" t="s">
        <v>1479</v>
      </c>
      <c r="K2609" t="s">
        <v>1376</v>
      </c>
      <c r="L2609" t="s">
        <v>1377</v>
      </c>
      <c r="M2609" s="113"/>
    </row>
    <row r="2610" spans="1:13" ht="15" customHeight="1" x14ac:dyDescent="0.25">
      <c r="A2610" s="114" t="str">
        <f t="shared" si="40"/>
        <v>161461041</v>
      </c>
      <c r="B2610" s="118">
        <v>16146104</v>
      </c>
      <c r="C2610" s="118">
        <v>1</v>
      </c>
      <c r="D2610" s="118" t="s">
        <v>4350</v>
      </c>
      <c r="E2610" s="118" t="s">
        <v>4351</v>
      </c>
      <c r="F2610" s="118" t="s">
        <v>1414</v>
      </c>
      <c r="G2610">
        <v>72154</v>
      </c>
      <c r="H2610" t="s">
        <v>1479</v>
      </c>
      <c r="I2610">
        <v>120</v>
      </c>
      <c r="J2610" s="118" t="s">
        <v>1479</v>
      </c>
      <c r="K2610" t="s">
        <v>1376</v>
      </c>
      <c r="L2610" t="s">
        <v>1377</v>
      </c>
      <c r="M2610" s="113"/>
    </row>
    <row r="2611" spans="1:13" ht="15" customHeight="1" x14ac:dyDescent="0.25">
      <c r="A2611" s="114" t="str">
        <f t="shared" si="40"/>
        <v>162426101</v>
      </c>
      <c r="B2611" s="118">
        <v>16242610</v>
      </c>
      <c r="C2611" s="118">
        <v>1</v>
      </c>
      <c r="D2611" s="118" t="s">
        <v>4438</v>
      </c>
      <c r="E2611" s="118" t="s">
        <v>4439</v>
      </c>
      <c r="F2611" s="118" t="s">
        <v>1387</v>
      </c>
      <c r="G2611">
        <v>72154</v>
      </c>
      <c r="H2611" t="s">
        <v>1479</v>
      </c>
      <c r="I2611">
        <v>120</v>
      </c>
      <c r="J2611" s="118" t="s">
        <v>1479</v>
      </c>
      <c r="K2611" t="s">
        <v>1376</v>
      </c>
      <c r="L2611" t="s">
        <v>1377</v>
      </c>
      <c r="M2611" s="113"/>
    </row>
    <row r="2612" spans="1:13" ht="15" customHeight="1" x14ac:dyDescent="0.25">
      <c r="A2612" s="114" t="str">
        <f t="shared" si="40"/>
        <v>144852782</v>
      </c>
      <c r="B2612" s="118">
        <v>14485278</v>
      </c>
      <c r="C2612" s="118">
        <v>2</v>
      </c>
      <c r="D2612" s="118" t="s">
        <v>4497</v>
      </c>
      <c r="E2612" s="118" t="s">
        <v>4498</v>
      </c>
      <c r="F2612" s="118" t="s">
        <v>1390</v>
      </c>
      <c r="G2612">
        <v>72154</v>
      </c>
      <c r="H2612" t="s">
        <v>1479</v>
      </c>
      <c r="I2612">
        <v>120</v>
      </c>
      <c r="J2612" s="118" t="s">
        <v>1479</v>
      </c>
      <c r="K2612" t="s">
        <v>1376</v>
      </c>
      <c r="L2612" t="s">
        <v>1377</v>
      </c>
      <c r="M2612" s="113"/>
    </row>
    <row r="2613" spans="1:13" ht="15" customHeight="1" x14ac:dyDescent="0.25">
      <c r="A2613" s="114" t="str">
        <f t="shared" si="40"/>
        <v>164429081</v>
      </c>
      <c r="B2613" s="118">
        <v>16442908</v>
      </c>
      <c r="C2613" s="118">
        <v>1</v>
      </c>
      <c r="D2613" s="118" t="s">
        <v>4631</v>
      </c>
      <c r="E2613" s="118" t="s">
        <v>4632</v>
      </c>
      <c r="F2613" s="118" t="s">
        <v>1414</v>
      </c>
      <c r="G2613">
        <v>72154</v>
      </c>
      <c r="H2613" t="s">
        <v>1479</v>
      </c>
      <c r="I2613">
        <v>120</v>
      </c>
      <c r="J2613" s="118" t="s">
        <v>1479</v>
      </c>
      <c r="K2613" t="s">
        <v>1376</v>
      </c>
      <c r="L2613" t="s">
        <v>1377</v>
      </c>
      <c r="M2613" s="113"/>
    </row>
    <row r="2614" spans="1:13" ht="15" customHeight="1" x14ac:dyDescent="0.25">
      <c r="A2614" s="114" t="str">
        <f t="shared" si="40"/>
        <v>148913111</v>
      </c>
      <c r="B2614" s="118">
        <v>14891311</v>
      </c>
      <c r="C2614" s="118">
        <v>1</v>
      </c>
      <c r="D2614" s="118" t="s">
        <v>4675</v>
      </c>
      <c r="E2614" s="118" t="s">
        <v>4676</v>
      </c>
      <c r="F2614" s="118" t="s">
        <v>1394</v>
      </c>
      <c r="G2614">
        <v>72154</v>
      </c>
      <c r="H2614" t="s">
        <v>1479</v>
      </c>
      <c r="I2614">
        <v>120</v>
      </c>
      <c r="J2614" s="118" t="s">
        <v>1479</v>
      </c>
      <c r="K2614" t="s">
        <v>1377</v>
      </c>
      <c r="L2614" t="s">
        <v>1378</v>
      </c>
      <c r="M2614" s="113"/>
    </row>
    <row r="2615" spans="1:13" ht="15" customHeight="1" x14ac:dyDescent="0.25">
      <c r="A2615" s="114" t="str">
        <f t="shared" si="40"/>
        <v>149434021</v>
      </c>
      <c r="B2615" s="118">
        <v>14943402</v>
      </c>
      <c r="C2615" s="118">
        <v>1</v>
      </c>
      <c r="D2615" s="118" t="s">
        <v>4752</v>
      </c>
      <c r="E2615" s="118" t="s">
        <v>4753</v>
      </c>
      <c r="F2615" s="118" t="s">
        <v>1394</v>
      </c>
      <c r="G2615">
        <v>72154</v>
      </c>
      <c r="H2615" t="s">
        <v>1479</v>
      </c>
      <c r="I2615">
        <v>120</v>
      </c>
      <c r="J2615" s="118" t="s">
        <v>1479</v>
      </c>
      <c r="K2615" t="s">
        <v>1377</v>
      </c>
      <c r="L2615" t="s">
        <v>1378</v>
      </c>
      <c r="M2615" s="113"/>
    </row>
    <row r="2616" spans="1:13" ht="15" customHeight="1" x14ac:dyDescent="0.25">
      <c r="A2616" s="114" t="str">
        <f t="shared" si="40"/>
        <v>111105703</v>
      </c>
      <c r="B2616" s="118">
        <v>11110570</v>
      </c>
      <c r="C2616" s="118">
        <v>3</v>
      </c>
      <c r="D2616" s="118" t="s">
        <v>4928</v>
      </c>
      <c r="E2616" s="118" t="s">
        <v>4929</v>
      </c>
      <c r="F2616" s="118" t="s">
        <v>1414</v>
      </c>
      <c r="G2616">
        <v>72154</v>
      </c>
      <c r="H2616" t="s">
        <v>1479</v>
      </c>
      <c r="I2616">
        <v>120</v>
      </c>
      <c r="J2616" s="118" t="s">
        <v>1479</v>
      </c>
      <c r="K2616" t="s">
        <v>1376</v>
      </c>
      <c r="L2616" t="s">
        <v>1377</v>
      </c>
      <c r="M2616" s="113"/>
    </row>
    <row r="2617" spans="1:13" ht="15" customHeight="1" x14ac:dyDescent="0.25">
      <c r="A2617" s="114" t="str">
        <f t="shared" si="40"/>
        <v>102970053</v>
      </c>
      <c r="B2617" s="118">
        <v>10297005</v>
      </c>
      <c r="C2617" s="118">
        <v>3</v>
      </c>
      <c r="D2617" s="118" t="s">
        <v>4978</v>
      </c>
      <c r="E2617" s="118" t="s">
        <v>4979</v>
      </c>
      <c r="F2617" s="118" t="s">
        <v>1389</v>
      </c>
      <c r="G2617">
        <v>72154</v>
      </c>
      <c r="H2617" t="s">
        <v>1479</v>
      </c>
      <c r="I2617">
        <v>120</v>
      </c>
      <c r="J2617" s="118" t="s">
        <v>1479</v>
      </c>
      <c r="K2617" t="s">
        <v>1375</v>
      </c>
      <c r="L2617" t="s">
        <v>1401</v>
      </c>
      <c r="M2617" s="113"/>
    </row>
    <row r="2618" spans="1:13" ht="15" customHeight="1" x14ac:dyDescent="0.25">
      <c r="A2618" s="114" t="str">
        <f t="shared" si="40"/>
        <v>160000671</v>
      </c>
      <c r="B2618" s="118">
        <v>16000067</v>
      </c>
      <c r="C2618" s="118">
        <v>1</v>
      </c>
      <c r="D2618" s="118" t="s">
        <v>5007</v>
      </c>
      <c r="E2618" s="118" t="s">
        <v>5008</v>
      </c>
      <c r="F2618" s="118" t="s">
        <v>1396</v>
      </c>
      <c r="G2618">
        <v>72154</v>
      </c>
      <c r="H2618" t="s">
        <v>1479</v>
      </c>
      <c r="I2618">
        <v>120</v>
      </c>
      <c r="J2618" s="118" t="s">
        <v>1479</v>
      </c>
      <c r="K2618" t="s">
        <v>1376</v>
      </c>
      <c r="L2618" t="s">
        <v>1377</v>
      </c>
      <c r="M2618" s="113"/>
    </row>
    <row r="2619" spans="1:13" ht="15" customHeight="1" x14ac:dyDescent="0.25">
      <c r="A2619" s="114" t="str">
        <f t="shared" si="40"/>
        <v>162427131</v>
      </c>
      <c r="B2619" s="118">
        <v>16242713</v>
      </c>
      <c r="C2619" s="118">
        <v>1</v>
      </c>
      <c r="D2619" s="118" t="s">
        <v>5174</v>
      </c>
      <c r="E2619" s="118" t="s">
        <v>5175</v>
      </c>
      <c r="F2619" s="118" t="s">
        <v>1390</v>
      </c>
      <c r="G2619">
        <v>72154</v>
      </c>
      <c r="H2619" t="s">
        <v>1479</v>
      </c>
      <c r="I2619">
        <v>120</v>
      </c>
      <c r="J2619" s="118" t="s">
        <v>1479</v>
      </c>
      <c r="K2619" t="s">
        <v>1376</v>
      </c>
      <c r="L2619" t="s">
        <v>1377</v>
      </c>
      <c r="M2619" s="113"/>
    </row>
    <row r="2620" spans="1:13" ht="15" customHeight="1" x14ac:dyDescent="0.25">
      <c r="A2620" s="114" t="str">
        <f t="shared" si="40"/>
        <v>101251273</v>
      </c>
      <c r="B2620" s="118">
        <v>10125127</v>
      </c>
      <c r="C2620" s="118">
        <v>3</v>
      </c>
      <c r="D2620" s="118" t="s">
        <v>5189</v>
      </c>
      <c r="E2620" s="118" t="s">
        <v>5190</v>
      </c>
      <c r="F2620" s="118" t="s">
        <v>1389</v>
      </c>
      <c r="G2620">
        <v>72154</v>
      </c>
      <c r="H2620" t="s">
        <v>1479</v>
      </c>
      <c r="I2620">
        <v>120</v>
      </c>
      <c r="J2620" s="118" t="s">
        <v>1479</v>
      </c>
      <c r="K2620" t="s">
        <v>1375</v>
      </c>
      <c r="L2620" t="s">
        <v>1401</v>
      </c>
      <c r="M2620" s="113"/>
    </row>
    <row r="2621" spans="1:13" ht="15" customHeight="1" x14ac:dyDescent="0.25">
      <c r="A2621" s="114" t="str">
        <f t="shared" si="40"/>
        <v>129827022</v>
      </c>
      <c r="B2621" s="118">
        <v>12982702</v>
      </c>
      <c r="C2621" s="118">
        <v>2</v>
      </c>
      <c r="D2621" s="118" t="s">
        <v>5312</v>
      </c>
      <c r="E2621" s="118" t="s">
        <v>5313</v>
      </c>
      <c r="F2621" s="118" t="s">
        <v>1414</v>
      </c>
      <c r="G2621">
        <v>72154</v>
      </c>
      <c r="H2621" t="s">
        <v>1479</v>
      </c>
      <c r="I2621">
        <v>120</v>
      </c>
      <c r="J2621" s="118" t="s">
        <v>1479</v>
      </c>
      <c r="K2621" t="s">
        <v>1376</v>
      </c>
      <c r="L2621" t="s">
        <v>1377</v>
      </c>
      <c r="M2621" s="113"/>
    </row>
    <row r="2622" spans="1:13" ht="15" customHeight="1" x14ac:dyDescent="0.25">
      <c r="A2622" s="114" t="str">
        <f t="shared" si="40"/>
        <v>92442812</v>
      </c>
      <c r="B2622" s="118">
        <v>9244281</v>
      </c>
      <c r="C2622" s="118">
        <v>2</v>
      </c>
      <c r="D2622" s="118" t="s">
        <v>5362</v>
      </c>
      <c r="E2622" s="118" t="s">
        <v>5363</v>
      </c>
      <c r="F2622" s="118" t="s">
        <v>1389</v>
      </c>
      <c r="G2622">
        <v>72154</v>
      </c>
      <c r="H2622" t="s">
        <v>1479</v>
      </c>
      <c r="I2622">
        <v>120</v>
      </c>
      <c r="J2622" s="118" t="s">
        <v>1479</v>
      </c>
      <c r="K2622" t="s">
        <v>1374</v>
      </c>
      <c r="L2622" t="s">
        <v>1375</v>
      </c>
      <c r="M2622" s="113"/>
    </row>
    <row r="2623" spans="1:13" ht="15" customHeight="1" x14ac:dyDescent="0.25">
      <c r="A2623" s="114" t="str">
        <f t="shared" si="40"/>
        <v>161460981</v>
      </c>
      <c r="B2623" s="118">
        <v>16146098</v>
      </c>
      <c r="C2623" s="118">
        <v>1</v>
      </c>
      <c r="D2623" s="118" t="s">
        <v>5403</v>
      </c>
      <c r="E2623" s="118" t="s">
        <v>5404</v>
      </c>
      <c r="F2623" s="118" t="s">
        <v>1414</v>
      </c>
      <c r="G2623">
        <v>72154</v>
      </c>
      <c r="H2623" t="s">
        <v>1479</v>
      </c>
      <c r="I2623">
        <v>120</v>
      </c>
      <c r="J2623" s="118" t="s">
        <v>1479</v>
      </c>
      <c r="K2623" t="s">
        <v>1376</v>
      </c>
      <c r="L2623" t="s">
        <v>1377</v>
      </c>
      <c r="M2623" s="113"/>
    </row>
    <row r="2624" spans="1:13" ht="15" customHeight="1" x14ac:dyDescent="0.25">
      <c r="A2624" s="114" t="str">
        <f t="shared" si="40"/>
        <v>164426471</v>
      </c>
      <c r="B2624" s="118">
        <v>16442647</v>
      </c>
      <c r="C2624" s="118">
        <v>1</v>
      </c>
      <c r="D2624" s="118" t="s">
        <v>5480</v>
      </c>
      <c r="E2624" s="118" t="s">
        <v>5481</v>
      </c>
      <c r="F2624" s="118" t="s">
        <v>1395</v>
      </c>
      <c r="G2624">
        <v>72154</v>
      </c>
      <c r="H2624" t="s">
        <v>1479</v>
      </c>
      <c r="I2624">
        <v>120</v>
      </c>
      <c r="J2624" s="118" t="s">
        <v>1479</v>
      </c>
      <c r="K2624" t="s">
        <v>1376</v>
      </c>
      <c r="L2624" t="s">
        <v>1377</v>
      </c>
      <c r="M2624" s="113"/>
    </row>
    <row r="2625" spans="1:13" ht="15" customHeight="1" x14ac:dyDescent="0.25">
      <c r="A2625" s="114" t="str">
        <f t="shared" si="40"/>
        <v>114197381</v>
      </c>
      <c r="B2625" s="118">
        <v>11419738</v>
      </c>
      <c r="C2625" s="118">
        <v>1</v>
      </c>
      <c r="D2625" s="118" t="s">
        <v>5610</v>
      </c>
      <c r="E2625" s="118" t="s">
        <v>5611</v>
      </c>
      <c r="F2625" s="118" t="s">
        <v>1396</v>
      </c>
      <c r="G2625">
        <v>72154</v>
      </c>
      <c r="H2625" t="s">
        <v>1479</v>
      </c>
      <c r="I2625">
        <v>120</v>
      </c>
      <c r="J2625" s="118" t="s">
        <v>1479</v>
      </c>
      <c r="K2625" t="s">
        <v>1384</v>
      </c>
      <c r="L2625" t="s">
        <v>1406</v>
      </c>
      <c r="M2625" s="113"/>
    </row>
    <row r="2626" spans="1:13" ht="15" customHeight="1" x14ac:dyDescent="0.25">
      <c r="A2626" s="114" t="str">
        <f t="shared" ref="A2626:A2689" si="41">CONCATENATE(B2626,C2626)</f>
        <v>155649901</v>
      </c>
      <c r="B2626" s="118">
        <v>15564990</v>
      </c>
      <c r="C2626" s="118">
        <v>1</v>
      </c>
      <c r="D2626" s="118" t="s">
        <v>5706</v>
      </c>
      <c r="E2626" s="118" t="s">
        <v>5707</v>
      </c>
      <c r="F2626" s="118" t="s">
        <v>1414</v>
      </c>
      <c r="G2626">
        <v>72154</v>
      </c>
      <c r="H2626" t="s">
        <v>1479</v>
      </c>
      <c r="I2626">
        <v>120</v>
      </c>
      <c r="J2626" s="118" t="s">
        <v>1479</v>
      </c>
      <c r="K2626" t="s">
        <v>1377</v>
      </c>
      <c r="L2626" t="s">
        <v>1378</v>
      </c>
      <c r="M2626" s="113"/>
    </row>
    <row r="2627" spans="1:13" ht="15" customHeight="1" x14ac:dyDescent="0.25">
      <c r="A2627" s="114" t="str">
        <f t="shared" si="41"/>
        <v>120452262</v>
      </c>
      <c r="B2627" s="118">
        <v>12045226</v>
      </c>
      <c r="C2627" s="118">
        <v>2</v>
      </c>
      <c r="D2627" s="118" t="s">
        <v>6094</v>
      </c>
      <c r="E2627" s="118">
        <v>15609717</v>
      </c>
      <c r="F2627" s="118" t="s">
        <v>1394</v>
      </c>
      <c r="G2627">
        <v>72154</v>
      </c>
      <c r="H2627" t="s">
        <v>1479</v>
      </c>
      <c r="I2627">
        <v>120</v>
      </c>
      <c r="J2627" s="118" t="s">
        <v>1479</v>
      </c>
      <c r="K2627" t="s">
        <v>1376</v>
      </c>
      <c r="L2627" t="s">
        <v>1377</v>
      </c>
      <c r="M2627" s="113"/>
    </row>
    <row r="2628" spans="1:13" ht="15" customHeight="1" x14ac:dyDescent="0.25">
      <c r="A2628" s="114" t="str">
        <f t="shared" si="41"/>
        <v>164426111</v>
      </c>
      <c r="B2628" s="118">
        <v>16442611</v>
      </c>
      <c r="C2628" s="118">
        <v>1</v>
      </c>
      <c r="D2628" s="118" t="s">
        <v>6155</v>
      </c>
      <c r="E2628" s="118" t="s">
        <v>6156</v>
      </c>
      <c r="F2628" s="118" t="s">
        <v>1385</v>
      </c>
      <c r="G2628">
        <v>72154</v>
      </c>
      <c r="H2628" t="s">
        <v>1479</v>
      </c>
      <c r="I2628">
        <v>120</v>
      </c>
      <c r="J2628" s="118" t="s">
        <v>1479</v>
      </c>
      <c r="K2628" t="s">
        <v>1376</v>
      </c>
      <c r="L2628" t="s">
        <v>1377</v>
      </c>
      <c r="M2628" s="113"/>
    </row>
    <row r="2629" spans="1:13" ht="15" customHeight="1" x14ac:dyDescent="0.25">
      <c r="A2629" s="114" t="str">
        <f t="shared" si="41"/>
        <v>59555674</v>
      </c>
      <c r="B2629" s="118">
        <v>5955567</v>
      </c>
      <c r="C2629" s="118">
        <v>4</v>
      </c>
      <c r="D2629" s="118" t="s">
        <v>6183</v>
      </c>
      <c r="E2629" s="118">
        <v>12667800</v>
      </c>
      <c r="F2629" s="118" t="s">
        <v>1389</v>
      </c>
      <c r="G2629">
        <v>72154</v>
      </c>
      <c r="H2629" t="s">
        <v>1479</v>
      </c>
      <c r="I2629">
        <v>120</v>
      </c>
      <c r="J2629" s="118" t="s">
        <v>1479</v>
      </c>
      <c r="K2629" t="s">
        <v>1405</v>
      </c>
      <c r="L2629" t="s">
        <v>1407</v>
      </c>
      <c r="M2629" s="113"/>
    </row>
    <row r="2630" spans="1:13" ht="15" customHeight="1" x14ac:dyDescent="0.25">
      <c r="A2630" s="114" t="str">
        <f t="shared" si="41"/>
        <v>104333752</v>
      </c>
      <c r="B2630" s="118">
        <v>10433375</v>
      </c>
      <c r="C2630" s="118">
        <v>2</v>
      </c>
      <c r="D2630" s="118" t="s">
        <v>6400</v>
      </c>
      <c r="E2630" s="118" t="s">
        <v>6401</v>
      </c>
      <c r="F2630" s="118" t="s">
        <v>1389</v>
      </c>
      <c r="G2630">
        <v>72154</v>
      </c>
      <c r="H2630" t="s">
        <v>1479</v>
      </c>
      <c r="I2630">
        <v>120</v>
      </c>
      <c r="J2630" s="118" t="s">
        <v>1479</v>
      </c>
      <c r="K2630" t="s">
        <v>1405</v>
      </c>
      <c r="L2630" t="s">
        <v>1407</v>
      </c>
      <c r="M2630" s="113"/>
    </row>
    <row r="2631" spans="1:13" ht="15" customHeight="1" x14ac:dyDescent="0.25">
      <c r="A2631" s="114" t="str">
        <f t="shared" si="41"/>
        <v>113231903</v>
      </c>
      <c r="B2631" s="118">
        <v>11323190</v>
      </c>
      <c r="C2631" s="118">
        <v>3</v>
      </c>
      <c r="D2631" s="118" t="s">
        <v>6419</v>
      </c>
      <c r="E2631" s="118">
        <v>18396603</v>
      </c>
      <c r="F2631" s="118" t="s">
        <v>1394</v>
      </c>
      <c r="G2631">
        <v>72154</v>
      </c>
      <c r="H2631" t="s">
        <v>1479</v>
      </c>
      <c r="I2631">
        <v>120</v>
      </c>
      <c r="J2631" s="118" t="s">
        <v>1479</v>
      </c>
      <c r="K2631" t="s">
        <v>1377</v>
      </c>
      <c r="L2631" t="s">
        <v>1378</v>
      </c>
      <c r="M2631" s="113"/>
    </row>
    <row r="2632" spans="1:13" ht="15" customHeight="1" x14ac:dyDescent="0.25">
      <c r="A2632" s="114" t="str">
        <f t="shared" si="41"/>
        <v>113231523</v>
      </c>
      <c r="B2632" s="118">
        <v>11323152</v>
      </c>
      <c r="C2632" s="118">
        <v>3</v>
      </c>
      <c r="D2632" s="118" t="s">
        <v>6425</v>
      </c>
      <c r="E2632" s="118" t="s">
        <v>6426</v>
      </c>
      <c r="F2632" s="118" t="s">
        <v>1389</v>
      </c>
      <c r="G2632">
        <v>72154</v>
      </c>
      <c r="H2632" t="s">
        <v>1479</v>
      </c>
      <c r="I2632">
        <v>120</v>
      </c>
      <c r="J2632" s="118" t="s">
        <v>1479</v>
      </c>
      <c r="K2632" t="s">
        <v>1409</v>
      </c>
      <c r="L2632" t="s">
        <v>1404</v>
      </c>
      <c r="M2632" s="113"/>
    </row>
    <row r="2633" spans="1:13" ht="15" customHeight="1" x14ac:dyDescent="0.25">
      <c r="A2633" s="114" t="str">
        <f t="shared" si="41"/>
        <v>130130143</v>
      </c>
      <c r="B2633" s="118">
        <v>13013014</v>
      </c>
      <c r="C2633" s="118">
        <v>3</v>
      </c>
      <c r="D2633" s="118" t="s">
        <v>6444</v>
      </c>
      <c r="E2633" s="118" t="s">
        <v>6445</v>
      </c>
      <c r="F2633" s="118" t="s">
        <v>1394</v>
      </c>
      <c r="G2633">
        <v>72154</v>
      </c>
      <c r="H2633" t="s">
        <v>1479</v>
      </c>
      <c r="I2633">
        <v>120</v>
      </c>
      <c r="J2633" s="118" t="s">
        <v>1479</v>
      </c>
      <c r="K2633" t="s">
        <v>1376</v>
      </c>
      <c r="L2633" t="s">
        <v>1377</v>
      </c>
      <c r="M2633" s="113"/>
    </row>
    <row r="2634" spans="1:13" ht="15" customHeight="1" x14ac:dyDescent="0.25">
      <c r="A2634" s="114" t="str">
        <f t="shared" si="41"/>
        <v>113231882</v>
      </c>
      <c r="B2634" s="118">
        <v>11323188</v>
      </c>
      <c r="C2634" s="118">
        <v>2</v>
      </c>
      <c r="D2634" s="118" t="s">
        <v>6458</v>
      </c>
      <c r="E2634" s="118" t="s">
        <v>6459</v>
      </c>
      <c r="F2634" s="118" t="s">
        <v>1389</v>
      </c>
      <c r="G2634">
        <v>72154</v>
      </c>
      <c r="H2634" t="s">
        <v>1479</v>
      </c>
      <c r="I2634">
        <v>120</v>
      </c>
      <c r="J2634" s="118" t="s">
        <v>1479</v>
      </c>
      <c r="K2634" t="s">
        <v>1405</v>
      </c>
      <c r="L2634" t="s">
        <v>1407</v>
      </c>
      <c r="M2634" s="113"/>
    </row>
    <row r="2635" spans="1:13" ht="15" customHeight="1" x14ac:dyDescent="0.25">
      <c r="A2635" s="114" t="str">
        <f t="shared" si="41"/>
        <v>164195951</v>
      </c>
      <c r="B2635" s="118">
        <v>16419595</v>
      </c>
      <c r="C2635" s="118">
        <v>1</v>
      </c>
      <c r="D2635" s="118" t="s">
        <v>6466</v>
      </c>
      <c r="E2635" s="118">
        <v>15295995</v>
      </c>
      <c r="F2635" s="118" t="s">
        <v>1396</v>
      </c>
      <c r="G2635">
        <v>72154</v>
      </c>
      <c r="H2635" t="s">
        <v>1479</v>
      </c>
      <c r="I2635">
        <v>120</v>
      </c>
      <c r="J2635" s="118" t="s">
        <v>1479</v>
      </c>
      <c r="K2635" t="s">
        <v>1376</v>
      </c>
      <c r="L2635" t="s">
        <v>1377</v>
      </c>
      <c r="M2635" s="113"/>
    </row>
    <row r="2636" spans="1:13" ht="15" customHeight="1" x14ac:dyDescent="0.25">
      <c r="A2636" s="114" t="str">
        <f t="shared" si="41"/>
        <v>164195461</v>
      </c>
      <c r="B2636" s="118">
        <v>16419546</v>
      </c>
      <c r="C2636" s="118">
        <v>1</v>
      </c>
      <c r="D2636" s="118" t="s">
        <v>6654</v>
      </c>
      <c r="E2636" s="118" t="s">
        <v>6655</v>
      </c>
      <c r="F2636" s="118" t="s">
        <v>1395</v>
      </c>
      <c r="G2636">
        <v>72154</v>
      </c>
      <c r="H2636" t="s">
        <v>1479</v>
      </c>
      <c r="I2636">
        <v>120</v>
      </c>
      <c r="J2636" s="118" t="s">
        <v>1479</v>
      </c>
      <c r="K2636" t="s">
        <v>1376</v>
      </c>
      <c r="L2636" t="s">
        <v>1377</v>
      </c>
      <c r="M2636" s="113"/>
    </row>
    <row r="2637" spans="1:13" ht="15" customHeight="1" x14ac:dyDescent="0.25">
      <c r="A2637" s="114" t="str">
        <f t="shared" si="41"/>
        <v>162236031</v>
      </c>
      <c r="B2637" s="118">
        <v>16223603</v>
      </c>
      <c r="C2637" s="118">
        <v>1</v>
      </c>
      <c r="D2637" s="118" t="s">
        <v>6734</v>
      </c>
      <c r="E2637" s="118" t="s">
        <v>6735</v>
      </c>
      <c r="F2637" s="118" t="s">
        <v>1414</v>
      </c>
      <c r="G2637">
        <v>72154</v>
      </c>
      <c r="H2637" t="s">
        <v>1479</v>
      </c>
      <c r="I2637">
        <v>120</v>
      </c>
      <c r="J2637" s="118" t="s">
        <v>1479</v>
      </c>
      <c r="K2637" t="s">
        <v>1376</v>
      </c>
      <c r="L2637" t="s">
        <v>1377</v>
      </c>
      <c r="M2637" s="113"/>
    </row>
    <row r="2638" spans="1:13" ht="15" customHeight="1" x14ac:dyDescent="0.25">
      <c r="A2638" s="114" t="str">
        <f t="shared" si="41"/>
        <v>114117642</v>
      </c>
      <c r="B2638" s="118">
        <v>11411764</v>
      </c>
      <c r="C2638" s="118">
        <v>2</v>
      </c>
      <c r="D2638" s="118" t="s">
        <v>6868</v>
      </c>
      <c r="E2638" s="118" t="s">
        <v>6869</v>
      </c>
      <c r="F2638" s="118" t="s">
        <v>1396</v>
      </c>
      <c r="G2638">
        <v>72154</v>
      </c>
      <c r="H2638" t="s">
        <v>1479</v>
      </c>
      <c r="I2638">
        <v>120</v>
      </c>
      <c r="J2638" s="118" t="s">
        <v>1479</v>
      </c>
      <c r="K2638" t="s">
        <v>1383</v>
      </c>
      <c r="L2638" t="s">
        <v>1384</v>
      </c>
      <c r="M2638" s="113"/>
    </row>
    <row r="2639" spans="1:13" ht="15" customHeight="1" x14ac:dyDescent="0.25">
      <c r="A2639" s="114" t="str">
        <f t="shared" si="41"/>
        <v>96378863</v>
      </c>
      <c r="B2639" s="118">
        <v>9637886</v>
      </c>
      <c r="C2639" s="118">
        <v>3</v>
      </c>
      <c r="D2639" s="118" t="s">
        <v>6966</v>
      </c>
      <c r="E2639" s="118" t="s">
        <v>6967</v>
      </c>
      <c r="F2639" s="118" t="s">
        <v>1389</v>
      </c>
      <c r="G2639">
        <v>72154</v>
      </c>
      <c r="H2639" t="s">
        <v>1479</v>
      </c>
      <c r="I2639">
        <v>120</v>
      </c>
      <c r="J2639" s="118" t="s">
        <v>1479</v>
      </c>
      <c r="K2639" t="s">
        <v>1375</v>
      </c>
      <c r="L2639" t="s">
        <v>1401</v>
      </c>
      <c r="M2639" s="113"/>
    </row>
    <row r="2640" spans="1:13" ht="15" customHeight="1" x14ac:dyDescent="0.25">
      <c r="A2640" s="114" t="str">
        <f t="shared" si="41"/>
        <v>125766102</v>
      </c>
      <c r="B2640" s="118">
        <v>12576610</v>
      </c>
      <c r="C2640" s="118">
        <v>2</v>
      </c>
      <c r="D2640" s="118" t="s">
        <v>1398</v>
      </c>
      <c r="E2640" s="118" t="s">
        <v>1573</v>
      </c>
      <c r="F2640" s="118" t="s">
        <v>1389</v>
      </c>
      <c r="G2640">
        <v>72154</v>
      </c>
      <c r="H2640" t="s">
        <v>1479</v>
      </c>
      <c r="I2640">
        <v>120</v>
      </c>
      <c r="J2640" s="118" t="s">
        <v>1479</v>
      </c>
      <c r="K2640" t="s">
        <v>1375</v>
      </c>
      <c r="L2640" t="s">
        <v>1401</v>
      </c>
      <c r="M2640" s="113"/>
    </row>
    <row r="2641" spans="1:13" ht="15" customHeight="1" x14ac:dyDescent="0.25">
      <c r="A2641" s="114" t="str">
        <f t="shared" si="41"/>
        <v>164426601</v>
      </c>
      <c r="B2641" s="118">
        <v>16442660</v>
      </c>
      <c r="C2641" s="118">
        <v>1</v>
      </c>
      <c r="D2641" s="118" t="s">
        <v>7500</v>
      </c>
      <c r="E2641" s="118" t="s">
        <v>7501</v>
      </c>
      <c r="F2641" s="118" t="s">
        <v>1630</v>
      </c>
      <c r="G2641">
        <v>72154</v>
      </c>
      <c r="H2641" t="s">
        <v>1479</v>
      </c>
      <c r="I2641">
        <v>120</v>
      </c>
      <c r="J2641" s="118" t="s">
        <v>1479</v>
      </c>
      <c r="K2641" t="s">
        <v>1380</v>
      </c>
      <c r="L2641" t="s">
        <v>1381</v>
      </c>
      <c r="M2641" s="113"/>
    </row>
    <row r="2642" spans="1:13" ht="15" customHeight="1" x14ac:dyDescent="0.25">
      <c r="A2642" s="114" t="str">
        <f t="shared" si="41"/>
        <v>101225402</v>
      </c>
      <c r="B2642" s="118">
        <v>10122540</v>
      </c>
      <c r="C2642" s="118">
        <v>2</v>
      </c>
      <c r="D2642" s="118" t="s">
        <v>7587</v>
      </c>
      <c r="E2642" s="118" t="s">
        <v>7588</v>
      </c>
      <c r="F2642" s="118" t="s">
        <v>1389</v>
      </c>
      <c r="G2642">
        <v>72154</v>
      </c>
      <c r="H2642" t="s">
        <v>1479</v>
      </c>
      <c r="I2642">
        <v>120</v>
      </c>
      <c r="J2642" s="118" t="s">
        <v>1479</v>
      </c>
      <c r="K2642" t="s">
        <v>1374</v>
      </c>
      <c r="L2642" t="s">
        <v>1375</v>
      </c>
      <c r="M2642" s="113"/>
    </row>
    <row r="2643" spans="1:13" ht="15" customHeight="1" x14ac:dyDescent="0.25">
      <c r="A2643" s="114" t="str">
        <f t="shared" si="41"/>
        <v>129402902</v>
      </c>
      <c r="B2643" s="118">
        <v>12940290</v>
      </c>
      <c r="C2643" s="118">
        <v>2</v>
      </c>
      <c r="D2643" s="118" t="s">
        <v>7823</v>
      </c>
      <c r="E2643" s="118" t="s">
        <v>7824</v>
      </c>
      <c r="F2643" s="118" t="s">
        <v>1389</v>
      </c>
      <c r="G2643">
        <v>72154</v>
      </c>
      <c r="H2643" t="s">
        <v>1479</v>
      </c>
      <c r="I2643">
        <v>120</v>
      </c>
      <c r="J2643" s="118" t="s">
        <v>1479</v>
      </c>
      <c r="K2643" t="s">
        <v>1401</v>
      </c>
      <c r="L2643" t="s">
        <v>1410</v>
      </c>
      <c r="M2643" s="113"/>
    </row>
    <row r="2644" spans="1:13" ht="15" customHeight="1" x14ac:dyDescent="0.25">
      <c r="A2644" s="114" t="str">
        <f t="shared" si="41"/>
        <v>119669191</v>
      </c>
      <c r="B2644" s="118">
        <v>11966919</v>
      </c>
      <c r="C2644" s="118">
        <v>1</v>
      </c>
      <c r="D2644" s="118" t="s">
        <v>7950</v>
      </c>
      <c r="E2644" s="118" t="s">
        <v>7951</v>
      </c>
      <c r="F2644" s="118" t="s">
        <v>1389</v>
      </c>
      <c r="G2644">
        <v>72154</v>
      </c>
      <c r="H2644" t="s">
        <v>1479</v>
      </c>
      <c r="I2644">
        <v>120</v>
      </c>
      <c r="J2644" s="118" t="s">
        <v>1479</v>
      </c>
      <c r="K2644" t="s">
        <v>1401</v>
      </c>
      <c r="L2644" t="s">
        <v>1410</v>
      </c>
      <c r="M2644" s="113"/>
    </row>
    <row r="2645" spans="1:13" ht="15" customHeight="1" x14ac:dyDescent="0.25">
      <c r="A2645" s="114" t="str">
        <f t="shared" si="41"/>
        <v>161460741</v>
      </c>
      <c r="B2645" s="118">
        <v>16146074</v>
      </c>
      <c r="C2645" s="118">
        <v>1</v>
      </c>
      <c r="D2645" s="118" t="s">
        <v>7966</v>
      </c>
      <c r="E2645" s="118" t="s">
        <v>7967</v>
      </c>
      <c r="F2645" s="118" t="s">
        <v>1385</v>
      </c>
      <c r="G2645">
        <v>72154</v>
      </c>
      <c r="H2645" t="s">
        <v>1479</v>
      </c>
      <c r="I2645">
        <v>120</v>
      </c>
      <c r="J2645" s="118" t="s">
        <v>1479</v>
      </c>
      <c r="K2645" t="s">
        <v>1376</v>
      </c>
      <c r="L2645" t="s">
        <v>1377</v>
      </c>
      <c r="M2645" s="113"/>
    </row>
    <row r="2646" spans="1:13" ht="15" customHeight="1" x14ac:dyDescent="0.25">
      <c r="A2646" s="114" t="str">
        <f t="shared" si="41"/>
        <v>90321491</v>
      </c>
      <c r="B2646" s="118">
        <v>9032149</v>
      </c>
      <c r="C2646" s="118">
        <v>1</v>
      </c>
      <c r="D2646" s="118" t="s">
        <v>8126</v>
      </c>
      <c r="E2646" s="118" t="s">
        <v>8127</v>
      </c>
      <c r="F2646" s="118" t="s">
        <v>1385</v>
      </c>
      <c r="G2646">
        <v>72154</v>
      </c>
      <c r="H2646" t="s">
        <v>1479</v>
      </c>
      <c r="I2646">
        <v>120</v>
      </c>
      <c r="J2646" s="118" t="s">
        <v>1479</v>
      </c>
      <c r="K2646" t="s">
        <v>1376</v>
      </c>
      <c r="L2646" t="s">
        <v>1377</v>
      </c>
      <c r="M2646" s="113"/>
    </row>
    <row r="2647" spans="1:13" ht="15" customHeight="1" x14ac:dyDescent="0.25">
      <c r="A2647" s="114" t="str">
        <f t="shared" si="41"/>
        <v>119187435</v>
      </c>
      <c r="B2647" s="118">
        <v>11918743</v>
      </c>
      <c r="C2647" s="118">
        <v>5</v>
      </c>
      <c r="D2647" s="118" t="s">
        <v>8149</v>
      </c>
      <c r="E2647" s="118" t="s">
        <v>8150</v>
      </c>
      <c r="F2647" s="118" t="s">
        <v>1389</v>
      </c>
      <c r="G2647">
        <v>72154</v>
      </c>
      <c r="H2647" t="s">
        <v>1479</v>
      </c>
      <c r="I2647">
        <v>120</v>
      </c>
      <c r="J2647" s="118" t="s">
        <v>1479</v>
      </c>
      <c r="K2647" t="s">
        <v>1375</v>
      </c>
      <c r="L2647" t="s">
        <v>1401</v>
      </c>
      <c r="M2647" s="113"/>
    </row>
    <row r="2648" spans="1:13" ht="15" customHeight="1" x14ac:dyDescent="0.25">
      <c r="A2648" s="114" t="str">
        <f t="shared" si="41"/>
        <v>151070731</v>
      </c>
      <c r="B2648" s="118">
        <v>15107073</v>
      </c>
      <c r="C2648" s="118">
        <v>1</v>
      </c>
      <c r="D2648" s="118" t="s">
        <v>8166</v>
      </c>
      <c r="E2648" s="118" t="s">
        <v>8167</v>
      </c>
      <c r="F2648" s="118" t="s">
        <v>1414</v>
      </c>
      <c r="G2648">
        <v>72154</v>
      </c>
      <c r="H2648" t="s">
        <v>1479</v>
      </c>
      <c r="I2648">
        <v>120</v>
      </c>
      <c r="J2648" s="118" t="s">
        <v>1479</v>
      </c>
      <c r="K2648" t="s">
        <v>1377</v>
      </c>
      <c r="L2648" t="s">
        <v>1378</v>
      </c>
      <c r="M2648" s="113"/>
    </row>
    <row r="2649" spans="1:13" ht="15" customHeight="1" x14ac:dyDescent="0.25">
      <c r="A2649" s="114" t="str">
        <f t="shared" si="41"/>
        <v>161461302</v>
      </c>
      <c r="B2649" s="118">
        <v>16146130</v>
      </c>
      <c r="C2649" s="118">
        <v>2</v>
      </c>
      <c r="D2649" s="118" t="s">
        <v>8168</v>
      </c>
      <c r="E2649" s="118" t="s">
        <v>8169</v>
      </c>
      <c r="F2649" s="118" t="s">
        <v>1387</v>
      </c>
      <c r="G2649">
        <v>72154</v>
      </c>
      <c r="H2649" t="s">
        <v>1479</v>
      </c>
      <c r="I2649">
        <v>120</v>
      </c>
      <c r="J2649" s="118" t="s">
        <v>1479</v>
      </c>
      <c r="K2649" t="s">
        <v>1376</v>
      </c>
      <c r="L2649" t="s">
        <v>1377</v>
      </c>
      <c r="M2649" s="113"/>
    </row>
    <row r="2650" spans="1:13" ht="15" customHeight="1" x14ac:dyDescent="0.25">
      <c r="A2650" s="114" t="str">
        <f t="shared" si="41"/>
        <v>162426951</v>
      </c>
      <c r="B2650" s="118">
        <v>16242695</v>
      </c>
      <c r="C2650" s="118">
        <v>1</v>
      </c>
      <c r="D2650" s="118" t="s">
        <v>8224</v>
      </c>
      <c r="E2650" s="118" t="s">
        <v>8225</v>
      </c>
      <c r="F2650" s="118" t="s">
        <v>1387</v>
      </c>
      <c r="G2650">
        <v>72154</v>
      </c>
      <c r="H2650" t="s">
        <v>1479</v>
      </c>
      <c r="I2650">
        <v>120</v>
      </c>
      <c r="J2650" s="118" t="s">
        <v>1479</v>
      </c>
      <c r="K2650" t="s">
        <v>1376</v>
      </c>
      <c r="L2650" t="s">
        <v>1377</v>
      </c>
      <c r="M2650" s="113"/>
    </row>
    <row r="2651" spans="1:13" ht="15" customHeight="1" x14ac:dyDescent="0.25">
      <c r="A2651" s="114" t="str">
        <f t="shared" si="41"/>
        <v>91525683</v>
      </c>
      <c r="B2651" s="118">
        <v>9152568</v>
      </c>
      <c r="C2651" s="118">
        <v>3</v>
      </c>
      <c r="D2651" s="118" t="s">
        <v>8288</v>
      </c>
      <c r="E2651" s="118" t="s">
        <v>8289</v>
      </c>
      <c r="F2651" s="118" t="s">
        <v>1394</v>
      </c>
      <c r="G2651">
        <v>72154</v>
      </c>
      <c r="H2651" t="s">
        <v>1479</v>
      </c>
      <c r="I2651">
        <v>120</v>
      </c>
      <c r="J2651" s="118" t="s">
        <v>1479</v>
      </c>
      <c r="K2651" t="s">
        <v>1378</v>
      </c>
      <c r="L2651" t="s">
        <v>1379</v>
      </c>
      <c r="M2651" s="113"/>
    </row>
    <row r="2652" spans="1:13" ht="15" customHeight="1" x14ac:dyDescent="0.25">
      <c r="A2652" s="114" t="str">
        <f t="shared" si="41"/>
        <v>91525685</v>
      </c>
      <c r="B2652" s="118">
        <v>9152568</v>
      </c>
      <c r="C2652" s="118">
        <v>5</v>
      </c>
      <c r="D2652" s="118" t="s">
        <v>8288</v>
      </c>
      <c r="E2652" s="118" t="s">
        <v>8289</v>
      </c>
      <c r="F2652" s="118" t="s">
        <v>1394</v>
      </c>
      <c r="G2652">
        <v>72154</v>
      </c>
      <c r="H2652" t="s">
        <v>1479</v>
      </c>
      <c r="I2652">
        <v>120</v>
      </c>
      <c r="J2652" s="118" t="s">
        <v>1479</v>
      </c>
      <c r="K2652" t="s">
        <v>1378</v>
      </c>
      <c r="L2652" t="s">
        <v>1379</v>
      </c>
      <c r="M2652" s="113"/>
    </row>
    <row r="2653" spans="1:13" ht="15" customHeight="1" x14ac:dyDescent="0.25">
      <c r="A2653" s="114" t="str">
        <f t="shared" si="41"/>
        <v>162894201</v>
      </c>
      <c r="B2653" s="118">
        <v>16289420</v>
      </c>
      <c r="C2653" s="118">
        <v>1</v>
      </c>
      <c r="D2653" s="118" t="s">
        <v>8437</v>
      </c>
      <c r="E2653" s="118" t="s">
        <v>8438</v>
      </c>
      <c r="F2653" s="118" t="s">
        <v>1395</v>
      </c>
      <c r="G2653">
        <v>72154</v>
      </c>
      <c r="H2653" t="s">
        <v>1479</v>
      </c>
      <c r="I2653">
        <v>120</v>
      </c>
      <c r="J2653" s="118" t="s">
        <v>1479</v>
      </c>
      <c r="K2653" t="s">
        <v>1376</v>
      </c>
      <c r="L2653" t="s">
        <v>1377</v>
      </c>
      <c r="M2653" s="113"/>
    </row>
    <row r="2654" spans="1:13" ht="15" customHeight="1" x14ac:dyDescent="0.25">
      <c r="A2654" s="114" t="str">
        <f t="shared" si="41"/>
        <v>164195221</v>
      </c>
      <c r="B2654" s="118">
        <v>16419522</v>
      </c>
      <c r="C2654" s="118">
        <v>1</v>
      </c>
      <c r="D2654" s="118" t="s">
        <v>8600</v>
      </c>
      <c r="E2654" s="118" t="s">
        <v>8601</v>
      </c>
      <c r="F2654" s="118" t="s">
        <v>1630</v>
      </c>
      <c r="G2654">
        <v>72154</v>
      </c>
      <c r="H2654" t="s">
        <v>1479</v>
      </c>
      <c r="I2654">
        <v>120</v>
      </c>
      <c r="J2654" s="118" t="s">
        <v>1479</v>
      </c>
      <c r="K2654" t="s">
        <v>1380</v>
      </c>
      <c r="L2654" t="s">
        <v>1381</v>
      </c>
      <c r="M2654" s="113"/>
    </row>
    <row r="2655" spans="1:13" ht="15" customHeight="1" x14ac:dyDescent="0.25">
      <c r="A2655" s="114" t="str">
        <f t="shared" si="41"/>
        <v>161460861</v>
      </c>
      <c r="B2655" s="118">
        <v>16146086</v>
      </c>
      <c r="C2655" s="118">
        <v>1</v>
      </c>
      <c r="D2655" s="118" t="s">
        <v>8698</v>
      </c>
      <c r="E2655" s="118">
        <v>13317938</v>
      </c>
      <c r="F2655" s="118" t="s">
        <v>1385</v>
      </c>
      <c r="G2655">
        <v>72154</v>
      </c>
      <c r="H2655" t="s">
        <v>1479</v>
      </c>
      <c r="I2655">
        <v>120</v>
      </c>
      <c r="J2655" s="118" t="s">
        <v>1479</v>
      </c>
      <c r="K2655" t="s">
        <v>1376</v>
      </c>
      <c r="L2655" t="s">
        <v>1377</v>
      </c>
      <c r="M2655" s="113"/>
    </row>
    <row r="2656" spans="1:13" ht="15" customHeight="1" x14ac:dyDescent="0.25">
      <c r="A2656" s="114" t="str">
        <f t="shared" si="41"/>
        <v>104333404</v>
      </c>
      <c r="B2656" s="118">
        <v>10433340</v>
      </c>
      <c r="C2656" s="118">
        <v>4</v>
      </c>
      <c r="D2656" s="118" t="s">
        <v>1595</v>
      </c>
      <c r="E2656" s="118" t="s">
        <v>1596</v>
      </c>
      <c r="F2656" s="118" t="s">
        <v>1389</v>
      </c>
      <c r="G2656">
        <v>72154</v>
      </c>
      <c r="H2656" t="s">
        <v>1479</v>
      </c>
      <c r="I2656">
        <v>120</v>
      </c>
      <c r="J2656" s="118" t="s">
        <v>1479</v>
      </c>
      <c r="K2656" t="s">
        <v>1375</v>
      </c>
      <c r="L2656" t="s">
        <v>1401</v>
      </c>
      <c r="M2656" s="113"/>
    </row>
    <row r="2657" spans="1:13" ht="15" customHeight="1" x14ac:dyDescent="0.25">
      <c r="A2657" s="114" t="str">
        <f t="shared" si="41"/>
        <v>122826503</v>
      </c>
      <c r="B2657" s="118">
        <v>12282650</v>
      </c>
      <c r="C2657" s="118">
        <v>3</v>
      </c>
      <c r="D2657" s="118" t="s">
        <v>8863</v>
      </c>
      <c r="E2657" s="118" t="s">
        <v>8864</v>
      </c>
      <c r="F2657" s="118" t="s">
        <v>1389</v>
      </c>
      <c r="G2657">
        <v>72154</v>
      </c>
      <c r="H2657" t="s">
        <v>1479</v>
      </c>
      <c r="I2657">
        <v>120</v>
      </c>
      <c r="J2657" s="118" t="s">
        <v>1479</v>
      </c>
      <c r="K2657" t="s">
        <v>1374</v>
      </c>
      <c r="L2657" t="s">
        <v>1375</v>
      </c>
      <c r="M2657" s="113"/>
    </row>
    <row r="2658" spans="1:13" ht="15" customHeight="1" x14ac:dyDescent="0.25">
      <c r="A2658" s="114" t="str">
        <f t="shared" si="41"/>
        <v>150152701</v>
      </c>
      <c r="B2658" s="118">
        <v>15015270</v>
      </c>
      <c r="C2658" s="118">
        <v>1</v>
      </c>
      <c r="D2658" s="118" t="s">
        <v>8944</v>
      </c>
      <c r="E2658" s="118" t="s">
        <v>8945</v>
      </c>
      <c r="F2658" s="118" t="s">
        <v>1414</v>
      </c>
      <c r="G2658">
        <v>72154</v>
      </c>
      <c r="H2658" t="s">
        <v>1479</v>
      </c>
      <c r="I2658">
        <v>120</v>
      </c>
      <c r="J2658" s="118" t="s">
        <v>1479</v>
      </c>
      <c r="K2658" t="s">
        <v>1377</v>
      </c>
      <c r="L2658" t="s">
        <v>1378</v>
      </c>
      <c r="M2658" s="113"/>
    </row>
    <row r="2659" spans="1:13" ht="15" customHeight="1" x14ac:dyDescent="0.25">
      <c r="A2659" s="114" t="str">
        <f t="shared" si="41"/>
        <v>164195101</v>
      </c>
      <c r="B2659" s="118">
        <v>16419510</v>
      </c>
      <c r="C2659" s="118">
        <v>1</v>
      </c>
      <c r="D2659" s="118" t="s">
        <v>8976</v>
      </c>
      <c r="E2659" s="118">
        <v>943685</v>
      </c>
      <c r="F2659" s="118" t="s">
        <v>1630</v>
      </c>
      <c r="G2659">
        <v>72154</v>
      </c>
      <c r="H2659" t="s">
        <v>1479</v>
      </c>
      <c r="I2659">
        <v>120</v>
      </c>
      <c r="J2659" s="118" t="s">
        <v>1479</v>
      </c>
      <c r="K2659" t="s">
        <v>1380</v>
      </c>
      <c r="L2659" t="s">
        <v>1381</v>
      </c>
      <c r="M2659" s="113"/>
    </row>
    <row r="2660" spans="1:13" ht="15" customHeight="1" x14ac:dyDescent="0.25">
      <c r="A2660" s="114" t="str">
        <f t="shared" si="41"/>
        <v>99363002</v>
      </c>
      <c r="B2660" s="118">
        <v>9936300</v>
      </c>
      <c r="C2660" s="118">
        <v>2</v>
      </c>
      <c r="D2660" s="118" t="s">
        <v>9004</v>
      </c>
      <c r="E2660" s="118" t="s">
        <v>9005</v>
      </c>
      <c r="F2660" s="118" t="s">
        <v>1414</v>
      </c>
      <c r="G2660">
        <v>72154</v>
      </c>
      <c r="H2660" t="s">
        <v>1479</v>
      </c>
      <c r="I2660">
        <v>120</v>
      </c>
      <c r="J2660" s="118" t="s">
        <v>1479</v>
      </c>
      <c r="K2660" t="s">
        <v>1376</v>
      </c>
      <c r="L2660" t="s">
        <v>1377</v>
      </c>
      <c r="M2660" s="113"/>
    </row>
    <row r="2661" spans="1:13" ht="15" customHeight="1" x14ac:dyDescent="0.25">
      <c r="A2661" s="114" t="str">
        <f t="shared" si="41"/>
        <v>54687113</v>
      </c>
      <c r="B2661" s="118">
        <v>5468711</v>
      </c>
      <c r="C2661" s="118">
        <v>3</v>
      </c>
      <c r="D2661" s="118" t="s">
        <v>9223</v>
      </c>
      <c r="E2661" s="118" t="s">
        <v>9224</v>
      </c>
      <c r="F2661" s="118" t="s">
        <v>1389</v>
      </c>
      <c r="G2661">
        <v>72154</v>
      </c>
      <c r="H2661" t="s">
        <v>1479</v>
      </c>
      <c r="I2661">
        <v>120</v>
      </c>
      <c r="J2661" s="118" t="s">
        <v>1479</v>
      </c>
      <c r="K2661" t="s">
        <v>1404</v>
      </c>
      <c r="L2661" t="s">
        <v>1405</v>
      </c>
      <c r="M2661" s="113"/>
    </row>
    <row r="2662" spans="1:13" ht="15" customHeight="1" x14ac:dyDescent="0.25">
      <c r="A2662" s="114" t="str">
        <f t="shared" si="41"/>
        <v>164397761</v>
      </c>
      <c r="B2662" s="118">
        <v>16439776</v>
      </c>
      <c r="C2662" s="118">
        <v>1</v>
      </c>
      <c r="D2662" s="118" t="s">
        <v>9268</v>
      </c>
      <c r="E2662" s="118" t="s">
        <v>9269</v>
      </c>
      <c r="F2662" s="118" t="s">
        <v>1414</v>
      </c>
      <c r="G2662">
        <v>72154</v>
      </c>
      <c r="H2662" t="s">
        <v>1479</v>
      </c>
      <c r="I2662">
        <v>120</v>
      </c>
      <c r="J2662" s="118" t="s">
        <v>1479</v>
      </c>
      <c r="K2662" t="s">
        <v>1376</v>
      </c>
      <c r="L2662" t="s">
        <v>1377</v>
      </c>
      <c r="M2662" s="113"/>
    </row>
    <row r="2663" spans="1:13" ht="15" customHeight="1" x14ac:dyDescent="0.25">
      <c r="A2663" s="114" t="str">
        <f t="shared" si="41"/>
        <v>75981663</v>
      </c>
      <c r="B2663" s="118">
        <v>7598166</v>
      </c>
      <c r="C2663" s="118">
        <v>3</v>
      </c>
      <c r="D2663" s="118" t="s">
        <v>1616</v>
      </c>
      <c r="E2663" s="118" t="s">
        <v>1617</v>
      </c>
      <c r="F2663" s="118" t="s">
        <v>1394</v>
      </c>
      <c r="G2663">
        <v>72154</v>
      </c>
      <c r="H2663" t="s">
        <v>1479</v>
      </c>
      <c r="I2663">
        <v>120</v>
      </c>
      <c r="J2663" s="118" t="s">
        <v>1479</v>
      </c>
      <c r="K2663" t="s">
        <v>1377</v>
      </c>
      <c r="L2663" t="s">
        <v>1378</v>
      </c>
      <c r="M2663" s="113"/>
    </row>
    <row r="2664" spans="1:13" ht="15" customHeight="1" x14ac:dyDescent="0.25">
      <c r="A2664" s="114" t="str">
        <f t="shared" si="41"/>
        <v>162427251</v>
      </c>
      <c r="B2664" s="118">
        <v>16242725</v>
      </c>
      <c r="C2664" s="118">
        <v>1</v>
      </c>
      <c r="D2664" s="118" t="s">
        <v>9554</v>
      </c>
      <c r="E2664" s="118" t="s">
        <v>9555</v>
      </c>
      <c r="F2664" s="118" t="s">
        <v>1387</v>
      </c>
      <c r="G2664">
        <v>72154</v>
      </c>
      <c r="H2664" t="s">
        <v>1479</v>
      </c>
      <c r="I2664">
        <v>120</v>
      </c>
      <c r="J2664" s="118" t="s">
        <v>1479</v>
      </c>
      <c r="K2664" t="s">
        <v>1376</v>
      </c>
      <c r="L2664" t="s">
        <v>1377</v>
      </c>
      <c r="M2664" s="113"/>
    </row>
    <row r="2665" spans="1:13" ht="15" customHeight="1" x14ac:dyDescent="0.25">
      <c r="A2665" s="114" t="str">
        <f t="shared" si="41"/>
        <v>164426721</v>
      </c>
      <c r="B2665" s="118">
        <v>16442672</v>
      </c>
      <c r="C2665" s="118">
        <v>1</v>
      </c>
      <c r="D2665" s="118" t="s">
        <v>9601</v>
      </c>
      <c r="E2665" s="118">
        <v>19401605</v>
      </c>
      <c r="F2665" s="118" t="s">
        <v>1630</v>
      </c>
      <c r="G2665">
        <v>72154</v>
      </c>
      <c r="H2665" t="s">
        <v>1479</v>
      </c>
      <c r="I2665">
        <v>120</v>
      </c>
      <c r="J2665" s="118" t="s">
        <v>1479</v>
      </c>
      <c r="K2665" t="s">
        <v>1380</v>
      </c>
      <c r="L2665" t="s">
        <v>1381</v>
      </c>
      <c r="M2665" s="113"/>
    </row>
    <row r="2666" spans="1:13" ht="15" customHeight="1" x14ac:dyDescent="0.25">
      <c r="A2666" s="114" t="str">
        <f t="shared" si="41"/>
        <v>131124426</v>
      </c>
      <c r="B2666" s="118">
        <v>13112442</v>
      </c>
      <c r="C2666" s="118">
        <v>6</v>
      </c>
      <c r="D2666" s="118" t="s">
        <v>9682</v>
      </c>
      <c r="E2666" s="118" t="s">
        <v>9683</v>
      </c>
      <c r="F2666" s="118" t="s">
        <v>1414</v>
      </c>
      <c r="G2666">
        <v>72154</v>
      </c>
      <c r="H2666" t="s">
        <v>1479</v>
      </c>
      <c r="I2666">
        <v>120</v>
      </c>
      <c r="J2666" s="118" t="s">
        <v>1479</v>
      </c>
      <c r="K2666" t="s">
        <v>1377</v>
      </c>
      <c r="L2666" t="s">
        <v>1378</v>
      </c>
      <c r="M2666" s="113"/>
    </row>
    <row r="2667" spans="1:13" ht="15" customHeight="1" x14ac:dyDescent="0.25">
      <c r="A2667" s="114" t="str">
        <f t="shared" si="41"/>
        <v>146594022</v>
      </c>
      <c r="B2667" s="118">
        <v>14659402</v>
      </c>
      <c r="C2667" s="118">
        <v>2</v>
      </c>
      <c r="D2667" s="118" t="s">
        <v>9761</v>
      </c>
      <c r="E2667" s="118" t="s">
        <v>9762</v>
      </c>
      <c r="F2667" s="118" t="s">
        <v>1414</v>
      </c>
      <c r="G2667">
        <v>72154</v>
      </c>
      <c r="H2667" t="s">
        <v>1479</v>
      </c>
      <c r="I2667">
        <v>120</v>
      </c>
      <c r="J2667" s="118" t="s">
        <v>1479</v>
      </c>
      <c r="K2667" t="s">
        <v>1377</v>
      </c>
      <c r="L2667" t="s">
        <v>1378</v>
      </c>
      <c r="M2667" s="113"/>
    </row>
    <row r="2668" spans="1:13" ht="15" customHeight="1" x14ac:dyDescent="0.25">
      <c r="A2668" s="114" t="str">
        <f t="shared" si="41"/>
        <v>115602161</v>
      </c>
      <c r="B2668" s="118">
        <v>11560216</v>
      </c>
      <c r="C2668" s="118">
        <v>1</v>
      </c>
      <c r="D2668" s="118" t="s">
        <v>9824</v>
      </c>
      <c r="E2668" s="118">
        <v>21960478</v>
      </c>
      <c r="F2668" s="118" t="s">
        <v>1389</v>
      </c>
      <c r="G2668">
        <v>72154</v>
      </c>
      <c r="H2668" t="s">
        <v>1479</v>
      </c>
      <c r="I2668">
        <v>120</v>
      </c>
      <c r="J2668" s="118" t="s">
        <v>1479</v>
      </c>
      <c r="K2668" t="s">
        <v>1375</v>
      </c>
      <c r="L2668" t="s">
        <v>1401</v>
      </c>
      <c r="M2668" s="113"/>
    </row>
    <row r="2669" spans="1:13" ht="15" customHeight="1" x14ac:dyDescent="0.25">
      <c r="A2669" s="114" t="str">
        <f t="shared" si="41"/>
        <v>114136102</v>
      </c>
      <c r="B2669" s="118">
        <v>11413610</v>
      </c>
      <c r="C2669" s="118">
        <v>2</v>
      </c>
      <c r="D2669" s="118" t="s">
        <v>9863</v>
      </c>
      <c r="E2669" s="118">
        <v>21224101</v>
      </c>
      <c r="F2669" s="118" t="s">
        <v>1389</v>
      </c>
      <c r="G2669">
        <v>72154</v>
      </c>
      <c r="H2669" t="s">
        <v>1479</v>
      </c>
      <c r="I2669">
        <v>120</v>
      </c>
      <c r="J2669" s="118" t="s">
        <v>1479</v>
      </c>
      <c r="K2669" t="s">
        <v>1404</v>
      </c>
      <c r="L2669" t="s">
        <v>1405</v>
      </c>
      <c r="M2669" s="113"/>
    </row>
    <row r="2670" spans="1:13" ht="15" customHeight="1" x14ac:dyDescent="0.25">
      <c r="A2670" s="114" t="str">
        <f t="shared" si="41"/>
        <v>123946343</v>
      </c>
      <c r="B2670" s="118">
        <v>12394634</v>
      </c>
      <c r="C2670" s="118">
        <v>3</v>
      </c>
      <c r="D2670" s="118" t="s">
        <v>9876</v>
      </c>
      <c r="E2670" s="118" t="s">
        <v>9877</v>
      </c>
      <c r="F2670" s="118" t="s">
        <v>1385</v>
      </c>
      <c r="G2670">
        <v>72154</v>
      </c>
      <c r="H2670" t="s">
        <v>1479</v>
      </c>
      <c r="I2670">
        <v>120</v>
      </c>
      <c r="J2670" s="118" t="s">
        <v>1479</v>
      </c>
      <c r="K2670" t="s">
        <v>1376</v>
      </c>
      <c r="L2670" t="s">
        <v>1377</v>
      </c>
      <c r="M2670" s="113"/>
    </row>
    <row r="2671" spans="1:13" ht="15" customHeight="1" x14ac:dyDescent="0.25">
      <c r="A2671" s="114" t="str">
        <f t="shared" si="41"/>
        <v>164426841</v>
      </c>
      <c r="B2671" s="118">
        <v>16442684</v>
      </c>
      <c r="C2671" s="118">
        <v>1</v>
      </c>
      <c r="D2671" s="118" t="s">
        <v>10111</v>
      </c>
      <c r="E2671" s="118" t="s">
        <v>10112</v>
      </c>
      <c r="F2671" s="118" t="s">
        <v>1630</v>
      </c>
      <c r="G2671">
        <v>72154</v>
      </c>
      <c r="H2671" t="s">
        <v>1479</v>
      </c>
      <c r="I2671">
        <v>120</v>
      </c>
      <c r="J2671" s="118" t="s">
        <v>1479</v>
      </c>
      <c r="K2671" t="s">
        <v>1380</v>
      </c>
      <c r="L2671" t="s">
        <v>1381</v>
      </c>
      <c r="M2671" s="113"/>
    </row>
    <row r="2672" spans="1:13" ht="15" customHeight="1" x14ac:dyDescent="0.25">
      <c r="A2672" s="114" t="str">
        <f t="shared" si="41"/>
        <v>164196011</v>
      </c>
      <c r="B2672" s="118">
        <v>16419601</v>
      </c>
      <c r="C2672" s="118">
        <v>1</v>
      </c>
      <c r="D2672" s="118" t="s">
        <v>10227</v>
      </c>
      <c r="E2672" s="118" t="s">
        <v>10228</v>
      </c>
      <c r="F2672" s="118" t="s">
        <v>1385</v>
      </c>
      <c r="G2672">
        <v>72154</v>
      </c>
      <c r="H2672" t="s">
        <v>1479</v>
      </c>
      <c r="I2672">
        <v>120</v>
      </c>
      <c r="J2672" s="118" t="s">
        <v>1479</v>
      </c>
      <c r="K2672" t="s">
        <v>1376</v>
      </c>
      <c r="L2672" t="s">
        <v>1377</v>
      </c>
      <c r="M2672" s="113"/>
    </row>
    <row r="2673" spans="1:13" ht="15" customHeight="1" x14ac:dyDescent="0.25">
      <c r="A2673" s="114" t="str">
        <f t="shared" si="41"/>
        <v>124804001</v>
      </c>
      <c r="B2673" s="118">
        <v>12480400</v>
      </c>
      <c r="C2673" s="118">
        <v>1</v>
      </c>
      <c r="D2673" s="118" t="s">
        <v>10459</v>
      </c>
      <c r="E2673" s="118" t="s">
        <v>10460</v>
      </c>
      <c r="F2673" s="118" t="s">
        <v>1394</v>
      </c>
      <c r="G2673">
        <v>72154</v>
      </c>
      <c r="H2673" t="s">
        <v>1479</v>
      </c>
      <c r="I2673">
        <v>120</v>
      </c>
      <c r="J2673" s="118" t="s">
        <v>1479</v>
      </c>
      <c r="K2673" t="s">
        <v>1382</v>
      </c>
      <c r="L2673" t="s">
        <v>1383</v>
      </c>
      <c r="M2673" s="113"/>
    </row>
    <row r="2674" spans="1:13" ht="15" customHeight="1" x14ac:dyDescent="0.25">
      <c r="A2674" s="114" t="str">
        <f t="shared" si="41"/>
        <v>21892641</v>
      </c>
      <c r="B2674" s="118">
        <v>2189264</v>
      </c>
      <c r="C2674" s="118">
        <v>1</v>
      </c>
      <c r="D2674" s="118" t="s">
        <v>10461</v>
      </c>
      <c r="E2674" s="118" t="s">
        <v>10462</v>
      </c>
      <c r="F2674" s="118" t="s">
        <v>1392</v>
      </c>
      <c r="G2674">
        <v>72154</v>
      </c>
      <c r="H2674" t="s">
        <v>1479</v>
      </c>
      <c r="I2674">
        <v>120</v>
      </c>
      <c r="J2674" s="118" t="s">
        <v>1479</v>
      </c>
      <c r="K2674" t="s">
        <v>1382</v>
      </c>
      <c r="L2674" t="s">
        <v>1383</v>
      </c>
      <c r="M2674" s="113"/>
    </row>
    <row r="2675" spans="1:13" ht="15" customHeight="1" x14ac:dyDescent="0.25">
      <c r="A2675" s="114" t="str">
        <f t="shared" si="41"/>
        <v>104331685</v>
      </c>
      <c r="B2675" s="118">
        <v>10433168</v>
      </c>
      <c r="C2675" s="118">
        <v>5</v>
      </c>
      <c r="D2675" s="118" t="s">
        <v>10500</v>
      </c>
      <c r="E2675" s="118" t="s">
        <v>10501</v>
      </c>
      <c r="F2675" s="118" t="s">
        <v>1389</v>
      </c>
      <c r="G2675">
        <v>72154</v>
      </c>
      <c r="H2675" t="s">
        <v>1479</v>
      </c>
      <c r="I2675">
        <v>120</v>
      </c>
      <c r="J2675" s="118" t="s">
        <v>1479</v>
      </c>
      <c r="K2675" t="s">
        <v>1375</v>
      </c>
      <c r="L2675" t="s">
        <v>1401</v>
      </c>
      <c r="M2675" s="113"/>
    </row>
    <row r="2676" spans="1:13" ht="15" customHeight="1" x14ac:dyDescent="0.25">
      <c r="A2676" s="114" t="str">
        <f t="shared" si="41"/>
        <v>150797401</v>
      </c>
      <c r="B2676" s="118">
        <v>15079740</v>
      </c>
      <c r="C2676" s="118">
        <v>1</v>
      </c>
      <c r="D2676" s="118" t="s">
        <v>10539</v>
      </c>
      <c r="E2676" s="118" t="s">
        <v>10540</v>
      </c>
      <c r="F2676" s="118" t="s">
        <v>1414</v>
      </c>
      <c r="G2676">
        <v>72154</v>
      </c>
      <c r="H2676" t="s">
        <v>1479</v>
      </c>
      <c r="I2676">
        <v>120</v>
      </c>
      <c r="J2676" s="118" t="s">
        <v>1479</v>
      </c>
      <c r="K2676" t="s">
        <v>1377</v>
      </c>
      <c r="L2676" t="s">
        <v>1378</v>
      </c>
      <c r="M2676" s="113"/>
    </row>
    <row r="2677" spans="1:13" ht="15" customHeight="1" x14ac:dyDescent="0.25">
      <c r="A2677" s="114" t="str">
        <f t="shared" si="41"/>
        <v>32314343</v>
      </c>
      <c r="B2677" s="118">
        <v>3231434</v>
      </c>
      <c r="C2677" s="118">
        <v>3</v>
      </c>
      <c r="D2677" s="118" t="s">
        <v>10637</v>
      </c>
      <c r="E2677" s="118">
        <v>9007547</v>
      </c>
      <c r="F2677" s="118" t="s">
        <v>1414</v>
      </c>
      <c r="G2677">
        <v>72154</v>
      </c>
      <c r="H2677" t="s">
        <v>1479</v>
      </c>
      <c r="I2677">
        <v>120</v>
      </c>
      <c r="J2677" s="118" t="s">
        <v>1479</v>
      </c>
      <c r="K2677" t="s">
        <v>1377</v>
      </c>
      <c r="L2677" t="s">
        <v>1378</v>
      </c>
      <c r="M2677" s="113"/>
    </row>
    <row r="2678" spans="1:13" ht="15" customHeight="1" x14ac:dyDescent="0.25">
      <c r="A2678" s="114" t="str">
        <f t="shared" si="41"/>
        <v>164435731</v>
      </c>
      <c r="B2678" s="118">
        <v>16443573</v>
      </c>
      <c r="C2678" s="118">
        <v>1</v>
      </c>
      <c r="D2678" s="118" t="s">
        <v>10664</v>
      </c>
      <c r="E2678" s="118" t="s">
        <v>10665</v>
      </c>
      <c r="F2678" s="118" t="s">
        <v>1395</v>
      </c>
      <c r="G2678">
        <v>72154</v>
      </c>
      <c r="H2678" t="s">
        <v>1479</v>
      </c>
      <c r="I2678">
        <v>120</v>
      </c>
      <c r="J2678" s="118" t="s">
        <v>1479</v>
      </c>
      <c r="K2678" t="s">
        <v>1376</v>
      </c>
      <c r="L2678" t="s">
        <v>1377</v>
      </c>
      <c r="M2678" s="113"/>
    </row>
    <row r="2679" spans="1:13" ht="15" customHeight="1" x14ac:dyDescent="0.25">
      <c r="A2679" s="114" t="str">
        <f t="shared" si="41"/>
        <v>164435732</v>
      </c>
      <c r="B2679" s="118">
        <v>16443573</v>
      </c>
      <c r="C2679" s="118">
        <v>2</v>
      </c>
      <c r="D2679" s="118" t="s">
        <v>10664</v>
      </c>
      <c r="E2679" s="118" t="s">
        <v>10665</v>
      </c>
      <c r="F2679" s="118" t="s">
        <v>1385</v>
      </c>
      <c r="G2679">
        <v>72154</v>
      </c>
      <c r="H2679" t="s">
        <v>1479</v>
      </c>
      <c r="I2679">
        <v>120</v>
      </c>
      <c r="J2679" s="118" t="s">
        <v>1479</v>
      </c>
      <c r="K2679" t="s">
        <v>1376</v>
      </c>
      <c r="L2679" t="s">
        <v>1377</v>
      </c>
      <c r="M2679" s="113"/>
    </row>
    <row r="2680" spans="1:13" ht="15" customHeight="1" x14ac:dyDescent="0.25">
      <c r="A2680" s="114" t="str">
        <f t="shared" si="41"/>
        <v>152412942</v>
      </c>
      <c r="B2680" s="118">
        <v>15241294</v>
      </c>
      <c r="C2680" s="118">
        <v>2</v>
      </c>
      <c r="D2680" s="118" t="s">
        <v>1840</v>
      </c>
      <c r="E2680" s="118" t="s">
        <v>1841</v>
      </c>
      <c r="F2680" s="118" t="s">
        <v>1630</v>
      </c>
      <c r="G2680">
        <v>31993</v>
      </c>
      <c r="H2680" t="s">
        <v>10718</v>
      </c>
      <c r="I2680">
        <v>203</v>
      </c>
      <c r="J2680" s="118" t="s">
        <v>10861</v>
      </c>
      <c r="K2680" t="s">
        <v>1380</v>
      </c>
      <c r="L2680" t="s">
        <v>1381</v>
      </c>
      <c r="M2680" s="113"/>
    </row>
    <row r="2681" spans="1:13" ht="15" customHeight="1" x14ac:dyDescent="0.25">
      <c r="A2681" s="114" t="str">
        <f t="shared" si="41"/>
        <v>102558252</v>
      </c>
      <c r="B2681" s="118">
        <v>10255825</v>
      </c>
      <c r="C2681" s="118">
        <v>2</v>
      </c>
      <c r="D2681" s="118" t="s">
        <v>1854</v>
      </c>
      <c r="E2681" s="118">
        <v>29434376</v>
      </c>
      <c r="F2681" s="118" t="s">
        <v>1394</v>
      </c>
      <c r="G2681">
        <v>31993</v>
      </c>
      <c r="H2681" t="s">
        <v>10718</v>
      </c>
      <c r="I2681">
        <v>203</v>
      </c>
      <c r="J2681" s="118" t="s">
        <v>10861</v>
      </c>
      <c r="K2681" t="s">
        <v>1376</v>
      </c>
      <c r="L2681" t="s">
        <v>1377</v>
      </c>
      <c r="M2681" s="113"/>
    </row>
    <row r="2682" spans="1:13" ht="15" customHeight="1" x14ac:dyDescent="0.25">
      <c r="A2682" s="114" t="str">
        <f t="shared" si="41"/>
        <v>151398521</v>
      </c>
      <c r="B2682" s="118">
        <v>15139852</v>
      </c>
      <c r="C2682" s="118">
        <v>1</v>
      </c>
      <c r="D2682" s="118" t="s">
        <v>1887</v>
      </c>
      <c r="E2682" s="118" t="s">
        <v>1888</v>
      </c>
      <c r="F2682" s="118" t="s">
        <v>1394</v>
      </c>
      <c r="G2682">
        <v>31993</v>
      </c>
      <c r="H2682" t="s">
        <v>10718</v>
      </c>
      <c r="I2682">
        <v>203</v>
      </c>
      <c r="J2682" s="118" t="s">
        <v>10861</v>
      </c>
      <c r="K2682" t="s">
        <v>1377</v>
      </c>
      <c r="L2682" t="s">
        <v>1378</v>
      </c>
      <c r="M2682" s="113"/>
    </row>
    <row r="2683" spans="1:13" ht="15" customHeight="1" x14ac:dyDescent="0.25">
      <c r="A2683" s="114" t="str">
        <f t="shared" si="41"/>
        <v>129719962</v>
      </c>
      <c r="B2683" s="118">
        <v>12971996</v>
      </c>
      <c r="C2683" s="118">
        <v>2</v>
      </c>
      <c r="D2683" s="118" t="s">
        <v>1889</v>
      </c>
      <c r="E2683" s="118" t="s">
        <v>1890</v>
      </c>
      <c r="F2683" s="118" t="s">
        <v>1389</v>
      </c>
      <c r="G2683">
        <v>31993</v>
      </c>
      <c r="H2683" t="s">
        <v>10718</v>
      </c>
      <c r="I2683">
        <v>203</v>
      </c>
      <c r="J2683" s="118" t="s">
        <v>10861</v>
      </c>
      <c r="K2683" t="s">
        <v>1375</v>
      </c>
      <c r="L2683" t="s">
        <v>1401</v>
      </c>
      <c r="M2683" s="113"/>
    </row>
    <row r="2684" spans="1:13" ht="15" customHeight="1" x14ac:dyDescent="0.25">
      <c r="A2684" s="114" t="str">
        <f t="shared" si="41"/>
        <v>117709101</v>
      </c>
      <c r="B2684" s="118">
        <v>11770910</v>
      </c>
      <c r="C2684" s="118">
        <v>1</v>
      </c>
      <c r="D2684" s="118" t="s">
        <v>1907</v>
      </c>
      <c r="E2684" s="118" t="s">
        <v>1908</v>
      </c>
      <c r="F2684" s="118" t="s">
        <v>1392</v>
      </c>
      <c r="G2684">
        <v>31993</v>
      </c>
      <c r="H2684" t="s">
        <v>10718</v>
      </c>
      <c r="I2684">
        <v>203</v>
      </c>
      <c r="J2684" s="118" t="s">
        <v>10861</v>
      </c>
      <c r="K2684" t="s">
        <v>1377</v>
      </c>
      <c r="L2684" t="s">
        <v>1378</v>
      </c>
      <c r="M2684" s="113"/>
    </row>
    <row r="2685" spans="1:13" ht="15" customHeight="1" x14ac:dyDescent="0.25">
      <c r="A2685" s="114" t="str">
        <f t="shared" si="41"/>
        <v>163794941</v>
      </c>
      <c r="B2685" s="118">
        <v>16379494</v>
      </c>
      <c r="C2685" s="118">
        <v>1</v>
      </c>
      <c r="D2685" s="118" t="s">
        <v>1982</v>
      </c>
      <c r="E2685" s="118" t="s">
        <v>1983</v>
      </c>
      <c r="F2685" s="118" t="s">
        <v>1630</v>
      </c>
      <c r="G2685">
        <v>31993</v>
      </c>
      <c r="H2685" t="s">
        <v>10718</v>
      </c>
      <c r="I2685">
        <v>203</v>
      </c>
      <c r="J2685" s="118" t="s">
        <v>10861</v>
      </c>
      <c r="K2685" t="s">
        <v>1380</v>
      </c>
      <c r="L2685" t="s">
        <v>1381</v>
      </c>
      <c r="M2685" s="113"/>
    </row>
    <row r="2686" spans="1:13" ht="15" customHeight="1" x14ac:dyDescent="0.25">
      <c r="A2686" s="114" t="str">
        <f t="shared" si="41"/>
        <v>164885561</v>
      </c>
      <c r="B2686" s="118">
        <v>16488556</v>
      </c>
      <c r="C2686" s="118">
        <v>1</v>
      </c>
      <c r="D2686" s="118" t="s">
        <v>2139</v>
      </c>
      <c r="E2686" s="118" t="s">
        <v>2140</v>
      </c>
      <c r="F2686" s="118" t="s">
        <v>1630</v>
      </c>
      <c r="G2686">
        <v>31993</v>
      </c>
      <c r="H2686" t="s">
        <v>10718</v>
      </c>
      <c r="I2686">
        <v>203</v>
      </c>
      <c r="J2686" s="118" t="s">
        <v>10861</v>
      </c>
      <c r="K2686" t="s">
        <v>1380</v>
      </c>
      <c r="L2686" t="s">
        <v>1381</v>
      </c>
      <c r="M2686" s="113"/>
    </row>
    <row r="2687" spans="1:13" ht="15" customHeight="1" x14ac:dyDescent="0.25">
      <c r="A2687" s="114" t="str">
        <f t="shared" si="41"/>
        <v>125244754</v>
      </c>
      <c r="B2687" s="118">
        <v>12524475</v>
      </c>
      <c r="C2687" s="118">
        <v>4</v>
      </c>
      <c r="D2687" s="118" t="s">
        <v>2295</v>
      </c>
      <c r="E2687" s="118" t="s">
        <v>2296</v>
      </c>
      <c r="F2687" s="118" t="s">
        <v>1389</v>
      </c>
      <c r="G2687">
        <v>31993</v>
      </c>
      <c r="H2687" t="s">
        <v>10718</v>
      </c>
      <c r="I2687">
        <v>203</v>
      </c>
      <c r="J2687" s="118" t="s">
        <v>10861</v>
      </c>
      <c r="K2687" t="s">
        <v>1375</v>
      </c>
      <c r="L2687" t="s">
        <v>1401</v>
      </c>
      <c r="M2687" s="113"/>
    </row>
    <row r="2688" spans="1:13" ht="15" customHeight="1" x14ac:dyDescent="0.25">
      <c r="A2688" s="114" t="str">
        <f t="shared" si="41"/>
        <v>152616451</v>
      </c>
      <c r="B2688" s="118">
        <v>15261645</v>
      </c>
      <c r="C2688" s="118">
        <v>1</v>
      </c>
      <c r="D2688" s="118" t="s">
        <v>2362</v>
      </c>
      <c r="E2688" s="118" t="s">
        <v>2363</v>
      </c>
      <c r="F2688" s="118" t="s">
        <v>1394</v>
      </c>
      <c r="G2688">
        <v>31993</v>
      </c>
      <c r="H2688" t="s">
        <v>10718</v>
      </c>
      <c r="I2688">
        <v>203</v>
      </c>
      <c r="J2688" s="118" t="s">
        <v>10861</v>
      </c>
      <c r="K2688" t="s">
        <v>1377</v>
      </c>
      <c r="L2688" t="s">
        <v>1378</v>
      </c>
      <c r="M2688" s="113"/>
    </row>
    <row r="2689" spans="1:13" ht="15" customHeight="1" x14ac:dyDescent="0.25">
      <c r="A2689" s="114" t="str">
        <f t="shared" si="41"/>
        <v>125275804</v>
      </c>
      <c r="B2689" s="118">
        <v>12527580</v>
      </c>
      <c r="C2689" s="118">
        <v>4</v>
      </c>
      <c r="D2689" s="118" t="s">
        <v>2364</v>
      </c>
      <c r="E2689" s="118" t="s">
        <v>2365</v>
      </c>
      <c r="F2689" s="118" t="s">
        <v>1389</v>
      </c>
      <c r="G2689">
        <v>31993</v>
      </c>
      <c r="H2689" t="s">
        <v>10718</v>
      </c>
      <c r="I2689">
        <v>203</v>
      </c>
      <c r="J2689" s="118" t="s">
        <v>10861</v>
      </c>
      <c r="K2689" t="s">
        <v>1375</v>
      </c>
      <c r="L2689" t="s">
        <v>1401</v>
      </c>
      <c r="M2689" s="113"/>
    </row>
    <row r="2690" spans="1:13" ht="15" customHeight="1" x14ac:dyDescent="0.25">
      <c r="A2690" s="114" t="str">
        <f t="shared" ref="A2690:A2753" si="42">CONCATENATE(B2690,C2690)</f>
        <v>129515003</v>
      </c>
      <c r="B2690" s="118">
        <v>12951500</v>
      </c>
      <c r="C2690" s="118">
        <v>3</v>
      </c>
      <c r="D2690" s="118" t="s">
        <v>2446</v>
      </c>
      <c r="E2690" s="118" t="s">
        <v>2447</v>
      </c>
      <c r="F2690" s="118" t="s">
        <v>1630</v>
      </c>
      <c r="G2690">
        <v>31993</v>
      </c>
      <c r="H2690" t="s">
        <v>10718</v>
      </c>
      <c r="I2690">
        <v>203</v>
      </c>
      <c r="J2690" s="118" t="s">
        <v>10861</v>
      </c>
      <c r="K2690" t="s">
        <v>1380</v>
      </c>
      <c r="L2690" t="s">
        <v>1381</v>
      </c>
      <c r="M2690" s="113"/>
    </row>
    <row r="2691" spans="1:13" ht="15" customHeight="1" x14ac:dyDescent="0.25">
      <c r="A2691" s="114" t="str">
        <f t="shared" si="42"/>
        <v>152616211</v>
      </c>
      <c r="B2691" s="118">
        <v>15261621</v>
      </c>
      <c r="C2691" s="118">
        <v>1</v>
      </c>
      <c r="D2691" s="118" t="s">
        <v>2591</v>
      </c>
      <c r="E2691" s="118" t="s">
        <v>2592</v>
      </c>
      <c r="F2691" s="118" t="s">
        <v>1394</v>
      </c>
      <c r="G2691">
        <v>31993</v>
      </c>
      <c r="H2691" t="s">
        <v>10718</v>
      </c>
      <c r="I2691">
        <v>203</v>
      </c>
      <c r="J2691" s="118" t="s">
        <v>10861</v>
      </c>
      <c r="K2691" t="s">
        <v>1377</v>
      </c>
      <c r="L2691" t="s">
        <v>1378</v>
      </c>
      <c r="M2691" s="113"/>
    </row>
    <row r="2692" spans="1:13" ht="15" customHeight="1" x14ac:dyDescent="0.25">
      <c r="A2692" s="114" t="str">
        <f t="shared" si="42"/>
        <v>129001381</v>
      </c>
      <c r="B2692" s="118">
        <v>12900138</v>
      </c>
      <c r="C2692" s="118">
        <v>1</v>
      </c>
      <c r="D2692" s="118" t="s">
        <v>2644</v>
      </c>
      <c r="E2692" s="118" t="s">
        <v>2645</v>
      </c>
      <c r="F2692" s="118" t="s">
        <v>1393</v>
      </c>
      <c r="G2692">
        <v>31993</v>
      </c>
      <c r="H2692" t="s">
        <v>10718</v>
      </c>
      <c r="I2692">
        <v>203</v>
      </c>
      <c r="J2692" s="118" t="s">
        <v>10861</v>
      </c>
      <c r="K2692" t="s">
        <v>1378</v>
      </c>
      <c r="L2692" t="s">
        <v>1379</v>
      </c>
      <c r="M2692" s="113"/>
    </row>
    <row r="2693" spans="1:13" ht="15" customHeight="1" x14ac:dyDescent="0.25">
      <c r="A2693" s="114" t="str">
        <f t="shared" si="42"/>
        <v>119583401</v>
      </c>
      <c r="B2693" s="118">
        <v>11958340</v>
      </c>
      <c r="C2693" s="118">
        <v>1</v>
      </c>
      <c r="D2693" s="118" t="s">
        <v>2751</v>
      </c>
      <c r="E2693" s="118" t="s">
        <v>2752</v>
      </c>
      <c r="F2693" s="118" t="s">
        <v>1389</v>
      </c>
      <c r="G2693">
        <v>31993</v>
      </c>
      <c r="H2693" t="s">
        <v>10718</v>
      </c>
      <c r="I2693">
        <v>203</v>
      </c>
      <c r="J2693" s="118" t="s">
        <v>10861</v>
      </c>
      <c r="K2693" t="s">
        <v>1375</v>
      </c>
      <c r="L2693" t="s">
        <v>1401</v>
      </c>
      <c r="M2693" s="113"/>
    </row>
    <row r="2694" spans="1:13" ht="15" customHeight="1" x14ac:dyDescent="0.25">
      <c r="A2694" s="114" t="str">
        <f t="shared" si="42"/>
        <v>152359811</v>
      </c>
      <c r="B2694" s="118">
        <v>15235981</v>
      </c>
      <c r="C2694" s="118">
        <v>1</v>
      </c>
      <c r="D2694" s="118" t="s">
        <v>2783</v>
      </c>
      <c r="E2694" s="118">
        <v>22210922</v>
      </c>
      <c r="F2694" s="118" t="s">
        <v>1389</v>
      </c>
      <c r="G2694">
        <v>31993</v>
      </c>
      <c r="H2694" t="s">
        <v>10718</v>
      </c>
      <c r="I2694">
        <v>203</v>
      </c>
      <c r="J2694" s="118" t="s">
        <v>10861</v>
      </c>
      <c r="K2694" t="s">
        <v>1375</v>
      </c>
      <c r="L2694" t="s">
        <v>1401</v>
      </c>
      <c r="M2694" s="113"/>
    </row>
    <row r="2695" spans="1:13" ht="15" customHeight="1" x14ac:dyDescent="0.25">
      <c r="A2695" s="114" t="str">
        <f t="shared" si="42"/>
        <v>125274904</v>
      </c>
      <c r="B2695" s="118">
        <v>12527490</v>
      </c>
      <c r="C2695" s="118">
        <v>4</v>
      </c>
      <c r="D2695" s="118" t="s">
        <v>2789</v>
      </c>
      <c r="E2695" s="118" t="s">
        <v>2790</v>
      </c>
      <c r="F2695" s="118" t="s">
        <v>1630</v>
      </c>
      <c r="G2695">
        <v>31993</v>
      </c>
      <c r="H2695" t="s">
        <v>10718</v>
      </c>
      <c r="I2695">
        <v>203</v>
      </c>
      <c r="J2695" s="118" t="s">
        <v>10861</v>
      </c>
      <c r="K2695" t="s">
        <v>1380</v>
      </c>
      <c r="L2695" t="s">
        <v>1381</v>
      </c>
      <c r="M2695" s="113"/>
    </row>
    <row r="2696" spans="1:13" ht="15" customHeight="1" x14ac:dyDescent="0.25">
      <c r="A2696" s="114" t="str">
        <f t="shared" si="42"/>
        <v>116800881</v>
      </c>
      <c r="B2696" s="118">
        <v>11680088</v>
      </c>
      <c r="C2696" s="118">
        <v>1</v>
      </c>
      <c r="D2696" s="118" t="s">
        <v>2826</v>
      </c>
      <c r="E2696" s="118" t="s">
        <v>2827</v>
      </c>
      <c r="F2696" s="118" t="s">
        <v>1389</v>
      </c>
      <c r="G2696">
        <v>31993</v>
      </c>
      <c r="H2696" t="s">
        <v>10718</v>
      </c>
      <c r="I2696">
        <v>203</v>
      </c>
      <c r="J2696" s="118" t="s">
        <v>10861</v>
      </c>
      <c r="K2696" t="s">
        <v>1401</v>
      </c>
      <c r="L2696" t="s">
        <v>1410</v>
      </c>
      <c r="M2696" s="113"/>
    </row>
    <row r="2697" spans="1:13" ht="15" customHeight="1" x14ac:dyDescent="0.25">
      <c r="A2697" s="114" t="str">
        <f t="shared" si="42"/>
        <v>152770572</v>
      </c>
      <c r="B2697" s="118">
        <v>15277057</v>
      </c>
      <c r="C2697" s="118">
        <v>2</v>
      </c>
      <c r="D2697" s="118" t="s">
        <v>2865</v>
      </c>
      <c r="E2697" s="118" t="s">
        <v>2866</v>
      </c>
      <c r="F2697" s="118" t="s">
        <v>1630</v>
      </c>
      <c r="G2697">
        <v>31993</v>
      </c>
      <c r="H2697" t="s">
        <v>10718</v>
      </c>
      <c r="I2697">
        <v>203</v>
      </c>
      <c r="J2697" s="118" t="s">
        <v>10861</v>
      </c>
      <c r="K2697" t="s">
        <v>1380</v>
      </c>
      <c r="L2697" t="s">
        <v>1381</v>
      </c>
      <c r="M2697" s="113"/>
    </row>
    <row r="2698" spans="1:13" ht="15" customHeight="1" x14ac:dyDescent="0.25">
      <c r="A2698" s="114" t="str">
        <f t="shared" si="42"/>
        <v>152350402</v>
      </c>
      <c r="B2698" s="118">
        <v>15235040</v>
      </c>
      <c r="C2698" s="118">
        <v>2</v>
      </c>
      <c r="D2698" s="118" t="s">
        <v>2912</v>
      </c>
      <c r="E2698" s="118">
        <v>17006865</v>
      </c>
      <c r="F2698" s="118" t="s">
        <v>1630</v>
      </c>
      <c r="G2698">
        <v>31993</v>
      </c>
      <c r="H2698" t="s">
        <v>10718</v>
      </c>
      <c r="I2698">
        <v>203</v>
      </c>
      <c r="J2698" s="118" t="s">
        <v>10861</v>
      </c>
      <c r="K2698" t="s">
        <v>1380</v>
      </c>
      <c r="L2698" t="s">
        <v>1381</v>
      </c>
      <c r="M2698" s="113"/>
    </row>
    <row r="2699" spans="1:13" ht="15" customHeight="1" x14ac:dyDescent="0.25">
      <c r="A2699" s="114" t="str">
        <f t="shared" si="42"/>
        <v>163795611</v>
      </c>
      <c r="B2699" s="118">
        <v>16379561</v>
      </c>
      <c r="C2699" s="118">
        <v>1</v>
      </c>
      <c r="D2699" s="118" t="s">
        <v>3078</v>
      </c>
      <c r="E2699" s="118" t="s">
        <v>3079</v>
      </c>
      <c r="F2699" s="118" t="s">
        <v>1630</v>
      </c>
      <c r="G2699">
        <v>31993</v>
      </c>
      <c r="H2699" t="s">
        <v>10718</v>
      </c>
      <c r="I2699">
        <v>203</v>
      </c>
      <c r="J2699" s="118" t="s">
        <v>10861</v>
      </c>
      <c r="K2699" t="s">
        <v>1380</v>
      </c>
      <c r="L2699" t="s">
        <v>1381</v>
      </c>
      <c r="M2699" s="113"/>
    </row>
    <row r="2700" spans="1:13" ht="15" customHeight="1" x14ac:dyDescent="0.25">
      <c r="A2700" s="114" t="str">
        <f t="shared" si="42"/>
        <v>121324942</v>
      </c>
      <c r="B2700" s="118">
        <v>12132494</v>
      </c>
      <c r="C2700" s="118">
        <v>2</v>
      </c>
      <c r="D2700" s="118" t="s">
        <v>3111</v>
      </c>
      <c r="E2700" s="118" t="s">
        <v>3112</v>
      </c>
      <c r="F2700" s="118" t="s">
        <v>1389</v>
      </c>
      <c r="G2700">
        <v>31993</v>
      </c>
      <c r="H2700" t="s">
        <v>10718</v>
      </c>
      <c r="I2700">
        <v>203</v>
      </c>
      <c r="J2700" s="118" t="s">
        <v>10861</v>
      </c>
      <c r="K2700" t="s">
        <v>1375</v>
      </c>
      <c r="L2700" t="s">
        <v>1401</v>
      </c>
      <c r="M2700" s="113"/>
    </row>
    <row r="2701" spans="1:13" ht="15" customHeight="1" x14ac:dyDescent="0.25">
      <c r="A2701" s="114" t="str">
        <f t="shared" si="42"/>
        <v>164026011</v>
      </c>
      <c r="B2701" s="118">
        <v>16402601</v>
      </c>
      <c r="C2701" s="118">
        <v>1</v>
      </c>
      <c r="D2701" s="118" t="s">
        <v>3149</v>
      </c>
      <c r="E2701" s="118" t="s">
        <v>3150</v>
      </c>
      <c r="F2701" s="118" t="s">
        <v>1630</v>
      </c>
      <c r="G2701">
        <v>31993</v>
      </c>
      <c r="H2701" t="s">
        <v>10718</v>
      </c>
      <c r="I2701">
        <v>203</v>
      </c>
      <c r="J2701" s="118" t="s">
        <v>10861</v>
      </c>
      <c r="K2701" t="s">
        <v>1380</v>
      </c>
      <c r="L2701" t="s">
        <v>1381</v>
      </c>
      <c r="M2701" s="113"/>
    </row>
    <row r="2702" spans="1:13" ht="15" customHeight="1" x14ac:dyDescent="0.25">
      <c r="A2702" s="114" t="str">
        <f t="shared" si="42"/>
        <v>151389991</v>
      </c>
      <c r="B2702" s="118">
        <v>15138999</v>
      </c>
      <c r="C2702" s="118">
        <v>1</v>
      </c>
      <c r="D2702" s="118" t="s">
        <v>3509</v>
      </c>
      <c r="E2702" s="118" t="s">
        <v>3510</v>
      </c>
      <c r="F2702" s="118" t="s">
        <v>1394</v>
      </c>
      <c r="G2702">
        <v>31993</v>
      </c>
      <c r="H2702" t="s">
        <v>10718</v>
      </c>
      <c r="I2702">
        <v>203</v>
      </c>
      <c r="J2702" s="118" t="s">
        <v>10861</v>
      </c>
      <c r="K2702" t="s">
        <v>1377</v>
      </c>
      <c r="L2702" t="s">
        <v>1378</v>
      </c>
      <c r="M2702" s="113"/>
    </row>
    <row r="2703" spans="1:13" ht="15" customHeight="1" x14ac:dyDescent="0.25">
      <c r="A2703" s="114" t="str">
        <f t="shared" si="42"/>
        <v>115445211</v>
      </c>
      <c r="B2703" s="118">
        <v>11544521</v>
      </c>
      <c r="C2703" s="118">
        <v>1</v>
      </c>
      <c r="D2703" s="118" t="s">
        <v>3702</v>
      </c>
      <c r="E2703" s="118" t="s">
        <v>3703</v>
      </c>
      <c r="F2703" s="118" t="s">
        <v>1385</v>
      </c>
      <c r="G2703">
        <v>31993</v>
      </c>
      <c r="H2703" t="s">
        <v>10718</v>
      </c>
      <c r="I2703">
        <v>203</v>
      </c>
      <c r="J2703" s="118" t="s">
        <v>10861</v>
      </c>
      <c r="K2703" t="s">
        <v>1378</v>
      </c>
      <c r="L2703" t="s">
        <v>1379</v>
      </c>
      <c r="M2703" s="113"/>
    </row>
    <row r="2704" spans="1:13" ht="15" customHeight="1" x14ac:dyDescent="0.25">
      <c r="A2704" s="114" t="str">
        <f t="shared" si="42"/>
        <v>164885191</v>
      </c>
      <c r="B2704" s="118">
        <v>16488519</v>
      </c>
      <c r="C2704" s="118">
        <v>1</v>
      </c>
      <c r="D2704" s="118" t="s">
        <v>3708</v>
      </c>
      <c r="E2704" s="118" t="s">
        <v>3709</v>
      </c>
      <c r="F2704" s="118" t="s">
        <v>1630</v>
      </c>
      <c r="G2704">
        <v>31993</v>
      </c>
      <c r="H2704" t="s">
        <v>10718</v>
      </c>
      <c r="I2704">
        <v>203</v>
      </c>
      <c r="J2704" s="118" t="s">
        <v>10861</v>
      </c>
      <c r="K2704" t="s">
        <v>1380</v>
      </c>
      <c r="L2704" t="s">
        <v>1381</v>
      </c>
      <c r="M2704" s="113"/>
    </row>
    <row r="2705" spans="1:13" ht="15" customHeight="1" x14ac:dyDescent="0.25">
      <c r="A2705" s="114" t="str">
        <f t="shared" si="42"/>
        <v>113890601</v>
      </c>
      <c r="B2705" s="118">
        <v>11389060</v>
      </c>
      <c r="C2705" s="118">
        <v>1</v>
      </c>
      <c r="D2705" s="118" t="s">
        <v>3881</v>
      </c>
      <c r="E2705" s="118">
        <v>20579157</v>
      </c>
      <c r="F2705" s="118" t="s">
        <v>1389</v>
      </c>
      <c r="G2705">
        <v>31993</v>
      </c>
      <c r="H2705" t="s">
        <v>10718</v>
      </c>
      <c r="I2705">
        <v>203</v>
      </c>
      <c r="J2705" s="118" t="s">
        <v>10861</v>
      </c>
      <c r="K2705" t="s">
        <v>1401</v>
      </c>
      <c r="L2705" t="s">
        <v>1410</v>
      </c>
      <c r="M2705" s="113"/>
    </row>
    <row r="2706" spans="1:13" ht="15" customHeight="1" x14ac:dyDescent="0.25">
      <c r="A2706" s="114" t="str">
        <f t="shared" si="42"/>
        <v>132190781</v>
      </c>
      <c r="B2706" s="118">
        <v>13219078</v>
      </c>
      <c r="C2706" s="118">
        <v>1</v>
      </c>
      <c r="D2706" s="118" t="s">
        <v>3940</v>
      </c>
      <c r="E2706" s="118" t="s">
        <v>3941</v>
      </c>
      <c r="F2706" s="118" t="s">
        <v>1389</v>
      </c>
      <c r="G2706">
        <v>31993</v>
      </c>
      <c r="H2706" t="s">
        <v>10718</v>
      </c>
      <c r="I2706">
        <v>203</v>
      </c>
      <c r="J2706" s="118" t="s">
        <v>10861</v>
      </c>
      <c r="K2706" t="s">
        <v>1401</v>
      </c>
      <c r="L2706" t="s">
        <v>1410</v>
      </c>
      <c r="M2706" s="113"/>
    </row>
    <row r="2707" spans="1:13" ht="15" customHeight="1" x14ac:dyDescent="0.25">
      <c r="A2707" s="114" t="str">
        <f t="shared" si="42"/>
        <v>92085132</v>
      </c>
      <c r="B2707" s="118">
        <v>9208513</v>
      </c>
      <c r="C2707" s="118">
        <v>2</v>
      </c>
      <c r="D2707" s="118" t="s">
        <v>3956</v>
      </c>
      <c r="E2707" s="118">
        <v>14306210</v>
      </c>
      <c r="F2707" s="118" t="s">
        <v>1389</v>
      </c>
      <c r="G2707">
        <v>31993</v>
      </c>
      <c r="H2707" t="s">
        <v>10718</v>
      </c>
      <c r="I2707">
        <v>203</v>
      </c>
      <c r="J2707" s="118" t="s">
        <v>10861</v>
      </c>
      <c r="K2707" t="s">
        <v>1404</v>
      </c>
      <c r="L2707" t="s">
        <v>1405</v>
      </c>
      <c r="M2707" s="113"/>
    </row>
    <row r="2708" spans="1:13" ht="15" customHeight="1" x14ac:dyDescent="0.25">
      <c r="A2708" s="114" t="str">
        <f t="shared" si="42"/>
        <v>93211961</v>
      </c>
      <c r="B2708" s="118">
        <v>9321196</v>
      </c>
      <c r="C2708" s="118">
        <v>1</v>
      </c>
      <c r="D2708" s="118" t="s">
        <v>4083</v>
      </c>
      <c r="E2708" s="118" t="s">
        <v>4084</v>
      </c>
      <c r="F2708" s="118" t="s">
        <v>1394</v>
      </c>
      <c r="G2708">
        <v>31993</v>
      </c>
      <c r="H2708" t="s">
        <v>10718</v>
      </c>
      <c r="I2708">
        <v>203</v>
      </c>
      <c r="J2708" s="118" t="s">
        <v>10861</v>
      </c>
      <c r="K2708" t="s">
        <v>1378</v>
      </c>
      <c r="L2708" t="s">
        <v>1379</v>
      </c>
      <c r="M2708" s="113"/>
    </row>
    <row r="2709" spans="1:13" ht="15" customHeight="1" x14ac:dyDescent="0.25">
      <c r="A2709" s="114" t="str">
        <f t="shared" si="42"/>
        <v>120942012</v>
      </c>
      <c r="B2709" s="118">
        <v>12094201</v>
      </c>
      <c r="C2709" s="118">
        <v>2</v>
      </c>
      <c r="D2709" s="118" t="s">
        <v>4407</v>
      </c>
      <c r="E2709" s="118">
        <v>12456985</v>
      </c>
      <c r="F2709" s="118" t="s">
        <v>1389</v>
      </c>
      <c r="G2709">
        <v>31993</v>
      </c>
      <c r="H2709" t="s">
        <v>10718</v>
      </c>
      <c r="I2709">
        <v>203</v>
      </c>
      <c r="J2709" s="118" t="s">
        <v>10861</v>
      </c>
      <c r="K2709" t="s">
        <v>1401</v>
      </c>
      <c r="L2709" t="s">
        <v>1410</v>
      </c>
      <c r="M2709" s="113"/>
    </row>
    <row r="2710" spans="1:13" ht="15" customHeight="1" x14ac:dyDescent="0.25">
      <c r="A2710" s="114" t="str">
        <f t="shared" si="42"/>
        <v>29096741</v>
      </c>
      <c r="B2710" s="118">
        <v>2909674</v>
      </c>
      <c r="C2710" s="118">
        <v>1</v>
      </c>
      <c r="D2710" s="118" t="s">
        <v>4408</v>
      </c>
      <c r="E2710" s="118" t="s">
        <v>4409</v>
      </c>
      <c r="F2710" s="118" t="s">
        <v>1389</v>
      </c>
      <c r="G2710">
        <v>31993</v>
      </c>
      <c r="H2710" t="s">
        <v>10718</v>
      </c>
      <c r="I2710">
        <v>203</v>
      </c>
      <c r="J2710" s="118" t="s">
        <v>10861</v>
      </c>
      <c r="K2710" t="s">
        <v>1410</v>
      </c>
      <c r="L2710" t="s">
        <v>1409</v>
      </c>
      <c r="M2710" s="113"/>
    </row>
    <row r="2711" spans="1:13" ht="15" customHeight="1" x14ac:dyDescent="0.25">
      <c r="A2711" s="114" t="str">
        <f t="shared" si="42"/>
        <v>163794571</v>
      </c>
      <c r="B2711" s="118">
        <v>16379457</v>
      </c>
      <c r="C2711" s="118">
        <v>1</v>
      </c>
      <c r="D2711" s="118" t="s">
        <v>4481</v>
      </c>
      <c r="E2711" s="118" t="s">
        <v>4482</v>
      </c>
      <c r="F2711" s="118" t="s">
        <v>1630</v>
      </c>
      <c r="G2711">
        <v>31993</v>
      </c>
      <c r="H2711" t="s">
        <v>10718</v>
      </c>
      <c r="I2711">
        <v>203</v>
      </c>
      <c r="J2711" s="118" t="s">
        <v>10861</v>
      </c>
      <c r="K2711" t="s">
        <v>1380</v>
      </c>
      <c r="L2711" t="s">
        <v>1381</v>
      </c>
      <c r="M2711" s="113"/>
    </row>
    <row r="2712" spans="1:13" ht="15" customHeight="1" x14ac:dyDescent="0.25">
      <c r="A2712" s="114" t="str">
        <f t="shared" si="42"/>
        <v>116541931</v>
      </c>
      <c r="B2712" s="118">
        <v>11654193</v>
      </c>
      <c r="C2712" s="118">
        <v>1</v>
      </c>
      <c r="D2712" s="118" t="s">
        <v>4488</v>
      </c>
      <c r="E2712" s="118" t="s">
        <v>4489</v>
      </c>
      <c r="F2712" s="118" t="s">
        <v>1385</v>
      </c>
      <c r="G2712">
        <v>31993</v>
      </c>
      <c r="H2712" t="s">
        <v>10718</v>
      </c>
      <c r="I2712">
        <v>203</v>
      </c>
      <c r="J2712" s="118" t="s">
        <v>10861</v>
      </c>
      <c r="K2712" t="s">
        <v>1378</v>
      </c>
      <c r="L2712" t="s">
        <v>1379</v>
      </c>
      <c r="M2712" s="113"/>
    </row>
    <row r="2713" spans="1:13" ht="15" customHeight="1" x14ac:dyDescent="0.25">
      <c r="A2713" s="114" t="str">
        <f t="shared" si="42"/>
        <v>151406351</v>
      </c>
      <c r="B2713" s="118">
        <v>15140635</v>
      </c>
      <c r="C2713" s="118">
        <v>1</v>
      </c>
      <c r="D2713" s="118" t="s">
        <v>4606</v>
      </c>
      <c r="E2713" s="118" t="s">
        <v>4607</v>
      </c>
      <c r="F2713" s="118" t="s">
        <v>1394</v>
      </c>
      <c r="G2713">
        <v>31993</v>
      </c>
      <c r="H2713" t="s">
        <v>10718</v>
      </c>
      <c r="I2713">
        <v>203</v>
      </c>
      <c r="J2713" s="118" t="s">
        <v>10861</v>
      </c>
      <c r="K2713" t="s">
        <v>1377</v>
      </c>
      <c r="L2713" t="s">
        <v>1378</v>
      </c>
      <c r="M2713" s="113"/>
    </row>
    <row r="2714" spans="1:13" ht="15" customHeight="1" x14ac:dyDescent="0.25">
      <c r="A2714" s="114" t="str">
        <f t="shared" si="42"/>
        <v>116542601</v>
      </c>
      <c r="B2714" s="118">
        <v>11654260</v>
      </c>
      <c r="C2714" s="118">
        <v>1</v>
      </c>
      <c r="D2714" s="118" t="s">
        <v>4621</v>
      </c>
      <c r="E2714" s="118" t="s">
        <v>4622</v>
      </c>
      <c r="F2714" s="118" t="s">
        <v>1385</v>
      </c>
      <c r="G2714">
        <v>31993</v>
      </c>
      <c r="H2714" t="s">
        <v>10718</v>
      </c>
      <c r="I2714">
        <v>203</v>
      </c>
      <c r="J2714" s="118" t="s">
        <v>10861</v>
      </c>
      <c r="K2714" t="s">
        <v>1378</v>
      </c>
      <c r="L2714" t="s">
        <v>1379</v>
      </c>
      <c r="M2714" s="113"/>
    </row>
    <row r="2715" spans="1:13" ht="15" customHeight="1" x14ac:dyDescent="0.25">
      <c r="A2715" s="114" t="str">
        <f t="shared" si="42"/>
        <v>119583392</v>
      </c>
      <c r="B2715" s="118">
        <v>11958339</v>
      </c>
      <c r="C2715" s="118">
        <v>2</v>
      </c>
      <c r="D2715" s="118" t="s">
        <v>4716</v>
      </c>
      <c r="E2715" s="118" t="s">
        <v>4717</v>
      </c>
      <c r="F2715" s="118" t="s">
        <v>1394</v>
      </c>
      <c r="G2715">
        <v>31993</v>
      </c>
      <c r="H2715" t="s">
        <v>10718</v>
      </c>
      <c r="I2715">
        <v>203</v>
      </c>
      <c r="J2715" s="118" t="s">
        <v>10861</v>
      </c>
      <c r="K2715" t="s">
        <v>1377</v>
      </c>
      <c r="L2715" t="s">
        <v>1378</v>
      </c>
      <c r="M2715" s="113"/>
    </row>
    <row r="2716" spans="1:13" ht="15" customHeight="1" x14ac:dyDescent="0.25">
      <c r="A2716" s="114" t="str">
        <f t="shared" si="42"/>
        <v>102460343</v>
      </c>
      <c r="B2716" s="118">
        <v>10246034</v>
      </c>
      <c r="C2716" s="118">
        <v>3</v>
      </c>
      <c r="D2716" s="118" t="s">
        <v>4802</v>
      </c>
      <c r="E2716" s="118" t="s">
        <v>4803</v>
      </c>
      <c r="F2716" s="118" t="s">
        <v>1389</v>
      </c>
      <c r="G2716">
        <v>31993</v>
      </c>
      <c r="H2716" t="s">
        <v>10718</v>
      </c>
      <c r="I2716">
        <v>203</v>
      </c>
      <c r="J2716" s="118" t="s">
        <v>10861</v>
      </c>
      <c r="K2716" t="s">
        <v>1401</v>
      </c>
      <c r="L2716" t="s">
        <v>1410</v>
      </c>
      <c r="M2716" s="113"/>
    </row>
    <row r="2717" spans="1:13" ht="15" customHeight="1" x14ac:dyDescent="0.25">
      <c r="A2717" s="114" t="str">
        <f t="shared" si="42"/>
        <v>81863401</v>
      </c>
      <c r="B2717" s="118">
        <v>8186340</v>
      </c>
      <c r="C2717" s="118">
        <v>1</v>
      </c>
      <c r="D2717" s="118" t="s">
        <v>4839</v>
      </c>
      <c r="E2717" s="118">
        <v>13657111</v>
      </c>
      <c r="F2717" s="118" t="s">
        <v>1387</v>
      </c>
      <c r="G2717">
        <v>31993</v>
      </c>
      <c r="H2717" t="s">
        <v>10718</v>
      </c>
      <c r="I2717">
        <v>203</v>
      </c>
      <c r="J2717" s="118" t="s">
        <v>10861</v>
      </c>
      <c r="K2717" t="s">
        <v>1379</v>
      </c>
      <c r="L2717" t="s">
        <v>1382</v>
      </c>
      <c r="M2717" s="113"/>
    </row>
    <row r="2718" spans="1:13" ht="15" customHeight="1" x14ac:dyDescent="0.25">
      <c r="A2718" s="114" t="str">
        <f t="shared" si="42"/>
        <v>127289252</v>
      </c>
      <c r="B2718" s="118">
        <v>12728925</v>
      </c>
      <c r="C2718" s="118">
        <v>2</v>
      </c>
      <c r="D2718" s="118" t="s">
        <v>5059</v>
      </c>
      <c r="E2718" s="118" t="s">
        <v>5060</v>
      </c>
      <c r="F2718" s="118" t="s">
        <v>1394</v>
      </c>
      <c r="G2718">
        <v>31993</v>
      </c>
      <c r="H2718" t="s">
        <v>10718</v>
      </c>
      <c r="I2718">
        <v>203</v>
      </c>
      <c r="J2718" s="118" t="s">
        <v>10861</v>
      </c>
      <c r="K2718" t="s">
        <v>1377</v>
      </c>
      <c r="L2718" t="s">
        <v>1378</v>
      </c>
      <c r="M2718" s="113"/>
    </row>
    <row r="2719" spans="1:13" ht="15" customHeight="1" x14ac:dyDescent="0.25">
      <c r="A2719" s="114" t="str">
        <f t="shared" si="42"/>
        <v>97542343</v>
      </c>
      <c r="B2719" s="118">
        <v>9754234</v>
      </c>
      <c r="C2719" s="118">
        <v>3</v>
      </c>
      <c r="D2719" s="118" t="s">
        <v>5326</v>
      </c>
      <c r="E2719" s="118" t="s">
        <v>5327</v>
      </c>
      <c r="F2719" s="118" t="s">
        <v>1394</v>
      </c>
      <c r="G2719">
        <v>31993</v>
      </c>
      <c r="H2719" t="s">
        <v>10718</v>
      </c>
      <c r="I2719">
        <v>203</v>
      </c>
      <c r="J2719" s="118" t="s">
        <v>10861</v>
      </c>
      <c r="K2719" t="s">
        <v>1376</v>
      </c>
      <c r="L2719" t="s">
        <v>1377</v>
      </c>
      <c r="M2719" s="113"/>
    </row>
    <row r="2720" spans="1:13" ht="15" customHeight="1" x14ac:dyDescent="0.25">
      <c r="A2720" s="114" t="str">
        <f t="shared" si="42"/>
        <v>127274043</v>
      </c>
      <c r="B2720" s="118">
        <v>12727404</v>
      </c>
      <c r="C2720" s="118">
        <v>3</v>
      </c>
      <c r="D2720" s="118" t="s">
        <v>5570</v>
      </c>
      <c r="E2720" s="118" t="s">
        <v>5571</v>
      </c>
      <c r="F2720" s="118" t="s">
        <v>1394</v>
      </c>
      <c r="G2720">
        <v>31993</v>
      </c>
      <c r="H2720" t="s">
        <v>10718</v>
      </c>
      <c r="I2720">
        <v>203</v>
      </c>
      <c r="J2720" s="118" t="s">
        <v>10861</v>
      </c>
      <c r="K2720" t="s">
        <v>1377</v>
      </c>
      <c r="L2720" t="s">
        <v>1378</v>
      </c>
      <c r="M2720" s="113"/>
    </row>
    <row r="2721" spans="1:13" ht="15" customHeight="1" x14ac:dyDescent="0.25">
      <c r="A2721" s="114" t="str">
        <f t="shared" si="42"/>
        <v>69361431</v>
      </c>
      <c r="B2721" s="118">
        <v>6936143</v>
      </c>
      <c r="C2721" s="118">
        <v>1</v>
      </c>
      <c r="D2721" s="118" t="s">
        <v>5630</v>
      </c>
      <c r="E2721" s="118" t="s">
        <v>5631</v>
      </c>
      <c r="F2721" s="118" t="s">
        <v>1392</v>
      </c>
      <c r="G2721">
        <v>31993</v>
      </c>
      <c r="H2721" t="s">
        <v>10718</v>
      </c>
      <c r="I2721">
        <v>203</v>
      </c>
      <c r="J2721" s="118" t="s">
        <v>10861</v>
      </c>
      <c r="K2721" t="s">
        <v>1379</v>
      </c>
      <c r="L2721" t="s">
        <v>1382</v>
      </c>
      <c r="M2721" s="113"/>
    </row>
    <row r="2722" spans="1:13" ht="15" customHeight="1" x14ac:dyDescent="0.25">
      <c r="A2722" s="114" t="str">
        <f t="shared" si="42"/>
        <v>111252753</v>
      </c>
      <c r="B2722" s="118">
        <v>11125275</v>
      </c>
      <c r="C2722" s="118">
        <v>3</v>
      </c>
      <c r="D2722" s="118" t="s">
        <v>5635</v>
      </c>
      <c r="E2722" s="118" t="s">
        <v>5636</v>
      </c>
      <c r="F2722" s="118" t="s">
        <v>1392</v>
      </c>
      <c r="G2722">
        <v>31993</v>
      </c>
      <c r="H2722" t="s">
        <v>10718</v>
      </c>
      <c r="I2722">
        <v>203</v>
      </c>
      <c r="J2722" s="118" t="s">
        <v>10861</v>
      </c>
      <c r="K2722" t="s">
        <v>1378</v>
      </c>
      <c r="L2722" t="s">
        <v>1379</v>
      </c>
      <c r="M2722" s="113"/>
    </row>
    <row r="2723" spans="1:13" ht="15" customHeight="1" x14ac:dyDescent="0.25">
      <c r="A2723" s="114" t="str">
        <f t="shared" si="42"/>
        <v>45734203</v>
      </c>
      <c r="B2723" s="118">
        <v>4573420</v>
      </c>
      <c r="C2723" s="118">
        <v>3</v>
      </c>
      <c r="D2723" s="118" t="s">
        <v>5702</v>
      </c>
      <c r="E2723" s="118" t="s">
        <v>5703</v>
      </c>
      <c r="F2723" s="118" t="s">
        <v>1389</v>
      </c>
      <c r="G2723">
        <v>31993</v>
      </c>
      <c r="H2723" t="s">
        <v>10718</v>
      </c>
      <c r="I2723">
        <v>203</v>
      </c>
      <c r="J2723" s="118" t="s">
        <v>10861</v>
      </c>
      <c r="K2723" t="s">
        <v>1401</v>
      </c>
      <c r="L2723" t="s">
        <v>1410</v>
      </c>
      <c r="M2723" s="113"/>
    </row>
    <row r="2724" spans="1:13" ht="15" customHeight="1" x14ac:dyDescent="0.25">
      <c r="A2724" s="114" t="str">
        <f t="shared" si="42"/>
        <v>162228301</v>
      </c>
      <c r="B2724" s="118">
        <v>16222830</v>
      </c>
      <c r="C2724" s="118">
        <v>1</v>
      </c>
      <c r="D2724" s="118" t="s">
        <v>5716</v>
      </c>
      <c r="E2724" s="118">
        <v>5241079</v>
      </c>
      <c r="F2724" s="118" t="s">
        <v>1630</v>
      </c>
      <c r="G2724">
        <v>31993</v>
      </c>
      <c r="H2724" t="s">
        <v>10718</v>
      </c>
      <c r="I2724">
        <v>203</v>
      </c>
      <c r="J2724" s="118" t="s">
        <v>10861</v>
      </c>
      <c r="K2724" t="s">
        <v>1380</v>
      </c>
      <c r="L2724" t="s">
        <v>1381</v>
      </c>
      <c r="M2724" s="113"/>
    </row>
    <row r="2725" spans="1:13" ht="15" customHeight="1" x14ac:dyDescent="0.25">
      <c r="A2725" s="114" t="str">
        <f t="shared" si="42"/>
        <v>148862971</v>
      </c>
      <c r="B2725" s="118">
        <v>14886297</v>
      </c>
      <c r="C2725" s="118">
        <v>1</v>
      </c>
      <c r="D2725" s="118" t="s">
        <v>5922</v>
      </c>
      <c r="E2725" s="118" t="s">
        <v>5923</v>
      </c>
      <c r="F2725" s="118" t="s">
        <v>1394</v>
      </c>
      <c r="G2725">
        <v>31993</v>
      </c>
      <c r="H2725" t="s">
        <v>10718</v>
      </c>
      <c r="I2725">
        <v>203</v>
      </c>
      <c r="J2725" s="118" t="s">
        <v>10861</v>
      </c>
      <c r="K2725" t="s">
        <v>1377</v>
      </c>
      <c r="L2725" t="s">
        <v>1378</v>
      </c>
      <c r="M2725" s="113"/>
    </row>
    <row r="2726" spans="1:13" ht="15" customHeight="1" x14ac:dyDescent="0.25">
      <c r="A2726" s="114" t="str">
        <f t="shared" si="42"/>
        <v>99405103</v>
      </c>
      <c r="B2726" s="118">
        <v>9940510</v>
      </c>
      <c r="C2726" s="118">
        <v>3</v>
      </c>
      <c r="D2726" s="118" t="s">
        <v>5942</v>
      </c>
      <c r="E2726" s="118" t="s">
        <v>5943</v>
      </c>
      <c r="F2726" s="118" t="s">
        <v>1385</v>
      </c>
      <c r="G2726">
        <v>31993</v>
      </c>
      <c r="H2726" t="s">
        <v>10718</v>
      </c>
      <c r="I2726">
        <v>203</v>
      </c>
      <c r="J2726" s="118" t="s">
        <v>10861</v>
      </c>
      <c r="K2726" t="s">
        <v>1378</v>
      </c>
      <c r="L2726" t="s">
        <v>1379</v>
      </c>
      <c r="M2726" s="113"/>
    </row>
    <row r="2727" spans="1:13" ht="15" customHeight="1" x14ac:dyDescent="0.25">
      <c r="A2727" s="114" t="str">
        <f t="shared" si="42"/>
        <v>163795481</v>
      </c>
      <c r="B2727" s="118">
        <v>16379548</v>
      </c>
      <c r="C2727" s="118">
        <v>1</v>
      </c>
      <c r="D2727" s="118" t="s">
        <v>5953</v>
      </c>
      <c r="E2727" s="118" t="s">
        <v>5954</v>
      </c>
      <c r="F2727" s="118" t="s">
        <v>1630</v>
      </c>
      <c r="G2727">
        <v>31993</v>
      </c>
      <c r="H2727" t="s">
        <v>10718</v>
      </c>
      <c r="I2727">
        <v>203</v>
      </c>
      <c r="J2727" s="118" t="s">
        <v>10861</v>
      </c>
      <c r="K2727" t="s">
        <v>1380</v>
      </c>
      <c r="L2727" t="s">
        <v>1381</v>
      </c>
      <c r="M2727" s="113"/>
    </row>
    <row r="2728" spans="1:13" ht="15" customHeight="1" x14ac:dyDescent="0.25">
      <c r="A2728" s="114" t="str">
        <f t="shared" si="42"/>
        <v>164885071</v>
      </c>
      <c r="B2728" s="118">
        <v>16488507</v>
      </c>
      <c r="C2728" s="118">
        <v>1</v>
      </c>
      <c r="D2728" s="118" t="s">
        <v>6077</v>
      </c>
      <c r="E2728" s="118" t="s">
        <v>6078</v>
      </c>
      <c r="F2728" s="118" t="s">
        <v>1630</v>
      </c>
      <c r="G2728">
        <v>31993</v>
      </c>
      <c r="H2728" t="s">
        <v>10718</v>
      </c>
      <c r="I2728">
        <v>203</v>
      </c>
      <c r="J2728" s="118" t="s">
        <v>10861</v>
      </c>
      <c r="K2728" t="s">
        <v>1380</v>
      </c>
      <c r="L2728" t="s">
        <v>1381</v>
      </c>
      <c r="M2728" s="113"/>
    </row>
    <row r="2729" spans="1:13" ht="15" customHeight="1" x14ac:dyDescent="0.25">
      <c r="A2729" s="114" t="str">
        <f t="shared" si="42"/>
        <v>105655163</v>
      </c>
      <c r="B2729" s="118">
        <v>10565516</v>
      </c>
      <c r="C2729" s="118">
        <v>3</v>
      </c>
      <c r="D2729" s="118" t="s">
        <v>6098</v>
      </c>
      <c r="E2729" s="118" t="s">
        <v>6099</v>
      </c>
      <c r="F2729" s="118" t="s">
        <v>1389</v>
      </c>
      <c r="G2729">
        <v>31993</v>
      </c>
      <c r="H2729" t="s">
        <v>10718</v>
      </c>
      <c r="I2729">
        <v>203</v>
      </c>
      <c r="J2729" s="118" t="s">
        <v>10861</v>
      </c>
      <c r="K2729" t="s">
        <v>1401</v>
      </c>
      <c r="L2729" t="s">
        <v>1410</v>
      </c>
      <c r="M2729" s="113"/>
    </row>
    <row r="2730" spans="1:13" ht="15" customHeight="1" x14ac:dyDescent="0.25">
      <c r="A2730" s="114" t="str">
        <f t="shared" si="42"/>
        <v>117339011</v>
      </c>
      <c r="B2730" s="118">
        <v>11733901</v>
      </c>
      <c r="C2730" s="118">
        <v>1</v>
      </c>
      <c r="D2730" s="118" t="s">
        <v>6350</v>
      </c>
      <c r="E2730" s="118" t="s">
        <v>6351</v>
      </c>
      <c r="F2730" s="118" t="s">
        <v>1392</v>
      </c>
      <c r="G2730">
        <v>31993</v>
      </c>
      <c r="H2730" t="s">
        <v>10718</v>
      </c>
      <c r="I2730">
        <v>203</v>
      </c>
      <c r="J2730" s="118" t="s">
        <v>10861</v>
      </c>
      <c r="K2730" t="s">
        <v>1377</v>
      </c>
      <c r="L2730" t="s">
        <v>1378</v>
      </c>
      <c r="M2730" s="113"/>
    </row>
    <row r="2731" spans="1:13" ht="15" customHeight="1" x14ac:dyDescent="0.25">
      <c r="A2731" s="114" t="str">
        <f t="shared" si="42"/>
        <v>152359701</v>
      </c>
      <c r="B2731" s="118">
        <v>15235970</v>
      </c>
      <c r="C2731" s="118">
        <v>1</v>
      </c>
      <c r="D2731" s="118" t="s">
        <v>6410</v>
      </c>
      <c r="E2731" s="118" t="s">
        <v>6411</v>
      </c>
      <c r="F2731" s="118" t="s">
        <v>1389</v>
      </c>
      <c r="G2731">
        <v>31993</v>
      </c>
      <c r="H2731" t="s">
        <v>10718</v>
      </c>
      <c r="I2731">
        <v>203</v>
      </c>
      <c r="J2731" s="118" t="s">
        <v>10861</v>
      </c>
      <c r="K2731" t="s">
        <v>1375</v>
      </c>
      <c r="L2731" t="s">
        <v>1401</v>
      </c>
      <c r="M2731" s="113"/>
    </row>
    <row r="2732" spans="1:13" ht="15" customHeight="1" x14ac:dyDescent="0.25">
      <c r="A2732" s="114" t="str">
        <f t="shared" si="42"/>
        <v>152359702</v>
      </c>
      <c r="B2732" s="118">
        <v>15235970</v>
      </c>
      <c r="C2732" s="118">
        <v>2</v>
      </c>
      <c r="D2732" s="118" t="s">
        <v>6410</v>
      </c>
      <c r="E2732" s="118" t="s">
        <v>6411</v>
      </c>
      <c r="F2732" s="118" t="s">
        <v>1630</v>
      </c>
      <c r="G2732">
        <v>31993</v>
      </c>
      <c r="H2732" t="s">
        <v>10718</v>
      </c>
      <c r="I2732">
        <v>203</v>
      </c>
      <c r="J2732" s="118" t="s">
        <v>10861</v>
      </c>
      <c r="K2732" t="s">
        <v>1380</v>
      </c>
      <c r="L2732" t="s">
        <v>1381</v>
      </c>
      <c r="M2732" s="113"/>
    </row>
    <row r="2733" spans="1:13" ht="15" customHeight="1" x14ac:dyDescent="0.25">
      <c r="A2733" s="114" t="str">
        <f t="shared" si="42"/>
        <v>79191282</v>
      </c>
      <c r="B2733" s="118">
        <v>7919128</v>
      </c>
      <c r="C2733" s="118">
        <v>2</v>
      </c>
      <c r="D2733" s="118" t="s">
        <v>6591</v>
      </c>
      <c r="E2733" s="118">
        <v>22748904</v>
      </c>
      <c r="F2733" s="118" t="s">
        <v>1389</v>
      </c>
      <c r="G2733">
        <v>31993</v>
      </c>
      <c r="H2733" t="s">
        <v>10718</v>
      </c>
      <c r="I2733">
        <v>203</v>
      </c>
      <c r="J2733" s="118" t="s">
        <v>10861</v>
      </c>
      <c r="K2733" t="s">
        <v>1401</v>
      </c>
      <c r="L2733" t="s">
        <v>1410</v>
      </c>
      <c r="M2733" s="113"/>
    </row>
    <row r="2734" spans="1:13" ht="15" customHeight="1" x14ac:dyDescent="0.25">
      <c r="A2734" s="114" t="str">
        <f t="shared" si="42"/>
        <v>126256442</v>
      </c>
      <c r="B2734" s="118">
        <v>12625644</v>
      </c>
      <c r="C2734" s="118">
        <v>2</v>
      </c>
      <c r="D2734" s="118" t="s">
        <v>6797</v>
      </c>
      <c r="E2734" s="118" t="s">
        <v>6798</v>
      </c>
      <c r="F2734" s="118" t="s">
        <v>1389</v>
      </c>
      <c r="G2734">
        <v>31993</v>
      </c>
      <c r="H2734" t="s">
        <v>10718</v>
      </c>
      <c r="I2734">
        <v>203</v>
      </c>
      <c r="J2734" s="118" t="s">
        <v>10861</v>
      </c>
      <c r="K2734" t="s">
        <v>1401</v>
      </c>
      <c r="L2734" t="s">
        <v>1410</v>
      </c>
      <c r="M2734" s="113"/>
    </row>
    <row r="2735" spans="1:13" ht="15" customHeight="1" x14ac:dyDescent="0.25">
      <c r="A2735" s="114" t="str">
        <f t="shared" si="42"/>
        <v>129994281</v>
      </c>
      <c r="B2735" s="118">
        <v>12999428</v>
      </c>
      <c r="C2735" s="118">
        <v>1</v>
      </c>
      <c r="D2735" s="118" t="s">
        <v>6944</v>
      </c>
      <c r="E2735" s="118" t="s">
        <v>6945</v>
      </c>
      <c r="F2735" s="118" t="s">
        <v>1389</v>
      </c>
      <c r="G2735">
        <v>31993</v>
      </c>
      <c r="H2735" t="s">
        <v>10718</v>
      </c>
      <c r="I2735">
        <v>203</v>
      </c>
      <c r="J2735" s="118" t="s">
        <v>10861</v>
      </c>
      <c r="K2735" t="s">
        <v>1375</v>
      </c>
      <c r="L2735" t="s">
        <v>1401</v>
      </c>
      <c r="M2735" s="113"/>
    </row>
    <row r="2736" spans="1:13" ht="15" customHeight="1" x14ac:dyDescent="0.25">
      <c r="A2736" s="114" t="str">
        <f t="shared" si="42"/>
        <v>113803541</v>
      </c>
      <c r="B2736" s="118">
        <v>11380354</v>
      </c>
      <c r="C2736" s="118">
        <v>1</v>
      </c>
      <c r="D2736" s="118" t="s">
        <v>7020</v>
      </c>
      <c r="E2736" s="118" t="s">
        <v>7021</v>
      </c>
      <c r="F2736" s="118" t="s">
        <v>1385</v>
      </c>
      <c r="G2736">
        <v>31993</v>
      </c>
      <c r="H2736" t="s">
        <v>10718</v>
      </c>
      <c r="I2736">
        <v>203</v>
      </c>
      <c r="J2736" s="118" t="s">
        <v>10861</v>
      </c>
      <c r="K2736" t="s">
        <v>1378</v>
      </c>
      <c r="L2736" t="s">
        <v>1379</v>
      </c>
      <c r="M2736" s="113"/>
    </row>
    <row r="2737" spans="1:13" ht="15" customHeight="1" x14ac:dyDescent="0.25">
      <c r="A2737" s="114" t="str">
        <f t="shared" si="42"/>
        <v>116804651</v>
      </c>
      <c r="B2737" s="118">
        <v>11680465</v>
      </c>
      <c r="C2737" s="118">
        <v>1</v>
      </c>
      <c r="D2737" s="118" t="s">
        <v>7041</v>
      </c>
      <c r="E2737" s="118" t="s">
        <v>7042</v>
      </c>
      <c r="F2737" s="118" t="s">
        <v>1389</v>
      </c>
      <c r="G2737">
        <v>31993</v>
      </c>
      <c r="H2737" t="s">
        <v>10718</v>
      </c>
      <c r="I2737">
        <v>203</v>
      </c>
      <c r="J2737" s="118" t="s">
        <v>10861</v>
      </c>
      <c r="K2737" t="s">
        <v>1401</v>
      </c>
      <c r="L2737" t="s">
        <v>1410</v>
      </c>
      <c r="M2737" s="113"/>
    </row>
    <row r="2738" spans="1:13" ht="15" customHeight="1" x14ac:dyDescent="0.25">
      <c r="A2738" s="114" t="str">
        <f t="shared" si="42"/>
        <v>111442103</v>
      </c>
      <c r="B2738" s="118">
        <v>11144210</v>
      </c>
      <c r="C2738" s="118">
        <v>3</v>
      </c>
      <c r="D2738" s="118" t="s">
        <v>7090</v>
      </c>
      <c r="E2738" s="118" t="s">
        <v>7091</v>
      </c>
      <c r="F2738" s="118" t="s">
        <v>1394</v>
      </c>
      <c r="G2738">
        <v>31993</v>
      </c>
      <c r="H2738" t="s">
        <v>10718</v>
      </c>
      <c r="I2738">
        <v>203</v>
      </c>
      <c r="J2738" s="118" t="s">
        <v>10861</v>
      </c>
      <c r="K2738" t="s">
        <v>1378</v>
      </c>
      <c r="L2738" t="s">
        <v>1379</v>
      </c>
      <c r="M2738" s="113"/>
    </row>
    <row r="2739" spans="1:13" ht="15" customHeight="1" x14ac:dyDescent="0.25">
      <c r="A2739" s="114" t="str">
        <f t="shared" si="42"/>
        <v>129588641</v>
      </c>
      <c r="B2739" s="118">
        <v>12958864</v>
      </c>
      <c r="C2739" s="118">
        <v>1</v>
      </c>
      <c r="D2739" s="118" t="s">
        <v>7120</v>
      </c>
      <c r="E2739" s="118" t="s">
        <v>7121</v>
      </c>
      <c r="F2739" s="118" t="s">
        <v>1394</v>
      </c>
      <c r="G2739">
        <v>31993</v>
      </c>
      <c r="H2739" t="s">
        <v>10718</v>
      </c>
      <c r="I2739">
        <v>203</v>
      </c>
      <c r="J2739" s="118" t="s">
        <v>10861</v>
      </c>
      <c r="K2739" t="s">
        <v>1377</v>
      </c>
      <c r="L2739" t="s">
        <v>1378</v>
      </c>
      <c r="M2739" s="113"/>
    </row>
    <row r="2740" spans="1:13" ht="15" customHeight="1" x14ac:dyDescent="0.25">
      <c r="A2740" s="114" t="str">
        <f t="shared" si="42"/>
        <v>164189431</v>
      </c>
      <c r="B2740" s="118">
        <v>16418943</v>
      </c>
      <c r="C2740" s="118">
        <v>1</v>
      </c>
      <c r="D2740" s="118" t="s">
        <v>7173</v>
      </c>
      <c r="E2740" s="118" t="s">
        <v>7174</v>
      </c>
      <c r="F2740" s="118" t="s">
        <v>1394</v>
      </c>
      <c r="G2740">
        <v>31993</v>
      </c>
      <c r="H2740" t="s">
        <v>10718</v>
      </c>
      <c r="I2740">
        <v>203</v>
      </c>
      <c r="J2740" s="118" t="s">
        <v>10861</v>
      </c>
      <c r="K2740" t="s">
        <v>1376</v>
      </c>
      <c r="L2740" t="s">
        <v>1377</v>
      </c>
      <c r="M2740" s="113"/>
    </row>
    <row r="2741" spans="1:13" ht="15" customHeight="1" x14ac:dyDescent="0.25">
      <c r="A2741" s="114" t="str">
        <f t="shared" si="42"/>
        <v>152359681</v>
      </c>
      <c r="B2741" s="118">
        <v>15235968</v>
      </c>
      <c r="C2741" s="118">
        <v>1</v>
      </c>
      <c r="D2741" s="118" t="s">
        <v>7270</v>
      </c>
      <c r="E2741" s="118" t="s">
        <v>7271</v>
      </c>
      <c r="F2741" s="118" t="s">
        <v>1389</v>
      </c>
      <c r="G2741">
        <v>31993</v>
      </c>
      <c r="H2741" t="s">
        <v>10718</v>
      </c>
      <c r="I2741">
        <v>203</v>
      </c>
      <c r="J2741" s="118" t="s">
        <v>10861</v>
      </c>
      <c r="K2741" t="s">
        <v>1375</v>
      </c>
      <c r="L2741" t="s">
        <v>1401</v>
      </c>
      <c r="M2741" s="113"/>
    </row>
    <row r="2742" spans="1:13" ht="15" customHeight="1" x14ac:dyDescent="0.25">
      <c r="A2742" s="114" t="str">
        <f t="shared" si="42"/>
        <v>152359682</v>
      </c>
      <c r="B2742" s="118">
        <v>15235968</v>
      </c>
      <c r="C2742" s="118">
        <v>2</v>
      </c>
      <c r="D2742" s="118" t="s">
        <v>7270</v>
      </c>
      <c r="E2742" s="118" t="s">
        <v>7271</v>
      </c>
      <c r="F2742" s="118" t="s">
        <v>1630</v>
      </c>
      <c r="G2742">
        <v>31993</v>
      </c>
      <c r="H2742" t="s">
        <v>10718</v>
      </c>
      <c r="I2742">
        <v>203</v>
      </c>
      <c r="J2742" s="118" t="s">
        <v>10861</v>
      </c>
      <c r="K2742" t="s">
        <v>1380</v>
      </c>
      <c r="L2742" t="s">
        <v>1381</v>
      </c>
      <c r="M2742" s="113"/>
    </row>
    <row r="2743" spans="1:13" ht="15" customHeight="1" x14ac:dyDescent="0.25">
      <c r="A2743" s="114" t="str">
        <f t="shared" si="42"/>
        <v>116829663</v>
      </c>
      <c r="B2743" s="118">
        <v>11682966</v>
      </c>
      <c r="C2743" s="118">
        <v>3</v>
      </c>
      <c r="D2743" s="118" t="s">
        <v>7432</v>
      </c>
      <c r="E2743" s="118" t="s">
        <v>7433</v>
      </c>
      <c r="F2743" s="118" t="s">
        <v>1630</v>
      </c>
      <c r="G2743">
        <v>31993</v>
      </c>
      <c r="H2743" t="s">
        <v>10718</v>
      </c>
      <c r="I2743">
        <v>203</v>
      </c>
      <c r="J2743" s="118" t="s">
        <v>10861</v>
      </c>
      <c r="K2743" t="s">
        <v>1380</v>
      </c>
      <c r="L2743" t="s">
        <v>1381</v>
      </c>
      <c r="M2743" s="113"/>
    </row>
    <row r="2744" spans="1:13" ht="15" customHeight="1" x14ac:dyDescent="0.25">
      <c r="A2744" s="114" t="str">
        <f t="shared" si="42"/>
        <v>116826201</v>
      </c>
      <c r="B2744" s="118">
        <v>11682620</v>
      </c>
      <c r="C2744" s="118">
        <v>1</v>
      </c>
      <c r="D2744" s="118" t="s">
        <v>7592</v>
      </c>
      <c r="E2744" s="118" t="s">
        <v>7593</v>
      </c>
      <c r="F2744" s="118" t="s">
        <v>1389</v>
      </c>
      <c r="G2744">
        <v>31993</v>
      </c>
      <c r="H2744" t="s">
        <v>10718</v>
      </c>
      <c r="I2744">
        <v>203</v>
      </c>
      <c r="J2744" s="118" t="s">
        <v>10861</v>
      </c>
      <c r="K2744" t="s">
        <v>1401</v>
      </c>
      <c r="L2744" t="s">
        <v>1410</v>
      </c>
      <c r="M2744" s="113"/>
    </row>
    <row r="2745" spans="1:13" ht="15" customHeight="1" x14ac:dyDescent="0.25">
      <c r="A2745" s="114" t="str">
        <f t="shared" si="42"/>
        <v>152667221</v>
      </c>
      <c r="B2745" s="118">
        <v>15266722</v>
      </c>
      <c r="C2745" s="118">
        <v>1</v>
      </c>
      <c r="D2745" s="118" t="s">
        <v>7681</v>
      </c>
      <c r="E2745" s="118" t="s">
        <v>7682</v>
      </c>
      <c r="F2745" s="118" t="s">
        <v>1389</v>
      </c>
      <c r="G2745">
        <v>31993</v>
      </c>
      <c r="H2745" t="s">
        <v>10718</v>
      </c>
      <c r="I2745">
        <v>203</v>
      </c>
      <c r="J2745" s="118" t="s">
        <v>10861</v>
      </c>
      <c r="K2745" t="s">
        <v>1375</v>
      </c>
      <c r="L2745" t="s">
        <v>1401</v>
      </c>
      <c r="M2745" s="113"/>
    </row>
    <row r="2746" spans="1:13" ht="15" customHeight="1" x14ac:dyDescent="0.25">
      <c r="A2746" s="114" t="str">
        <f t="shared" si="42"/>
        <v>164885811</v>
      </c>
      <c r="B2746" s="118">
        <v>16488581</v>
      </c>
      <c r="C2746" s="118">
        <v>1</v>
      </c>
      <c r="D2746" s="118" t="s">
        <v>7708</v>
      </c>
      <c r="E2746" s="118" t="s">
        <v>7709</v>
      </c>
      <c r="F2746" s="118" t="s">
        <v>1630</v>
      </c>
      <c r="G2746">
        <v>31993</v>
      </c>
      <c r="H2746" t="s">
        <v>10718</v>
      </c>
      <c r="I2746">
        <v>203</v>
      </c>
      <c r="J2746" s="118" t="s">
        <v>10861</v>
      </c>
      <c r="K2746" t="s">
        <v>1380</v>
      </c>
      <c r="L2746" t="s">
        <v>1381</v>
      </c>
      <c r="M2746" s="113"/>
    </row>
    <row r="2747" spans="1:13" ht="15" customHeight="1" x14ac:dyDescent="0.25">
      <c r="A2747" s="114" t="str">
        <f t="shared" si="42"/>
        <v>69404702</v>
      </c>
      <c r="B2747" s="118">
        <v>6940470</v>
      </c>
      <c r="C2747" s="118">
        <v>2</v>
      </c>
      <c r="D2747" s="118" t="s">
        <v>7916</v>
      </c>
      <c r="E2747" s="118">
        <v>9229223</v>
      </c>
      <c r="F2747" s="118" t="s">
        <v>1389</v>
      </c>
      <c r="G2747">
        <v>31993</v>
      </c>
      <c r="H2747" t="s">
        <v>10718</v>
      </c>
      <c r="I2747">
        <v>203</v>
      </c>
      <c r="J2747" s="118" t="s">
        <v>10861</v>
      </c>
      <c r="K2747" t="s">
        <v>1401</v>
      </c>
      <c r="L2747" t="s">
        <v>1410</v>
      </c>
      <c r="M2747" s="113"/>
    </row>
    <row r="2748" spans="1:13" ht="15" customHeight="1" x14ac:dyDescent="0.25">
      <c r="A2748" s="114" t="str">
        <f t="shared" si="42"/>
        <v>76501762</v>
      </c>
      <c r="B2748" s="118">
        <v>7650176</v>
      </c>
      <c r="C2748" s="118">
        <v>2</v>
      </c>
      <c r="D2748" s="118" t="s">
        <v>7920</v>
      </c>
      <c r="E2748" s="118">
        <v>21714460</v>
      </c>
      <c r="F2748" s="118" t="s">
        <v>1389</v>
      </c>
      <c r="G2748">
        <v>31993</v>
      </c>
      <c r="H2748" t="s">
        <v>10718</v>
      </c>
      <c r="I2748">
        <v>203</v>
      </c>
      <c r="J2748" s="118" t="s">
        <v>10861</v>
      </c>
      <c r="K2748" t="s">
        <v>1401</v>
      </c>
      <c r="L2748" t="s">
        <v>1410</v>
      </c>
      <c r="M2748" s="113"/>
    </row>
    <row r="2749" spans="1:13" ht="15" customHeight="1" x14ac:dyDescent="0.25">
      <c r="A2749" s="114" t="str">
        <f t="shared" si="42"/>
        <v>162307001</v>
      </c>
      <c r="B2749" s="118">
        <v>16230700</v>
      </c>
      <c r="C2749" s="118">
        <v>1</v>
      </c>
      <c r="D2749" s="118" t="s">
        <v>7958</v>
      </c>
      <c r="E2749" s="118" t="s">
        <v>7959</v>
      </c>
      <c r="F2749" s="118" t="s">
        <v>1630</v>
      </c>
      <c r="G2749">
        <v>31993</v>
      </c>
      <c r="H2749" t="s">
        <v>10718</v>
      </c>
      <c r="I2749">
        <v>203</v>
      </c>
      <c r="J2749" s="118" t="s">
        <v>10861</v>
      </c>
      <c r="K2749" t="s">
        <v>1380</v>
      </c>
      <c r="L2749" t="s">
        <v>1381</v>
      </c>
      <c r="M2749" s="113"/>
    </row>
    <row r="2750" spans="1:13" ht="15" customHeight="1" x14ac:dyDescent="0.25">
      <c r="A2750" s="114" t="str">
        <f t="shared" si="42"/>
        <v>131115772</v>
      </c>
      <c r="B2750" s="118">
        <v>13111577</v>
      </c>
      <c r="C2750" s="118">
        <v>2</v>
      </c>
      <c r="D2750" s="118" t="s">
        <v>8018</v>
      </c>
      <c r="E2750" s="118" t="s">
        <v>8019</v>
      </c>
      <c r="F2750" s="118" t="s">
        <v>1630</v>
      </c>
      <c r="G2750">
        <v>31993</v>
      </c>
      <c r="H2750" t="s">
        <v>10718</v>
      </c>
      <c r="I2750">
        <v>203</v>
      </c>
      <c r="J2750" s="118" t="s">
        <v>10861</v>
      </c>
      <c r="K2750" t="s">
        <v>1380</v>
      </c>
      <c r="L2750" t="s">
        <v>1381</v>
      </c>
      <c r="M2750" s="113"/>
    </row>
    <row r="2751" spans="1:13" ht="15" customHeight="1" x14ac:dyDescent="0.25">
      <c r="A2751" s="114" t="str">
        <f t="shared" si="42"/>
        <v>118933102</v>
      </c>
      <c r="B2751" s="118">
        <v>11893310</v>
      </c>
      <c r="C2751" s="118">
        <v>2</v>
      </c>
      <c r="D2751" s="118" t="s">
        <v>8143</v>
      </c>
      <c r="E2751" s="118" t="s">
        <v>8144</v>
      </c>
      <c r="F2751" s="118" t="s">
        <v>1389</v>
      </c>
      <c r="G2751">
        <v>31993</v>
      </c>
      <c r="H2751" t="s">
        <v>10718</v>
      </c>
      <c r="I2751">
        <v>203</v>
      </c>
      <c r="J2751" s="118" t="s">
        <v>10861</v>
      </c>
      <c r="K2751" t="s">
        <v>1375</v>
      </c>
      <c r="L2751" t="s">
        <v>1401</v>
      </c>
      <c r="M2751" s="113"/>
    </row>
    <row r="2752" spans="1:13" ht="15" customHeight="1" x14ac:dyDescent="0.25">
      <c r="A2752" s="114" t="str">
        <f t="shared" si="42"/>
        <v>118933103</v>
      </c>
      <c r="B2752" s="118">
        <v>11893310</v>
      </c>
      <c r="C2752" s="118">
        <v>3</v>
      </c>
      <c r="D2752" s="118" t="s">
        <v>8143</v>
      </c>
      <c r="E2752" s="118" t="s">
        <v>8144</v>
      </c>
      <c r="F2752" s="118" t="s">
        <v>1630</v>
      </c>
      <c r="G2752">
        <v>31993</v>
      </c>
      <c r="H2752" t="s">
        <v>10718</v>
      </c>
      <c r="I2752">
        <v>203</v>
      </c>
      <c r="J2752" s="118" t="s">
        <v>10861</v>
      </c>
      <c r="K2752" t="s">
        <v>1380</v>
      </c>
      <c r="L2752" t="s">
        <v>1381</v>
      </c>
      <c r="M2752" s="113"/>
    </row>
    <row r="2753" spans="1:13" ht="15" customHeight="1" x14ac:dyDescent="0.25">
      <c r="A2753" s="114" t="str">
        <f t="shared" si="42"/>
        <v>131957971</v>
      </c>
      <c r="B2753" s="118">
        <v>13195797</v>
      </c>
      <c r="C2753" s="118">
        <v>1</v>
      </c>
      <c r="D2753" s="118" t="s">
        <v>8243</v>
      </c>
      <c r="E2753" s="118" t="s">
        <v>8244</v>
      </c>
      <c r="F2753" s="118" t="s">
        <v>1389</v>
      </c>
      <c r="G2753">
        <v>31993</v>
      </c>
      <c r="H2753" t="s">
        <v>10718</v>
      </c>
      <c r="I2753">
        <v>203</v>
      </c>
      <c r="J2753" s="118" t="s">
        <v>10861</v>
      </c>
      <c r="K2753" t="s">
        <v>1401</v>
      </c>
      <c r="L2753" t="s">
        <v>1410</v>
      </c>
      <c r="M2753" s="113"/>
    </row>
    <row r="2754" spans="1:13" ht="15" customHeight="1" x14ac:dyDescent="0.25">
      <c r="A2754" s="114" t="str">
        <f t="shared" ref="A2754:A2817" si="43">CONCATENATE(B2754,C2754)</f>
        <v>118355031</v>
      </c>
      <c r="B2754" s="118">
        <v>11835503</v>
      </c>
      <c r="C2754" s="118">
        <v>1</v>
      </c>
      <c r="D2754" s="118" t="s">
        <v>8246</v>
      </c>
      <c r="E2754" s="118" t="s">
        <v>8247</v>
      </c>
      <c r="F2754" s="118" t="s">
        <v>1389</v>
      </c>
      <c r="G2754">
        <v>31993</v>
      </c>
      <c r="H2754" t="s">
        <v>10718</v>
      </c>
      <c r="I2754">
        <v>203</v>
      </c>
      <c r="J2754" s="118" t="s">
        <v>10861</v>
      </c>
      <c r="K2754" t="s">
        <v>1401</v>
      </c>
      <c r="L2754" t="s">
        <v>1410</v>
      </c>
      <c r="M2754" s="113"/>
    </row>
    <row r="2755" spans="1:13" ht="15" customHeight="1" x14ac:dyDescent="0.25">
      <c r="A2755" s="114" t="str">
        <f t="shared" si="43"/>
        <v>131116442</v>
      </c>
      <c r="B2755" s="118">
        <v>13111644</v>
      </c>
      <c r="C2755" s="118">
        <v>2</v>
      </c>
      <c r="D2755" s="118" t="s">
        <v>1589</v>
      </c>
      <c r="E2755" s="118" t="s">
        <v>1590</v>
      </c>
      <c r="F2755" s="118" t="s">
        <v>1389</v>
      </c>
      <c r="G2755">
        <v>31993</v>
      </c>
      <c r="H2755" t="s">
        <v>10718</v>
      </c>
      <c r="I2755">
        <v>203</v>
      </c>
      <c r="J2755" s="118" t="s">
        <v>10861</v>
      </c>
      <c r="K2755" t="s">
        <v>1374</v>
      </c>
      <c r="L2755" t="s">
        <v>1375</v>
      </c>
      <c r="M2755" s="113"/>
    </row>
    <row r="2756" spans="1:13" ht="15" customHeight="1" x14ac:dyDescent="0.25">
      <c r="A2756" s="114" t="str">
        <f t="shared" si="43"/>
        <v>118294731</v>
      </c>
      <c r="B2756" s="118">
        <v>11829473</v>
      </c>
      <c r="C2756" s="118">
        <v>1</v>
      </c>
      <c r="D2756" s="118" t="s">
        <v>8528</v>
      </c>
      <c r="E2756" s="118" t="s">
        <v>8529</v>
      </c>
      <c r="F2756" s="118" t="s">
        <v>1389</v>
      </c>
      <c r="G2756">
        <v>31993</v>
      </c>
      <c r="H2756" t="s">
        <v>10718</v>
      </c>
      <c r="I2756">
        <v>203</v>
      </c>
      <c r="J2756" s="118" t="s">
        <v>10861</v>
      </c>
      <c r="K2756" t="s">
        <v>1404</v>
      </c>
      <c r="L2756" t="s">
        <v>1405</v>
      </c>
      <c r="M2756" s="113"/>
    </row>
    <row r="2757" spans="1:13" ht="15" customHeight="1" x14ac:dyDescent="0.25">
      <c r="A2757" s="114" t="str">
        <f t="shared" si="43"/>
        <v>91544623</v>
      </c>
      <c r="B2757" s="118">
        <v>9154462</v>
      </c>
      <c r="C2757" s="118">
        <v>3</v>
      </c>
      <c r="D2757" s="118" t="s">
        <v>8671</v>
      </c>
      <c r="E2757" s="118">
        <v>27311093</v>
      </c>
      <c r="F2757" s="118" t="s">
        <v>1630</v>
      </c>
      <c r="G2757">
        <v>31993</v>
      </c>
      <c r="H2757" t="s">
        <v>10718</v>
      </c>
      <c r="I2757">
        <v>203</v>
      </c>
      <c r="J2757" s="118" t="s">
        <v>10861</v>
      </c>
      <c r="K2757" t="s">
        <v>1380</v>
      </c>
      <c r="L2757" t="s">
        <v>1381</v>
      </c>
      <c r="M2757" s="113"/>
    </row>
    <row r="2758" spans="1:13" ht="15" customHeight="1" x14ac:dyDescent="0.25">
      <c r="A2758" s="114" t="str">
        <f t="shared" si="43"/>
        <v>164865721</v>
      </c>
      <c r="B2758" s="118">
        <v>16486572</v>
      </c>
      <c r="C2758" s="118">
        <v>1</v>
      </c>
      <c r="D2758" s="118" t="s">
        <v>8894</v>
      </c>
      <c r="E2758" s="118" t="s">
        <v>8895</v>
      </c>
      <c r="F2758" s="118" t="s">
        <v>1630</v>
      </c>
      <c r="G2758">
        <v>31993</v>
      </c>
      <c r="H2758" t="s">
        <v>10718</v>
      </c>
      <c r="I2758">
        <v>203</v>
      </c>
      <c r="J2758" s="118" t="s">
        <v>10861</v>
      </c>
      <c r="K2758" t="s">
        <v>1380</v>
      </c>
      <c r="L2758" t="s">
        <v>1381</v>
      </c>
      <c r="M2758" s="113"/>
    </row>
    <row r="2759" spans="1:13" ht="15" customHeight="1" x14ac:dyDescent="0.25">
      <c r="A2759" s="114" t="str">
        <f t="shared" si="43"/>
        <v>128858732</v>
      </c>
      <c r="B2759" s="118">
        <v>12885873</v>
      </c>
      <c r="C2759" s="118">
        <v>2</v>
      </c>
      <c r="D2759" s="118" t="s">
        <v>8924</v>
      </c>
      <c r="E2759" s="118" t="s">
        <v>8925</v>
      </c>
      <c r="F2759" s="118" t="s">
        <v>1389</v>
      </c>
      <c r="G2759">
        <v>31993</v>
      </c>
      <c r="H2759" t="s">
        <v>10718</v>
      </c>
      <c r="I2759">
        <v>203</v>
      </c>
      <c r="J2759" s="118" t="s">
        <v>10861</v>
      </c>
      <c r="K2759" t="s">
        <v>1375</v>
      </c>
      <c r="L2759" t="s">
        <v>1401</v>
      </c>
      <c r="M2759" s="113"/>
    </row>
    <row r="2760" spans="1:13" ht="15" customHeight="1" x14ac:dyDescent="0.25">
      <c r="A2760" s="114" t="str">
        <f t="shared" si="43"/>
        <v>124909823</v>
      </c>
      <c r="B2760" s="118">
        <v>12490982</v>
      </c>
      <c r="C2760" s="118">
        <v>3</v>
      </c>
      <c r="D2760" s="118" t="s">
        <v>9217</v>
      </c>
      <c r="E2760" s="118">
        <v>17285100</v>
      </c>
      <c r="F2760" s="118" t="s">
        <v>1389</v>
      </c>
      <c r="G2760">
        <v>31993</v>
      </c>
      <c r="H2760" t="s">
        <v>10718</v>
      </c>
      <c r="I2760">
        <v>203</v>
      </c>
      <c r="J2760" s="118" t="s">
        <v>10861</v>
      </c>
      <c r="K2760" t="s">
        <v>1375</v>
      </c>
      <c r="L2760" t="s">
        <v>1401</v>
      </c>
      <c r="M2760" s="113"/>
    </row>
    <row r="2761" spans="1:13" ht="15" customHeight="1" x14ac:dyDescent="0.25">
      <c r="A2761" s="114" t="str">
        <f t="shared" si="43"/>
        <v>163795851</v>
      </c>
      <c r="B2761" s="118">
        <v>16379585</v>
      </c>
      <c r="C2761" s="118">
        <v>1</v>
      </c>
      <c r="D2761" s="118" t="s">
        <v>9332</v>
      </c>
      <c r="E2761" s="118" t="s">
        <v>9333</v>
      </c>
      <c r="F2761" s="118" t="s">
        <v>1630</v>
      </c>
      <c r="G2761">
        <v>31993</v>
      </c>
      <c r="H2761" t="s">
        <v>10718</v>
      </c>
      <c r="I2761">
        <v>203</v>
      </c>
      <c r="J2761" s="118" t="s">
        <v>10861</v>
      </c>
      <c r="K2761" t="s">
        <v>1380</v>
      </c>
      <c r="L2761" t="s">
        <v>1381</v>
      </c>
      <c r="M2761" s="113"/>
    </row>
    <row r="2762" spans="1:13" ht="15" customHeight="1" x14ac:dyDescent="0.25">
      <c r="A2762" s="114" t="str">
        <f t="shared" si="43"/>
        <v>121952971</v>
      </c>
      <c r="B2762" s="118">
        <v>12195297</v>
      </c>
      <c r="C2762" s="118">
        <v>1</v>
      </c>
      <c r="D2762" s="118" t="s">
        <v>9506</v>
      </c>
      <c r="E2762" s="118" t="s">
        <v>9507</v>
      </c>
      <c r="F2762" s="118" t="s">
        <v>1385</v>
      </c>
      <c r="G2762">
        <v>31993</v>
      </c>
      <c r="H2762" t="s">
        <v>10718</v>
      </c>
      <c r="I2762">
        <v>203</v>
      </c>
      <c r="J2762" s="118" t="s">
        <v>10861</v>
      </c>
      <c r="K2762" t="s">
        <v>1378</v>
      </c>
      <c r="L2762" t="s">
        <v>1379</v>
      </c>
      <c r="M2762" s="113"/>
    </row>
    <row r="2763" spans="1:13" ht="15" customHeight="1" x14ac:dyDescent="0.25">
      <c r="A2763" s="114" t="str">
        <f t="shared" si="43"/>
        <v>150179651</v>
      </c>
      <c r="B2763" s="118">
        <v>15017965</v>
      </c>
      <c r="C2763" s="118">
        <v>1</v>
      </c>
      <c r="D2763" s="118" t="s">
        <v>9818</v>
      </c>
      <c r="E2763" s="118" t="s">
        <v>9819</v>
      </c>
      <c r="F2763" s="118" t="s">
        <v>1389</v>
      </c>
      <c r="G2763">
        <v>31993</v>
      </c>
      <c r="H2763" t="s">
        <v>10718</v>
      </c>
      <c r="I2763">
        <v>203</v>
      </c>
      <c r="J2763" s="118" t="s">
        <v>10861</v>
      </c>
      <c r="K2763" t="s">
        <v>1375</v>
      </c>
      <c r="L2763" t="s">
        <v>1401</v>
      </c>
      <c r="M2763" s="113"/>
    </row>
    <row r="2764" spans="1:13" ht="15" customHeight="1" x14ac:dyDescent="0.25">
      <c r="A2764" s="114" t="str">
        <f t="shared" si="43"/>
        <v>125245424</v>
      </c>
      <c r="B2764" s="118">
        <v>12524542</v>
      </c>
      <c r="C2764" s="118">
        <v>4</v>
      </c>
      <c r="D2764" s="118" t="s">
        <v>9870</v>
      </c>
      <c r="E2764" s="118" t="s">
        <v>9871</v>
      </c>
      <c r="F2764" s="118" t="s">
        <v>1630</v>
      </c>
      <c r="G2764">
        <v>31993</v>
      </c>
      <c r="H2764" t="s">
        <v>10718</v>
      </c>
      <c r="I2764">
        <v>203</v>
      </c>
      <c r="J2764" s="118" t="s">
        <v>10861</v>
      </c>
      <c r="K2764" t="s">
        <v>1380</v>
      </c>
      <c r="L2764" t="s">
        <v>1381</v>
      </c>
      <c r="M2764" s="113"/>
    </row>
    <row r="2765" spans="1:13" ht="15" customHeight="1" x14ac:dyDescent="0.25">
      <c r="A2765" s="114" t="str">
        <f t="shared" si="43"/>
        <v>124910073</v>
      </c>
      <c r="B2765" s="118">
        <v>12491007</v>
      </c>
      <c r="C2765" s="118">
        <v>3</v>
      </c>
      <c r="D2765" s="118" t="s">
        <v>9892</v>
      </c>
      <c r="E2765" s="118" t="s">
        <v>9893</v>
      </c>
      <c r="F2765" s="118" t="s">
        <v>1630</v>
      </c>
      <c r="G2765">
        <v>31993</v>
      </c>
      <c r="H2765" t="s">
        <v>10718</v>
      </c>
      <c r="I2765">
        <v>203</v>
      </c>
      <c r="J2765" s="118" t="s">
        <v>10861</v>
      </c>
      <c r="K2765" t="s">
        <v>1380</v>
      </c>
      <c r="L2765" t="s">
        <v>1381</v>
      </c>
      <c r="M2765" s="113"/>
    </row>
    <row r="2766" spans="1:13" ht="15" customHeight="1" x14ac:dyDescent="0.25">
      <c r="A2766" s="114" t="str">
        <f t="shared" si="43"/>
        <v>129995703</v>
      </c>
      <c r="B2766" s="118">
        <v>12999570</v>
      </c>
      <c r="C2766" s="118">
        <v>3</v>
      </c>
      <c r="D2766" s="118" t="s">
        <v>10149</v>
      </c>
      <c r="E2766" s="118" t="s">
        <v>10150</v>
      </c>
      <c r="F2766" s="118" t="s">
        <v>1630</v>
      </c>
      <c r="G2766">
        <v>31993</v>
      </c>
      <c r="H2766" t="s">
        <v>10718</v>
      </c>
      <c r="I2766">
        <v>203</v>
      </c>
      <c r="J2766" s="118" t="s">
        <v>10861</v>
      </c>
      <c r="K2766" t="s">
        <v>1380</v>
      </c>
      <c r="L2766" t="s">
        <v>1381</v>
      </c>
      <c r="M2766" s="113"/>
    </row>
    <row r="2767" spans="1:13" ht="15" customHeight="1" x14ac:dyDescent="0.25">
      <c r="A2767" s="114" t="str">
        <f t="shared" si="43"/>
        <v>84879605</v>
      </c>
      <c r="B2767" s="118">
        <v>8487960</v>
      </c>
      <c r="C2767" s="118">
        <v>5</v>
      </c>
      <c r="D2767" s="118" t="s">
        <v>10267</v>
      </c>
      <c r="E2767" s="118">
        <v>22874321</v>
      </c>
      <c r="F2767" s="118" t="s">
        <v>1385</v>
      </c>
      <c r="G2767">
        <v>31993</v>
      </c>
      <c r="H2767" t="s">
        <v>10718</v>
      </c>
      <c r="I2767">
        <v>203</v>
      </c>
      <c r="J2767" s="118" t="s">
        <v>10861</v>
      </c>
      <c r="K2767" t="s">
        <v>1376</v>
      </c>
      <c r="L2767" t="s">
        <v>1377</v>
      </c>
      <c r="M2767" s="113"/>
    </row>
    <row r="2768" spans="1:13" ht="15" customHeight="1" x14ac:dyDescent="0.25">
      <c r="A2768" s="114" t="str">
        <f t="shared" si="43"/>
        <v>152359441</v>
      </c>
      <c r="B2768" s="118">
        <v>15235944</v>
      </c>
      <c r="C2768" s="118">
        <v>1</v>
      </c>
      <c r="D2768" s="118" t="s">
        <v>10300</v>
      </c>
      <c r="E2768" s="118" t="s">
        <v>10301</v>
      </c>
      <c r="F2768" s="118" t="s">
        <v>1389</v>
      </c>
      <c r="G2768">
        <v>31993</v>
      </c>
      <c r="H2768" t="s">
        <v>10718</v>
      </c>
      <c r="I2768">
        <v>203</v>
      </c>
      <c r="J2768" s="118" t="s">
        <v>10861</v>
      </c>
      <c r="K2768" t="s">
        <v>1374</v>
      </c>
      <c r="L2768" t="s">
        <v>1375</v>
      </c>
      <c r="M2768" s="113"/>
    </row>
    <row r="2769" spans="1:13" ht="15" customHeight="1" x14ac:dyDescent="0.25">
      <c r="A2769" s="114" t="str">
        <f t="shared" si="43"/>
        <v>73734543</v>
      </c>
      <c r="B2769" s="118">
        <v>7373454</v>
      </c>
      <c r="C2769" s="118">
        <v>3</v>
      </c>
      <c r="D2769" s="118" t="s">
        <v>10325</v>
      </c>
      <c r="E2769" s="118" t="s">
        <v>10326</v>
      </c>
      <c r="F2769" s="118" t="s">
        <v>1394</v>
      </c>
      <c r="G2769">
        <v>31993</v>
      </c>
      <c r="H2769" t="s">
        <v>10718</v>
      </c>
      <c r="I2769">
        <v>203</v>
      </c>
      <c r="J2769" s="118" t="s">
        <v>10861</v>
      </c>
      <c r="K2769" t="s">
        <v>1378</v>
      </c>
      <c r="L2769" t="s">
        <v>1379</v>
      </c>
      <c r="M2769" s="113"/>
    </row>
    <row r="2770" spans="1:13" ht="15" customHeight="1" x14ac:dyDescent="0.25">
      <c r="A2770" s="114" t="str">
        <f t="shared" si="43"/>
        <v>163795121</v>
      </c>
      <c r="B2770" s="118">
        <v>16379512</v>
      </c>
      <c r="C2770" s="118">
        <v>1</v>
      </c>
      <c r="D2770" s="118" t="s">
        <v>10397</v>
      </c>
      <c r="E2770" s="118" t="s">
        <v>10398</v>
      </c>
      <c r="F2770" s="118" t="s">
        <v>1630</v>
      </c>
      <c r="G2770">
        <v>31993</v>
      </c>
      <c r="H2770" t="s">
        <v>10718</v>
      </c>
      <c r="I2770">
        <v>203</v>
      </c>
      <c r="J2770" s="118" t="s">
        <v>10861</v>
      </c>
      <c r="K2770" t="s">
        <v>1380</v>
      </c>
      <c r="L2770" t="s">
        <v>1381</v>
      </c>
      <c r="M2770" s="113"/>
    </row>
    <row r="2771" spans="1:13" ht="15" customHeight="1" x14ac:dyDescent="0.25">
      <c r="A2771" s="114" t="str">
        <f t="shared" si="43"/>
        <v>163795731</v>
      </c>
      <c r="B2771" s="118">
        <v>16379573</v>
      </c>
      <c r="C2771" s="118">
        <v>1</v>
      </c>
      <c r="D2771" s="118" t="s">
        <v>10419</v>
      </c>
      <c r="E2771" s="118" t="s">
        <v>10420</v>
      </c>
      <c r="F2771" s="118" t="s">
        <v>1630</v>
      </c>
      <c r="G2771">
        <v>31993</v>
      </c>
      <c r="H2771" t="s">
        <v>10718</v>
      </c>
      <c r="I2771">
        <v>203</v>
      </c>
      <c r="J2771" s="118" t="s">
        <v>10861</v>
      </c>
      <c r="K2771" t="s">
        <v>1380</v>
      </c>
      <c r="L2771" t="s">
        <v>1381</v>
      </c>
      <c r="M2771" s="113"/>
    </row>
    <row r="2772" spans="1:13" ht="15" customHeight="1" x14ac:dyDescent="0.25">
      <c r="A2772" s="114" t="str">
        <f t="shared" si="43"/>
        <v>164865601</v>
      </c>
      <c r="B2772" s="118">
        <v>16486560</v>
      </c>
      <c r="C2772" s="118">
        <v>1</v>
      </c>
      <c r="D2772" s="118" t="s">
        <v>10463</v>
      </c>
      <c r="E2772" s="118" t="s">
        <v>10464</v>
      </c>
      <c r="F2772" s="118" t="s">
        <v>1630</v>
      </c>
      <c r="G2772">
        <v>31993</v>
      </c>
      <c r="H2772" t="s">
        <v>10718</v>
      </c>
      <c r="I2772">
        <v>203</v>
      </c>
      <c r="J2772" s="118" t="s">
        <v>10861</v>
      </c>
      <c r="K2772" t="s">
        <v>1380</v>
      </c>
      <c r="L2772" t="s">
        <v>1381</v>
      </c>
      <c r="M2772" s="113"/>
    </row>
    <row r="2773" spans="1:13" ht="15" customHeight="1" x14ac:dyDescent="0.25">
      <c r="A2773" s="114" t="str">
        <f t="shared" si="43"/>
        <v>152813092</v>
      </c>
      <c r="B2773" s="118">
        <v>15281309</v>
      </c>
      <c r="C2773" s="118">
        <v>2</v>
      </c>
      <c r="D2773" s="118" t="s">
        <v>1826</v>
      </c>
      <c r="E2773" s="118" t="s">
        <v>1827</v>
      </c>
      <c r="F2773" s="118" t="s">
        <v>1630</v>
      </c>
      <c r="G2773">
        <v>83975</v>
      </c>
      <c r="H2773" t="s">
        <v>1480</v>
      </c>
      <c r="I2773">
        <v>18</v>
      </c>
      <c r="J2773" s="118" t="s">
        <v>1480</v>
      </c>
      <c r="K2773" t="s">
        <v>1380</v>
      </c>
      <c r="L2773" t="s">
        <v>1381</v>
      </c>
      <c r="M2773" s="113"/>
    </row>
    <row r="2774" spans="1:13" ht="15" customHeight="1" x14ac:dyDescent="0.25">
      <c r="A2774" s="114" t="str">
        <f t="shared" si="43"/>
        <v>164929241</v>
      </c>
      <c r="B2774" s="118">
        <v>16492924</v>
      </c>
      <c r="C2774" s="118">
        <v>1</v>
      </c>
      <c r="D2774" s="118" t="s">
        <v>1850</v>
      </c>
      <c r="E2774" s="118" t="s">
        <v>1851</v>
      </c>
      <c r="F2774" s="118" t="s">
        <v>1630</v>
      </c>
      <c r="G2774">
        <v>83975</v>
      </c>
      <c r="H2774" t="s">
        <v>1480</v>
      </c>
      <c r="I2774">
        <v>18</v>
      </c>
      <c r="J2774" s="118" t="s">
        <v>1480</v>
      </c>
      <c r="K2774" t="s">
        <v>1380</v>
      </c>
      <c r="L2774" t="s">
        <v>1381</v>
      </c>
      <c r="M2774" s="113"/>
    </row>
    <row r="2775" spans="1:13" ht="15" customHeight="1" x14ac:dyDescent="0.25">
      <c r="A2775" s="114" t="str">
        <f t="shared" si="43"/>
        <v>103094212</v>
      </c>
      <c r="B2775" s="118">
        <v>10309421</v>
      </c>
      <c r="C2775" s="118">
        <v>2</v>
      </c>
      <c r="D2775" s="118" t="s">
        <v>1861</v>
      </c>
      <c r="E2775" s="118" t="s">
        <v>1862</v>
      </c>
      <c r="F2775" s="118" t="s">
        <v>1389</v>
      </c>
      <c r="G2775">
        <v>83975</v>
      </c>
      <c r="H2775" t="s">
        <v>1480</v>
      </c>
      <c r="I2775">
        <v>18</v>
      </c>
      <c r="J2775" s="118" t="s">
        <v>1480</v>
      </c>
      <c r="K2775" t="s">
        <v>1405</v>
      </c>
      <c r="L2775" t="s">
        <v>1407</v>
      </c>
      <c r="M2775" s="113"/>
    </row>
    <row r="2776" spans="1:13" ht="15" customHeight="1" x14ac:dyDescent="0.25">
      <c r="A2776" s="114" t="str">
        <f t="shared" si="43"/>
        <v>133579313</v>
      </c>
      <c r="B2776" s="118">
        <v>13357931</v>
      </c>
      <c r="C2776" s="118">
        <v>3</v>
      </c>
      <c r="D2776" s="118" t="s">
        <v>1922</v>
      </c>
      <c r="E2776" s="118" t="s">
        <v>1923</v>
      </c>
      <c r="F2776" s="118" t="s">
        <v>1394</v>
      </c>
      <c r="G2776">
        <v>83975</v>
      </c>
      <c r="H2776" t="s">
        <v>1480</v>
      </c>
      <c r="I2776">
        <v>18</v>
      </c>
      <c r="J2776" s="118" t="s">
        <v>1480</v>
      </c>
      <c r="K2776" t="s">
        <v>1376</v>
      </c>
      <c r="L2776" t="s">
        <v>1377</v>
      </c>
      <c r="M2776" s="113"/>
    </row>
    <row r="2777" spans="1:13" ht="15" customHeight="1" x14ac:dyDescent="0.25">
      <c r="A2777" s="114" t="str">
        <f t="shared" si="43"/>
        <v>129104804</v>
      </c>
      <c r="B2777" s="118">
        <v>12910480</v>
      </c>
      <c r="C2777" s="118">
        <v>4</v>
      </c>
      <c r="D2777" s="118" t="s">
        <v>1934</v>
      </c>
      <c r="E2777" s="118" t="s">
        <v>1935</v>
      </c>
      <c r="F2777" s="118" t="s">
        <v>1630</v>
      </c>
      <c r="G2777">
        <v>83975</v>
      </c>
      <c r="H2777" t="s">
        <v>1480</v>
      </c>
      <c r="I2777">
        <v>18</v>
      </c>
      <c r="J2777" s="118" t="s">
        <v>1480</v>
      </c>
      <c r="K2777" t="s">
        <v>1380</v>
      </c>
      <c r="L2777" t="s">
        <v>1381</v>
      </c>
      <c r="M2777" s="113"/>
    </row>
    <row r="2778" spans="1:13" ht="15" customHeight="1" x14ac:dyDescent="0.25">
      <c r="A2778" s="114" t="str">
        <f t="shared" si="43"/>
        <v>164121511</v>
      </c>
      <c r="B2778" s="118">
        <v>16412151</v>
      </c>
      <c r="C2778" s="118">
        <v>1</v>
      </c>
      <c r="D2778" s="118" t="s">
        <v>1995</v>
      </c>
      <c r="E2778" s="118" t="s">
        <v>1996</v>
      </c>
      <c r="F2778" s="118" t="s">
        <v>1385</v>
      </c>
      <c r="G2778">
        <v>83975</v>
      </c>
      <c r="H2778" t="s">
        <v>1480</v>
      </c>
      <c r="I2778">
        <v>18</v>
      </c>
      <c r="J2778" s="118" t="s">
        <v>1480</v>
      </c>
      <c r="K2778" t="s">
        <v>1376</v>
      </c>
      <c r="L2778" t="s">
        <v>1377</v>
      </c>
      <c r="M2778" s="113"/>
    </row>
    <row r="2779" spans="1:13" ht="15" customHeight="1" x14ac:dyDescent="0.25">
      <c r="A2779" s="114" t="str">
        <f t="shared" si="43"/>
        <v>136597413</v>
      </c>
      <c r="B2779" s="118">
        <v>13659741</v>
      </c>
      <c r="C2779" s="118">
        <v>3</v>
      </c>
      <c r="D2779" s="118" t="s">
        <v>2083</v>
      </c>
      <c r="E2779" s="118" t="s">
        <v>2084</v>
      </c>
      <c r="F2779" s="118" t="s">
        <v>1389</v>
      </c>
      <c r="G2779">
        <v>83975</v>
      </c>
      <c r="H2779" t="s">
        <v>1480</v>
      </c>
      <c r="I2779">
        <v>18</v>
      </c>
      <c r="J2779" s="118" t="s">
        <v>1480</v>
      </c>
      <c r="K2779" t="s">
        <v>1375</v>
      </c>
      <c r="L2779" t="s">
        <v>1401</v>
      </c>
      <c r="M2779" s="113"/>
    </row>
    <row r="2780" spans="1:13" ht="15" customHeight="1" x14ac:dyDescent="0.25">
      <c r="A2780" s="114" t="str">
        <f t="shared" si="43"/>
        <v>117844161</v>
      </c>
      <c r="B2780" s="118">
        <v>11784416</v>
      </c>
      <c r="C2780" s="118">
        <v>1</v>
      </c>
      <c r="D2780" s="118" t="s">
        <v>2159</v>
      </c>
      <c r="E2780" s="118" t="s">
        <v>2160</v>
      </c>
      <c r="F2780" s="118" t="s">
        <v>1387</v>
      </c>
      <c r="G2780">
        <v>83975</v>
      </c>
      <c r="H2780" t="s">
        <v>1480</v>
      </c>
      <c r="I2780">
        <v>18</v>
      </c>
      <c r="J2780" s="118" t="s">
        <v>1480</v>
      </c>
      <c r="K2780" t="s">
        <v>1378</v>
      </c>
      <c r="L2780" t="s">
        <v>1379</v>
      </c>
      <c r="M2780" s="113"/>
    </row>
    <row r="2781" spans="1:13" ht="15" customHeight="1" x14ac:dyDescent="0.25">
      <c r="A2781" s="114" t="str">
        <f t="shared" si="43"/>
        <v>811008611</v>
      </c>
      <c r="B2781" s="118">
        <v>8110086</v>
      </c>
      <c r="C2781" s="118">
        <v>11</v>
      </c>
      <c r="D2781" s="118" t="s">
        <v>2402</v>
      </c>
      <c r="E2781" s="118" t="s">
        <v>2403</v>
      </c>
      <c r="F2781" s="118" t="s">
        <v>1394</v>
      </c>
      <c r="G2781">
        <v>83975</v>
      </c>
      <c r="H2781" t="s">
        <v>1480</v>
      </c>
      <c r="I2781">
        <v>18</v>
      </c>
      <c r="J2781" s="118" t="s">
        <v>1480</v>
      </c>
      <c r="K2781" t="s">
        <v>1378</v>
      </c>
      <c r="L2781" t="s">
        <v>1379</v>
      </c>
      <c r="M2781" s="113"/>
    </row>
    <row r="2782" spans="1:13" ht="15" customHeight="1" x14ac:dyDescent="0.25">
      <c r="A2782" s="114" t="str">
        <f t="shared" si="43"/>
        <v>81361292</v>
      </c>
      <c r="B2782" s="118">
        <v>8136129</v>
      </c>
      <c r="C2782" s="118">
        <v>2</v>
      </c>
      <c r="D2782" s="118" t="s">
        <v>2448</v>
      </c>
      <c r="E2782" s="118" t="s">
        <v>2449</v>
      </c>
      <c r="F2782" s="118" t="s">
        <v>1385</v>
      </c>
      <c r="G2782">
        <v>83975</v>
      </c>
      <c r="H2782" t="s">
        <v>1480</v>
      </c>
      <c r="I2782">
        <v>18</v>
      </c>
      <c r="J2782" s="118" t="s">
        <v>1480</v>
      </c>
      <c r="K2782" t="s">
        <v>1384</v>
      </c>
      <c r="L2782" t="s">
        <v>1406</v>
      </c>
      <c r="M2782" s="113"/>
    </row>
    <row r="2783" spans="1:13" ht="15" customHeight="1" x14ac:dyDescent="0.25">
      <c r="A2783" s="114" t="str">
        <f t="shared" si="43"/>
        <v>163793661</v>
      </c>
      <c r="B2783" s="118">
        <v>16379366</v>
      </c>
      <c r="C2783" s="118">
        <v>1</v>
      </c>
      <c r="D2783" s="118" t="s">
        <v>2486</v>
      </c>
      <c r="E2783" s="118" t="s">
        <v>2487</v>
      </c>
      <c r="F2783" s="118" t="s">
        <v>1414</v>
      </c>
      <c r="G2783">
        <v>83975</v>
      </c>
      <c r="H2783" t="s">
        <v>1480</v>
      </c>
      <c r="I2783">
        <v>18</v>
      </c>
      <c r="J2783" s="118" t="s">
        <v>1480</v>
      </c>
      <c r="K2783" t="s">
        <v>1376</v>
      </c>
      <c r="L2783" t="s">
        <v>1377</v>
      </c>
      <c r="M2783" s="113"/>
    </row>
    <row r="2784" spans="1:13" ht="15" customHeight="1" x14ac:dyDescent="0.25">
      <c r="A2784" s="114" t="str">
        <f t="shared" si="43"/>
        <v>163473281</v>
      </c>
      <c r="B2784" s="118">
        <v>16347328</v>
      </c>
      <c r="C2784" s="118">
        <v>1</v>
      </c>
      <c r="D2784" s="118" t="s">
        <v>2529</v>
      </c>
      <c r="E2784" s="118" t="s">
        <v>2530</v>
      </c>
      <c r="F2784" s="118" t="s">
        <v>1630</v>
      </c>
      <c r="G2784">
        <v>83975</v>
      </c>
      <c r="H2784" t="s">
        <v>1480</v>
      </c>
      <c r="I2784">
        <v>18</v>
      </c>
      <c r="J2784" s="118" t="s">
        <v>1480</v>
      </c>
      <c r="K2784" t="s">
        <v>1380</v>
      </c>
      <c r="L2784" t="s">
        <v>1381</v>
      </c>
      <c r="M2784" s="113"/>
    </row>
    <row r="2785" spans="1:13" ht="15" customHeight="1" x14ac:dyDescent="0.25">
      <c r="A2785" s="114" t="str">
        <f t="shared" si="43"/>
        <v>57390814</v>
      </c>
      <c r="B2785" s="118">
        <v>5739081</v>
      </c>
      <c r="C2785" s="118">
        <v>4</v>
      </c>
      <c r="D2785" s="118" t="s">
        <v>2611</v>
      </c>
      <c r="E2785" s="118" t="s">
        <v>2612</v>
      </c>
      <c r="F2785" s="118" t="s">
        <v>1630</v>
      </c>
      <c r="G2785">
        <v>83975</v>
      </c>
      <c r="H2785" t="s">
        <v>1480</v>
      </c>
      <c r="I2785">
        <v>18</v>
      </c>
      <c r="J2785" s="118" t="s">
        <v>1480</v>
      </c>
      <c r="K2785" t="s">
        <v>1380</v>
      </c>
      <c r="L2785" t="s">
        <v>1381</v>
      </c>
      <c r="M2785" s="113"/>
    </row>
    <row r="2786" spans="1:13" ht="15" customHeight="1" x14ac:dyDescent="0.25">
      <c r="A2786" s="114" t="str">
        <f t="shared" si="43"/>
        <v>135612852</v>
      </c>
      <c r="B2786" s="118">
        <v>13561285</v>
      </c>
      <c r="C2786" s="118">
        <v>2</v>
      </c>
      <c r="D2786" s="118" t="s">
        <v>2654</v>
      </c>
      <c r="E2786" s="118" t="s">
        <v>2655</v>
      </c>
      <c r="F2786" s="118" t="s">
        <v>1394</v>
      </c>
      <c r="G2786">
        <v>83975</v>
      </c>
      <c r="H2786" t="s">
        <v>1480</v>
      </c>
      <c r="I2786">
        <v>18</v>
      </c>
      <c r="J2786" s="118" t="s">
        <v>1480</v>
      </c>
      <c r="K2786" t="s">
        <v>1376</v>
      </c>
      <c r="L2786" t="s">
        <v>1377</v>
      </c>
      <c r="M2786" s="113"/>
    </row>
    <row r="2787" spans="1:13" ht="15" customHeight="1" x14ac:dyDescent="0.25">
      <c r="A2787" s="114" t="str">
        <f t="shared" si="43"/>
        <v>101742802</v>
      </c>
      <c r="B2787" s="118">
        <v>10174280</v>
      </c>
      <c r="C2787" s="118">
        <v>2</v>
      </c>
      <c r="D2787" s="118" t="s">
        <v>2758</v>
      </c>
      <c r="E2787" s="118" t="s">
        <v>2759</v>
      </c>
      <c r="F2787" s="118" t="s">
        <v>1389</v>
      </c>
      <c r="G2787">
        <v>83975</v>
      </c>
      <c r="H2787" t="s">
        <v>1480</v>
      </c>
      <c r="I2787">
        <v>18</v>
      </c>
      <c r="J2787" s="118" t="s">
        <v>1480</v>
      </c>
      <c r="K2787" t="s">
        <v>1375</v>
      </c>
      <c r="L2787" t="s">
        <v>1401</v>
      </c>
      <c r="M2787" s="113"/>
    </row>
    <row r="2788" spans="1:13" ht="15" customHeight="1" x14ac:dyDescent="0.25">
      <c r="A2788" s="114" t="str">
        <f t="shared" si="43"/>
        <v>93979052</v>
      </c>
      <c r="B2788" s="118">
        <v>9397905</v>
      </c>
      <c r="C2788" s="118">
        <v>2</v>
      </c>
      <c r="D2788" s="118" t="s">
        <v>2930</v>
      </c>
      <c r="E2788" s="118" t="s">
        <v>2931</v>
      </c>
      <c r="F2788" s="118" t="s">
        <v>1395</v>
      </c>
      <c r="G2788">
        <v>83975</v>
      </c>
      <c r="H2788" t="s">
        <v>1480</v>
      </c>
      <c r="I2788">
        <v>18</v>
      </c>
      <c r="J2788" s="118" t="s">
        <v>1480</v>
      </c>
      <c r="K2788" t="s">
        <v>1378</v>
      </c>
      <c r="L2788" t="s">
        <v>1379</v>
      </c>
      <c r="M2788" s="113"/>
    </row>
    <row r="2789" spans="1:13" ht="15" customHeight="1" x14ac:dyDescent="0.25">
      <c r="A2789" s="114" t="str">
        <f t="shared" si="43"/>
        <v>89512261</v>
      </c>
      <c r="B2789" s="118">
        <v>8951226</v>
      </c>
      <c r="C2789" s="118">
        <v>1</v>
      </c>
      <c r="D2789" s="118" t="s">
        <v>2932</v>
      </c>
      <c r="E2789" s="118">
        <v>13303157</v>
      </c>
      <c r="F2789" s="118" t="s">
        <v>1396</v>
      </c>
      <c r="G2789">
        <v>83975</v>
      </c>
      <c r="H2789" t="s">
        <v>1480</v>
      </c>
      <c r="I2789">
        <v>18</v>
      </c>
      <c r="J2789" s="118" t="s">
        <v>1480</v>
      </c>
      <c r="K2789" t="s">
        <v>1378</v>
      </c>
      <c r="L2789" t="s">
        <v>1379</v>
      </c>
      <c r="M2789" s="113"/>
    </row>
    <row r="2790" spans="1:13" ht="15" customHeight="1" x14ac:dyDescent="0.25">
      <c r="A2790" s="114" t="str">
        <f t="shared" si="43"/>
        <v>152624311</v>
      </c>
      <c r="B2790" s="118">
        <v>15262431</v>
      </c>
      <c r="C2790" s="118">
        <v>1</v>
      </c>
      <c r="D2790" s="118" t="s">
        <v>3065</v>
      </c>
      <c r="E2790" s="118" t="s">
        <v>3066</v>
      </c>
      <c r="F2790" s="118" t="s">
        <v>1389</v>
      </c>
      <c r="G2790">
        <v>83975</v>
      </c>
      <c r="H2790" t="s">
        <v>1480</v>
      </c>
      <c r="I2790">
        <v>18</v>
      </c>
      <c r="J2790" s="118" t="s">
        <v>1480</v>
      </c>
      <c r="K2790" t="s">
        <v>1374</v>
      </c>
      <c r="L2790" t="s">
        <v>1375</v>
      </c>
      <c r="M2790" s="113"/>
    </row>
    <row r="2791" spans="1:13" ht="15" customHeight="1" x14ac:dyDescent="0.25">
      <c r="A2791" s="114" t="str">
        <f t="shared" si="43"/>
        <v>78416683</v>
      </c>
      <c r="B2791" s="118">
        <v>7841668</v>
      </c>
      <c r="C2791" s="118">
        <v>3</v>
      </c>
      <c r="D2791" s="118" t="s">
        <v>3226</v>
      </c>
      <c r="E2791" s="118">
        <v>20026735</v>
      </c>
      <c r="F2791" s="118" t="s">
        <v>1396</v>
      </c>
      <c r="G2791">
        <v>83975</v>
      </c>
      <c r="H2791" t="s">
        <v>1480</v>
      </c>
      <c r="I2791">
        <v>18</v>
      </c>
      <c r="J2791" s="118" t="s">
        <v>1480</v>
      </c>
      <c r="K2791" t="s">
        <v>1383</v>
      </c>
      <c r="L2791" t="s">
        <v>1384</v>
      </c>
      <c r="M2791" s="113"/>
    </row>
    <row r="2792" spans="1:13" ht="15" customHeight="1" x14ac:dyDescent="0.25">
      <c r="A2792" s="114" t="str">
        <f t="shared" si="43"/>
        <v>134868343</v>
      </c>
      <c r="B2792" s="118">
        <v>13486834</v>
      </c>
      <c r="C2792" s="118">
        <v>3</v>
      </c>
      <c r="D2792" s="118" t="s">
        <v>3251</v>
      </c>
      <c r="E2792" s="118" t="s">
        <v>3252</v>
      </c>
      <c r="F2792" s="118" t="s">
        <v>1630</v>
      </c>
      <c r="G2792">
        <v>83975</v>
      </c>
      <c r="H2792" t="s">
        <v>1480</v>
      </c>
      <c r="I2792">
        <v>18</v>
      </c>
      <c r="J2792" s="118" t="s">
        <v>1480</v>
      </c>
      <c r="K2792" t="s">
        <v>1380</v>
      </c>
      <c r="L2792" t="s">
        <v>1381</v>
      </c>
      <c r="M2792" s="113"/>
    </row>
    <row r="2793" spans="1:13" ht="15" customHeight="1" x14ac:dyDescent="0.25">
      <c r="A2793" s="114" t="str">
        <f t="shared" si="43"/>
        <v>137388001</v>
      </c>
      <c r="B2793" s="118">
        <v>13738800</v>
      </c>
      <c r="C2793" s="118">
        <v>1</v>
      </c>
      <c r="D2793" s="118" t="s">
        <v>3458</v>
      </c>
      <c r="E2793" s="118" t="s">
        <v>3459</v>
      </c>
      <c r="F2793" s="118" t="s">
        <v>1389</v>
      </c>
      <c r="G2793">
        <v>83975</v>
      </c>
      <c r="H2793" t="s">
        <v>1480</v>
      </c>
      <c r="I2793">
        <v>18</v>
      </c>
      <c r="J2793" s="118" t="s">
        <v>1480</v>
      </c>
      <c r="K2793" t="s">
        <v>1401</v>
      </c>
      <c r="L2793" t="s">
        <v>1410</v>
      </c>
      <c r="M2793" s="113"/>
    </row>
    <row r="2794" spans="1:13" ht="15" customHeight="1" x14ac:dyDescent="0.25">
      <c r="A2794" s="114" t="str">
        <f t="shared" si="43"/>
        <v>69196377</v>
      </c>
      <c r="B2794" s="118">
        <v>6919637</v>
      </c>
      <c r="C2794" s="118">
        <v>7</v>
      </c>
      <c r="D2794" s="118" t="s">
        <v>3626</v>
      </c>
      <c r="E2794" s="118" t="s">
        <v>3627</v>
      </c>
      <c r="F2794" s="118" t="s">
        <v>1394</v>
      </c>
      <c r="G2794">
        <v>83975</v>
      </c>
      <c r="H2794" t="s">
        <v>1480</v>
      </c>
      <c r="I2794">
        <v>18</v>
      </c>
      <c r="J2794" s="118" t="s">
        <v>1480</v>
      </c>
      <c r="K2794" t="s">
        <v>1378</v>
      </c>
      <c r="L2794" t="s">
        <v>1379</v>
      </c>
      <c r="M2794" s="113"/>
    </row>
    <row r="2795" spans="1:13" ht="15" customHeight="1" x14ac:dyDescent="0.25">
      <c r="A2795" s="114" t="str">
        <f t="shared" si="43"/>
        <v>162569201</v>
      </c>
      <c r="B2795" s="118">
        <v>16256920</v>
      </c>
      <c r="C2795" s="118">
        <v>1</v>
      </c>
      <c r="D2795" s="118" t="s">
        <v>3630</v>
      </c>
      <c r="E2795" s="118" t="s">
        <v>3631</v>
      </c>
      <c r="F2795" s="118" t="s">
        <v>1630</v>
      </c>
      <c r="G2795">
        <v>83975</v>
      </c>
      <c r="H2795" t="s">
        <v>1480</v>
      </c>
      <c r="I2795">
        <v>18</v>
      </c>
      <c r="J2795" s="118" t="s">
        <v>1480</v>
      </c>
      <c r="K2795" t="s">
        <v>1380</v>
      </c>
      <c r="L2795" t="s">
        <v>1381</v>
      </c>
      <c r="M2795" s="113"/>
    </row>
    <row r="2796" spans="1:13" ht="15" customHeight="1" x14ac:dyDescent="0.25">
      <c r="A2796" s="114" t="str">
        <f t="shared" si="43"/>
        <v>52026324</v>
      </c>
      <c r="B2796" s="118">
        <v>5202632</v>
      </c>
      <c r="C2796" s="118">
        <v>4</v>
      </c>
      <c r="D2796" s="118" t="s">
        <v>3637</v>
      </c>
      <c r="E2796" s="118">
        <v>17428564</v>
      </c>
      <c r="F2796" s="118" t="s">
        <v>1385</v>
      </c>
      <c r="G2796">
        <v>83975</v>
      </c>
      <c r="H2796" t="s">
        <v>1480</v>
      </c>
      <c r="I2796">
        <v>18</v>
      </c>
      <c r="J2796" s="118" t="s">
        <v>1480</v>
      </c>
      <c r="K2796" t="s">
        <v>1378</v>
      </c>
      <c r="L2796" t="s">
        <v>1379</v>
      </c>
      <c r="M2796" s="113"/>
    </row>
    <row r="2797" spans="1:13" ht="15" customHeight="1" x14ac:dyDescent="0.25">
      <c r="A2797" s="114" t="str">
        <f t="shared" si="43"/>
        <v>69173183</v>
      </c>
      <c r="B2797" s="118">
        <v>6917318</v>
      </c>
      <c r="C2797" s="118">
        <v>3</v>
      </c>
      <c r="D2797" s="118" t="s">
        <v>3657</v>
      </c>
      <c r="E2797" s="118">
        <v>16667362</v>
      </c>
      <c r="F2797" s="118" t="s">
        <v>1385</v>
      </c>
      <c r="G2797">
        <v>83975</v>
      </c>
      <c r="H2797" t="s">
        <v>1480</v>
      </c>
      <c r="I2797">
        <v>18</v>
      </c>
      <c r="J2797" s="118" t="s">
        <v>1480</v>
      </c>
      <c r="K2797" t="s">
        <v>1384</v>
      </c>
      <c r="L2797" t="s">
        <v>1406</v>
      </c>
      <c r="M2797" s="113"/>
    </row>
    <row r="2798" spans="1:13" ht="15" customHeight="1" x14ac:dyDescent="0.25">
      <c r="A2798" s="114" t="str">
        <f t="shared" si="43"/>
        <v>157302192</v>
      </c>
      <c r="B2798" s="118">
        <v>15730219</v>
      </c>
      <c r="C2798" s="118">
        <v>2</v>
      </c>
      <c r="D2798" s="118" t="s">
        <v>3792</v>
      </c>
      <c r="E2798" s="118" t="s">
        <v>3793</v>
      </c>
      <c r="F2798" s="118" t="s">
        <v>1630</v>
      </c>
      <c r="G2798">
        <v>83975</v>
      </c>
      <c r="H2798" t="s">
        <v>1480</v>
      </c>
      <c r="I2798">
        <v>18</v>
      </c>
      <c r="J2798" s="118" t="s">
        <v>1480</v>
      </c>
      <c r="K2798" t="s">
        <v>1380</v>
      </c>
      <c r="L2798" t="s">
        <v>1381</v>
      </c>
      <c r="M2798" s="113"/>
    </row>
    <row r="2799" spans="1:13" ht="15" customHeight="1" x14ac:dyDescent="0.25">
      <c r="A2799" s="114" t="str">
        <f t="shared" si="43"/>
        <v>75928023</v>
      </c>
      <c r="B2799" s="118">
        <v>7592802</v>
      </c>
      <c r="C2799" s="118">
        <v>3</v>
      </c>
      <c r="D2799" s="118" t="s">
        <v>3830</v>
      </c>
      <c r="E2799" s="118">
        <v>22190417</v>
      </c>
      <c r="F2799" s="118" t="s">
        <v>1389</v>
      </c>
      <c r="G2799">
        <v>83975</v>
      </c>
      <c r="H2799" t="s">
        <v>1480</v>
      </c>
      <c r="I2799">
        <v>18</v>
      </c>
      <c r="J2799" s="118" t="s">
        <v>1480</v>
      </c>
      <c r="K2799" t="s">
        <v>1409</v>
      </c>
      <c r="L2799" t="s">
        <v>1404</v>
      </c>
      <c r="M2799" s="113"/>
    </row>
    <row r="2800" spans="1:13" ht="15" customHeight="1" x14ac:dyDescent="0.25">
      <c r="A2800" s="114" t="str">
        <f t="shared" si="43"/>
        <v>80397681</v>
      </c>
      <c r="B2800" s="118">
        <v>8039768</v>
      </c>
      <c r="C2800" s="118">
        <v>1</v>
      </c>
      <c r="D2800" s="118" t="s">
        <v>3887</v>
      </c>
      <c r="E2800" s="118">
        <v>10887869</v>
      </c>
      <c r="F2800" s="118" t="s">
        <v>1389</v>
      </c>
      <c r="G2800">
        <v>83975</v>
      </c>
      <c r="H2800" t="s">
        <v>1480</v>
      </c>
      <c r="I2800">
        <v>18</v>
      </c>
      <c r="J2800" s="118" t="s">
        <v>1480</v>
      </c>
      <c r="K2800" t="s">
        <v>1401</v>
      </c>
      <c r="L2800" t="s">
        <v>1410</v>
      </c>
      <c r="M2800" s="113"/>
    </row>
    <row r="2801" spans="1:13" ht="15" customHeight="1" x14ac:dyDescent="0.25">
      <c r="A2801" s="114" t="str">
        <f t="shared" si="43"/>
        <v>130002262</v>
      </c>
      <c r="B2801" s="118">
        <v>13000226</v>
      </c>
      <c r="C2801" s="118">
        <v>2</v>
      </c>
      <c r="D2801" s="118" t="s">
        <v>3984</v>
      </c>
      <c r="E2801" s="118" t="s">
        <v>3985</v>
      </c>
      <c r="F2801" s="118" t="s">
        <v>1387</v>
      </c>
      <c r="G2801">
        <v>83975</v>
      </c>
      <c r="H2801" t="s">
        <v>1480</v>
      </c>
      <c r="I2801">
        <v>18</v>
      </c>
      <c r="J2801" s="118" t="s">
        <v>1480</v>
      </c>
      <c r="K2801" t="s">
        <v>1378</v>
      </c>
      <c r="L2801" t="s">
        <v>1379</v>
      </c>
      <c r="M2801" s="113"/>
    </row>
    <row r="2802" spans="1:13" ht="15" customHeight="1" x14ac:dyDescent="0.25">
      <c r="A2802" s="114" t="str">
        <f t="shared" si="43"/>
        <v>102806492</v>
      </c>
      <c r="B2802" s="118">
        <v>10280649</v>
      </c>
      <c r="C2802" s="118">
        <v>2</v>
      </c>
      <c r="D2802" s="118" t="s">
        <v>4001</v>
      </c>
      <c r="E2802" s="118" t="s">
        <v>4002</v>
      </c>
      <c r="F2802" s="118" t="s">
        <v>1389</v>
      </c>
      <c r="G2802">
        <v>83975</v>
      </c>
      <c r="H2802" t="s">
        <v>1480</v>
      </c>
      <c r="I2802">
        <v>18</v>
      </c>
      <c r="J2802" s="118" t="s">
        <v>1480</v>
      </c>
      <c r="K2802" t="s">
        <v>1404</v>
      </c>
      <c r="L2802" t="s">
        <v>1405</v>
      </c>
      <c r="M2802" s="113"/>
    </row>
    <row r="2803" spans="1:13" ht="15" customHeight="1" x14ac:dyDescent="0.25">
      <c r="A2803" s="114" t="str">
        <f t="shared" si="43"/>
        <v>120066462</v>
      </c>
      <c r="B2803" s="118">
        <v>12006646</v>
      </c>
      <c r="C2803" s="118">
        <v>2</v>
      </c>
      <c r="D2803" s="118" t="s">
        <v>4085</v>
      </c>
      <c r="E2803" s="118">
        <v>18005458</v>
      </c>
      <c r="F2803" s="118" t="s">
        <v>1395</v>
      </c>
      <c r="G2803">
        <v>83975</v>
      </c>
      <c r="H2803" t="s">
        <v>1480</v>
      </c>
      <c r="I2803">
        <v>18</v>
      </c>
      <c r="J2803" s="118" t="s">
        <v>1480</v>
      </c>
      <c r="K2803" t="s">
        <v>1378</v>
      </c>
      <c r="L2803" t="s">
        <v>1379</v>
      </c>
      <c r="M2803" s="113"/>
    </row>
    <row r="2804" spans="1:13" ht="15" customHeight="1" x14ac:dyDescent="0.25">
      <c r="A2804" s="114" t="str">
        <f t="shared" si="43"/>
        <v>120339961</v>
      </c>
      <c r="B2804" s="118">
        <v>12033996</v>
      </c>
      <c r="C2804" s="118">
        <v>1</v>
      </c>
      <c r="D2804" s="118" t="s">
        <v>4265</v>
      </c>
      <c r="E2804" s="118" t="s">
        <v>4266</v>
      </c>
      <c r="F2804" s="118" t="s">
        <v>1393</v>
      </c>
      <c r="G2804">
        <v>83975</v>
      </c>
      <c r="H2804" t="s">
        <v>1480</v>
      </c>
      <c r="I2804">
        <v>18</v>
      </c>
      <c r="J2804" s="118" t="s">
        <v>1480</v>
      </c>
      <c r="K2804" t="s">
        <v>1378</v>
      </c>
      <c r="L2804" t="s">
        <v>1379</v>
      </c>
      <c r="M2804" s="113"/>
    </row>
    <row r="2805" spans="1:13" ht="15" customHeight="1" x14ac:dyDescent="0.25">
      <c r="A2805" s="114" t="str">
        <f t="shared" si="43"/>
        <v>150161602</v>
      </c>
      <c r="B2805" s="118">
        <v>15016160</v>
      </c>
      <c r="C2805" s="118">
        <v>2</v>
      </c>
      <c r="D2805" s="118" t="s">
        <v>4348</v>
      </c>
      <c r="E2805" s="118" t="s">
        <v>4349</v>
      </c>
      <c r="F2805" s="118" t="s">
        <v>1630</v>
      </c>
      <c r="G2805">
        <v>83975</v>
      </c>
      <c r="H2805" t="s">
        <v>1480</v>
      </c>
      <c r="I2805">
        <v>18</v>
      </c>
      <c r="J2805" s="118" t="s">
        <v>1480</v>
      </c>
      <c r="K2805" t="s">
        <v>1380</v>
      </c>
      <c r="L2805" t="s">
        <v>1381</v>
      </c>
      <c r="M2805" s="113"/>
    </row>
    <row r="2806" spans="1:13" ht="15" customHeight="1" x14ac:dyDescent="0.25">
      <c r="A2806" s="114" t="str">
        <f t="shared" si="43"/>
        <v>115616601</v>
      </c>
      <c r="B2806" s="118">
        <v>11561660</v>
      </c>
      <c r="C2806" s="118">
        <v>1</v>
      </c>
      <c r="D2806" s="118" t="s">
        <v>4397</v>
      </c>
      <c r="E2806" s="118" t="s">
        <v>4398</v>
      </c>
      <c r="F2806" s="118" t="s">
        <v>1389</v>
      </c>
      <c r="G2806">
        <v>83975</v>
      </c>
      <c r="H2806" t="s">
        <v>1480</v>
      </c>
      <c r="I2806">
        <v>18</v>
      </c>
      <c r="J2806" s="118" t="s">
        <v>1480</v>
      </c>
      <c r="K2806" t="s">
        <v>1404</v>
      </c>
      <c r="L2806" t="s">
        <v>1405</v>
      </c>
      <c r="M2806" s="113"/>
    </row>
    <row r="2807" spans="1:13" ht="15" customHeight="1" x14ac:dyDescent="0.25">
      <c r="A2807" s="114" t="str">
        <f t="shared" si="43"/>
        <v>163768941</v>
      </c>
      <c r="B2807" s="118">
        <v>16376894</v>
      </c>
      <c r="C2807" s="118">
        <v>1</v>
      </c>
      <c r="D2807" s="118" t="s">
        <v>4430</v>
      </c>
      <c r="E2807" s="118" t="s">
        <v>4431</v>
      </c>
      <c r="F2807" s="118" t="s">
        <v>1630</v>
      </c>
      <c r="G2807">
        <v>83975</v>
      </c>
      <c r="H2807" t="s">
        <v>1480</v>
      </c>
      <c r="I2807">
        <v>18</v>
      </c>
      <c r="J2807" s="118" t="s">
        <v>1480</v>
      </c>
      <c r="K2807" t="s">
        <v>1380</v>
      </c>
      <c r="L2807" t="s">
        <v>1381</v>
      </c>
      <c r="M2807" s="113"/>
    </row>
    <row r="2808" spans="1:13" ht="15" customHeight="1" x14ac:dyDescent="0.25">
      <c r="A2808" s="114" t="str">
        <f t="shared" si="43"/>
        <v>129536602</v>
      </c>
      <c r="B2808" s="118">
        <v>12953660</v>
      </c>
      <c r="C2808" s="118">
        <v>2</v>
      </c>
      <c r="D2808" s="118" t="s">
        <v>4460</v>
      </c>
      <c r="E2808" s="118" t="s">
        <v>4461</v>
      </c>
      <c r="F2808" s="118" t="s">
        <v>1389</v>
      </c>
      <c r="G2808">
        <v>83975</v>
      </c>
      <c r="H2808" t="s">
        <v>1480</v>
      </c>
      <c r="I2808">
        <v>18</v>
      </c>
      <c r="J2808" s="118" t="s">
        <v>1480</v>
      </c>
      <c r="K2808" t="s">
        <v>1401</v>
      </c>
      <c r="L2808" t="s">
        <v>1410</v>
      </c>
      <c r="M2808" s="113"/>
    </row>
    <row r="2809" spans="1:13" ht="15" customHeight="1" x14ac:dyDescent="0.25">
      <c r="A2809" s="114" t="str">
        <f t="shared" si="43"/>
        <v>104958612</v>
      </c>
      <c r="B2809" s="118">
        <v>10495861</v>
      </c>
      <c r="C2809" s="118">
        <v>2</v>
      </c>
      <c r="D2809" s="118" t="s">
        <v>4470</v>
      </c>
      <c r="E2809" s="118" t="s">
        <v>4471</v>
      </c>
      <c r="F2809" s="118" t="s">
        <v>1394</v>
      </c>
      <c r="G2809">
        <v>83975</v>
      </c>
      <c r="H2809" t="s">
        <v>1480</v>
      </c>
      <c r="I2809">
        <v>18</v>
      </c>
      <c r="J2809" s="118" t="s">
        <v>1480</v>
      </c>
      <c r="K2809" t="s">
        <v>1377</v>
      </c>
      <c r="L2809" t="s">
        <v>1378</v>
      </c>
      <c r="M2809" s="113"/>
    </row>
    <row r="2810" spans="1:13" ht="15" customHeight="1" x14ac:dyDescent="0.25">
      <c r="A2810" s="114" t="str">
        <f t="shared" si="43"/>
        <v>147523841</v>
      </c>
      <c r="B2810" s="118">
        <v>14752384</v>
      </c>
      <c r="C2810" s="118">
        <v>1</v>
      </c>
      <c r="D2810" s="118" t="s">
        <v>4567</v>
      </c>
      <c r="E2810" s="118" t="s">
        <v>4568</v>
      </c>
      <c r="F2810" s="118" t="s">
        <v>1394</v>
      </c>
      <c r="G2810">
        <v>83975</v>
      </c>
      <c r="H2810" t="s">
        <v>1480</v>
      </c>
      <c r="I2810">
        <v>18</v>
      </c>
      <c r="J2810" s="118" t="s">
        <v>1480</v>
      </c>
      <c r="K2810" t="s">
        <v>1377</v>
      </c>
      <c r="L2810" t="s">
        <v>1378</v>
      </c>
      <c r="M2810" s="113"/>
    </row>
    <row r="2811" spans="1:13" ht="15" customHeight="1" x14ac:dyDescent="0.25">
      <c r="A2811" s="114" t="str">
        <f t="shared" si="43"/>
        <v>103916291</v>
      </c>
      <c r="B2811" s="118">
        <v>10391629</v>
      </c>
      <c r="C2811" s="118">
        <v>1</v>
      </c>
      <c r="D2811" s="118" t="s">
        <v>4705</v>
      </c>
      <c r="E2811" s="118" t="s">
        <v>4706</v>
      </c>
      <c r="F2811" s="118" t="s">
        <v>1390</v>
      </c>
      <c r="G2811">
        <v>83975</v>
      </c>
      <c r="H2811" t="s">
        <v>1480</v>
      </c>
      <c r="I2811">
        <v>18</v>
      </c>
      <c r="J2811" s="118" t="s">
        <v>1480</v>
      </c>
      <c r="K2811" t="s">
        <v>1378</v>
      </c>
      <c r="L2811" t="s">
        <v>1379</v>
      </c>
      <c r="M2811" s="113"/>
    </row>
    <row r="2812" spans="1:13" ht="15" customHeight="1" x14ac:dyDescent="0.25">
      <c r="A2812" s="114" t="str">
        <f t="shared" si="43"/>
        <v>155788352</v>
      </c>
      <c r="B2812" s="118">
        <v>15578835</v>
      </c>
      <c r="C2812" s="118">
        <v>2</v>
      </c>
      <c r="D2812" s="118" t="s">
        <v>4768</v>
      </c>
      <c r="E2812" s="118" t="s">
        <v>4769</v>
      </c>
      <c r="F2812" s="118" t="s">
        <v>1630</v>
      </c>
      <c r="G2812">
        <v>83975</v>
      </c>
      <c r="H2812" t="s">
        <v>1480</v>
      </c>
      <c r="I2812">
        <v>18</v>
      </c>
      <c r="J2812" s="118" t="s">
        <v>1480</v>
      </c>
      <c r="K2812" t="s">
        <v>1380</v>
      </c>
      <c r="L2812" t="s">
        <v>1381</v>
      </c>
      <c r="M2812" s="113"/>
    </row>
    <row r="2813" spans="1:13" ht="15" customHeight="1" x14ac:dyDescent="0.25">
      <c r="A2813" s="114" t="str">
        <f t="shared" si="43"/>
        <v>163778131</v>
      </c>
      <c r="B2813" s="118">
        <v>16377813</v>
      </c>
      <c r="C2813" s="118">
        <v>1</v>
      </c>
      <c r="D2813" s="118" t="s">
        <v>4806</v>
      </c>
      <c r="E2813" s="118" t="s">
        <v>4807</v>
      </c>
      <c r="F2813" s="118" t="s">
        <v>1414</v>
      </c>
      <c r="G2813">
        <v>83975</v>
      </c>
      <c r="H2813" t="s">
        <v>1480</v>
      </c>
      <c r="I2813">
        <v>18</v>
      </c>
      <c r="J2813" s="118" t="s">
        <v>1480</v>
      </c>
      <c r="K2813" t="s">
        <v>1376</v>
      </c>
      <c r="L2813" t="s">
        <v>1377</v>
      </c>
      <c r="M2813" s="113"/>
    </row>
    <row r="2814" spans="1:13" ht="15" customHeight="1" x14ac:dyDescent="0.25">
      <c r="A2814" s="114" t="str">
        <f t="shared" si="43"/>
        <v>97235003</v>
      </c>
      <c r="B2814" s="118">
        <v>9723500</v>
      </c>
      <c r="C2814" s="118">
        <v>3</v>
      </c>
      <c r="D2814" s="118" t="s">
        <v>4832</v>
      </c>
      <c r="E2814" s="118">
        <v>13951816</v>
      </c>
      <c r="F2814" s="118" t="s">
        <v>1389</v>
      </c>
      <c r="G2814">
        <v>83975</v>
      </c>
      <c r="H2814" t="s">
        <v>1480</v>
      </c>
      <c r="I2814">
        <v>18</v>
      </c>
      <c r="J2814" s="118" t="s">
        <v>1480</v>
      </c>
      <c r="K2814" t="s">
        <v>1405</v>
      </c>
      <c r="L2814" t="s">
        <v>1407</v>
      </c>
      <c r="M2814" s="113"/>
    </row>
    <row r="2815" spans="1:13" ht="15" customHeight="1" x14ac:dyDescent="0.25">
      <c r="A2815" s="114" t="str">
        <f t="shared" si="43"/>
        <v>93054395</v>
      </c>
      <c r="B2815" s="118">
        <v>9305439</v>
      </c>
      <c r="C2815" s="118">
        <v>5</v>
      </c>
      <c r="D2815" s="118" t="s">
        <v>5021</v>
      </c>
      <c r="E2815" s="118" t="s">
        <v>5022</v>
      </c>
      <c r="F2815" s="118" t="s">
        <v>1389</v>
      </c>
      <c r="G2815">
        <v>83975</v>
      </c>
      <c r="H2815" t="s">
        <v>1480</v>
      </c>
      <c r="I2815">
        <v>18</v>
      </c>
      <c r="J2815" s="118" t="s">
        <v>1480</v>
      </c>
      <c r="K2815" t="s">
        <v>1401</v>
      </c>
      <c r="L2815" t="s">
        <v>1410</v>
      </c>
      <c r="M2815" s="113"/>
    </row>
    <row r="2816" spans="1:13" ht="15" customHeight="1" x14ac:dyDescent="0.25">
      <c r="A2816" s="114" t="str">
        <f t="shared" si="43"/>
        <v>100866025</v>
      </c>
      <c r="B2816" s="118">
        <v>10086602</v>
      </c>
      <c r="C2816" s="118">
        <v>5</v>
      </c>
      <c r="D2816" s="118" t="s">
        <v>5046</v>
      </c>
      <c r="E2816" s="118" t="s">
        <v>5047</v>
      </c>
      <c r="F2816" s="118" t="s">
        <v>1389</v>
      </c>
      <c r="G2816">
        <v>83975</v>
      </c>
      <c r="H2816" t="s">
        <v>1480</v>
      </c>
      <c r="I2816">
        <v>18</v>
      </c>
      <c r="J2816" s="118" t="s">
        <v>1480</v>
      </c>
      <c r="K2816" t="s">
        <v>1404</v>
      </c>
      <c r="L2816" t="s">
        <v>1405</v>
      </c>
      <c r="M2816" s="113"/>
    </row>
    <row r="2817" spans="1:13" ht="15" customHeight="1" x14ac:dyDescent="0.25">
      <c r="A2817" s="114" t="str">
        <f t="shared" si="43"/>
        <v>104943521</v>
      </c>
      <c r="B2817" s="118">
        <v>10494352</v>
      </c>
      <c r="C2817" s="118">
        <v>1</v>
      </c>
      <c r="D2817" s="118" t="s">
        <v>5061</v>
      </c>
      <c r="E2817" s="118" t="s">
        <v>5062</v>
      </c>
      <c r="F2817" s="118" t="s">
        <v>1385</v>
      </c>
      <c r="G2817">
        <v>83975</v>
      </c>
      <c r="H2817" t="s">
        <v>1480</v>
      </c>
      <c r="I2817">
        <v>18</v>
      </c>
      <c r="J2817" s="118" t="s">
        <v>1480</v>
      </c>
      <c r="K2817" t="s">
        <v>1406</v>
      </c>
      <c r="L2817" t="s">
        <v>1411</v>
      </c>
      <c r="M2817" s="113"/>
    </row>
    <row r="2818" spans="1:13" ht="15" customHeight="1" x14ac:dyDescent="0.25">
      <c r="A2818" s="114" t="str">
        <f t="shared" ref="A2818:A2881" si="44">CONCATENATE(B2818,C2818)</f>
        <v>103918362</v>
      </c>
      <c r="B2818" s="118">
        <v>10391836</v>
      </c>
      <c r="C2818" s="118">
        <v>2</v>
      </c>
      <c r="D2818" s="118" t="s">
        <v>5066</v>
      </c>
      <c r="E2818" s="118" t="s">
        <v>5067</v>
      </c>
      <c r="F2818" s="118" t="s">
        <v>1389</v>
      </c>
      <c r="G2818">
        <v>83975</v>
      </c>
      <c r="H2818" t="s">
        <v>1480</v>
      </c>
      <c r="I2818">
        <v>18</v>
      </c>
      <c r="J2818" s="118" t="s">
        <v>1480</v>
      </c>
      <c r="K2818" t="s">
        <v>1405</v>
      </c>
      <c r="L2818" t="s">
        <v>1407</v>
      </c>
      <c r="M2818" s="113"/>
    </row>
    <row r="2819" spans="1:13" ht="15" customHeight="1" x14ac:dyDescent="0.25">
      <c r="A2819" s="114" t="str">
        <f t="shared" si="44"/>
        <v>70142112</v>
      </c>
      <c r="B2819" s="118">
        <v>7014211</v>
      </c>
      <c r="C2819" s="118">
        <v>2</v>
      </c>
      <c r="D2819" s="118" t="s">
        <v>5123</v>
      </c>
      <c r="E2819" s="118" t="s">
        <v>5124</v>
      </c>
      <c r="F2819" s="118" t="s">
        <v>1396</v>
      </c>
      <c r="G2819">
        <v>83975</v>
      </c>
      <c r="H2819" t="s">
        <v>1480</v>
      </c>
      <c r="I2819">
        <v>18</v>
      </c>
      <c r="J2819" s="118" t="s">
        <v>1480</v>
      </c>
      <c r="K2819" t="s">
        <v>1377</v>
      </c>
      <c r="L2819" t="s">
        <v>1378</v>
      </c>
      <c r="M2819" s="113"/>
    </row>
    <row r="2820" spans="1:13" ht="15" customHeight="1" x14ac:dyDescent="0.25">
      <c r="A2820" s="114" t="str">
        <f t="shared" si="44"/>
        <v>94839372</v>
      </c>
      <c r="B2820" s="118">
        <v>9483937</v>
      </c>
      <c r="C2820" s="118">
        <v>2</v>
      </c>
      <c r="D2820" s="118" t="s">
        <v>5173</v>
      </c>
      <c r="E2820" s="118">
        <v>18452678</v>
      </c>
      <c r="F2820" s="118" t="s">
        <v>1395</v>
      </c>
      <c r="G2820">
        <v>83975</v>
      </c>
      <c r="H2820" t="s">
        <v>1480</v>
      </c>
      <c r="I2820">
        <v>18</v>
      </c>
      <c r="J2820" s="118" t="s">
        <v>1480</v>
      </c>
      <c r="K2820" t="s">
        <v>1377</v>
      </c>
      <c r="L2820" t="s">
        <v>1378</v>
      </c>
      <c r="M2820" s="113"/>
    </row>
    <row r="2821" spans="1:13" ht="15" customHeight="1" x14ac:dyDescent="0.25">
      <c r="A2821" s="114" t="str">
        <f t="shared" si="44"/>
        <v>113985414</v>
      </c>
      <c r="B2821" s="118">
        <v>11398541</v>
      </c>
      <c r="C2821" s="118">
        <v>4</v>
      </c>
      <c r="D2821" s="118" t="s">
        <v>5260</v>
      </c>
      <c r="E2821" s="118" t="s">
        <v>5261</v>
      </c>
      <c r="F2821" s="118" t="s">
        <v>1394</v>
      </c>
      <c r="G2821">
        <v>83975</v>
      </c>
      <c r="H2821" t="s">
        <v>1480</v>
      </c>
      <c r="I2821">
        <v>18</v>
      </c>
      <c r="J2821" s="118" t="s">
        <v>1480</v>
      </c>
      <c r="K2821" t="s">
        <v>1378</v>
      </c>
      <c r="L2821" t="s">
        <v>1379</v>
      </c>
      <c r="M2821" s="113"/>
    </row>
    <row r="2822" spans="1:13" ht="15" customHeight="1" x14ac:dyDescent="0.25">
      <c r="A2822" s="114" t="str">
        <f t="shared" si="44"/>
        <v>130229212</v>
      </c>
      <c r="B2822" s="118">
        <v>13022921</v>
      </c>
      <c r="C2822" s="118">
        <v>2</v>
      </c>
      <c r="D2822" s="118" t="s">
        <v>5293</v>
      </c>
      <c r="E2822" s="118">
        <v>18936676</v>
      </c>
      <c r="F2822" s="118" t="s">
        <v>1389</v>
      </c>
      <c r="G2822">
        <v>83975</v>
      </c>
      <c r="H2822" t="s">
        <v>1480</v>
      </c>
      <c r="I2822">
        <v>18</v>
      </c>
      <c r="J2822" s="118" t="s">
        <v>1480</v>
      </c>
      <c r="K2822" t="s">
        <v>1374</v>
      </c>
      <c r="L2822" t="s">
        <v>1375</v>
      </c>
      <c r="M2822" s="113"/>
    </row>
    <row r="2823" spans="1:13" ht="15" customHeight="1" x14ac:dyDescent="0.25">
      <c r="A2823" s="114" t="str">
        <f t="shared" si="44"/>
        <v>124547601</v>
      </c>
      <c r="B2823" s="118">
        <v>12454760</v>
      </c>
      <c r="C2823" s="118">
        <v>1</v>
      </c>
      <c r="D2823" s="118" t="s">
        <v>5324</v>
      </c>
      <c r="E2823" s="118" t="s">
        <v>5325</v>
      </c>
      <c r="F2823" s="118" t="s">
        <v>1389</v>
      </c>
      <c r="G2823">
        <v>83975</v>
      </c>
      <c r="H2823" t="s">
        <v>1480</v>
      </c>
      <c r="I2823">
        <v>18</v>
      </c>
      <c r="J2823" s="118" t="s">
        <v>1480</v>
      </c>
      <c r="K2823" t="s">
        <v>1410</v>
      </c>
      <c r="L2823" t="s">
        <v>1409</v>
      </c>
      <c r="M2823" s="113"/>
    </row>
    <row r="2824" spans="1:13" ht="15" customHeight="1" x14ac:dyDescent="0.25">
      <c r="A2824" s="114" t="str">
        <f t="shared" si="44"/>
        <v>122807071</v>
      </c>
      <c r="B2824" s="118">
        <v>12280707</v>
      </c>
      <c r="C2824" s="118">
        <v>1</v>
      </c>
      <c r="D2824" s="118" t="s">
        <v>5347</v>
      </c>
      <c r="E2824" s="118" t="s">
        <v>5348</v>
      </c>
      <c r="F2824" s="118" t="s">
        <v>1395</v>
      </c>
      <c r="G2824">
        <v>83975</v>
      </c>
      <c r="H2824" t="s">
        <v>1480</v>
      </c>
      <c r="I2824">
        <v>18</v>
      </c>
      <c r="J2824" s="118" t="s">
        <v>1480</v>
      </c>
      <c r="K2824" t="s">
        <v>1378</v>
      </c>
      <c r="L2824" t="s">
        <v>1379</v>
      </c>
      <c r="M2824" s="113"/>
    </row>
    <row r="2825" spans="1:13" ht="15" customHeight="1" x14ac:dyDescent="0.25">
      <c r="A2825" s="114" t="str">
        <f t="shared" si="44"/>
        <v>161876352</v>
      </c>
      <c r="B2825" s="118">
        <v>16187635</v>
      </c>
      <c r="C2825" s="118">
        <v>2</v>
      </c>
      <c r="D2825" s="118" t="s">
        <v>5381</v>
      </c>
      <c r="E2825" s="118" t="s">
        <v>5382</v>
      </c>
      <c r="F2825" s="118" t="s">
        <v>1630</v>
      </c>
      <c r="G2825">
        <v>83975</v>
      </c>
      <c r="H2825" t="s">
        <v>1480</v>
      </c>
      <c r="I2825">
        <v>18</v>
      </c>
      <c r="J2825" s="118" t="s">
        <v>1480</v>
      </c>
      <c r="K2825" t="s">
        <v>1380</v>
      </c>
      <c r="L2825" t="s">
        <v>1381</v>
      </c>
      <c r="M2825" s="113"/>
    </row>
    <row r="2826" spans="1:13" ht="15" customHeight="1" x14ac:dyDescent="0.25">
      <c r="A2826" s="114" t="str">
        <f t="shared" si="44"/>
        <v>77288642</v>
      </c>
      <c r="B2826" s="118">
        <v>7728864</v>
      </c>
      <c r="C2826" s="118">
        <v>2</v>
      </c>
      <c r="D2826" s="118" t="s">
        <v>5423</v>
      </c>
      <c r="E2826" s="118" t="s">
        <v>5424</v>
      </c>
      <c r="F2826" s="118" t="s">
        <v>1389</v>
      </c>
      <c r="G2826">
        <v>83975</v>
      </c>
      <c r="H2826" t="s">
        <v>1480</v>
      </c>
      <c r="I2826">
        <v>18</v>
      </c>
      <c r="J2826" s="118" t="s">
        <v>1480</v>
      </c>
      <c r="K2826" t="s">
        <v>1404</v>
      </c>
      <c r="L2826" t="s">
        <v>1405</v>
      </c>
      <c r="M2826" s="113"/>
    </row>
    <row r="2827" spans="1:13" ht="15" customHeight="1" x14ac:dyDescent="0.25">
      <c r="A2827" s="114" t="str">
        <f t="shared" si="44"/>
        <v>133558802</v>
      </c>
      <c r="B2827" s="118">
        <v>13355880</v>
      </c>
      <c r="C2827" s="118">
        <v>2</v>
      </c>
      <c r="D2827" s="118" t="s">
        <v>5438</v>
      </c>
      <c r="E2827" s="118" t="s">
        <v>5439</v>
      </c>
      <c r="F2827" s="118" t="s">
        <v>1396</v>
      </c>
      <c r="G2827">
        <v>83975</v>
      </c>
      <c r="H2827" t="s">
        <v>1480</v>
      </c>
      <c r="I2827">
        <v>18</v>
      </c>
      <c r="J2827" s="118" t="s">
        <v>1480</v>
      </c>
      <c r="K2827" t="s">
        <v>1378</v>
      </c>
      <c r="L2827" t="s">
        <v>1379</v>
      </c>
      <c r="M2827" s="113"/>
    </row>
    <row r="2828" spans="1:13" ht="15" customHeight="1" x14ac:dyDescent="0.25">
      <c r="A2828" s="114" t="str">
        <f t="shared" si="44"/>
        <v>83341832</v>
      </c>
      <c r="B2828" s="118">
        <v>8334183</v>
      </c>
      <c r="C2828" s="118">
        <v>2</v>
      </c>
      <c r="D2828" s="118" t="s">
        <v>5462</v>
      </c>
      <c r="E2828" s="118" t="s">
        <v>5463</v>
      </c>
      <c r="F2828" s="118" t="s">
        <v>1395</v>
      </c>
      <c r="G2828">
        <v>83975</v>
      </c>
      <c r="H2828" t="s">
        <v>1480</v>
      </c>
      <c r="I2828">
        <v>18</v>
      </c>
      <c r="J2828" s="118" t="s">
        <v>1480</v>
      </c>
      <c r="K2828" t="s">
        <v>1376</v>
      </c>
      <c r="L2828" t="s">
        <v>1377</v>
      </c>
      <c r="M2828" s="113"/>
    </row>
    <row r="2829" spans="1:13" ht="15" customHeight="1" x14ac:dyDescent="0.25">
      <c r="A2829" s="114" t="str">
        <f t="shared" si="44"/>
        <v>80449952</v>
      </c>
      <c r="B2829" s="118">
        <v>8044995</v>
      </c>
      <c r="C2829" s="118">
        <v>2</v>
      </c>
      <c r="D2829" s="118" t="s">
        <v>5500</v>
      </c>
      <c r="E2829" s="118" t="s">
        <v>5501</v>
      </c>
      <c r="F2829" s="118" t="s">
        <v>1414</v>
      </c>
      <c r="G2829">
        <v>83975</v>
      </c>
      <c r="H2829" t="s">
        <v>1480</v>
      </c>
      <c r="I2829">
        <v>18</v>
      </c>
      <c r="J2829" s="118" t="s">
        <v>1480</v>
      </c>
      <c r="K2829" t="s">
        <v>1376</v>
      </c>
      <c r="L2829" t="s">
        <v>1377</v>
      </c>
      <c r="M2829" s="113"/>
    </row>
    <row r="2830" spans="1:13" ht="15" customHeight="1" x14ac:dyDescent="0.25">
      <c r="A2830" s="114" t="str">
        <f t="shared" si="44"/>
        <v>163472371</v>
      </c>
      <c r="B2830" s="118">
        <v>16347237</v>
      </c>
      <c r="C2830" s="118">
        <v>1</v>
      </c>
      <c r="D2830" s="118" t="s">
        <v>5505</v>
      </c>
      <c r="E2830" s="118" t="s">
        <v>5506</v>
      </c>
      <c r="F2830" s="118" t="s">
        <v>1630</v>
      </c>
      <c r="G2830">
        <v>83975</v>
      </c>
      <c r="H2830" t="s">
        <v>1480</v>
      </c>
      <c r="I2830">
        <v>18</v>
      </c>
      <c r="J2830" s="118" t="s">
        <v>1480</v>
      </c>
      <c r="K2830" t="s">
        <v>1380</v>
      </c>
      <c r="L2830" t="s">
        <v>1381</v>
      </c>
      <c r="M2830" s="113"/>
    </row>
    <row r="2831" spans="1:13" ht="15" customHeight="1" x14ac:dyDescent="0.25">
      <c r="A2831" s="114" t="str">
        <f t="shared" si="44"/>
        <v>163767661</v>
      </c>
      <c r="B2831" s="118">
        <v>16376766</v>
      </c>
      <c r="C2831" s="118">
        <v>1</v>
      </c>
      <c r="D2831" s="118" t="s">
        <v>5547</v>
      </c>
      <c r="E2831" s="118" t="s">
        <v>5548</v>
      </c>
      <c r="F2831" s="118" t="s">
        <v>1414</v>
      </c>
      <c r="G2831">
        <v>83975</v>
      </c>
      <c r="H2831" t="s">
        <v>1480</v>
      </c>
      <c r="I2831">
        <v>18</v>
      </c>
      <c r="J2831" s="118" t="s">
        <v>1480</v>
      </c>
      <c r="K2831" t="s">
        <v>1376</v>
      </c>
      <c r="L2831" t="s">
        <v>1377</v>
      </c>
      <c r="M2831" s="113"/>
    </row>
    <row r="2832" spans="1:13" ht="15" customHeight="1" x14ac:dyDescent="0.25">
      <c r="A2832" s="114" t="str">
        <f t="shared" si="44"/>
        <v>104057931</v>
      </c>
      <c r="B2832" s="118">
        <v>10405793</v>
      </c>
      <c r="C2832" s="118">
        <v>1</v>
      </c>
      <c r="D2832" s="118" t="s">
        <v>5576</v>
      </c>
      <c r="E2832" s="118" t="s">
        <v>5577</v>
      </c>
      <c r="F2832" s="118" t="s">
        <v>1389</v>
      </c>
      <c r="G2832">
        <v>83975</v>
      </c>
      <c r="H2832" t="s">
        <v>1480</v>
      </c>
      <c r="I2832">
        <v>18</v>
      </c>
      <c r="J2832" s="118" t="s">
        <v>1480</v>
      </c>
      <c r="K2832" t="s">
        <v>1401</v>
      </c>
      <c r="L2832" t="s">
        <v>1410</v>
      </c>
      <c r="M2832" s="113"/>
    </row>
    <row r="2833" spans="1:13" ht="15" customHeight="1" x14ac:dyDescent="0.25">
      <c r="A2833" s="114" t="str">
        <f t="shared" si="44"/>
        <v>164598911</v>
      </c>
      <c r="B2833" s="118">
        <v>16459891</v>
      </c>
      <c r="C2833" s="118">
        <v>1</v>
      </c>
      <c r="D2833" s="118" t="s">
        <v>5652</v>
      </c>
      <c r="E2833" s="118" t="s">
        <v>5653</v>
      </c>
      <c r="F2833" s="118" t="s">
        <v>1394</v>
      </c>
      <c r="G2833">
        <v>83975</v>
      </c>
      <c r="H2833" t="s">
        <v>1480</v>
      </c>
      <c r="I2833">
        <v>18</v>
      </c>
      <c r="J2833" s="118" t="s">
        <v>1480</v>
      </c>
      <c r="K2833" t="s">
        <v>1376</v>
      </c>
      <c r="L2833" t="s">
        <v>1377</v>
      </c>
      <c r="M2833" s="113"/>
    </row>
    <row r="2834" spans="1:13" ht="15" customHeight="1" x14ac:dyDescent="0.25">
      <c r="A2834" s="114" t="str">
        <f t="shared" si="44"/>
        <v>79391523</v>
      </c>
      <c r="B2834" s="118">
        <v>7939152</v>
      </c>
      <c r="C2834" s="118">
        <v>3</v>
      </c>
      <c r="D2834" s="118" t="s">
        <v>5660</v>
      </c>
      <c r="E2834" s="118">
        <v>17688011</v>
      </c>
      <c r="F2834" s="118" t="s">
        <v>1395</v>
      </c>
      <c r="G2834">
        <v>83975</v>
      </c>
      <c r="H2834" t="s">
        <v>1480</v>
      </c>
      <c r="I2834">
        <v>18</v>
      </c>
      <c r="J2834" s="118" t="s">
        <v>1480</v>
      </c>
      <c r="K2834" t="s">
        <v>1378</v>
      </c>
      <c r="L2834" t="s">
        <v>1379</v>
      </c>
      <c r="M2834" s="113"/>
    </row>
    <row r="2835" spans="1:13" ht="15" customHeight="1" x14ac:dyDescent="0.25">
      <c r="A2835" s="114" t="str">
        <f t="shared" si="44"/>
        <v>164816041</v>
      </c>
      <c r="B2835" s="118">
        <v>16481604</v>
      </c>
      <c r="C2835" s="118">
        <v>1</v>
      </c>
      <c r="D2835" s="118" t="s">
        <v>5676</v>
      </c>
      <c r="E2835" s="118" t="s">
        <v>5677</v>
      </c>
      <c r="F2835" s="118" t="s">
        <v>1630</v>
      </c>
      <c r="G2835">
        <v>83975</v>
      </c>
      <c r="H2835" t="s">
        <v>1480</v>
      </c>
      <c r="I2835">
        <v>18</v>
      </c>
      <c r="J2835" s="118" t="s">
        <v>1480</v>
      </c>
      <c r="K2835" t="s">
        <v>1380</v>
      </c>
      <c r="L2835" t="s">
        <v>1381</v>
      </c>
      <c r="M2835" s="113"/>
    </row>
    <row r="2836" spans="1:13" ht="15" customHeight="1" x14ac:dyDescent="0.25">
      <c r="A2836" s="114" t="str">
        <f t="shared" si="44"/>
        <v>89557612</v>
      </c>
      <c r="B2836" s="118">
        <v>8955761</v>
      </c>
      <c r="C2836" s="118">
        <v>2</v>
      </c>
      <c r="D2836" s="118" t="s">
        <v>5728</v>
      </c>
      <c r="E2836" s="118">
        <v>16288733</v>
      </c>
      <c r="F2836" s="118" t="s">
        <v>1389</v>
      </c>
      <c r="G2836">
        <v>83975</v>
      </c>
      <c r="H2836" t="s">
        <v>1480</v>
      </c>
      <c r="I2836">
        <v>18</v>
      </c>
      <c r="J2836" s="118" t="s">
        <v>1480</v>
      </c>
      <c r="K2836" t="s">
        <v>1374</v>
      </c>
      <c r="L2836" t="s">
        <v>1375</v>
      </c>
      <c r="M2836" s="113"/>
    </row>
    <row r="2837" spans="1:13" ht="15" customHeight="1" x14ac:dyDescent="0.25">
      <c r="A2837" s="114" t="str">
        <f t="shared" si="44"/>
        <v>121006512</v>
      </c>
      <c r="B2837" s="118">
        <v>12100651</v>
      </c>
      <c r="C2837" s="118">
        <v>2</v>
      </c>
      <c r="D2837" s="118" t="s">
        <v>5781</v>
      </c>
      <c r="E2837" s="118">
        <v>9793629</v>
      </c>
      <c r="F2837" s="118" t="s">
        <v>1385</v>
      </c>
      <c r="G2837">
        <v>83975</v>
      </c>
      <c r="H2837" t="s">
        <v>1480</v>
      </c>
      <c r="I2837">
        <v>18</v>
      </c>
      <c r="J2837" s="118" t="s">
        <v>1480</v>
      </c>
      <c r="K2837" t="s">
        <v>1378</v>
      </c>
      <c r="L2837" t="s">
        <v>1379</v>
      </c>
      <c r="M2837" s="113"/>
    </row>
    <row r="2838" spans="1:13" ht="15" customHeight="1" x14ac:dyDescent="0.25">
      <c r="A2838" s="114" t="str">
        <f t="shared" si="44"/>
        <v>104655582</v>
      </c>
      <c r="B2838" s="118">
        <v>10465558</v>
      </c>
      <c r="C2838" s="118">
        <v>2</v>
      </c>
      <c r="D2838" s="118" t="s">
        <v>5845</v>
      </c>
      <c r="E2838" s="118" t="s">
        <v>5846</v>
      </c>
      <c r="F2838" s="118" t="s">
        <v>1389</v>
      </c>
      <c r="G2838">
        <v>83975</v>
      </c>
      <c r="H2838" t="s">
        <v>1480</v>
      </c>
      <c r="I2838">
        <v>18</v>
      </c>
      <c r="J2838" s="118" t="s">
        <v>1480</v>
      </c>
      <c r="K2838" t="s">
        <v>1374</v>
      </c>
      <c r="L2838" t="s">
        <v>1375</v>
      </c>
      <c r="M2838" s="113"/>
    </row>
    <row r="2839" spans="1:13" ht="15" customHeight="1" x14ac:dyDescent="0.25">
      <c r="A2839" s="114" t="str">
        <f t="shared" si="44"/>
        <v>102421933</v>
      </c>
      <c r="B2839" s="118">
        <v>10242193</v>
      </c>
      <c r="C2839" s="118">
        <v>3</v>
      </c>
      <c r="D2839" s="118" t="s">
        <v>5867</v>
      </c>
      <c r="E2839" s="118">
        <v>18526757</v>
      </c>
      <c r="F2839" s="118" t="s">
        <v>1394</v>
      </c>
      <c r="G2839">
        <v>83975</v>
      </c>
      <c r="H2839" t="s">
        <v>1480</v>
      </c>
      <c r="I2839">
        <v>18</v>
      </c>
      <c r="J2839" s="118" t="s">
        <v>1480</v>
      </c>
      <c r="K2839" t="s">
        <v>1378</v>
      </c>
      <c r="L2839" t="s">
        <v>1379</v>
      </c>
      <c r="M2839" s="113"/>
    </row>
    <row r="2840" spans="1:13" ht="15" customHeight="1" x14ac:dyDescent="0.25">
      <c r="A2840" s="114" t="str">
        <f t="shared" si="44"/>
        <v>101075512</v>
      </c>
      <c r="B2840" s="118">
        <v>10107551</v>
      </c>
      <c r="C2840" s="118">
        <v>2</v>
      </c>
      <c r="D2840" s="118" t="s">
        <v>5869</v>
      </c>
      <c r="E2840" s="118">
        <v>5482291</v>
      </c>
      <c r="F2840" s="118" t="s">
        <v>1389</v>
      </c>
      <c r="G2840">
        <v>83975</v>
      </c>
      <c r="H2840" t="s">
        <v>1480</v>
      </c>
      <c r="I2840">
        <v>18</v>
      </c>
      <c r="J2840" s="118" t="s">
        <v>1480</v>
      </c>
      <c r="K2840" t="s">
        <v>1410</v>
      </c>
      <c r="L2840" t="s">
        <v>1409</v>
      </c>
      <c r="M2840" s="113"/>
    </row>
    <row r="2841" spans="1:13" ht="15" customHeight="1" x14ac:dyDescent="0.25">
      <c r="A2841" s="114" t="str">
        <f t="shared" si="44"/>
        <v>135766652</v>
      </c>
      <c r="B2841" s="118">
        <v>13576665</v>
      </c>
      <c r="C2841" s="118">
        <v>2</v>
      </c>
      <c r="D2841" s="118" t="s">
        <v>5928</v>
      </c>
      <c r="E2841" s="118" t="s">
        <v>5929</v>
      </c>
      <c r="F2841" s="118" t="s">
        <v>1389</v>
      </c>
      <c r="G2841">
        <v>83975</v>
      </c>
      <c r="H2841" t="s">
        <v>1480</v>
      </c>
      <c r="I2841">
        <v>18</v>
      </c>
      <c r="J2841" s="118" t="s">
        <v>1480</v>
      </c>
      <c r="K2841" t="s">
        <v>1375</v>
      </c>
      <c r="L2841" t="s">
        <v>1401</v>
      </c>
      <c r="M2841" s="113"/>
    </row>
    <row r="2842" spans="1:13" ht="15" customHeight="1" x14ac:dyDescent="0.25">
      <c r="A2842" s="114" t="str">
        <f t="shared" si="44"/>
        <v>99910374</v>
      </c>
      <c r="B2842" s="118">
        <v>9991037</v>
      </c>
      <c r="C2842" s="118">
        <v>4</v>
      </c>
      <c r="D2842" s="118" t="s">
        <v>5997</v>
      </c>
      <c r="E2842" s="118" t="s">
        <v>5998</v>
      </c>
      <c r="F2842" s="118" t="s">
        <v>1630</v>
      </c>
      <c r="G2842">
        <v>83975</v>
      </c>
      <c r="H2842" t="s">
        <v>1480</v>
      </c>
      <c r="I2842">
        <v>18</v>
      </c>
      <c r="J2842" s="118" t="s">
        <v>1480</v>
      </c>
      <c r="K2842" t="s">
        <v>1380</v>
      </c>
      <c r="L2842" t="s">
        <v>1381</v>
      </c>
      <c r="M2842" s="113"/>
    </row>
    <row r="2843" spans="1:13" ht="15" customHeight="1" x14ac:dyDescent="0.25">
      <c r="A2843" s="114" t="str">
        <f t="shared" si="44"/>
        <v>162254911</v>
      </c>
      <c r="B2843" s="118">
        <v>16225491</v>
      </c>
      <c r="C2843" s="118">
        <v>1</v>
      </c>
      <c r="D2843" s="118" t="s">
        <v>6025</v>
      </c>
      <c r="E2843" s="118" t="s">
        <v>6026</v>
      </c>
      <c r="F2843" s="118" t="s">
        <v>1394</v>
      </c>
      <c r="G2843">
        <v>83975</v>
      </c>
      <c r="H2843" t="s">
        <v>1480</v>
      </c>
      <c r="I2843">
        <v>18</v>
      </c>
      <c r="J2843" s="118" t="s">
        <v>1480</v>
      </c>
      <c r="K2843" t="s">
        <v>1376</v>
      </c>
      <c r="L2843" t="s">
        <v>1377</v>
      </c>
      <c r="M2843" s="113"/>
    </row>
    <row r="2844" spans="1:13" ht="15" customHeight="1" x14ac:dyDescent="0.25">
      <c r="A2844" s="114" t="str">
        <f t="shared" si="44"/>
        <v>114106812</v>
      </c>
      <c r="B2844" s="118">
        <v>11410681</v>
      </c>
      <c r="C2844" s="118">
        <v>2</v>
      </c>
      <c r="D2844" s="118" t="s">
        <v>1558</v>
      </c>
      <c r="E2844" s="118" t="s">
        <v>1559</v>
      </c>
      <c r="F2844" s="118" t="s">
        <v>1630</v>
      </c>
      <c r="G2844">
        <v>83975</v>
      </c>
      <c r="H2844" t="s">
        <v>1480</v>
      </c>
      <c r="I2844">
        <v>18</v>
      </c>
      <c r="J2844" s="118" t="s">
        <v>1480</v>
      </c>
      <c r="K2844" t="s">
        <v>1380</v>
      </c>
      <c r="L2844" t="s">
        <v>1381</v>
      </c>
      <c r="M2844" s="113"/>
    </row>
    <row r="2845" spans="1:13" ht="15" customHeight="1" x14ac:dyDescent="0.25">
      <c r="A2845" s="114" t="str">
        <f t="shared" si="44"/>
        <v>122954623</v>
      </c>
      <c r="B2845" s="118">
        <v>12295462</v>
      </c>
      <c r="C2845" s="118">
        <v>3</v>
      </c>
      <c r="D2845" s="118" t="s">
        <v>6071</v>
      </c>
      <c r="E2845" s="118" t="s">
        <v>6072</v>
      </c>
      <c r="F2845" s="118" t="s">
        <v>1389</v>
      </c>
      <c r="G2845">
        <v>83975</v>
      </c>
      <c r="H2845" t="s">
        <v>1480</v>
      </c>
      <c r="I2845">
        <v>18</v>
      </c>
      <c r="J2845" s="118" t="s">
        <v>1480</v>
      </c>
      <c r="K2845" t="s">
        <v>1375</v>
      </c>
      <c r="L2845" t="s">
        <v>1401</v>
      </c>
      <c r="M2845" s="113"/>
    </row>
    <row r="2846" spans="1:13" ht="15" customHeight="1" x14ac:dyDescent="0.25">
      <c r="A2846" s="114" t="str">
        <f t="shared" si="44"/>
        <v>123108883</v>
      </c>
      <c r="B2846" s="118">
        <v>12310888</v>
      </c>
      <c r="C2846" s="118">
        <v>3</v>
      </c>
      <c r="D2846" s="118" t="s">
        <v>6088</v>
      </c>
      <c r="E2846" s="118" t="s">
        <v>6089</v>
      </c>
      <c r="F2846" s="118" t="s">
        <v>1385</v>
      </c>
      <c r="G2846">
        <v>83975</v>
      </c>
      <c r="H2846" t="s">
        <v>1480</v>
      </c>
      <c r="I2846">
        <v>18</v>
      </c>
      <c r="J2846" s="118" t="s">
        <v>1480</v>
      </c>
      <c r="K2846" t="s">
        <v>1376</v>
      </c>
      <c r="L2846" t="s">
        <v>1377</v>
      </c>
      <c r="M2846" s="113"/>
    </row>
    <row r="2847" spans="1:13" ht="15" customHeight="1" x14ac:dyDescent="0.25">
      <c r="A2847" s="114" t="str">
        <f t="shared" si="44"/>
        <v>163768821</v>
      </c>
      <c r="B2847" s="118">
        <v>16376882</v>
      </c>
      <c r="C2847" s="118">
        <v>1</v>
      </c>
      <c r="D2847" s="118" t="s">
        <v>6105</v>
      </c>
      <c r="E2847" s="118" t="s">
        <v>6106</v>
      </c>
      <c r="F2847" s="118" t="s">
        <v>1414</v>
      </c>
      <c r="G2847">
        <v>83975</v>
      </c>
      <c r="H2847" t="s">
        <v>1480</v>
      </c>
      <c r="I2847">
        <v>18</v>
      </c>
      <c r="J2847" s="118" t="s">
        <v>1480</v>
      </c>
      <c r="K2847" t="s">
        <v>1376</v>
      </c>
      <c r="L2847" t="s">
        <v>1377</v>
      </c>
      <c r="M2847" s="113"/>
    </row>
    <row r="2848" spans="1:13" ht="15" customHeight="1" x14ac:dyDescent="0.25">
      <c r="A2848" s="114" t="str">
        <f t="shared" si="44"/>
        <v>78780963</v>
      </c>
      <c r="B2848" s="118">
        <v>7878096</v>
      </c>
      <c r="C2848" s="118">
        <v>3</v>
      </c>
      <c r="D2848" s="118" t="s">
        <v>6220</v>
      </c>
      <c r="E2848" s="118">
        <v>16715705</v>
      </c>
      <c r="F2848" s="118" t="s">
        <v>1389</v>
      </c>
      <c r="G2848">
        <v>83975</v>
      </c>
      <c r="H2848" t="s">
        <v>1480</v>
      </c>
      <c r="I2848">
        <v>18</v>
      </c>
      <c r="J2848" s="118" t="s">
        <v>1480</v>
      </c>
      <c r="K2848" t="s">
        <v>1404</v>
      </c>
      <c r="L2848" t="s">
        <v>1405</v>
      </c>
      <c r="M2848" s="113"/>
    </row>
    <row r="2849" spans="1:13" ht="15" customHeight="1" x14ac:dyDescent="0.25">
      <c r="A2849" s="114" t="str">
        <f t="shared" si="44"/>
        <v>90842042</v>
      </c>
      <c r="B2849" s="118">
        <v>9084204</v>
      </c>
      <c r="C2849" s="118">
        <v>2</v>
      </c>
      <c r="D2849" s="118" t="s">
        <v>6225</v>
      </c>
      <c r="E2849" s="118">
        <v>13304144</v>
      </c>
      <c r="F2849" s="118" t="s">
        <v>1389</v>
      </c>
      <c r="G2849">
        <v>83975</v>
      </c>
      <c r="H2849" t="s">
        <v>1480</v>
      </c>
      <c r="I2849">
        <v>18</v>
      </c>
      <c r="J2849" s="118" t="s">
        <v>1480</v>
      </c>
      <c r="K2849" t="s">
        <v>1407</v>
      </c>
      <c r="L2849" t="s">
        <v>1408</v>
      </c>
      <c r="M2849" s="113"/>
    </row>
    <row r="2850" spans="1:13" ht="15" customHeight="1" x14ac:dyDescent="0.25">
      <c r="A2850" s="114" t="str">
        <f t="shared" si="44"/>
        <v>103925062</v>
      </c>
      <c r="B2850" s="118">
        <v>10392506</v>
      </c>
      <c r="C2850" s="118">
        <v>2</v>
      </c>
      <c r="D2850" s="118" t="s">
        <v>6246</v>
      </c>
      <c r="E2850" s="118" t="s">
        <v>6247</v>
      </c>
      <c r="F2850" s="118" t="s">
        <v>1395</v>
      </c>
      <c r="G2850">
        <v>83975</v>
      </c>
      <c r="H2850" t="s">
        <v>1480</v>
      </c>
      <c r="I2850">
        <v>18</v>
      </c>
      <c r="J2850" s="118" t="s">
        <v>1480</v>
      </c>
      <c r="K2850" t="s">
        <v>1378</v>
      </c>
      <c r="L2850" t="s">
        <v>1379</v>
      </c>
      <c r="M2850" s="113"/>
    </row>
    <row r="2851" spans="1:13" ht="15" customHeight="1" x14ac:dyDescent="0.25">
      <c r="A2851" s="114" t="str">
        <f t="shared" si="44"/>
        <v>132188641</v>
      </c>
      <c r="B2851" s="118">
        <v>13218864</v>
      </c>
      <c r="C2851" s="118">
        <v>1</v>
      </c>
      <c r="D2851" s="118" t="s">
        <v>6386</v>
      </c>
      <c r="E2851" s="118" t="s">
        <v>6387</v>
      </c>
      <c r="F2851" s="118" t="s">
        <v>1389</v>
      </c>
      <c r="G2851">
        <v>83975</v>
      </c>
      <c r="H2851" t="s">
        <v>1480</v>
      </c>
      <c r="I2851">
        <v>18</v>
      </c>
      <c r="J2851" s="118" t="s">
        <v>1480</v>
      </c>
      <c r="K2851" t="s">
        <v>1375</v>
      </c>
      <c r="L2851" t="s">
        <v>1401</v>
      </c>
      <c r="M2851" s="113"/>
    </row>
    <row r="2852" spans="1:13" ht="15" customHeight="1" x14ac:dyDescent="0.25">
      <c r="A2852" s="114" t="str">
        <f t="shared" si="44"/>
        <v>164928691</v>
      </c>
      <c r="B2852" s="118">
        <v>16492869</v>
      </c>
      <c r="C2852" s="118">
        <v>1</v>
      </c>
      <c r="D2852" s="118" t="s">
        <v>6394</v>
      </c>
      <c r="E2852" s="118" t="s">
        <v>6395</v>
      </c>
      <c r="F2852" s="118" t="s">
        <v>1630</v>
      </c>
      <c r="G2852">
        <v>83975</v>
      </c>
      <c r="H2852" t="s">
        <v>1480</v>
      </c>
      <c r="I2852">
        <v>18</v>
      </c>
      <c r="J2852" s="118" t="s">
        <v>1480</v>
      </c>
      <c r="K2852" t="s">
        <v>1380</v>
      </c>
      <c r="L2852" t="s">
        <v>1381</v>
      </c>
      <c r="M2852" s="113"/>
    </row>
    <row r="2853" spans="1:13" ht="15" customHeight="1" x14ac:dyDescent="0.25">
      <c r="A2853" s="114" t="str">
        <f t="shared" si="44"/>
        <v>100702544</v>
      </c>
      <c r="B2853" s="118">
        <v>10070254</v>
      </c>
      <c r="C2853" s="118">
        <v>4</v>
      </c>
      <c r="D2853" s="118" t="s">
        <v>6402</v>
      </c>
      <c r="E2853" s="118" t="s">
        <v>6403</v>
      </c>
      <c r="F2853" s="118" t="s">
        <v>1389</v>
      </c>
      <c r="G2853">
        <v>83975</v>
      </c>
      <c r="H2853" t="s">
        <v>1480</v>
      </c>
      <c r="I2853">
        <v>18</v>
      </c>
      <c r="J2853" s="118" t="s">
        <v>1480</v>
      </c>
      <c r="K2853" t="s">
        <v>1374</v>
      </c>
      <c r="L2853" t="s">
        <v>1375</v>
      </c>
      <c r="M2853" s="113"/>
    </row>
    <row r="2854" spans="1:13" ht="15" customHeight="1" x14ac:dyDescent="0.25">
      <c r="A2854" s="114" t="str">
        <f t="shared" si="44"/>
        <v>100702543</v>
      </c>
      <c r="B2854" s="118">
        <v>10070254</v>
      </c>
      <c r="C2854" s="118">
        <v>3</v>
      </c>
      <c r="D2854" s="118" t="s">
        <v>6402</v>
      </c>
      <c r="E2854" s="118" t="s">
        <v>6403</v>
      </c>
      <c r="F2854" s="118" t="s">
        <v>1389</v>
      </c>
      <c r="G2854">
        <v>83975</v>
      </c>
      <c r="H2854" t="s">
        <v>1480</v>
      </c>
      <c r="I2854">
        <v>18</v>
      </c>
      <c r="J2854" s="118" t="s">
        <v>1480</v>
      </c>
      <c r="K2854" t="s">
        <v>1404</v>
      </c>
      <c r="L2854" t="s">
        <v>1405</v>
      </c>
      <c r="M2854" s="113"/>
    </row>
    <row r="2855" spans="1:13" ht="15" customHeight="1" x14ac:dyDescent="0.25">
      <c r="A2855" s="114" t="str">
        <f t="shared" si="44"/>
        <v>111680432</v>
      </c>
      <c r="B2855" s="118">
        <v>11168043</v>
      </c>
      <c r="C2855" s="118">
        <v>2</v>
      </c>
      <c r="D2855" s="118" t="s">
        <v>6585</v>
      </c>
      <c r="E2855" s="118" t="s">
        <v>6586</v>
      </c>
      <c r="F2855" s="118" t="s">
        <v>1394</v>
      </c>
      <c r="G2855">
        <v>83975</v>
      </c>
      <c r="H2855" t="s">
        <v>1480</v>
      </c>
      <c r="I2855">
        <v>18</v>
      </c>
      <c r="J2855" s="118" t="s">
        <v>1480</v>
      </c>
      <c r="K2855" t="s">
        <v>1378</v>
      </c>
      <c r="L2855" t="s">
        <v>1379</v>
      </c>
      <c r="M2855" s="113"/>
    </row>
    <row r="2856" spans="1:13" ht="15" customHeight="1" x14ac:dyDescent="0.25">
      <c r="A2856" s="114" t="str">
        <f t="shared" si="44"/>
        <v>100430073</v>
      </c>
      <c r="B2856" s="118">
        <v>10043007</v>
      </c>
      <c r="C2856" s="118">
        <v>3</v>
      </c>
      <c r="D2856" s="118" t="s">
        <v>6670</v>
      </c>
      <c r="E2856" s="118">
        <v>21322646</v>
      </c>
      <c r="F2856" s="118" t="s">
        <v>1389</v>
      </c>
      <c r="G2856">
        <v>83975</v>
      </c>
      <c r="H2856" t="s">
        <v>1480</v>
      </c>
      <c r="I2856">
        <v>18</v>
      </c>
      <c r="J2856" s="118" t="s">
        <v>1480</v>
      </c>
      <c r="K2856" t="s">
        <v>1375</v>
      </c>
      <c r="L2856" t="s">
        <v>1401</v>
      </c>
      <c r="M2856" s="113"/>
    </row>
    <row r="2857" spans="1:13" ht="15" customHeight="1" x14ac:dyDescent="0.25">
      <c r="A2857" s="114" t="str">
        <f t="shared" si="44"/>
        <v>79007032</v>
      </c>
      <c r="B2857" s="118">
        <v>7900703</v>
      </c>
      <c r="C2857" s="118">
        <v>2</v>
      </c>
      <c r="D2857" s="118" t="s">
        <v>6696</v>
      </c>
      <c r="E2857" s="118">
        <v>17587006</v>
      </c>
      <c r="F2857" s="118" t="s">
        <v>1389</v>
      </c>
      <c r="G2857">
        <v>83975</v>
      </c>
      <c r="H2857" t="s">
        <v>1480</v>
      </c>
      <c r="I2857">
        <v>18</v>
      </c>
      <c r="J2857" s="118" t="s">
        <v>1480</v>
      </c>
      <c r="K2857" t="s">
        <v>1401</v>
      </c>
      <c r="L2857" t="s">
        <v>1410</v>
      </c>
      <c r="M2857" s="113"/>
    </row>
    <row r="2858" spans="1:13" ht="15" customHeight="1" x14ac:dyDescent="0.25">
      <c r="A2858" s="114" t="str">
        <f t="shared" si="44"/>
        <v>121484771</v>
      </c>
      <c r="B2858" s="118">
        <v>12148477</v>
      </c>
      <c r="C2858" s="118">
        <v>1</v>
      </c>
      <c r="D2858" s="118" t="s">
        <v>6732</v>
      </c>
      <c r="E2858" s="118" t="s">
        <v>6733</v>
      </c>
      <c r="F2858" s="118" t="s">
        <v>1389</v>
      </c>
      <c r="G2858">
        <v>83975</v>
      </c>
      <c r="H2858" t="s">
        <v>1480</v>
      </c>
      <c r="I2858">
        <v>18</v>
      </c>
      <c r="J2858" s="118" t="s">
        <v>1480</v>
      </c>
      <c r="K2858" t="s">
        <v>1375</v>
      </c>
      <c r="L2858" t="s">
        <v>1401</v>
      </c>
      <c r="M2858" s="113"/>
    </row>
    <row r="2859" spans="1:13" ht="15" customHeight="1" x14ac:dyDescent="0.25">
      <c r="A2859" s="114" t="str">
        <f t="shared" si="44"/>
        <v>78785883</v>
      </c>
      <c r="B2859" s="118">
        <v>7878588</v>
      </c>
      <c r="C2859" s="118">
        <v>3</v>
      </c>
      <c r="D2859" s="118" t="s">
        <v>6743</v>
      </c>
      <c r="E2859" s="118" t="s">
        <v>6744</v>
      </c>
      <c r="F2859" s="118" t="s">
        <v>1630</v>
      </c>
      <c r="G2859">
        <v>83975</v>
      </c>
      <c r="H2859" t="s">
        <v>1480</v>
      </c>
      <c r="I2859">
        <v>18</v>
      </c>
      <c r="J2859" s="118" t="s">
        <v>1480</v>
      </c>
      <c r="K2859" t="s">
        <v>1380</v>
      </c>
      <c r="L2859" t="s">
        <v>1381</v>
      </c>
      <c r="M2859" s="113"/>
    </row>
    <row r="2860" spans="1:13" ht="15" customHeight="1" x14ac:dyDescent="0.25">
      <c r="A2860" s="114" t="str">
        <f t="shared" si="44"/>
        <v>79877782</v>
      </c>
      <c r="B2860" s="118">
        <v>7987778</v>
      </c>
      <c r="C2860" s="118">
        <v>2</v>
      </c>
      <c r="D2860" s="118" t="s">
        <v>6788</v>
      </c>
      <c r="E2860" s="118">
        <v>18297896</v>
      </c>
      <c r="F2860" s="118" t="s">
        <v>1385</v>
      </c>
      <c r="G2860">
        <v>83975</v>
      </c>
      <c r="H2860" t="s">
        <v>1480</v>
      </c>
      <c r="I2860">
        <v>18</v>
      </c>
      <c r="J2860" s="118" t="s">
        <v>1480</v>
      </c>
      <c r="K2860" t="s">
        <v>1378</v>
      </c>
      <c r="L2860" t="s">
        <v>1379</v>
      </c>
      <c r="M2860" s="113"/>
    </row>
    <row r="2861" spans="1:13" ht="15" customHeight="1" x14ac:dyDescent="0.25">
      <c r="A2861" s="114" t="str">
        <f t="shared" si="44"/>
        <v>99036777</v>
      </c>
      <c r="B2861" s="118">
        <v>9903677</v>
      </c>
      <c r="C2861" s="118">
        <v>7</v>
      </c>
      <c r="D2861" s="118" t="s">
        <v>6811</v>
      </c>
      <c r="E2861" s="118" t="s">
        <v>6812</v>
      </c>
      <c r="F2861" s="118" t="s">
        <v>1389</v>
      </c>
      <c r="G2861">
        <v>83975</v>
      </c>
      <c r="H2861" t="s">
        <v>1480</v>
      </c>
      <c r="I2861">
        <v>18</v>
      </c>
      <c r="J2861" s="118" t="s">
        <v>1480</v>
      </c>
      <c r="K2861" t="s">
        <v>1374</v>
      </c>
      <c r="L2861" t="s">
        <v>1375</v>
      </c>
      <c r="M2861" s="113"/>
    </row>
    <row r="2862" spans="1:13" ht="15" customHeight="1" x14ac:dyDescent="0.25">
      <c r="A2862" s="114" t="str">
        <f t="shared" si="44"/>
        <v>101234892</v>
      </c>
      <c r="B2862" s="118">
        <v>10123489</v>
      </c>
      <c r="C2862" s="118">
        <v>2</v>
      </c>
      <c r="D2862" s="118" t="s">
        <v>6862</v>
      </c>
      <c r="E2862" s="118" t="s">
        <v>6863</v>
      </c>
      <c r="F2862" s="118" t="s">
        <v>1395</v>
      </c>
      <c r="G2862">
        <v>83975</v>
      </c>
      <c r="H2862" t="s">
        <v>1480</v>
      </c>
      <c r="I2862">
        <v>18</v>
      </c>
      <c r="J2862" s="118" t="s">
        <v>1480</v>
      </c>
      <c r="K2862" t="s">
        <v>1378</v>
      </c>
      <c r="L2862" t="s">
        <v>1379</v>
      </c>
      <c r="M2862" s="113"/>
    </row>
    <row r="2863" spans="1:13" ht="15" customHeight="1" x14ac:dyDescent="0.25">
      <c r="A2863" s="114" t="str">
        <f t="shared" si="44"/>
        <v>124333544</v>
      </c>
      <c r="B2863" s="118">
        <v>12433354</v>
      </c>
      <c r="C2863" s="118">
        <v>4</v>
      </c>
      <c r="D2863" s="118" t="s">
        <v>6866</v>
      </c>
      <c r="E2863" s="118" t="s">
        <v>6867</v>
      </c>
      <c r="F2863" s="118" t="s">
        <v>1396</v>
      </c>
      <c r="G2863">
        <v>83975</v>
      </c>
      <c r="H2863" t="s">
        <v>1480</v>
      </c>
      <c r="I2863">
        <v>18</v>
      </c>
      <c r="J2863" s="118" t="s">
        <v>1480</v>
      </c>
      <c r="K2863" t="s">
        <v>1378</v>
      </c>
      <c r="L2863" t="s">
        <v>1379</v>
      </c>
      <c r="M2863" s="113"/>
    </row>
    <row r="2864" spans="1:13" ht="15" customHeight="1" x14ac:dyDescent="0.25">
      <c r="A2864" s="114" t="str">
        <f t="shared" si="44"/>
        <v>129111123</v>
      </c>
      <c r="B2864" s="118">
        <v>12911112</v>
      </c>
      <c r="C2864" s="118">
        <v>3</v>
      </c>
      <c r="D2864" s="118" t="s">
        <v>6891</v>
      </c>
      <c r="E2864" s="118" t="s">
        <v>6892</v>
      </c>
      <c r="F2864" s="118" t="s">
        <v>1390</v>
      </c>
      <c r="G2864">
        <v>83975</v>
      </c>
      <c r="H2864" t="s">
        <v>1480</v>
      </c>
      <c r="I2864">
        <v>18</v>
      </c>
      <c r="J2864" s="118" t="s">
        <v>1480</v>
      </c>
      <c r="K2864" t="s">
        <v>1378</v>
      </c>
      <c r="L2864" t="s">
        <v>1379</v>
      </c>
      <c r="M2864" s="113"/>
    </row>
    <row r="2865" spans="1:13" ht="15" customHeight="1" x14ac:dyDescent="0.25">
      <c r="A2865" s="114" t="str">
        <f t="shared" si="44"/>
        <v>147752201</v>
      </c>
      <c r="B2865" s="118">
        <v>14775220</v>
      </c>
      <c r="C2865" s="118">
        <v>1</v>
      </c>
      <c r="D2865" s="118" t="s">
        <v>6930</v>
      </c>
      <c r="E2865" s="118" t="s">
        <v>6931</v>
      </c>
      <c r="F2865" s="118" t="s">
        <v>1389</v>
      </c>
      <c r="G2865">
        <v>83975</v>
      </c>
      <c r="H2865" t="s">
        <v>1480</v>
      </c>
      <c r="I2865">
        <v>18</v>
      </c>
      <c r="J2865" s="118" t="s">
        <v>1480</v>
      </c>
      <c r="K2865" t="s">
        <v>1375</v>
      </c>
      <c r="L2865" t="s">
        <v>1401</v>
      </c>
      <c r="M2865" s="113"/>
    </row>
    <row r="2866" spans="1:13" ht="15" customHeight="1" x14ac:dyDescent="0.25">
      <c r="A2866" s="114" t="str">
        <f t="shared" si="44"/>
        <v>102240383</v>
      </c>
      <c r="B2866" s="118">
        <v>10224038</v>
      </c>
      <c r="C2866" s="118">
        <v>3</v>
      </c>
      <c r="D2866" s="118" t="s">
        <v>7132</v>
      </c>
      <c r="E2866" s="118" t="s">
        <v>7133</v>
      </c>
      <c r="F2866" s="118" t="s">
        <v>1385</v>
      </c>
      <c r="G2866">
        <v>83975</v>
      </c>
      <c r="H2866" t="s">
        <v>1480</v>
      </c>
      <c r="I2866">
        <v>18</v>
      </c>
      <c r="J2866" s="118" t="s">
        <v>1480</v>
      </c>
      <c r="K2866" t="s">
        <v>1378</v>
      </c>
      <c r="L2866" t="s">
        <v>1379</v>
      </c>
      <c r="M2866" s="113"/>
    </row>
    <row r="2867" spans="1:13" ht="15" customHeight="1" x14ac:dyDescent="0.25">
      <c r="A2867" s="114" t="str">
        <f t="shared" si="44"/>
        <v>69180746</v>
      </c>
      <c r="B2867" s="118">
        <v>6918074</v>
      </c>
      <c r="C2867" s="118">
        <v>6</v>
      </c>
      <c r="D2867" s="118" t="s">
        <v>7199</v>
      </c>
      <c r="E2867" s="118" t="s">
        <v>7200</v>
      </c>
      <c r="F2867" s="118" t="s">
        <v>1394</v>
      </c>
      <c r="G2867">
        <v>83975</v>
      </c>
      <c r="H2867" t="s">
        <v>1480</v>
      </c>
      <c r="I2867">
        <v>18</v>
      </c>
      <c r="J2867" s="118" t="s">
        <v>1480</v>
      </c>
      <c r="K2867" t="s">
        <v>1378</v>
      </c>
      <c r="L2867" t="s">
        <v>1379</v>
      </c>
      <c r="M2867" s="113"/>
    </row>
    <row r="2868" spans="1:13" ht="15" customHeight="1" x14ac:dyDescent="0.25">
      <c r="A2868" s="114" t="str">
        <f t="shared" si="44"/>
        <v>111535934</v>
      </c>
      <c r="B2868" s="118">
        <v>11153593</v>
      </c>
      <c r="C2868" s="118">
        <v>4</v>
      </c>
      <c r="D2868" s="118" t="s">
        <v>1451</v>
      </c>
      <c r="E2868" s="118" t="s">
        <v>7264</v>
      </c>
      <c r="F2868" s="118" t="s">
        <v>1389</v>
      </c>
      <c r="G2868">
        <v>83975</v>
      </c>
      <c r="H2868" t="s">
        <v>1480</v>
      </c>
      <c r="I2868">
        <v>18</v>
      </c>
      <c r="J2868" s="118" t="s">
        <v>1480</v>
      </c>
      <c r="K2868" t="s">
        <v>1401</v>
      </c>
      <c r="L2868" t="s">
        <v>1410</v>
      </c>
      <c r="M2868" s="113"/>
    </row>
    <row r="2869" spans="1:13" ht="15" customHeight="1" x14ac:dyDescent="0.25">
      <c r="A2869" s="114" t="str">
        <f t="shared" si="44"/>
        <v>55290743</v>
      </c>
      <c r="B2869" s="118">
        <v>5529074</v>
      </c>
      <c r="C2869" s="118">
        <v>3</v>
      </c>
      <c r="D2869" s="118" t="s">
        <v>7383</v>
      </c>
      <c r="E2869" s="118" t="s">
        <v>7384</v>
      </c>
      <c r="F2869" s="118" t="s">
        <v>1389</v>
      </c>
      <c r="G2869">
        <v>83975</v>
      </c>
      <c r="H2869" t="s">
        <v>1480</v>
      </c>
      <c r="I2869">
        <v>18</v>
      </c>
      <c r="J2869" s="118" t="s">
        <v>1480</v>
      </c>
      <c r="K2869" t="s">
        <v>1374</v>
      </c>
      <c r="L2869" t="s">
        <v>1375</v>
      </c>
      <c r="M2869" s="113"/>
    </row>
    <row r="2870" spans="1:13" ht="15" customHeight="1" x14ac:dyDescent="0.25">
      <c r="A2870" s="114" t="str">
        <f t="shared" si="44"/>
        <v>122890002</v>
      </c>
      <c r="B2870" s="118">
        <v>12289000</v>
      </c>
      <c r="C2870" s="118">
        <v>2</v>
      </c>
      <c r="D2870" s="118" t="s">
        <v>7468</v>
      </c>
      <c r="E2870" s="118" t="s">
        <v>7469</v>
      </c>
      <c r="F2870" s="118" t="s">
        <v>1389</v>
      </c>
      <c r="G2870">
        <v>83975</v>
      </c>
      <c r="H2870" t="s">
        <v>1480</v>
      </c>
      <c r="I2870">
        <v>18</v>
      </c>
      <c r="J2870" s="118" t="s">
        <v>1480</v>
      </c>
      <c r="K2870" t="s">
        <v>1410</v>
      </c>
      <c r="L2870" t="s">
        <v>1409</v>
      </c>
      <c r="M2870" s="113"/>
    </row>
    <row r="2871" spans="1:13" ht="15" customHeight="1" x14ac:dyDescent="0.25">
      <c r="A2871" s="114" t="str">
        <f t="shared" si="44"/>
        <v>95432841</v>
      </c>
      <c r="B2871" s="118">
        <v>9543284</v>
      </c>
      <c r="C2871" s="118">
        <v>1</v>
      </c>
      <c r="D2871" s="118" t="s">
        <v>7584</v>
      </c>
      <c r="E2871" s="118" t="s">
        <v>7585</v>
      </c>
      <c r="F2871" s="118" t="s">
        <v>1394</v>
      </c>
      <c r="G2871">
        <v>83975</v>
      </c>
      <c r="H2871" t="s">
        <v>1480</v>
      </c>
      <c r="I2871">
        <v>18</v>
      </c>
      <c r="J2871" s="118" t="s">
        <v>1480</v>
      </c>
      <c r="K2871" t="s">
        <v>1378</v>
      </c>
      <c r="L2871" t="s">
        <v>1379</v>
      </c>
      <c r="M2871" s="113"/>
    </row>
    <row r="2872" spans="1:13" ht="15" customHeight="1" x14ac:dyDescent="0.25">
      <c r="A2872" s="114" t="str">
        <f t="shared" si="44"/>
        <v>103927862</v>
      </c>
      <c r="B2872" s="118">
        <v>10392786</v>
      </c>
      <c r="C2872" s="118">
        <v>2</v>
      </c>
      <c r="D2872" s="118" t="s">
        <v>7670</v>
      </c>
      <c r="E2872" s="118" t="s">
        <v>7671</v>
      </c>
      <c r="F2872" s="118" t="s">
        <v>1395</v>
      </c>
      <c r="G2872">
        <v>83975</v>
      </c>
      <c r="H2872" t="s">
        <v>1480</v>
      </c>
      <c r="I2872">
        <v>18</v>
      </c>
      <c r="J2872" s="118" t="s">
        <v>1480</v>
      </c>
      <c r="K2872" t="s">
        <v>1383</v>
      </c>
      <c r="L2872" t="s">
        <v>1384</v>
      </c>
      <c r="M2872" s="113"/>
    </row>
    <row r="2873" spans="1:13" ht="15" customHeight="1" x14ac:dyDescent="0.25">
      <c r="A2873" s="114" t="str">
        <f t="shared" si="44"/>
        <v>149696581</v>
      </c>
      <c r="B2873" s="118">
        <v>14969658</v>
      </c>
      <c r="C2873" s="118">
        <v>1</v>
      </c>
      <c r="D2873" s="118" t="s">
        <v>7679</v>
      </c>
      <c r="E2873" s="118" t="s">
        <v>7680</v>
      </c>
      <c r="F2873" s="118" t="s">
        <v>1389</v>
      </c>
      <c r="G2873">
        <v>83975</v>
      </c>
      <c r="H2873" t="s">
        <v>1480</v>
      </c>
      <c r="I2873">
        <v>18</v>
      </c>
      <c r="J2873" s="118" t="s">
        <v>1480</v>
      </c>
      <c r="K2873" t="s">
        <v>1375</v>
      </c>
      <c r="L2873" t="s">
        <v>1401</v>
      </c>
      <c r="M2873" s="113"/>
    </row>
    <row r="2874" spans="1:13" ht="15" customHeight="1" x14ac:dyDescent="0.25">
      <c r="A2874" s="114" t="str">
        <f t="shared" si="44"/>
        <v>157888301</v>
      </c>
      <c r="B2874" s="118">
        <v>15788830</v>
      </c>
      <c r="C2874" s="118">
        <v>1</v>
      </c>
      <c r="D2874" s="118" t="s">
        <v>7763</v>
      </c>
      <c r="E2874" s="118" t="s">
        <v>7764</v>
      </c>
      <c r="F2874" s="118" t="s">
        <v>1394</v>
      </c>
      <c r="G2874">
        <v>83975</v>
      </c>
      <c r="H2874" t="s">
        <v>1480</v>
      </c>
      <c r="I2874">
        <v>18</v>
      </c>
      <c r="J2874" s="118" t="s">
        <v>1480</v>
      </c>
      <c r="K2874" t="s">
        <v>1376</v>
      </c>
      <c r="L2874" t="s">
        <v>1377</v>
      </c>
      <c r="M2874" s="113"/>
    </row>
    <row r="2875" spans="1:13" ht="15" customHeight="1" x14ac:dyDescent="0.25">
      <c r="A2875" s="114" t="str">
        <f t="shared" si="44"/>
        <v>95702633</v>
      </c>
      <c r="B2875" s="118">
        <v>9570263</v>
      </c>
      <c r="C2875" s="118">
        <v>3</v>
      </c>
      <c r="D2875" s="118" t="s">
        <v>7774</v>
      </c>
      <c r="E2875" s="118" t="s">
        <v>7775</v>
      </c>
      <c r="F2875" s="118" t="s">
        <v>1395</v>
      </c>
      <c r="G2875">
        <v>83975</v>
      </c>
      <c r="H2875" t="s">
        <v>1480</v>
      </c>
      <c r="I2875">
        <v>18</v>
      </c>
      <c r="J2875" s="118" t="s">
        <v>1480</v>
      </c>
      <c r="K2875" t="s">
        <v>1377</v>
      </c>
      <c r="L2875" t="s">
        <v>1378</v>
      </c>
      <c r="M2875" s="113"/>
    </row>
    <row r="2876" spans="1:13" ht="15" customHeight="1" x14ac:dyDescent="0.25">
      <c r="A2876" s="114" t="str">
        <f t="shared" si="44"/>
        <v>112973114</v>
      </c>
      <c r="B2876" s="118">
        <v>11297311</v>
      </c>
      <c r="C2876" s="118">
        <v>4</v>
      </c>
      <c r="D2876" s="118" t="s">
        <v>7776</v>
      </c>
      <c r="E2876" s="118" t="s">
        <v>7777</v>
      </c>
      <c r="F2876" s="118" t="s">
        <v>1394</v>
      </c>
      <c r="G2876">
        <v>83975</v>
      </c>
      <c r="H2876" t="s">
        <v>1480</v>
      </c>
      <c r="I2876">
        <v>18</v>
      </c>
      <c r="J2876" s="118" t="s">
        <v>1480</v>
      </c>
      <c r="K2876" t="s">
        <v>1378</v>
      </c>
      <c r="L2876" t="s">
        <v>1379</v>
      </c>
      <c r="M2876" s="113"/>
    </row>
    <row r="2877" spans="1:13" ht="15" customHeight="1" x14ac:dyDescent="0.25">
      <c r="A2877" s="114" t="str">
        <f t="shared" si="44"/>
        <v>112973115</v>
      </c>
      <c r="B2877" s="118">
        <v>11297311</v>
      </c>
      <c r="C2877" s="118">
        <v>5</v>
      </c>
      <c r="D2877" s="118" t="s">
        <v>7776</v>
      </c>
      <c r="E2877" s="118" t="s">
        <v>7777</v>
      </c>
      <c r="F2877" s="118" t="s">
        <v>1394</v>
      </c>
      <c r="G2877">
        <v>83975</v>
      </c>
      <c r="H2877" t="s">
        <v>1480</v>
      </c>
      <c r="I2877">
        <v>18</v>
      </c>
      <c r="J2877" s="118" t="s">
        <v>1480</v>
      </c>
      <c r="K2877" t="s">
        <v>1377</v>
      </c>
      <c r="L2877" t="s">
        <v>1378</v>
      </c>
      <c r="M2877" s="113"/>
    </row>
    <row r="2878" spans="1:13" ht="15" customHeight="1" x14ac:dyDescent="0.25">
      <c r="A2878" s="114" t="str">
        <f t="shared" si="44"/>
        <v>121321001</v>
      </c>
      <c r="B2878" s="118">
        <v>12132100</v>
      </c>
      <c r="C2878" s="118">
        <v>1</v>
      </c>
      <c r="D2878" s="118" t="s">
        <v>7821</v>
      </c>
      <c r="E2878" s="118" t="s">
        <v>7822</v>
      </c>
      <c r="F2878" s="118" t="s">
        <v>1389</v>
      </c>
      <c r="G2878">
        <v>83975</v>
      </c>
      <c r="H2878" t="s">
        <v>1480</v>
      </c>
      <c r="I2878">
        <v>18</v>
      </c>
      <c r="J2878" s="118" t="s">
        <v>1480</v>
      </c>
      <c r="K2878" t="s">
        <v>1410</v>
      </c>
      <c r="L2878" t="s">
        <v>1409</v>
      </c>
      <c r="M2878" s="113"/>
    </row>
    <row r="2879" spans="1:13" ht="15" customHeight="1" x14ac:dyDescent="0.25">
      <c r="A2879" s="114" t="str">
        <f t="shared" si="44"/>
        <v>93229664</v>
      </c>
      <c r="B2879" s="118">
        <v>9322966</v>
      </c>
      <c r="C2879" s="118">
        <v>4</v>
      </c>
      <c r="D2879" s="118" t="s">
        <v>7904</v>
      </c>
      <c r="E2879" s="118" t="s">
        <v>7905</v>
      </c>
      <c r="F2879" s="118" t="s">
        <v>1389</v>
      </c>
      <c r="G2879">
        <v>83975</v>
      </c>
      <c r="H2879" t="s">
        <v>1480</v>
      </c>
      <c r="I2879">
        <v>18</v>
      </c>
      <c r="J2879" s="118" t="s">
        <v>1480</v>
      </c>
      <c r="K2879" t="s">
        <v>1375</v>
      </c>
      <c r="L2879" t="s">
        <v>1401</v>
      </c>
      <c r="M2879" s="113"/>
    </row>
    <row r="2880" spans="1:13" ht="15" customHeight="1" x14ac:dyDescent="0.25">
      <c r="A2880" s="114" t="str">
        <f t="shared" si="44"/>
        <v>114105902</v>
      </c>
      <c r="B2880" s="118">
        <v>11410590</v>
      </c>
      <c r="C2880" s="118">
        <v>2</v>
      </c>
      <c r="D2880" s="118" t="s">
        <v>7910</v>
      </c>
      <c r="E2880" s="118" t="s">
        <v>7911</v>
      </c>
      <c r="F2880" s="118" t="s">
        <v>1394</v>
      </c>
      <c r="G2880">
        <v>83975</v>
      </c>
      <c r="H2880" t="s">
        <v>1480</v>
      </c>
      <c r="I2880">
        <v>18</v>
      </c>
      <c r="J2880" s="118" t="s">
        <v>1480</v>
      </c>
      <c r="K2880" t="s">
        <v>1377</v>
      </c>
      <c r="L2880" t="s">
        <v>1378</v>
      </c>
      <c r="M2880" s="113"/>
    </row>
    <row r="2881" spans="1:13" ht="15" customHeight="1" x14ac:dyDescent="0.25">
      <c r="A2881" s="114" t="str">
        <f t="shared" si="44"/>
        <v>118734982</v>
      </c>
      <c r="B2881" s="118">
        <v>11873498</v>
      </c>
      <c r="C2881" s="118">
        <v>2</v>
      </c>
      <c r="D2881" s="118" t="s">
        <v>7933</v>
      </c>
      <c r="E2881" s="118">
        <v>9484583</v>
      </c>
      <c r="F2881" s="118" t="s">
        <v>1394</v>
      </c>
      <c r="G2881">
        <v>83975</v>
      </c>
      <c r="H2881" t="s">
        <v>1480</v>
      </c>
      <c r="I2881">
        <v>18</v>
      </c>
      <c r="J2881" s="118" t="s">
        <v>1480</v>
      </c>
      <c r="K2881" t="s">
        <v>1382</v>
      </c>
      <c r="L2881" t="s">
        <v>1383</v>
      </c>
      <c r="M2881" s="113"/>
    </row>
    <row r="2882" spans="1:13" ht="15" customHeight="1" x14ac:dyDescent="0.25">
      <c r="A2882" s="114" t="str">
        <f t="shared" ref="A2882:A2945" si="45">CONCATENATE(B2882,C2882)</f>
        <v>89783003</v>
      </c>
      <c r="B2882" s="118">
        <v>8978300</v>
      </c>
      <c r="C2882" s="118">
        <v>3</v>
      </c>
      <c r="D2882" s="118" t="s">
        <v>7940</v>
      </c>
      <c r="E2882" s="118">
        <v>18005534</v>
      </c>
      <c r="F2882" s="118" t="s">
        <v>1394</v>
      </c>
      <c r="G2882">
        <v>83975</v>
      </c>
      <c r="H2882" t="s">
        <v>1480</v>
      </c>
      <c r="I2882">
        <v>18</v>
      </c>
      <c r="J2882" s="118" t="s">
        <v>1480</v>
      </c>
      <c r="K2882" t="s">
        <v>1377</v>
      </c>
      <c r="L2882" t="s">
        <v>1378</v>
      </c>
      <c r="M2882" s="113"/>
    </row>
    <row r="2883" spans="1:13" ht="15" customHeight="1" x14ac:dyDescent="0.25">
      <c r="A2883" s="114" t="str">
        <f t="shared" si="45"/>
        <v>157820741</v>
      </c>
      <c r="B2883" s="118">
        <v>15782074</v>
      </c>
      <c r="C2883" s="118">
        <v>1</v>
      </c>
      <c r="D2883" s="118" t="s">
        <v>7941</v>
      </c>
      <c r="E2883" s="118" t="s">
        <v>7942</v>
      </c>
      <c r="F2883" s="118" t="s">
        <v>1394</v>
      </c>
      <c r="G2883">
        <v>83975</v>
      </c>
      <c r="H2883" t="s">
        <v>1480</v>
      </c>
      <c r="I2883">
        <v>18</v>
      </c>
      <c r="J2883" s="118" t="s">
        <v>1480</v>
      </c>
      <c r="K2883" t="s">
        <v>1376</v>
      </c>
      <c r="L2883" t="s">
        <v>1377</v>
      </c>
      <c r="M2883" s="113"/>
    </row>
    <row r="2884" spans="1:13" ht="15" customHeight="1" x14ac:dyDescent="0.25">
      <c r="A2884" s="114" t="str">
        <f t="shared" si="45"/>
        <v>49038455</v>
      </c>
      <c r="B2884" s="118">
        <v>4903845</v>
      </c>
      <c r="C2884" s="118">
        <v>5</v>
      </c>
      <c r="D2884" s="118" t="s">
        <v>7975</v>
      </c>
      <c r="E2884" s="118">
        <v>17461867</v>
      </c>
      <c r="F2884" s="118" t="s">
        <v>1394</v>
      </c>
      <c r="G2884">
        <v>83975</v>
      </c>
      <c r="H2884" t="s">
        <v>1480</v>
      </c>
      <c r="I2884">
        <v>18</v>
      </c>
      <c r="J2884" s="118" t="s">
        <v>1480</v>
      </c>
      <c r="K2884" t="s">
        <v>1378</v>
      </c>
      <c r="L2884" t="s">
        <v>1379</v>
      </c>
      <c r="M2884" s="113"/>
    </row>
    <row r="2885" spans="1:13" ht="15" customHeight="1" x14ac:dyDescent="0.25">
      <c r="A2885" s="114" t="str">
        <f t="shared" si="45"/>
        <v>163472501</v>
      </c>
      <c r="B2885" s="118">
        <v>16347250</v>
      </c>
      <c r="C2885" s="118">
        <v>1</v>
      </c>
      <c r="D2885" s="118" t="s">
        <v>8139</v>
      </c>
      <c r="E2885" s="118" t="s">
        <v>8140</v>
      </c>
      <c r="F2885" s="118" t="s">
        <v>1630</v>
      </c>
      <c r="G2885">
        <v>83975</v>
      </c>
      <c r="H2885" t="s">
        <v>1480</v>
      </c>
      <c r="I2885">
        <v>18</v>
      </c>
      <c r="J2885" s="118" t="s">
        <v>1480</v>
      </c>
      <c r="K2885" t="s">
        <v>1380</v>
      </c>
      <c r="L2885" t="s">
        <v>1381</v>
      </c>
      <c r="M2885" s="113"/>
    </row>
    <row r="2886" spans="1:13" ht="15" customHeight="1" x14ac:dyDescent="0.25">
      <c r="A2886" s="114" t="str">
        <f t="shared" si="45"/>
        <v>100439012</v>
      </c>
      <c r="B2886" s="118">
        <v>10043901</v>
      </c>
      <c r="C2886" s="118">
        <v>2</v>
      </c>
      <c r="D2886" s="118" t="s">
        <v>8145</v>
      </c>
      <c r="E2886" s="118" t="s">
        <v>8146</v>
      </c>
      <c r="F2886" s="118" t="s">
        <v>1389</v>
      </c>
      <c r="G2886">
        <v>83975</v>
      </c>
      <c r="H2886" t="s">
        <v>1480</v>
      </c>
      <c r="I2886">
        <v>18</v>
      </c>
      <c r="J2886" s="118" t="s">
        <v>1480</v>
      </c>
      <c r="K2886" t="s">
        <v>1404</v>
      </c>
      <c r="L2886" t="s">
        <v>1405</v>
      </c>
      <c r="M2886" s="113"/>
    </row>
    <row r="2887" spans="1:13" ht="15" customHeight="1" x14ac:dyDescent="0.25">
      <c r="A2887" s="114" t="str">
        <f t="shared" si="45"/>
        <v>163776921</v>
      </c>
      <c r="B2887" s="118">
        <v>16377692</v>
      </c>
      <c r="C2887" s="118">
        <v>1</v>
      </c>
      <c r="D2887" s="118" t="s">
        <v>8160</v>
      </c>
      <c r="E2887" s="118" t="s">
        <v>8161</v>
      </c>
      <c r="F2887" s="118" t="s">
        <v>1414</v>
      </c>
      <c r="G2887">
        <v>83975</v>
      </c>
      <c r="H2887" t="s">
        <v>1480</v>
      </c>
      <c r="I2887">
        <v>18</v>
      </c>
      <c r="J2887" s="118" t="s">
        <v>1480</v>
      </c>
      <c r="K2887" t="s">
        <v>1376</v>
      </c>
      <c r="L2887" t="s">
        <v>1377</v>
      </c>
      <c r="M2887" s="113"/>
    </row>
    <row r="2888" spans="1:13" ht="15" customHeight="1" x14ac:dyDescent="0.25">
      <c r="A2888" s="114" t="str">
        <f t="shared" si="45"/>
        <v>102601952</v>
      </c>
      <c r="B2888" s="118">
        <v>10260195</v>
      </c>
      <c r="C2888" s="118">
        <v>2</v>
      </c>
      <c r="D2888" s="118" t="s">
        <v>8435</v>
      </c>
      <c r="E2888" s="118" t="s">
        <v>8436</v>
      </c>
      <c r="F2888" s="118" t="s">
        <v>1389</v>
      </c>
      <c r="G2888">
        <v>83975</v>
      </c>
      <c r="H2888" t="s">
        <v>1480</v>
      </c>
      <c r="I2888">
        <v>18</v>
      </c>
      <c r="J2888" s="118" t="s">
        <v>1480</v>
      </c>
      <c r="K2888" t="s">
        <v>1404</v>
      </c>
      <c r="L2888" t="s">
        <v>1405</v>
      </c>
      <c r="M2888" s="113"/>
    </row>
    <row r="2889" spans="1:13" ht="15" customHeight="1" x14ac:dyDescent="0.25">
      <c r="A2889" s="114" t="str">
        <f t="shared" si="45"/>
        <v>163767781</v>
      </c>
      <c r="B2889" s="118">
        <v>16376778</v>
      </c>
      <c r="C2889" s="118">
        <v>1</v>
      </c>
      <c r="D2889" s="118" t="s">
        <v>8470</v>
      </c>
      <c r="E2889" s="118" t="s">
        <v>8471</v>
      </c>
      <c r="F2889" s="118" t="s">
        <v>1414</v>
      </c>
      <c r="G2889">
        <v>83975</v>
      </c>
      <c r="H2889" t="s">
        <v>1480</v>
      </c>
      <c r="I2889">
        <v>18</v>
      </c>
      <c r="J2889" s="118" t="s">
        <v>1480</v>
      </c>
      <c r="K2889" t="s">
        <v>1376</v>
      </c>
      <c r="L2889" t="s">
        <v>1377</v>
      </c>
      <c r="M2889" s="113"/>
    </row>
    <row r="2890" spans="1:13" ht="15" customHeight="1" x14ac:dyDescent="0.25">
      <c r="A2890" s="114" t="str">
        <f t="shared" si="45"/>
        <v>164808431</v>
      </c>
      <c r="B2890" s="118">
        <v>16480843</v>
      </c>
      <c r="C2890" s="118">
        <v>1</v>
      </c>
      <c r="D2890" s="118" t="s">
        <v>8625</v>
      </c>
      <c r="E2890" s="118" t="s">
        <v>8626</v>
      </c>
      <c r="F2890" s="118" t="s">
        <v>1630</v>
      </c>
      <c r="G2890">
        <v>83975</v>
      </c>
      <c r="H2890" t="s">
        <v>1480</v>
      </c>
      <c r="I2890">
        <v>18</v>
      </c>
      <c r="J2890" s="118" t="s">
        <v>1480</v>
      </c>
      <c r="K2890" t="s">
        <v>1380</v>
      </c>
      <c r="L2890" t="s">
        <v>1381</v>
      </c>
      <c r="M2890" s="113"/>
    </row>
    <row r="2891" spans="1:13" ht="15" customHeight="1" x14ac:dyDescent="0.25">
      <c r="A2891" s="114" t="str">
        <f t="shared" si="45"/>
        <v>149552951</v>
      </c>
      <c r="B2891" s="118">
        <v>14955295</v>
      </c>
      <c r="C2891" s="118">
        <v>1</v>
      </c>
      <c r="D2891" s="118" t="s">
        <v>8641</v>
      </c>
      <c r="E2891" s="118" t="s">
        <v>8642</v>
      </c>
      <c r="F2891" s="118" t="s">
        <v>1394</v>
      </c>
      <c r="G2891">
        <v>83975</v>
      </c>
      <c r="H2891" t="s">
        <v>1480</v>
      </c>
      <c r="I2891">
        <v>18</v>
      </c>
      <c r="J2891" s="118" t="s">
        <v>1480</v>
      </c>
      <c r="K2891" t="s">
        <v>1377</v>
      </c>
      <c r="L2891" t="s">
        <v>1378</v>
      </c>
      <c r="M2891" s="113"/>
    </row>
    <row r="2892" spans="1:13" ht="15" customHeight="1" x14ac:dyDescent="0.25">
      <c r="A2892" s="114" t="str">
        <f t="shared" si="45"/>
        <v>92509792</v>
      </c>
      <c r="B2892" s="118">
        <v>9250979</v>
      </c>
      <c r="C2892" s="118">
        <v>2</v>
      </c>
      <c r="D2892" s="118" t="s">
        <v>8699</v>
      </c>
      <c r="E2892" s="118" t="s">
        <v>8700</v>
      </c>
      <c r="F2892" s="118" t="s">
        <v>1394</v>
      </c>
      <c r="G2892">
        <v>83975</v>
      </c>
      <c r="H2892" t="s">
        <v>1480</v>
      </c>
      <c r="I2892">
        <v>18</v>
      </c>
      <c r="J2892" s="118" t="s">
        <v>1480</v>
      </c>
      <c r="K2892" t="s">
        <v>1376</v>
      </c>
      <c r="L2892" t="s">
        <v>1377</v>
      </c>
      <c r="M2892" s="113"/>
    </row>
    <row r="2893" spans="1:13" ht="15" customHeight="1" x14ac:dyDescent="0.25">
      <c r="A2893" s="114" t="str">
        <f t="shared" si="45"/>
        <v>81649403</v>
      </c>
      <c r="B2893" s="118">
        <v>8164940</v>
      </c>
      <c r="C2893" s="118">
        <v>3</v>
      </c>
      <c r="D2893" s="118" t="s">
        <v>8710</v>
      </c>
      <c r="E2893" s="118" t="s">
        <v>8711</v>
      </c>
      <c r="F2893" s="118" t="s">
        <v>1395</v>
      </c>
      <c r="G2893">
        <v>83975</v>
      </c>
      <c r="H2893" t="s">
        <v>1480</v>
      </c>
      <c r="I2893">
        <v>18</v>
      </c>
      <c r="J2893" s="118" t="s">
        <v>1480</v>
      </c>
      <c r="K2893" t="s">
        <v>1378</v>
      </c>
      <c r="L2893" t="s">
        <v>1379</v>
      </c>
      <c r="M2893" s="113"/>
    </row>
    <row r="2894" spans="1:13" ht="15" customHeight="1" x14ac:dyDescent="0.25">
      <c r="A2894" s="114" t="str">
        <f t="shared" si="45"/>
        <v>117856152</v>
      </c>
      <c r="B2894" s="118">
        <v>11785615</v>
      </c>
      <c r="C2894" s="118">
        <v>2</v>
      </c>
      <c r="D2894" s="118" t="s">
        <v>8750</v>
      </c>
      <c r="E2894" s="118" t="s">
        <v>8751</v>
      </c>
      <c r="F2894" s="118" t="s">
        <v>1394</v>
      </c>
      <c r="G2894">
        <v>83975</v>
      </c>
      <c r="H2894" t="s">
        <v>1480</v>
      </c>
      <c r="I2894">
        <v>18</v>
      </c>
      <c r="J2894" s="118" t="s">
        <v>1480</v>
      </c>
      <c r="K2894" t="s">
        <v>1376</v>
      </c>
      <c r="L2894" t="s">
        <v>1377</v>
      </c>
      <c r="M2894" s="113"/>
    </row>
    <row r="2895" spans="1:13" ht="15" customHeight="1" x14ac:dyDescent="0.25">
      <c r="A2895" s="114" t="str">
        <f t="shared" si="45"/>
        <v>69155892</v>
      </c>
      <c r="B2895" s="118">
        <v>6915589</v>
      </c>
      <c r="C2895" s="118">
        <v>2</v>
      </c>
      <c r="D2895" s="118" t="s">
        <v>8953</v>
      </c>
      <c r="E2895" s="118">
        <v>16316546</v>
      </c>
      <c r="F2895" s="118" t="s">
        <v>1394</v>
      </c>
      <c r="G2895">
        <v>83975</v>
      </c>
      <c r="H2895" t="s">
        <v>1480</v>
      </c>
      <c r="I2895">
        <v>18</v>
      </c>
      <c r="J2895" s="118" t="s">
        <v>1480</v>
      </c>
      <c r="K2895" t="s">
        <v>1378</v>
      </c>
      <c r="L2895" t="s">
        <v>1379</v>
      </c>
      <c r="M2895" s="113"/>
    </row>
    <row r="2896" spans="1:13" ht="15" customHeight="1" x14ac:dyDescent="0.25">
      <c r="A2896" s="114" t="str">
        <f t="shared" si="45"/>
        <v>162349961</v>
      </c>
      <c r="B2896" s="118">
        <v>16234996</v>
      </c>
      <c r="C2896" s="118">
        <v>1</v>
      </c>
      <c r="D2896" s="118" t="s">
        <v>8990</v>
      </c>
      <c r="E2896" s="118" t="s">
        <v>8991</v>
      </c>
      <c r="F2896" s="118" t="s">
        <v>1394</v>
      </c>
      <c r="G2896">
        <v>83975</v>
      </c>
      <c r="H2896" t="s">
        <v>1480</v>
      </c>
      <c r="I2896">
        <v>18</v>
      </c>
      <c r="J2896" s="118" t="s">
        <v>1480</v>
      </c>
      <c r="K2896" t="s">
        <v>1376</v>
      </c>
      <c r="L2896" t="s">
        <v>1377</v>
      </c>
      <c r="M2896" s="113"/>
    </row>
    <row r="2897" spans="1:13" ht="15" customHeight="1" x14ac:dyDescent="0.25">
      <c r="A2897" s="114" t="str">
        <f t="shared" si="45"/>
        <v>101576702</v>
      </c>
      <c r="B2897" s="118">
        <v>10157670</v>
      </c>
      <c r="C2897" s="118">
        <v>2</v>
      </c>
      <c r="D2897" s="118" t="s">
        <v>9075</v>
      </c>
      <c r="E2897" s="118" t="s">
        <v>9076</v>
      </c>
      <c r="F2897" s="118" t="s">
        <v>1389</v>
      </c>
      <c r="G2897">
        <v>83975</v>
      </c>
      <c r="H2897" t="s">
        <v>1480</v>
      </c>
      <c r="I2897">
        <v>18</v>
      </c>
      <c r="J2897" s="118" t="s">
        <v>1480</v>
      </c>
      <c r="K2897" t="s">
        <v>1409</v>
      </c>
      <c r="L2897" t="s">
        <v>1404</v>
      </c>
      <c r="M2897" s="113"/>
    </row>
    <row r="2898" spans="1:13" ht="15" customHeight="1" x14ac:dyDescent="0.25">
      <c r="A2898" s="114" t="str">
        <f t="shared" si="45"/>
        <v>128928302</v>
      </c>
      <c r="B2898" s="118">
        <v>12892830</v>
      </c>
      <c r="C2898" s="118">
        <v>2</v>
      </c>
      <c r="D2898" s="118" t="s">
        <v>9192</v>
      </c>
      <c r="E2898" s="118" t="s">
        <v>9193</v>
      </c>
      <c r="F2898" s="118" t="s">
        <v>1389</v>
      </c>
      <c r="G2898">
        <v>83975</v>
      </c>
      <c r="H2898" t="s">
        <v>1480</v>
      </c>
      <c r="I2898">
        <v>18</v>
      </c>
      <c r="J2898" s="118" t="s">
        <v>1480</v>
      </c>
      <c r="K2898" t="s">
        <v>1401</v>
      </c>
      <c r="L2898" t="s">
        <v>1410</v>
      </c>
      <c r="M2898" s="113"/>
    </row>
    <row r="2899" spans="1:13" ht="15" customHeight="1" x14ac:dyDescent="0.25">
      <c r="A2899" s="114" t="str">
        <f t="shared" si="45"/>
        <v>147752071</v>
      </c>
      <c r="B2899" s="118">
        <v>14775207</v>
      </c>
      <c r="C2899" s="118">
        <v>1</v>
      </c>
      <c r="D2899" s="118" t="s">
        <v>9235</v>
      </c>
      <c r="E2899" s="118" t="s">
        <v>9236</v>
      </c>
      <c r="F2899" s="118" t="s">
        <v>1389</v>
      </c>
      <c r="G2899">
        <v>83975</v>
      </c>
      <c r="H2899" t="s">
        <v>1480</v>
      </c>
      <c r="I2899">
        <v>18</v>
      </c>
      <c r="J2899" s="118" t="s">
        <v>1480</v>
      </c>
      <c r="K2899" t="s">
        <v>1375</v>
      </c>
      <c r="L2899" t="s">
        <v>1401</v>
      </c>
      <c r="M2899" s="113"/>
    </row>
    <row r="2900" spans="1:13" ht="15" customHeight="1" x14ac:dyDescent="0.25">
      <c r="A2900" s="114" t="str">
        <f t="shared" si="45"/>
        <v>101987022</v>
      </c>
      <c r="B2900" s="118">
        <v>10198702</v>
      </c>
      <c r="C2900" s="118">
        <v>2</v>
      </c>
      <c r="D2900" s="118" t="s">
        <v>9259</v>
      </c>
      <c r="E2900" s="118">
        <v>5124125</v>
      </c>
      <c r="F2900" s="118" t="s">
        <v>1389</v>
      </c>
      <c r="G2900">
        <v>83975</v>
      </c>
      <c r="H2900" t="s">
        <v>1480</v>
      </c>
      <c r="I2900">
        <v>18</v>
      </c>
      <c r="J2900" s="118" t="s">
        <v>1480</v>
      </c>
      <c r="K2900" t="s">
        <v>1375</v>
      </c>
      <c r="L2900" t="s">
        <v>1401</v>
      </c>
      <c r="M2900" s="113"/>
    </row>
    <row r="2901" spans="1:13" ht="15" customHeight="1" x14ac:dyDescent="0.25">
      <c r="A2901" s="114" t="str">
        <f t="shared" si="45"/>
        <v>114096292</v>
      </c>
      <c r="B2901" s="118">
        <v>11409629</v>
      </c>
      <c r="C2901" s="118">
        <v>2</v>
      </c>
      <c r="D2901" s="118" t="s">
        <v>9368</v>
      </c>
      <c r="E2901" s="118" t="s">
        <v>9369</v>
      </c>
      <c r="F2901" s="118" t="s">
        <v>1390</v>
      </c>
      <c r="G2901">
        <v>83975</v>
      </c>
      <c r="H2901" t="s">
        <v>1480</v>
      </c>
      <c r="I2901">
        <v>18</v>
      </c>
      <c r="J2901" s="118" t="s">
        <v>1480</v>
      </c>
      <c r="K2901" t="s">
        <v>1377</v>
      </c>
      <c r="L2901" t="s">
        <v>1378</v>
      </c>
      <c r="M2901" s="113"/>
    </row>
    <row r="2902" spans="1:13" ht="15" customHeight="1" x14ac:dyDescent="0.25">
      <c r="A2902" s="114" t="str">
        <f t="shared" si="45"/>
        <v>137387701</v>
      </c>
      <c r="B2902" s="118">
        <v>13738770</v>
      </c>
      <c r="C2902" s="118">
        <v>1</v>
      </c>
      <c r="D2902" s="118" t="s">
        <v>9376</v>
      </c>
      <c r="E2902" s="118" t="s">
        <v>9377</v>
      </c>
      <c r="F2902" s="118" t="s">
        <v>1389</v>
      </c>
      <c r="G2902">
        <v>83975</v>
      </c>
      <c r="H2902" t="s">
        <v>1480</v>
      </c>
      <c r="I2902">
        <v>18</v>
      </c>
      <c r="J2902" s="118" t="s">
        <v>1480</v>
      </c>
      <c r="K2902" t="s">
        <v>1401</v>
      </c>
      <c r="L2902" t="s">
        <v>1410</v>
      </c>
      <c r="M2902" s="113"/>
    </row>
    <row r="2903" spans="1:13" ht="15" customHeight="1" x14ac:dyDescent="0.25">
      <c r="A2903" s="114" t="str">
        <f t="shared" si="45"/>
        <v>78100155</v>
      </c>
      <c r="B2903" s="118">
        <v>7810015</v>
      </c>
      <c r="C2903" s="118">
        <v>5</v>
      </c>
      <c r="D2903" s="118" t="s">
        <v>9401</v>
      </c>
      <c r="E2903" s="118">
        <v>15398232</v>
      </c>
      <c r="F2903" s="118" t="s">
        <v>1394</v>
      </c>
      <c r="G2903">
        <v>83975</v>
      </c>
      <c r="H2903" t="s">
        <v>1480</v>
      </c>
      <c r="I2903">
        <v>18</v>
      </c>
      <c r="J2903" s="118" t="s">
        <v>1480</v>
      </c>
      <c r="K2903" t="s">
        <v>1377</v>
      </c>
      <c r="L2903" t="s">
        <v>1378</v>
      </c>
      <c r="M2903" s="113"/>
    </row>
    <row r="2904" spans="1:13" ht="15" customHeight="1" x14ac:dyDescent="0.25">
      <c r="A2904" s="114" t="str">
        <f t="shared" si="45"/>
        <v>149890251</v>
      </c>
      <c r="B2904" s="118">
        <v>14989025</v>
      </c>
      <c r="C2904" s="118">
        <v>1</v>
      </c>
      <c r="D2904" s="118" t="s">
        <v>9599</v>
      </c>
      <c r="E2904" s="118" t="s">
        <v>9600</v>
      </c>
      <c r="F2904" s="118" t="s">
        <v>1394</v>
      </c>
      <c r="G2904">
        <v>83975</v>
      </c>
      <c r="H2904" t="s">
        <v>1480</v>
      </c>
      <c r="I2904">
        <v>18</v>
      </c>
      <c r="J2904" s="118" t="s">
        <v>1480</v>
      </c>
      <c r="K2904" t="s">
        <v>1377</v>
      </c>
      <c r="L2904" t="s">
        <v>1378</v>
      </c>
      <c r="M2904" s="113"/>
    </row>
    <row r="2905" spans="1:13" ht="15" customHeight="1" x14ac:dyDescent="0.25">
      <c r="A2905" s="114" t="str">
        <f t="shared" si="45"/>
        <v>111519971</v>
      </c>
      <c r="B2905" s="118">
        <v>11151997</v>
      </c>
      <c r="C2905" s="118">
        <v>1</v>
      </c>
      <c r="D2905" s="118" t="s">
        <v>9659</v>
      </c>
      <c r="E2905" s="118">
        <v>25844057</v>
      </c>
      <c r="F2905" s="118" t="s">
        <v>1389</v>
      </c>
      <c r="G2905">
        <v>83975</v>
      </c>
      <c r="H2905" t="s">
        <v>1480</v>
      </c>
      <c r="I2905">
        <v>18</v>
      </c>
      <c r="J2905" s="118" t="s">
        <v>1480</v>
      </c>
      <c r="K2905" t="s">
        <v>1404</v>
      </c>
      <c r="L2905" t="s">
        <v>1405</v>
      </c>
      <c r="M2905" s="113"/>
    </row>
    <row r="2906" spans="1:13" ht="15" customHeight="1" x14ac:dyDescent="0.25">
      <c r="A2906" s="114" t="str">
        <f t="shared" si="45"/>
        <v>105143402</v>
      </c>
      <c r="B2906" s="118">
        <v>10514340</v>
      </c>
      <c r="C2906" s="118">
        <v>2</v>
      </c>
      <c r="D2906" s="118" t="s">
        <v>9747</v>
      </c>
      <c r="E2906" s="118" t="s">
        <v>9748</v>
      </c>
      <c r="F2906" s="118" t="s">
        <v>1389</v>
      </c>
      <c r="G2906">
        <v>83975</v>
      </c>
      <c r="H2906" t="s">
        <v>1480</v>
      </c>
      <c r="I2906">
        <v>18</v>
      </c>
      <c r="J2906" s="118" t="s">
        <v>1480</v>
      </c>
      <c r="K2906" t="s">
        <v>1404</v>
      </c>
      <c r="L2906" t="s">
        <v>1405</v>
      </c>
      <c r="M2906" s="113"/>
    </row>
    <row r="2907" spans="1:13" ht="15" customHeight="1" x14ac:dyDescent="0.25">
      <c r="A2907" s="114" t="str">
        <f t="shared" si="45"/>
        <v>163767541</v>
      </c>
      <c r="B2907" s="118">
        <v>16376754</v>
      </c>
      <c r="C2907" s="118">
        <v>1</v>
      </c>
      <c r="D2907" s="118" t="s">
        <v>9765</v>
      </c>
      <c r="E2907" s="118" t="s">
        <v>9766</v>
      </c>
      <c r="F2907" s="118" t="s">
        <v>1414</v>
      </c>
      <c r="G2907">
        <v>83975</v>
      </c>
      <c r="H2907" t="s">
        <v>1480</v>
      </c>
      <c r="I2907">
        <v>18</v>
      </c>
      <c r="J2907" s="118" t="s">
        <v>1480</v>
      </c>
      <c r="K2907" t="s">
        <v>1376</v>
      </c>
      <c r="L2907" t="s">
        <v>1377</v>
      </c>
      <c r="M2907" s="113"/>
    </row>
    <row r="2908" spans="1:13" ht="15" customHeight="1" x14ac:dyDescent="0.25">
      <c r="A2908" s="114" t="str">
        <f t="shared" si="45"/>
        <v>103728292</v>
      </c>
      <c r="B2908" s="118">
        <v>10372829</v>
      </c>
      <c r="C2908" s="118">
        <v>2</v>
      </c>
      <c r="D2908" s="118" t="s">
        <v>9857</v>
      </c>
      <c r="E2908" s="118" t="s">
        <v>9858</v>
      </c>
      <c r="F2908" s="118" t="s">
        <v>1389</v>
      </c>
      <c r="G2908">
        <v>83975</v>
      </c>
      <c r="H2908" t="s">
        <v>1480</v>
      </c>
      <c r="I2908">
        <v>18</v>
      </c>
      <c r="J2908" s="118" t="s">
        <v>1480</v>
      </c>
      <c r="K2908" t="s">
        <v>1409</v>
      </c>
      <c r="L2908" t="s">
        <v>1404</v>
      </c>
      <c r="M2908" s="113"/>
    </row>
    <row r="2909" spans="1:13" ht="15" customHeight="1" x14ac:dyDescent="0.25">
      <c r="A2909" s="114" t="str">
        <f t="shared" si="45"/>
        <v>103727752</v>
      </c>
      <c r="B2909" s="118">
        <v>10372775</v>
      </c>
      <c r="C2909" s="118">
        <v>2</v>
      </c>
      <c r="D2909" s="118" t="s">
        <v>9889</v>
      </c>
      <c r="E2909" s="118">
        <v>9179718</v>
      </c>
      <c r="F2909" s="118" t="s">
        <v>1389</v>
      </c>
      <c r="G2909">
        <v>83975</v>
      </c>
      <c r="H2909" t="s">
        <v>1480</v>
      </c>
      <c r="I2909">
        <v>18</v>
      </c>
      <c r="J2909" s="118" t="s">
        <v>1480</v>
      </c>
      <c r="K2909" t="s">
        <v>1405</v>
      </c>
      <c r="L2909" t="s">
        <v>1407</v>
      </c>
      <c r="M2909" s="113"/>
    </row>
    <row r="2910" spans="1:13" ht="15" customHeight="1" x14ac:dyDescent="0.25">
      <c r="A2910" s="114" t="str">
        <f t="shared" si="45"/>
        <v>147751301</v>
      </c>
      <c r="B2910" s="118">
        <v>14775130</v>
      </c>
      <c r="C2910" s="118">
        <v>1</v>
      </c>
      <c r="D2910" s="118" t="s">
        <v>10099</v>
      </c>
      <c r="E2910" s="118" t="s">
        <v>10100</v>
      </c>
      <c r="F2910" s="118" t="s">
        <v>1389</v>
      </c>
      <c r="G2910">
        <v>83975</v>
      </c>
      <c r="H2910" t="s">
        <v>1480</v>
      </c>
      <c r="I2910">
        <v>18</v>
      </c>
      <c r="J2910" s="118" t="s">
        <v>1480</v>
      </c>
      <c r="K2910" t="s">
        <v>1375</v>
      </c>
      <c r="L2910" t="s">
        <v>1401</v>
      </c>
      <c r="M2910" s="113"/>
    </row>
    <row r="2911" spans="1:13" ht="15" customHeight="1" x14ac:dyDescent="0.25">
      <c r="A2911" s="114" t="str">
        <f t="shared" si="45"/>
        <v>103613032</v>
      </c>
      <c r="B2911" s="118">
        <v>10361303</v>
      </c>
      <c r="C2911" s="118">
        <v>2</v>
      </c>
      <c r="D2911" s="118" t="s">
        <v>10158</v>
      </c>
      <c r="E2911" s="118" t="s">
        <v>10159</v>
      </c>
      <c r="F2911" s="118" t="s">
        <v>1389</v>
      </c>
      <c r="G2911">
        <v>83975</v>
      </c>
      <c r="H2911" t="s">
        <v>1480</v>
      </c>
      <c r="I2911">
        <v>18</v>
      </c>
      <c r="J2911" s="118" t="s">
        <v>1480</v>
      </c>
      <c r="K2911" t="s">
        <v>1404</v>
      </c>
      <c r="L2911" t="s">
        <v>1405</v>
      </c>
      <c r="M2911" s="113"/>
    </row>
    <row r="2912" spans="1:13" ht="15" customHeight="1" x14ac:dyDescent="0.25">
      <c r="A2912" s="114" t="str">
        <f t="shared" si="45"/>
        <v>111586702</v>
      </c>
      <c r="B2912" s="118">
        <v>11158670</v>
      </c>
      <c r="C2912" s="118">
        <v>2</v>
      </c>
      <c r="D2912" s="118" t="s">
        <v>10206</v>
      </c>
      <c r="E2912" s="118">
        <v>20466956</v>
      </c>
      <c r="F2912" s="118" t="s">
        <v>1630</v>
      </c>
      <c r="G2912">
        <v>83975</v>
      </c>
      <c r="H2912" t="s">
        <v>1480</v>
      </c>
      <c r="I2912">
        <v>18</v>
      </c>
      <c r="J2912" s="118" t="s">
        <v>1480</v>
      </c>
      <c r="K2912" t="s">
        <v>1380</v>
      </c>
      <c r="L2912" t="s">
        <v>1381</v>
      </c>
      <c r="M2912" s="113"/>
    </row>
    <row r="2913" spans="1:13" ht="15" customHeight="1" x14ac:dyDescent="0.25">
      <c r="A2913" s="114" t="str">
        <f t="shared" si="45"/>
        <v>163767801</v>
      </c>
      <c r="B2913" s="118">
        <v>16376780</v>
      </c>
      <c r="C2913" s="118">
        <v>1</v>
      </c>
      <c r="D2913" s="118" t="s">
        <v>10217</v>
      </c>
      <c r="E2913" s="118" t="s">
        <v>10218</v>
      </c>
      <c r="F2913" s="118" t="s">
        <v>1414</v>
      </c>
      <c r="G2913">
        <v>83975</v>
      </c>
      <c r="H2913" t="s">
        <v>1480</v>
      </c>
      <c r="I2913">
        <v>18</v>
      </c>
      <c r="J2913" s="118" t="s">
        <v>1480</v>
      </c>
      <c r="K2913" t="s">
        <v>1376</v>
      </c>
      <c r="L2913" t="s">
        <v>1377</v>
      </c>
      <c r="M2913" s="113"/>
    </row>
    <row r="2914" spans="1:13" ht="15" customHeight="1" x14ac:dyDescent="0.25">
      <c r="A2914" s="114" t="str">
        <f t="shared" si="45"/>
        <v>110790092</v>
      </c>
      <c r="B2914" s="118">
        <v>11079009</v>
      </c>
      <c r="C2914" s="118">
        <v>2</v>
      </c>
      <c r="D2914" s="118" t="s">
        <v>10321</v>
      </c>
      <c r="E2914" s="118" t="s">
        <v>10322</v>
      </c>
      <c r="F2914" s="118" t="s">
        <v>1389</v>
      </c>
      <c r="G2914">
        <v>83975</v>
      </c>
      <c r="H2914" t="s">
        <v>1480</v>
      </c>
      <c r="I2914">
        <v>18</v>
      </c>
      <c r="J2914" s="118" t="s">
        <v>1480</v>
      </c>
      <c r="K2914" t="s">
        <v>1409</v>
      </c>
      <c r="L2914" t="s">
        <v>1404</v>
      </c>
      <c r="M2914" s="113"/>
    </row>
    <row r="2915" spans="1:13" ht="15" customHeight="1" x14ac:dyDescent="0.25">
      <c r="A2915" s="114" t="str">
        <f t="shared" si="45"/>
        <v>101171802</v>
      </c>
      <c r="B2915" s="118">
        <v>10117180</v>
      </c>
      <c r="C2915" s="118">
        <v>2</v>
      </c>
      <c r="D2915" s="118" t="s">
        <v>10354</v>
      </c>
      <c r="E2915" s="118" t="s">
        <v>10355</v>
      </c>
      <c r="F2915" s="118" t="s">
        <v>1389</v>
      </c>
      <c r="G2915">
        <v>83975</v>
      </c>
      <c r="H2915" t="s">
        <v>1480</v>
      </c>
      <c r="I2915">
        <v>18</v>
      </c>
      <c r="J2915" s="118" t="s">
        <v>1480</v>
      </c>
      <c r="K2915" t="s">
        <v>1405</v>
      </c>
      <c r="L2915" t="s">
        <v>1407</v>
      </c>
      <c r="M2915" s="113"/>
    </row>
    <row r="2916" spans="1:13" ht="15" customHeight="1" x14ac:dyDescent="0.25">
      <c r="A2916" s="114" t="str">
        <f t="shared" si="45"/>
        <v>112892721</v>
      </c>
      <c r="B2916" s="118">
        <v>11289272</v>
      </c>
      <c r="C2916" s="118">
        <v>1</v>
      </c>
      <c r="D2916" s="118" t="s">
        <v>10373</v>
      </c>
      <c r="E2916" s="118" t="s">
        <v>10374</v>
      </c>
      <c r="F2916" s="118" t="s">
        <v>1385</v>
      </c>
      <c r="G2916">
        <v>83975</v>
      </c>
      <c r="H2916" t="s">
        <v>1480</v>
      </c>
      <c r="I2916">
        <v>18</v>
      </c>
      <c r="J2916" s="118" t="s">
        <v>1480</v>
      </c>
      <c r="K2916" t="s">
        <v>1384</v>
      </c>
      <c r="L2916" t="s">
        <v>1406</v>
      </c>
      <c r="M2916" s="113"/>
    </row>
    <row r="2917" spans="1:13" ht="15" customHeight="1" x14ac:dyDescent="0.25">
      <c r="A2917" s="114" t="str">
        <f t="shared" si="45"/>
        <v>152626491</v>
      </c>
      <c r="B2917" s="118">
        <v>15262649</v>
      </c>
      <c r="C2917" s="118">
        <v>1</v>
      </c>
      <c r="D2917" s="118" t="s">
        <v>10447</v>
      </c>
      <c r="E2917" s="118" t="s">
        <v>10448</v>
      </c>
      <c r="F2917" s="118" t="s">
        <v>1389</v>
      </c>
      <c r="G2917">
        <v>83975</v>
      </c>
      <c r="H2917" t="s">
        <v>1480</v>
      </c>
      <c r="I2917">
        <v>18</v>
      </c>
      <c r="J2917" s="118" t="s">
        <v>1480</v>
      </c>
      <c r="K2917" t="s">
        <v>1374</v>
      </c>
      <c r="L2917" t="s">
        <v>1375</v>
      </c>
      <c r="M2917" s="113"/>
    </row>
    <row r="2918" spans="1:13" ht="15" customHeight="1" x14ac:dyDescent="0.25">
      <c r="A2918" s="114" t="str">
        <f t="shared" si="45"/>
        <v>164928451</v>
      </c>
      <c r="B2918" s="118">
        <v>16492845</v>
      </c>
      <c r="C2918" s="118">
        <v>1</v>
      </c>
      <c r="D2918" s="118" t="s">
        <v>10457</v>
      </c>
      <c r="E2918" s="118" t="s">
        <v>10458</v>
      </c>
      <c r="F2918" s="118" t="s">
        <v>1630</v>
      </c>
      <c r="G2918">
        <v>83975</v>
      </c>
      <c r="H2918" t="s">
        <v>1480</v>
      </c>
      <c r="I2918">
        <v>18</v>
      </c>
      <c r="J2918" s="118" t="s">
        <v>1480</v>
      </c>
      <c r="K2918" t="s">
        <v>1380</v>
      </c>
      <c r="L2918" t="s">
        <v>1381</v>
      </c>
      <c r="M2918" s="113"/>
    </row>
    <row r="2919" spans="1:13" ht="15" customHeight="1" x14ac:dyDescent="0.25">
      <c r="A2919" s="114" t="str">
        <f t="shared" si="45"/>
        <v>150164202</v>
      </c>
      <c r="B2919" s="118">
        <v>15016420</v>
      </c>
      <c r="C2919" s="118">
        <v>2</v>
      </c>
      <c r="D2919" s="118" t="s">
        <v>10560</v>
      </c>
      <c r="E2919" s="118" t="s">
        <v>10561</v>
      </c>
      <c r="F2919" s="118" t="s">
        <v>1389</v>
      </c>
      <c r="G2919">
        <v>83975</v>
      </c>
      <c r="H2919" t="s">
        <v>1480</v>
      </c>
      <c r="I2919">
        <v>18</v>
      </c>
      <c r="J2919" s="118" t="s">
        <v>1480</v>
      </c>
      <c r="K2919" t="s">
        <v>1374</v>
      </c>
      <c r="L2919" t="s">
        <v>1375</v>
      </c>
      <c r="M2919" s="113"/>
    </row>
    <row r="2920" spans="1:13" ht="15" customHeight="1" x14ac:dyDescent="0.25">
      <c r="A2920" s="114" t="str">
        <f t="shared" si="45"/>
        <v>160804392</v>
      </c>
      <c r="B2920" s="118">
        <v>16080439</v>
      </c>
      <c r="C2920" s="118">
        <v>2</v>
      </c>
      <c r="D2920" s="118" t="s">
        <v>10565</v>
      </c>
      <c r="E2920" s="118" t="s">
        <v>10566</v>
      </c>
      <c r="F2920" s="118" t="s">
        <v>1394</v>
      </c>
      <c r="G2920">
        <v>83975</v>
      </c>
      <c r="H2920" t="s">
        <v>1480</v>
      </c>
      <c r="I2920">
        <v>18</v>
      </c>
      <c r="J2920" s="118" t="s">
        <v>1480</v>
      </c>
      <c r="K2920" t="s">
        <v>1376</v>
      </c>
      <c r="L2920" t="s">
        <v>1377</v>
      </c>
      <c r="M2920" s="113"/>
    </row>
    <row r="2921" spans="1:13" ht="15" customHeight="1" x14ac:dyDescent="0.25">
      <c r="A2921" s="114" t="str">
        <f t="shared" si="45"/>
        <v>105469002</v>
      </c>
      <c r="B2921" s="118">
        <v>10546900</v>
      </c>
      <c r="C2921" s="118">
        <v>2</v>
      </c>
      <c r="D2921" s="118" t="s">
        <v>10571</v>
      </c>
      <c r="E2921" s="118" t="s">
        <v>10572</v>
      </c>
      <c r="F2921" s="118" t="s">
        <v>1389</v>
      </c>
      <c r="G2921">
        <v>83975</v>
      </c>
      <c r="H2921" t="s">
        <v>1480</v>
      </c>
      <c r="I2921">
        <v>18</v>
      </c>
      <c r="J2921" s="118" t="s">
        <v>1480</v>
      </c>
      <c r="K2921" t="s">
        <v>1404</v>
      </c>
      <c r="L2921" t="s">
        <v>1405</v>
      </c>
      <c r="M2921" s="113"/>
    </row>
    <row r="2922" spans="1:13" ht="15" customHeight="1" x14ac:dyDescent="0.25">
      <c r="A2922" s="114" t="str">
        <f t="shared" si="45"/>
        <v>101015502</v>
      </c>
      <c r="B2922" s="118">
        <v>10101550</v>
      </c>
      <c r="C2922" s="118">
        <v>2</v>
      </c>
      <c r="D2922" s="118" t="s">
        <v>10575</v>
      </c>
      <c r="E2922" s="118">
        <v>15999851</v>
      </c>
      <c r="F2922" s="118" t="s">
        <v>1389</v>
      </c>
      <c r="G2922">
        <v>83975</v>
      </c>
      <c r="H2922" t="s">
        <v>1480</v>
      </c>
      <c r="I2922">
        <v>18</v>
      </c>
      <c r="J2922" s="118" t="s">
        <v>1480</v>
      </c>
      <c r="K2922" t="s">
        <v>1405</v>
      </c>
      <c r="L2922" t="s">
        <v>1407</v>
      </c>
      <c r="M2922" s="113"/>
    </row>
    <row r="2923" spans="1:13" ht="15" customHeight="1" x14ac:dyDescent="0.25">
      <c r="A2923" s="114" t="str">
        <f t="shared" si="45"/>
        <v>105839192</v>
      </c>
      <c r="B2923" s="118">
        <v>10583919</v>
      </c>
      <c r="C2923" s="118">
        <v>2</v>
      </c>
      <c r="D2923" s="118" t="s">
        <v>10707</v>
      </c>
      <c r="E2923" s="118" t="s">
        <v>10708</v>
      </c>
      <c r="F2923" s="118" t="s">
        <v>1389</v>
      </c>
      <c r="G2923">
        <v>83975</v>
      </c>
      <c r="H2923" t="s">
        <v>1480</v>
      </c>
      <c r="I2923">
        <v>18</v>
      </c>
      <c r="J2923" s="118" t="s">
        <v>1480</v>
      </c>
      <c r="K2923" t="s">
        <v>1404</v>
      </c>
      <c r="L2923" t="s">
        <v>1405</v>
      </c>
      <c r="M2923" s="113"/>
    </row>
    <row r="2924" spans="1:13" ht="15" customHeight="1" x14ac:dyDescent="0.25">
      <c r="A2924" s="114" t="str">
        <f t="shared" si="45"/>
        <v>112590121</v>
      </c>
      <c r="B2924" s="118">
        <v>11259012</v>
      </c>
      <c r="C2924" s="118">
        <v>1</v>
      </c>
      <c r="D2924" s="118" t="s">
        <v>10712</v>
      </c>
      <c r="E2924" s="118" t="s">
        <v>10713</v>
      </c>
      <c r="F2924" s="118" t="s">
        <v>1385</v>
      </c>
      <c r="G2924">
        <v>83975</v>
      </c>
      <c r="H2924" t="s">
        <v>1480</v>
      </c>
      <c r="I2924">
        <v>18</v>
      </c>
      <c r="J2924" s="118" t="s">
        <v>1480</v>
      </c>
      <c r="K2924" t="s">
        <v>1384</v>
      </c>
      <c r="L2924" t="s">
        <v>1406</v>
      </c>
      <c r="M2924" s="113"/>
    </row>
    <row r="2925" spans="1:13" ht="15" customHeight="1" x14ac:dyDescent="0.25">
      <c r="A2925" s="114" t="str">
        <f t="shared" si="45"/>
        <v>162649641</v>
      </c>
      <c r="B2925" s="118">
        <v>16264964</v>
      </c>
      <c r="C2925" s="118">
        <v>1</v>
      </c>
      <c r="D2925" s="118" t="s">
        <v>1947</v>
      </c>
      <c r="E2925" s="118" t="s">
        <v>1948</v>
      </c>
      <c r="F2925" s="118" t="s">
        <v>1414</v>
      </c>
      <c r="G2925">
        <v>84212</v>
      </c>
      <c r="H2925" t="s">
        <v>1481</v>
      </c>
      <c r="I2925">
        <v>20</v>
      </c>
      <c r="J2925" s="118" t="s">
        <v>1481</v>
      </c>
      <c r="K2925" t="s">
        <v>1376</v>
      </c>
      <c r="L2925" t="s">
        <v>1377</v>
      </c>
      <c r="M2925" s="113"/>
    </row>
    <row r="2926" spans="1:13" ht="15" customHeight="1" x14ac:dyDescent="0.25">
      <c r="A2926" s="114" t="str">
        <f t="shared" si="45"/>
        <v>152840251</v>
      </c>
      <c r="B2926" s="118">
        <v>15284025</v>
      </c>
      <c r="C2926" s="118">
        <v>1</v>
      </c>
      <c r="D2926" s="118" t="s">
        <v>2012</v>
      </c>
      <c r="E2926" s="118" t="s">
        <v>2013</v>
      </c>
      <c r="F2926" s="118" t="s">
        <v>1389</v>
      </c>
      <c r="G2926">
        <v>84212</v>
      </c>
      <c r="H2926" t="s">
        <v>1481</v>
      </c>
      <c r="I2926">
        <v>20</v>
      </c>
      <c r="J2926" s="118" t="s">
        <v>1481</v>
      </c>
      <c r="K2926" t="s">
        <v>1375</v>
      </c>
      <c r="L2926" t="s">
        <v>1401</v>
      </c>
      <c r="M2926" s="113"/>
    </row>
    <row r="2927" spans="1:13" ht="15" customHeight="1" x14ac:dyDescent="0.25">
      <c r="A2927" s="114" t="str">
        <f t="shared" si="45"/>
        <v>136597412</v>
      </c>
      <c r="B2927" s="118">
        <v>13659741</v>
      </c>
      <c r="C2927" s="118">
        <v>2</v>
      </c>
      <c r="D2927" s="118" t="s">
        <v>2083</v>
      </c>
      <c r="E2927" s="118" t="s">
        <v>2084</v>
      </c>
      <c r="F2927" s="118" t="s">
        <v>1389</v>
      </c>
      <c r="G2927">
        <v>84212</v>
      </c>
      <c r="H2927" t="s">
        <v>1481</v>
      </c>
      <c r="I2927">
        <v>20</v>
      </c>
      <c r="J2927" s="118" t="s">
        <v>1481</v>
      </c>
      <c r="K2927" t="s">
        <v>1401</v>
      </c>
      <c r="L2927" t="s">
        <v>1410</v>
      </c>
      <c r="M2927" s="113"/>
    </row>
    <row r="2928" spans="1:13" ht="15" customHeight="1" x14ac:dyDescent="0.25">
      <c r="A2928" s="114" t="str">
        <f t="shared" si="45"/>
        <v>114173284</v>
      </c>
      <c r="B2928" s="118">
        <v>11417328</v>
      </c>
      <c r="C2928" s="118">
        <v>4</v>
      </c>
      <c r="D2928" s="118" t="s">
        <v>2292</v>
      </c>
      <c r="E2928" s="118" t="s">
        <v>2293</v>
      </c>
      <c r="F2928" s="118" t="s">
        <v>1385</v>
      </c>
      <c r="G2928">
        <v>84212</v>
      </c>
      <c r="H2928" t="s">
        <v>1481</v>
      </c>
      <c r="I2928">
        <v>20</v>
      </c>
      <c r="J2928" s="118" t="s">
        <v>1481</v>
      </c>
      <c r="K2928" t="s">
        <v>1376</v>
      </c>
      <c r="L2928" t="s">
        <v>1377</v>
      </c>
      <c r="M2928" s="113"/>
    </row>
    <row r="2929" spans="1:13" ht="15" customHeight="1" x14ac:dyDescent="0.25">
      <c r="A2929" s="114" t="str">
        <f t="shared" si="45"/>
        <v>102654175</v>
      </c>
      <c r="B2929" s="118">
        <v>10265417</v>
      </c>
      <c r="C2929" s="118">
        <v>5</v>
      </c>
      <c r="D2929" s="118" t="s">
        <v>2332</v>
      </c>
      <c r="E2929" s="118" t="s">
        <v>2333</v>
      </c>
      <c r="F2929" s="118" t="s">
        <v>1394</v>
      </c>
      <c r="G2929">
        <v>84212</v>
      </c>
      <c r="H2929" t="s">
        <v>1481</v>
      </c>
      <c r="I2929">
        <v>20</v>
      </c>
      <c r="J2929" s="118" t="s">
        <v>1481</v>
      </c>
      <c r="K2929" t="s">
        <v>1378</v>
      </c>
      <c r="L2929" t="s">
        <v>1379</v>
      </c>
      <c r="M2929" s="113"/>
    </row>
    <row r="2930" spans="1:13" ht="15" customHeight="1" x14ac:dyDescent="0.25">
      <c r="A2930" s="114" t="str">
        <f t="shared" si="45"/>
        <v>152348481</v>
      </c>
      <c r="B2930" s="118">
        <v>15234848</v>
      </c>
      <c r="C2930" s="118">
        <v>1</v>
      </c>
      <c r="D2930" s="118" t="s">
        <v>2466</v>
      </c>
      <c r="E2930" s="118" t="s">
        <v>2467</v>
      </c>
      <c r="F2930" s="118" t="s">
        <v>1414</v>
      </c>
      <c r="G2930">
        <v>84212</v>
      </c>
      <c r="H2930" t="s">
        <v>1481</v>
      </c>
      <c r="I2930">
        <v>20</v>
      </c>
      <c r="J2930" s="118" t="s">
        <v>1481</v>
      </c>
      <c r="K2930" t="s">
        <v>1377</v>
      </c>
      <c r="L2930" t="s">
        <v>1378</v>
      </c>
      <c r="M2930" s="113"/>
    </row>
    <row r="2931" spans="1:13" ht="15" customHeight="1" x14ac:dyDescent="0.25">
      <c r="A2931" s="114" t="str">
        <f t="shared" si="45"/>
        <v>104591214</v>
      </c>
      <c r="B2931" s="118">
        <v>10459121</v>
      </c>
      <c r="C2931" s="118">
        <v>4</v>
      </c>
      <c r="D2931" s="118" t="s">
        <v>2543</v>
      </c>
      <c r="E2931" s="118" t="s">
        <v>2544</v>
      </c>
      <c r="F2931" s="118" t="s">
        <v>1394</v>
      </c>
      <c r="G2931">
        <v>84212</v>
      </c>
      <c r="H2931" t="s">
        <v>1481</v>
      </c>
      <c r="I2931">
        <v>20</v>
      </c>
      <c r="J2931" s="118" t="s">
        <v>1481</v>
      </c>
      <c r="K2931" t="s">
        <v>1377</v>
      </c>
      <c r="L2931" t="s">
        <v>1378</v>
      </c>
      <c r="M2931" s="113"/>
    </row>
    <row r="2932" spans="1:13" ht="15" customHeight="1" x14ac:dyDescent="0.25">
      <c r="A2932" s="114" t="str">
        <f t="shared" si="45"/>
        <v>150103511</v>
      </c>
      <c r="B2932" s="118">
        <v>15010351</v>
      </c>
      <c r="C2932" s="118">
        <v>1</v>
      </c>
      <c r="D2932" s="118" t="s">
        <v>2557</v>
      </c>
      <c r="E2932" s="118" t="s">
        <v>2558</v>
      </c>
      <c r="F2932" s="118" t="s">
        <v>1394</v>
      </c>
      <c r="G2932">
        <v>84212</v>
      </c>
      <c r="H2932" t="s">
        <v>1481</v>
      </c>
      <c r="I2932">
        <v>20</v>
      </c>
      <c r="J2932" s="118" t="s">
        <v>1481</v>
      </c>
      <c r="K2932" t="s">
        <v>1377</v>
      </c>
      <c r="L2932" t="s">
        <v>1378</v>
      </c>
      <c r="M2932" s="113"/>
    </row>
    <row r="2933" spans="1:13" ht="15" customHeight="1" x14ac:dyDescent="0.25">
      <c r="A2933" s="114" t="str">
        <f t="shared" si="45"/>
        <v>33300602</v>
      </c>
      <c r="B2933" s="118">
        <v>3330060</v>
      </c>
      <c r="C2933" s="118">
        <v>2</v>
      </c>
      <c r="D2933" s="118" t="s">
        <v>2588</v>
      </c>
      <c r="E2933" s="118" t="s">
        <v>2589</v>
      </c>
      <c r="F2933" s="118" t="s">
        <v>1385</v>
      </c>
      <c r="G2933">
        <v>84212</v>
      </c>
      <c r="H2933" t="s">
        <v>1481</v>
      </c>
      <c r="I2933">
        <v>20</v>
      </c>
      <c r="J2933" s="118" t="s">
        <v>1481</v>
      </c>
      <c r="K2933" t="s">
        <v>1378</v>
      </c>
      <c r="L2933" t="s">
        <v>1379</v>
      </c>
      <c r="M2933" s="113"/>
    </row>
    <row r="2934" spans="1:13" ht="15" customHeight="1" x14ac:dyDescent="0.25">
      <c r="A2934" s="114" t="str">
        <f t="shared" si="45"/>
        <v>116801314</v>
      </c>
      <c r="B2934" s="118">
        <v>11680131</v>
      </c>
      <c r="C2934" s="118">
        <v>4</v>
      </c>
      <c r="D2934" s="118" t="s">
        <v>2715</v>
      </c>
      <c r="E2934" s="118" t="s">
        <v>2716</v>
      </c>
      <c r="F2934" s="118" t="s">
        <v>1394</v>
      </c>
      <c r="G2934">
        <v>84212</v>
      </c>
      <c r="H2934" t="s">
        <v>1481</v>
      </c>
      <c r="I2934">
        <v>20</v>
      </c>
      <c r="J2934" s="118" t="s">
        <v>1481</v>
      </c>
      <c r="K2934" t="s">
        <v>1376</v>
      </c>
      <c r="L2934" t="s">
        <v>1377</v>
      </c>
      <c r="M2934" s="113"/>
    </row>
    <row r="2935" spans="1:13" ht="15" customHeight="1" x14ac:dyDescent="0.25">
      <c r="A2935" s="114" t="str">
        <f t="shared" si="45"/>
        <v>161460131</v>
      </c>
      <c r="B2935" s="118">
        <v>16146013</v>
      </c>
      <c r="C2935" s="118">
        <v>1</v>
      </c>
      <c r="D2935" s="118" t="s">
        <v>2741</v>
      </c>
      <c r="E2935" s="118" t="s">
        <v>2742</v>
      </c>
      <c r="F2935" s="118" t="s">
        <v>1392</v>
      </c>
      <c r="G2935">
        <v>84212</v>
      </c>
      <c r="H2935" t="s">
        <v>1481</v>
      </c>
      <c r="I2935">
        <v>20</v>
      </c>
      <c r="J2935" s="118" t="s">
        <v>1481</v>
      </c>
      <c r="K2935" t="s">
        <v>1376</v>
      </c>
      <c r="L2935" t="s">
        <v>1377</v>
      </c>
      <c r="M2935" s="113"/>
    </row>
    <row r="2936" spans="1:13" ht="15" customHeight="1" x14ac:dyDescent="0.25">
      <c r="A2936" s="114" t="str">
        <f t="shared" si="45"/>
        <v>164123821</v>
      </c>
      <c r="B2936" s="118">
        <v>16412382</v>
      </c>
      <c r="C2936" s="118">
        <v>1</v>
      </c>
      <c r="D2936" s="118" t="s">
        <v>2839</v>
      </c>
      <c r="E2936" s="118" t="s">
        <v>2840</v>
      </c>
      <c r="F2936" s="118" t="s">
        <v>1630</v>
      </c>
      <c r="G2936">
        <v>84212</v>
      </c>
      <c r="H2936" t="s">
        <v>1481</v>
      </c>
      <c r="I2936">
        <v>20</v>
      </c>
      <c r="J2936" s="118" t="s">
        <v>1481</v>
      </c>
      <c r="K2936" t="s">
        <v>1380</v>
      </c>
      <c r="L2936" t="s">
        <v>1381</v>
      </c>
      <c r="M2936" s="113"/>
    </row>
    <row r="2937" spans="1:13" ht="15" customHeight="1" x14ac:dyDescent="0.25">
      <c r="A2937" s="114" t="str">
        <f t="shared" si="45"/>
        <v>114061242</v>
      </c>
      <c r="B2937" s="118">
        <v>11406124</v>
      </c>
      <c r="C2937" s="118">
        <v>2</v>
      </c>
      <c r="D2937" s="118" t="s">
        <v>2849</v>
      </c>
      <c r="E2937" s="118" t="s">
        <v>2850</v>
      </c>
      <c r="F2937" s="118" t="s">
        <v>1394</v>
      </c>
      <c r="G2937">
        <v>84212</v>
      </c>
      <c r="H2937" t="s">
        <v>1481</v>
      </c>
      <c r="I2937">
        <v>20</v>
      </c>
      <c r="J2937" s="118" t="s">
        <v>1481</v>
      </c>
      <c r="K2937" t="s">
        <v>1377</v>
      </c>
      <c r="L2937" t="s">
        <v>1378</v>
      </c>
      <c r="M2937" s="113"/>
    </row>
    <row r="2938" spans="1:13" ht="15" customHeight="1" x14ac:dyDescent="0.25">
      <c r="A2938" s="114" t="str">
        <f t="shared" si="45"/>
        <v>149427811</v>
      </c>
      <c r="B2938" s="118">
        <v>14942781</v>
      </c>
      <c r="C2938" s="118">
        <v>1</v>
      </c>
      <c r="D2938" s="118" t="s">
        <v>2887</v>
      </c>
      <c r="E2938" s="118" t="s">
        <v>2888</v>
      </c>
      <c r="F2938" s="118" t="s">
        <v>1394</v>
      </c>
      <c r="G2938">
        <v>84212</v>
      </c>
      <c r="H2938" t="s">
        <v>1481</v>
      </c>
      <c r="I2938">
        <v>20</v>
      </c>
      <c r="J2938" s="118" t="s">
        <v>1481</v>
      </c>
      <c r="K2938" t="s">
        <v>1377</v>
      </c>
      <c r="L2938" t="s">
        <v>1378</v>
      </c>
      <c r="M2938" s="113"/>
    </row>
    <row r="2939" spans="1:13" ht="15" customHeight="1" x14ac:dyDescent="0.25">
      <c r="A2939" s="114" t="str">
        <f t="shared" si="45"/>
        <v>85840234</v>
      </c>
      <c r="B2939" s="118">
        <v>8584023</v>
      </c>
      <c r="C2939" s="118">
        <v>4</v>
      </c>
      <c r="D2939" s="118" t="s">
        <v>2949</v>
      </c>
      <c r="E2939" s="118" t="s">
        <v>2950</v>
      </c>
      <c r="F2939" s="118" t="s">
        <v>1396</v>
      </c>
      <c r="G2939">
        <v>84212</v>
      </c>
      <c r="H2939" t="s">
        <v>1481</v>
      </c>
      <c r="I2939">
        <v>20</v>
      </c>
      <c r="J2939" s="118" t="s">
        <v>1481</v>
      </c>
      <c r="K2939" t="s">
        <v>1377</v>
      </c>
      <c r="L2939" t="s">
        <v>1378</v>
      </c>
      <c r="M2939" s="113"/>
    </row>
    <row r="2940" spans="1:13" ht="15" customHeight="1" x14ac:dyDescent="0.25">
      <c r="A2940" s="114" t="str">
        <f t="shared" si="45"/>
        <v>161452031</v>
      </c>
      <c r="B2940" s="118">
        <v>16145203</v>
      </c>
      <c r="C2940" s="118">
        <v>1</v>
      </c>
      <c r="D2940" s="118" t="s">
        <v>2975</v>
      </c>
      <c r="E2940" s="118" t="s">
        <v>2976</v>
      </c>
      <c r="F2940" s="118" t="s">
        <v>1394</v>
      </c>
      <c r="G2940">
        <v>84212</v>
      </c>
      <c r="H2940" t="s">
        <v>1481</v>
      </c>
      <c r="I2940">
        <v>20</v>
      </c>
      <c r="J2940" s="118" t="s">
        <v>1481</v>
      </c>
      <c r="K2940" t="s">
        <v>1376</v>
      </c>
      <c r="L2940" t="s">
        <v>1377</v>
      </c>
      <c r="M2940" s="113"/>
    </row>
    <row r="2941" spans="1:13" ht="15" customHeight="1" x14ac:dyDescent="0.25">
      <c r="A2941" s="114" t="str">
        <f t="shared" si="45"/>
        <v>105339652</v>
      </c>
      <c r="B2941" s="118">
        <v>10533965</v>
      </c>
      <c r="C2941" s="118">
        <v>2</v>
      </c>
      <c r="D2941" s="118" t="s">
        <v>3158</v>
      </c>
      <c r="E2941" s="118" t="s">
        <v>3159</v>
      </c>
      <c r="F2941" s="118" t="s">
        <v>1392</v>
      </c>
      <c r="G2941">
        <v>84212</v>
      </c>
      <c r="H2941" t="s">
        <v>1481</v>
      </c>
      <c r="I2941">
        <v>20</v>
      </c>
      <c r="J2941" s="118" t="s">
        <v>1481</v>
      </c>
      <c r="K2941" t="s">
        <v>1378</v>
      </c>
      <c r="L2941" t="s">
        <v>1379</v>
      </c>
      <c r="M2941" s="113"/>
    </row>
    <row r="2942" spans="1:13" ht="15" customHeight="1" x14ac:dyDescent="0.25">
      <c r="A2942" s="114" t="str">
        <f t="shared" si="45"/>
        <v>120630714</v>
      </c>
      <c r="B2942" s="118">
        <v>12063071</v>
      </c>
      <c r="C2942" s="118">
        <v>4</v>
      </c>
      <c r="D2942" s="118" t="s">
        <v>3215</v>
      </c>
      <c r="E2942" s="118" t="s">
        <v>3216</v>
      </c>
      <c r="F2942" s="118" t="s">
        <v>1389</v>
      </c>
      <c r="G2942">
        <v>84212</v>
      </c>
      <c r="H2942" t="s">
        <v>1481</v>
      </c>
      <c r="I2942">
        <v>20</v>
      </c>
      <c r="J2942" s="118" t="s">
        <v>1481</v>
      </c>
      <c r="K2942" t="s">
        <v>1401</v>
      </c>
      <c r="L2942" t="s">
        <v>1410</v>
      </c>
      <c r="M2942" s="113"/>
    </row>
    <row r="2943" spans="1:13" ht="15" customHeight="1" x14ac:dyDescent="0.25">
      <c r="A2943" s="114" t="str">
        <f t="shared" si="45"/>
        <v>111350133</v>
      </c>
      <c r="B2943" s="118">
        <v>11135013</v>
      </c>
      <c r="C2943" s="118">
        <v>3</v>
      </c>
      <c r="D2943" s="118" t="s">
        <v>3221</v>
      </c>
      <c r="E2943" s="118">
        <v>27543896</v>
      </c>
      <c r="F2943" s="118" t="s">
        <v>1394</v>
      </c>
      <c r="G2943">
        <v>84212</v>
      </c>
      <c r="H2943" t="s">
        <v>1481</v>
      </c>
      <c r="I2943">
        <v>20</v>
      </c>
      <c r="J2943" s="118" t="s">
        <v>1481</v>
      </c>
      <c r="K2943" t="s">
        <v>1377</v>
      </c>
      <c r="L2943" t="s">
        <v>1378</v>
      </c>
      <c r="M2943" s="113"/>
    </row>
    <row r="2944" spans="1:13" ht="15" customHeight="1" x14ac:dyDescent="0.25">
      <c r="A2944" s="114" t="str">
        <f t="shared" si="45"/>
        <v>113809624</v>
      </c>
      <c r="B2944" s="118">
        <v>11380962</v>
      </c>
      <c r="C2944" s="118">
        <v>4</v>
      </c>
      <c r="D2944" s="118" t="s">
        <v>3229</v>
      </c>
      <c r="E2944" s="118">
        <v>17112969</v>
      </c>
      <c r="F2944" s="118" t="s">
        <v>1389</v>
      </c>
      <c r="G2944">
        <v>84212</v>
      </c>
      <c r="H2944" t="s">
        <v>1481</v>
      </c>
      <c r="I2944">
        <v>20</v>
      </c>
      <c r="J2944" s="118" t="s">
        <v>1481</v>
      </c>
      <c r="K2944" t="s">
        <v>1375</v>
      </c>
      <c r="L2944" t="s">
        <v>1401</v>
      </c>
      <c r="M2944" s="113"/>
    </row>
    <row r="2945" spans="1:13" ht="15" customHeight="1" x14ac:dyDescent="0.25">
      <c r="A2945" s="114" t="str">
        <f t="shared" si="45"/>
        <v>71280953</v>
      </c>
      <c r="B2945" s="118">
        <v>7128095</v>
      </c>
      <c r="C2945" s="118">
        <v>3</v>
      </c>
      <c r="D2945" s="118" t="s">
        <v>3286</v>
      </c>
      <c r="E2945" s="118" t="s">
        <v>3287</v>
      </c>
      <c r="F2945" s="118" t="s">
        <v>1385</v>
      </c>
      <c r="G2945">
        <v>84212</v>
      </c>
      <c r="H2945" t="s">
        <v>1481</v>
      </c>
      <c r="I2945">
        <v>20</v>
      </c>
      <c r="J2945" s="118" t="s">
        <v>1481</v>
      </c>
      <c r="K2945" t="s">
        <v>1376</v>
      </c>
      <c r="L2945" t="s">
        <v>1377</v>
      </c>
      <c r="M2945" s="113"/>
    </row>
    <row r="2946" spans="1:13" ht="15" customHeight="1" x14ac:dyDescent="0.25">
      <c r="A2946" s="114" t="str">
        <f t="shared" ref="A2946:A3009" si="46">CONCATENATE(B2946,C2946)</f>
        <v>164041421</v>
      </c>
      <c r="B2946" s="118">
        <v>16404142</v>
      </c>
      <c r="C2946" s="118">
        <v>1</v>
      </c>
      <c r="D2946" s="118" t="s">
        <v>3540</v>
      </c>
      <c r="E2946" s="118" t="s">
        <v>3541</v>
      </c>
      <c r="F2946" s="118" t="s">
        <v>1414</v>
      </c>
      <c r="G2946">
        <v>84212</v>
      </c>
      <c r="H2946" t="s">
        <v>1481</v>
      </c>
      <c r="I2946">
        <v>20</v>
      </c>
      <c r="J2946" s="118" t="s">
        <v>1481</v>
      </c>
      <c r="K2946" t="s">
        <v>1376</v>
      </c>
      <c r="L2946" t="s">
        <v>1377</v>
      </c>
      <c r="M2946" s="113"/>
    </row>
    <row r="2947" spans="1:13" ht="15" customHeight="1" x14ac:dyDescent="0.25">
      <c r="A2947" s="114" t="str">
        <f t="shared" si="46"/>
        <v>161460251</v>
      </c>
      <c r="B2947" s="118">
        <v>16146025</v>
      </c>
      <c r="C2947" s="118">
        <v>1</v>
      </c>
      <c r="D2947" s="118" t="s">
        <v>3648</v>
      </c>
      <c r="E2947" s="118" t="s">
        <v>3649</v>
      </c>
      <c r="F2947" s="118" t="s">
        <v>1394</v>
      </c>
      <c r="G2947">
        <v>84212</v>
      </c>
      <c r="H2947" t="s">
        <v>1481</v>
      </c>
      <c r="I2947">
        <v>20</v>
      </c>
      <c r="J2947" s="118" t="s">
        <v>1481</v>
      </c>
      <c r="K2947" t="s">
        <v>1376</v>
      </c>
      <c r="L2947" t="s">
        <v>1377</v>
      </c>
      <c r="M2947" s="113"/>
    </row>
    <row r="2948" spans="1:13" ht="15" customHeight="1" x14ac:dyDescent="0.25">
      <c r="A2948" s="114" t="str">
        <f t="shared" si="46"/>
        <v>97229204</v>
      </c>
      <c r="B2948" s="118">
        <v>9722920</v>
      </c>
      <c r="C2948" s="118">
        <v>4</v>
      </c>
      <c r="D2948" s="118" t="s">
        <v>3699</v>
      </c>
      <c r="E2948" s="118" t="s">
        <v>3700</v>
      </c>
      <c r="F2948" s="118" t="s">
        <v>1394</v>
      </c>
      <c r="G2948">
        <v>84212</v>
      </c>
      <c r="H2948" t="s">
        <v>1481</v>
      </c>
      <c r="I2948">
        <v>20</v>
      </c>
      <c r="J2948" s="118" t="s">
        <v>1481</v>
      </c>
      <c r="K2948" t="s">
        <v>1376</v>
      </c>
      <c r="L2948" t="s">
        <v>1377</v>
      </c>
      <c r="M2948" s="113"/>
    </row>
    <row r="2949" spans="1:13" ht="15" customHeight="1" x14ac:dyDescent="0.25">
      <c r="A2949" s="114" t="str">
        <f t="shared" si="46"/>
        <v>161451971</v>
      </c>
      <c r="B2949" s="118">
        <v>16145197</v>
      </c>
      <c r="C2949" s="118">
        <v>1</v>
      </c>
      <c r="D2949" s="118" t="s">
        <v>3779</v>
      </c>
      <c r="E2949" s="118" t="s">
        <v>3780</v>
      </c>
      <c r="F2949" s="118" t="s">
        <v>1394</v>
      </c>
      <c r="G2949">
        <v>84212</v>
      </c>
      <c r="H2949" t="s">
        <v>1481</v>
      </c>
      <c r="I2949">
        <v>20</v>
      </c>
      <c r="J2949" s="118" t="s">
        <v>1481</v>
      </c>
      <c r="K2949" t="s">
        <v>1376</v>
      </c>
      <c r="L2949" t="s">
        <v>1377</v>
      </c>
      <c r="M2949" s="113"/>
    </row>
    <row r="2950" spans="1:13" ht="15" customHeight="1" x14ac:dyDescent="0.25">
      <c r="A2950" s="114" t="str">
        <f t="shared" si="46"/>
        <v>117293381</v>
      </c>
      <c r="B2950" s="118">
        <v>11729338</v>
      </c>
      <c r="C2950" s="118">
        <v>1</v>
      </c>
      <c r="D2950" s="118" t="s">
        <v>3783</v>
      </c>
      <c r="E2950" s="118">
        <v>19421010</v>
      </c>
      <c r="F2950" s="118" t="s">
        <v>1396</v>
      </c>
      <c r="G2950">
        <v>84212</v>
      </c>
      <c r="H2950" t="s">
        <v>1481</v>
      </c>
      <c r="I2950">
        <v>20</v>
      </c>
      <c r="J2950" s="118" t="s">
        <v>1481</v>
      </c>
      <c r="K2950" t="s">
        <v>1383</v>
      </c>
      <c r="L2950" t="s">
        <v>1384</v>
      </c>
      <c r="M2950" s="113"/>
    </row>
    <row r="2951" spans="1:13" ht="15" customHeight="1" x14ac:dyDescent="0.25">
      <c r="A2951" s="114" t="str">
        <f t="shared" si="46"/>
        <v>161876592</v>
      </c>
      <c r="B2951" s="118">
        <v>16187659</v>
      </c>
      <c r="C2951" s="118">
        <v>2</v>
      </c>
      <c r="D2951" s="118" t="s">
        <v>3796</v>
      </c>
      <c r="E2951" s="118" t="s">
        <v>3797</v>
      </c>
      <c r="F2951" s="118" t="s">
        <v>1630</v>
      </c>
      <c r="G2951">
        <v>84212</v>
      </c>
      <c r="H2951" t="s">
        <v>1481</v>
      </c>
      <c r="I2951">
        <v>20</v>
      </c>
      <c r="J2951" s="118" t="s">
        <v>1481</v>
      </c>
      <c r="K2951" t="s">
        <v>1380</v>
      </c>
      <c r="L2951" t="s">
        <v>1381</v>
      </c>
      <c r="M2951" s="113"/>
    </row>
    <row r="2952" spans="1:13" ht="15" customHeight="1" x14ac:dyDescent="0.25">
      <c r="A2952" s="114" t="str">
        <f t="shared" si="46"/>
        <v>88847661</v>
      </c>
      <c r="B2952" s="118">
        <v>8884766</v>
      </c>
      <c r="C2952" s="118">
        <v>1</v>
      </c>
      <c r="D2952" s="118" t="s">
        <v>3994</v>
      </c>
      <c r="E2952" s="118">
        <v>17378435</v>
      </c>
      <c r="F2952" s="118" t="s">
        <v>1396</v>
      </c>
      <c r="G2952">
        <v>84212</v>
      </c>
      <c r="H2952" t="s">
        <v>1481</v>
      </c>
      <c r="I2952">
        <v>20</v>
      </c>
      <c r="J2952" s="118" t="s">
        <v>1481</v>
      </c>
      <c r="K2952" t="s">
        <v>1378</v>
      </c>
      <c r="L2952" t="s">
        <v>1379</v>
      </c>
      <c r="M2952" s="113"/>
    </row>
    <row r="2953" spans="1:13" ht="15" customHeight="1" x14ac:dyDescent="0.25">
      <c r="A2953" s="114" t="str">
        <f t="shared" si="46"/>
        <v>93597583</v>
      </c>
      <c r="B2953" s="118">
        <v>9359758</v>
      </c>
      <c r="C2953" s="118">
        <v>3</v>
      </c>
      <c r="D2953" s="118" t="s">
        <v>4031</v>
      </c>
      <c r="E2953" s="118" t="s">
        <v>4032</v>
      </c>
      <c r="F2953" s="118" t="s">
        <v>1394</v>
      </c>
      <c r="G2953">
        <v>84212</v>
      </c>
      <c r="H2953" t="s">
        <v>1481</v>
      </c>
      <c r="I2953">
        <v>20</v>
      </c>
      <c r="J2953" s="118" t="s">
        <v>1481</v>
      </c>
      <c r="K2953" t="s">
        <v>1378</v>
      </c>
      <c r="L2953" t="s">
        <v>1379</v>
      </c>
      <c r="M2953" s="113"/>
    </row>
    <row r="2954" spans="1:13" ht="15" customHeight="1" x14ac:dyDescent="0.25">
      <c r="A2954" s="114" t="str">
        <f t="shared" si="46"/>
        <v>115308702</v>
      </c>
      <c r="B2954" s="118">
        <v>11530870</v>
      </c>
      <c r="C2954" s="118">
        <v>2</v>
      </c>
      <c r="D2954" s="118" t="s">
        <v>4044</v>
      </c>
      <c r="E2954" s="118" t="s">
        <v>4045</v>
      </c>
      <c r="F2954" s="118" t="s">
        <v>1394</v>
      </c>
      <c r="G2954">
        <v>84212</v>
      </c>
      <c r="H2954" t="s">
        <v>1481</v>
      </c>
      <c r="I2954">
        <v>20</v>
      </c>
      <c r="J2954" s="118" t="s">
        <v>1481</v>
      </c>
      <c r="K2954" t="s">
        <v>1377</v>
      </c>
      <c r="L2954" t="s">
        <v>1378</v>
      </c>
      <c r="M2954" s="113"/>
    </row>
    <row r="2955" spans="1:13" ht="15" customHeight="1" x14ac:dyDescent="0.25">
      <c r="A2955" s="114" t="str">
        <f t="shared" si="46"/>
        <v>110805772</v>
      </c>
      <c r="B2955" s="118">
        <v>11080577</v>
      </c>
      <c r="C2955" s="118">
        <v>2</v>
      </c>
      <c r="D2955" s="118" t="s">
        <v>4062</v>
      </c>
      <c r="E2955" s="118">
        <v>15885610</v>
      </c>
      <c r="F2955" s="118" t="s">
        <v>1389</v>
      </c>
      <c r="G2955">
        <v>84212</v>
      </c>
      <c r="H2955" t="s">
        <v>1481</v>
      </c>
      <c r="I2955">
        <v>20</v>
      </c>
      <c r="J2955" s="118" t="s">
        <v>1481</v>
      </c>
      <c r="K2955" t="s">
        <v>1375</v>
      </c>
      <c r="L2955" t="s">
        <v>1401</v>
      </c>
      <c r="M2955" s="113"/>
    </row>
    <row r="2956" spans="1:13" ht="15" customHeight="1" x14ac:dyDescent="0.25">
      <c r="A2956" s="114" t="str">
        <f t="shared" si="46"/>
        <v>135024262</v>
      </c>
      <c r="B2956" s="118">
        <v>13502426</v>
      </c>
      <c r="C2956" s="118">
        <v>2</v>
      </c>
      <c r="D2956" s="118" t="s">
        <v>4092</v>
      </c>
      <c r="E2956" s="118" t="s">
        <v>4093</v>
      </c>
      <c r="F2956" s="118" t="s">
        <v>1389</v>
      </c>
      <c r="G2956">
        <v>84212</v>
      </c>
      <c r="H2956" t="s">
        <v>1481</v>
      </c>
      <c r="I2956">
        <v>20</v>
      </c>
      <c r="J2956" s="118" t="s">
        <v>1481</v>
      </c>
      <c r="K2956" t="s">
        <v>1375</v>
      </c>
      <c r="L2956" t="s">
        <v>1401</v>
      </c>
      <c r="M2956" s="113"/>
    </row>
    <row r="2957" spans="1:13" ht="15" customHeight="1" x14ac:dyDescent="0.25">
      <c r="A2957" s="114" t="str">
        <f t="shared" si="46"/>
        <v>147522191</v>
      </c>
      <c r="B2957" s="118">
        <v>14752219</v>
      </c>
      <c r="C2957" s="118">
        <v>1</v>
      </c>
      <c r="D2957" s="118" t="s">
        <v>4112</v>
      </c>
      <c r="E2957" s="118" t="s">
        <v>4113</v>
      </c>
      <c r="F2957" s="118" t="s">
        <v>1389</v>
      </c>
      <c r="G2957">
        <v>84212</v>
      </c>
      <c r="H2957" t="s">
        <v>1481</v>
      </c>
      <c r="I2957">
        <v>20</v>
      </c>
      <c r="J2957" s="118" t="s">
        <v>1481</v>
      </c>
      <c r="K2957" t="s">
        <v>1375</v>
      </c>
      <c r="L2957" t="s">
        <v>1401</v>
      </c>
      <c r="M2957" s="113"/>
    </row>
    <row r="2958" spans="1:13" ht="15" customHeight="1" x14ac:dyDescent="0.25">
      <c r="A2958" s="114" t="str">
        <f t="shared" si="46"/>
        <v>164926751</v>
      </c>
      <c r="B2958" s="118">
        <v>16492675</v>
      </c>
      <c r="C2958" s="118">
        <v>1</v>
      </c>
      <c r="D2958" s="118" t="s">
        <v>4133</v>
      </c>
      <c r="E2958" s="118" t="s">
        <v>4134</v>
      </c>
      <c r="F2958" s="118" t="s">
        <v>1394</v>
      </c>
      <c r="G2958">
        <v>84212</v>
      </c>
      <c r="H2958" t="s">
        <v>1481</v>
      </c>
      <c r="I2958">
        <v>20</v>
      </c>
      <c r="J2958" s="118" t="s">
        <v>1481</v>
      </c>
      <c r="K2958" t="s">
        <v>1376</v>
      </c>
      <c r="L2958" t="s">
        <v>1377</v>
      </c>
      <c r="M2958" s="113"/>
    </row>
    <row r="2959" spans="1:13" ht="15" customHeight="1" x14ac:dyDescent="0.25">
      <c r="A2959" s="114" t="str">
        <f t="shared" si="46"/>
        <v>128928283</v>
      </c>
      <c r="B2959" s="118">
        <v>12892828</v>
      </c>
      <c r="C2959" s="118">
        <v>3</v>
      </c>
      <c r="D2959" s="118" t="s">
        <v>4210</v>
      </c>
      <c r="E2959" s="118" t="s">
        <v>4211</v>
      </c>
      <c r="F2959" s="118" t="s">
        <v>1630</v>
      </c>
      <c r="G2959">
        <v>84212</v>
      </c>
      <c r="H2959" t="s">
        <v>1481</v>
      </c>
      <c r="I2959">
        <v>20</v>
      </c>
      <c r="J2959" s="118" t="s">
        <v>1481</v>
      </c>
      <c r="K2959" t="s">
        <v>1380</v>
      </c>
      <c r="L2959" t="s">
        <v>1381</v>
      </c>
      <c r="M2959" s="113"/>
    </row>
    <row r="2960" spans="1:13" ht="15" customHeight="1" x14ac:dyDescent="0.25">
      <c r="A2960" s="114" t="str">
        <f t="shared" si="46"/>
        <v>149040681</v>
      </c>
      <c r="B2960" s="118">
        <v>14904068</v>
      </c>
      <c r="C2960" s="118">
        <v>1</v>
      </c>
      <c r="D2960" s="118" t="s">
        <v>4230</v>
      </c>
      <c r="E2960" s="118" t="s">
        <v>4231</v>
      </c>
      <c r="F2960" s="118" t="s">
        <v>1414</v>
      </c>
      <c r="G2960">
        <v>84212</v>
      </c>
      <c r="H2960" t="s">
        <v>1481</v>
      </c>
      <c r="I2960">
        <v>20</v>
      </c>
      <c r="J2960" s="118" t="s">
        <v>1481</v>
      </c>
      <c r="K2960" t="s">
        <v>1377</v>
      </c>
      <c r="L2960" t="s">
        <v>1378</v>
      </c>
      <c r="M2960" s="113"/>
    </row>
    <row r="2961" spans="1:13" ht="15" customHeight="1" x14ac:dyDescent="0.25">
      <c r="A2961" s="114" t="str">
        <f t="shared" si="46"/>
        <v>105505012</v>
      </c>
      <c r="B2961" s="118">
        <v>10550501</v>
      </c>
      <c r="C2961" s="118">
        <v>2</v>
      </c>
      <c r="D2961" s="118" t="s">
        <v>4493</v>
      </c>
      <c r="E2961" s="118" t="s">
        <v>4494</v>
      </c>
      <c r="F2961" s="118" t="s">
        <v>1389</v>
      </c>
      <c r="G2961">
        <v>84212</v>
      </c>
      <c r="H2961" t="s">
        <v>1481</v>
      </c>
      <c r="I2961">
        <v>20</v>
      </c>
      <c r="J2961" s="118" t="s">
        <v>1481</v>
      </c>
      <c r="K2961" t="s">
        <v>1401</v>
      </c>
      <c r="L2961" t="s">
        <v>1410</v>
      </c>
      <c r="M2961" s="113"/>
    </row>
    <row r="2962" spans="1:13" ht="15" customHeight="1" x14ac:dyDescent="0.25">
      <c r="A2962" s="114" t="str">
        <f t="shared" si="46"/>
        <v>102164793</v>
      </c>
      <c r="B2962" s="118">
        <v>10216479</v>
      </c>
      <c r="C2962" s="118">
        <v>3</v>
      </c>
      <c r="D2962" s="118" t="s">
        <v>4523</v>
      </c>
      <c r="E2962" s="118" t="s">
        <v>4524</v>
      </c>
      <c r="F2962" s="118" t="s">
        <v>1394</v>
      </c>
      <c r="G2962">
        <v>84212</v>
      </c>
      <c r="H2962" t="s">
        <v>1481</v>
      </c>
      <c r="I2962">
        <v>20</v>
      </c>
      <c r="J2962" s="118" t="s">
        <v>1481</v>
      </c>
      <c r="K2962" t="s">
        <v>1377</v>
      </c>
      <c r="L2962" t="s">
        <v>1378</v>
      </c>
      <c r="M2962" s="113"/>
    </row>
    <row r="2963" spans="1:13" ht="15" customHeight="1" x14ac:dyDescent="0.25">
      <c r="A2963" s="114" t="str">
        <f t="shared" si="46"/>
        <v>134685101</v>
      </c>
      <c r="B2963" s="118">
        <v>13468510</v>
      </c>
      <c r="C2963" s="118">
        <v>1</v>
      </c>
      <c r="D2963" s="118" t="s">
        <v>4596</v>
      </c>
      <c r="E2963" s="118" t="s">
        <v>4597</v>
      </c>
      <c r="F2963" s="118" t="s">
        <v>1394</v>
      </c>
      <c r="G2963">
        <v>84212</v>
      </c>
      <c r="H2963" t="s">
        <v>1481</v>
      </c>
      <c r="I2963">
        <v>20</v>
      </c>
      <c r="J2963" s="118" t="s">
        <v>1481</v>
      </c>
      <c r="K2963" t="s">
        <v>1378</v>
      </c>
      <c r="L2963" t="s">
        <v>1379</v>
      </c>
      <c r="M2963" s="113"/>
    </row>
    <row r="2964" spans="1:13" ht="15" customHeight="1" x14ac:dyDescent="0.25">
      <c r="A2964" s="114" t="str">
        <f t="shared" si="46"/>
        <v>159402751</v>
      </c>
      <c r="B2964" s="118">
        <v>15940275</v>
      </c>
      <c r="C2964" s="118">
        <v>1</v>
      </c>
      <c r="D2964" s="118" t="s">
        <v>4649</v>
      </c>
      <c r="E2964" s="118" t="s">
        <v>4650</v>
      </c>
      <c r="F2964" s="118" t="s">
        <v>1392</v>
      </c>
      <c r="G2964">
        <v>84212</v>
      </c>
      <c r="H2964" t="s">
        <v>1481</v>
      </c>
      <c r="I2964">
        <v>20</v>
      </c>
      <c r="J2964" s="118" t="s">
        <v>1481</v>
      </c>
      <c r="K2964" t="s">
        <v>1376</v>
      </c>
      <c r="L2964" t="s">
        <v>1377</v>
      </c>
      <c r="M2964" s="113"/>
    </row>
    <row r="2965" spans="1:13" ht="15" customHeight="1" x14ac:dyDescent="0.25">
      <c r="A2965" s="114" t="str">
        <f t="shared" si="46"/>
        <v>149097161</v>
      </c>
      <c r="B2965" s="118">
        <v>14909716</v>
      </c>
      <c r="C2965" s="118">
        <v>1</v>
      </c>
      <c r="D2965" s="118" t="s">
        <v>4815</v>
      </c>
      <c r="E2965" s="118" t="s">
        <v>4816</v>
      </c>
      <c r="F2965" s="118" t="s">
        <v>1389</v>
      </c>
      <c r="G2965">
        <v>84212</v>
      </c>
      <c r="H2965" t="s">
        <v>1481</v>
      </c>
      <c r="I2965">
        <v>20</v>
      </c>
      <c r="J2965" s="118" t="s">
        <v>1481</v>
      </c>
      <c r="K2965" t="s">
        <v>1375</v>
      </c>
      <c r="L2965" t="s">
        <v>1401</v>
      </c>
      <c r="M2965" s="113"/>
    </row>
    <row r="2966" spans="1:13" ht="15" customHeight="1" x14ac:dyDescent="0.25">
      <c r="A2966" s="114" t="str">
        <f t="shared" si="46"/>
        <v>89505811</v>
      </c>
      <c r="B2966" s="118">
        <v>8950581</v>
      </c>
      <c r="C2966" s="118">
        <v>1</v>
      </c>
      <c r="D2966" s="118" t="s">
        <v>4899</v>
      </c>
      <c r="E2966" s="118">
        <v>21853291</v>
      </c>
      <c r="F2966" s="118" t="s">
        <v>1391</v>
      </c>
      <c r="G2966">
        <v>84212</v>
      </c>
      <c r="H2966" t="s">
        <v>1481</v>
      </c>
      <c r="I2966">
        <v>20</v>
      </c>
      <c r="J2966" s="118" t="s">
        <v>1481</v>
      </c>
      <c r="K2966" t="s">
        <v>1379</v>
      </c>
      <c r="L2966" t="s">
        <v>1382</v>
      </c>
      <c r="M2966" s="113"/>
    </row>
    <row r="2967" spans="1:13" ht="15" customHeight="1" x14ac:dyDescent="0.25">
      <c r="A2967" s="114" t="str">
        <f t="shared" si="46"/>
        <v>146877562</v>
      </c>
      <c r="B2967" s="118">
        <v>14687756</v>
      </c>
      <c r="C2967" s="118">
        <v>2</v>
      </c>
      <c r="D2967" s="118" t="s">
        <v>4976</v>
      </c>
      <c r="E2967" s="118" t="s">
        <v>4977</v>
      </c>
      <c r="F2967" s="118" t="s">
        <v>1630</v>
      </c>
      <c r="G2967">
        <v>84212</v>
      </c>
      <c r="H2967" t="s">
        <v>1481</v>
      </c>
      <c r="I2967">
        <v>20</v>
      </c>
      <c r="J2967" s="118" t="s">
        <v>1481</v>
      </c>
      <c r="K2967" t="s">
        <v>1380</v>
      </c>
      <c r="L2967" t="s">
        <v>1381</v>
      </c>
      <c r="M2967" s="113"/>
    </row>
    <row r="2968" spans="1:13" ht="15" customHeight="1" x14ac:dyDescent="0.25">
      <c r="A2968" s="114" t="str">
        <f t="shared" si="46"/>
        <v>164196621</v>
      </c>
      <c r="B2968" s="118">
        <v>16419662</v>
      </c>
      <c r="C2968" s="118">
        <v>1</v>
      </c>
      <c r="D2968" s="118" t="s">
        <v>5043</v>
      </c>
      <c r="E2968" s="118" t="s">
        <v>5044</v>
      </c>
      <c r="F2968" s="118" t="s">
        <v>1630</v>
      </c>
      <c r="G2968">
        <v>84212</v>
      </c>
      <c r="H2968" t="s">
        <v>1481</v>
      </c>
      <c r="I2968">
        <v>20</v>
      </c>
      <c r="J2968" s="118" t="s">
        <v>1481</v>
      </c>
      <c r="K2968" t="s">
        <v>1380</v>
      </c>
      <c r="L2968" t="s">
        <v>1381</v>
      </c>
      <c r="M2968" s="113"/>
    </row>
    <row r="2969" spans="1:13" ht="15" customHeight="1" x14ac:dyDescent="0.25">
      <c r="A2969" s="114" t="str">
        <f t="shared" si="46"/>
        <v>112155373</v>
      </c>
      <c r="B2969" s="118">
        <v>11215537</v>
      </c>
      <c r="C2969" s="118">
        <v>3</v>
      </c>
      <c r="D2969" s="118" t="s">
        <v>5063</v>
      </c>
      <c r="E2969" s="118">
        <v>7941582</v>
      </c>
      <c r="F2969" s="118" t="s">
        <v>1396</v>
      </c>
      <c r="G2969">
        <v>84212</v>
      </c>
      <c r="H2969" t="s">
        <v>1481</v>
      </c>
      <c r="I2969">
        <v>20</v>
      </c>
      <c r="J2969" s="118" t="s">
        <v>1481</v>
      </c>
      <c r="K2969" t="s">
        <v>1378</v>
      </c>
      <c r="L2969" t="s">
        <v>1379</v>
      </c>
      <c r="M2969" s="113"/>
    </row>
    <row r="2970" spans="1:13" ht="15" customHeight="1" x14ac:dyDescent="0.25">
      <c r="A2970" s="114" t="str">
        <f t="shared" si="46"/>
        <v>115321303</v>
      </c>
      <c r="B2970" s="118">
        <v>11532130</v>
      </c>
      <c r="C2970" s="118">
        <v>3</v>
      </c>
      <c r="D2970" s="118" t="s">
        <v>5099</v>
      </c>
      <c r="E2970" s="118" t="s">
        <v>5100</v>
      </c>
      <c r="F2970" s="118" t="s">
        <v>1389</v>
      </c>
      <c r="G2970">
        <v>84212</v>
      </c>
      <c r="H2970" t="s">
        <v>1481</v>
      </c>
      <c r="I2970">
        <v>20</v>
      </c>
      <c r="J2970" s="118" t="s">
        <v>1481</v>
      </c>
      <c r="K2970" t="s">
        <v>1375</v>
      </c>
      <c r="L2970" t="s">
        <v>1401</v>
      </c>
      <c r="M2970" s="113"/>
    </row>
    <row r="2971" spans="1:13" ht="15" customHeight="1" x14ac:dyDescent="0.25">
      <c r="A2971" s="114" t="str">
        <f t="shared" si="46"/>
        <v>118690085</v>
      </c>
      <c r="B2971" s="118">
        <v>11869008</v>
      </c>
      <c r="C2971" s="118">
        <v>5</v>
      </c>
      <c r="D2971" s="118" t="s">
        <v>5242</v>
      </c>
      <c r="E2971" s="118" t="s">
        <v>5243</v>
      </c>
      <c r="F2971" s="118" t="s">
        <v>1414</v>
      </c>
      <c r="G2971">
        <v>84212</v>
      </c>
      <c r="H2971" t="s">
        <v>1481</v>
      </c>
      <c r="I2971">
        <v>20</v>
      </c>
      <c r="J2971" s="118" t="s">
        <v>1481</v>
      </c>
      <c r="K2971" t="s">
        <v>1376</v>
      </c>
      <c r="L2971" t="s">
        <v>1377</v>
      </c>
      <c r="M2971" s="113"/>
    </row>
    <row r="2972" spans="1:13" ht="15" customHeight="1" x14ac:dyDescent="0.25">
      <c r="A2972" s="114" t="str">
        <f t="shared" si="46"/>
        <v>111422613</v>
      </c>
      <c r="B2972" s="118">
        <v>11142261</v>
      </c>
      <c r="C2972" s="118">
        <v>3</v>
      </c>
      <c r="D2972" s="118" t="s">
        <v>5250</v>
      </c>
      <c r="E2972" s="118">
        <v>3760327</v>
      </c>
      <c r="F2972" s="118" t="s">
        <v>1389</v>
      </c>
      <c r="G2972">
        <v>84212</v>
      </c>
      <c r="H2972" t="s">
        <v>1481</v>
      </c>
      <c r="I2972">
        <v>20</v>
      </c>
      <c r="J2972" s="118" t="s">
        <v>1481</v>
      </c>
      <c r="K2972" t="s">
        <v>1375</v>
      </c>
      <c r="L2972" t="s">
        <v>1401</v>
      </c>
      <c r="M2972" s="113"/>
    </row>
    <row r="2973" spans="1:13" ht="15" customHeight="1" x14ac:dyDescent="0.25">
      <c r="A2973" s="114" t="str">
        <f t="shared" si="46"/>
        <v>104934632</v>
      </c>
      <c r="B2973" s="118">
        <v>10493463</v>
      </c>
      <c r="C2973" s="118">
        <v>2</v>
      </c>
      <c r="D2973" s="118" t="s">
        <v>5270</v>
      </c>
      <c r="E2973" s="118" t="s">
        <v>5271</v>
      </c>
      <c r="F2973" s="118" t="s">
        <v>1396</v>
      </c>
      <c r="G2973">
        <v>84212</v>
      </c>
      <c r="H2973" t="s">
        <v>1481</v>
      </c>
      <c r="I2973">
        <v>20</v>
      </c>
      <c r="J2973" s="118" t="s">
        <v>1481</v>
      </c>
      <c r="K2973" t="s">
        <v>1378</v>
      </c>
      <c r="L2973" t="s">
        <v>1379</v>
      </c>
      <c r="M2973" s="113"/>
    </row>
    <row r="2974" spans="1:13" ht="15" customHeight="1" x14ac:dyDescent="0.25">
      <c r="A2974" s="114" t="str">
        <f t="shared" si="46"/>
        <v>73121206</v>
      </c>
      <c r="B2974" s="118">
        <v>7312120</v>
      </c>
      <c r="C2974" s="118">
        <v>6</v>
      </c>
      <c r="D2974" s="118" t="s">
        <v>5277</v>
      </c>
      <c r="E2974" s="118" t="s">
        <v>5278</v>
      </c>
      <c r="F2974" s="118" t="s">
        <v>1389</v>
      </c>
      <c r="G2974">
        <v>84212</v>
      </c>
      <c r="H2974" t="s">
        <v>1481</v>
      </c>
      <c r="I2974">
        <v>20</v>
      </c>
      <c r="J2974" s="118" t="s">
        <v>1481</v>
      </c>
      <c r="K2974" t="s">
        <v>1401</v>
      </c>
      <c r="L2974" t="s">
        <v>1410</v>
      </c>
      <c r="M2974" s="113"/>
    </row>
    <row r="2975" spans="1:13" ht="15" customHeight="1" x14ac:dyDescent="0.25">
      <c r="A2975" s="114" t="str">
        <f t="shared" si="46"/>
        <v>157699992</v>
      </c>
      <c r="B2975" s="118">
        <v>15769999</v>
      </c>
      <c r="C2975" s="118">
        <v>2</v>
      </c>
      <c r="D2975" s="118" t="s">
        <v>5281</v>
      </c>
      <c r="E2975" s="118" t="s">
        <v>5282</v>
      </c>
      <c r="F2975" s="118" t="s">
        <v>1392</v>
      </c>
      <c r="G2975">
        <v>84212</v>
      </c>
      <c r="H2975" t="s">
        <v>1481</v>
      </c>
      <c r="I2975">
        <v>20</v>
      </c>
      <c r="J2975" s="118" t="s">
        <v>1481</v>
      </c>
      <c r="K2975" t="s">
        <v>1376</v>
      </c>
      <c r="L2975" t="s">
        <v>1377</v>
      </c>
      <c r="M2975" s="113"/>
    </row>
    <row r="2976" spans="1:13" ht="15" customHeight="1" x14ac:dyDescent="0.25">
      <c r="A2976" s="114" t="str">
        <f t="shared" si="46"/>
        <v>149616351</v>
      </c>
      <c r="B2976" s="118">
        <v>14961635</v>
      </c>
      <c r="C2976" s="118">
        <v>1</v>
      </c>
      <c r="D2976" s="118" t="s">
        <v>5299</v>
      </c>
      <c r="E2976" s="118" t="s">
        <v>5300</v>
      </c>
      <c r="F2976" s="118" t="s">
        <v>1389</v>
      </c>
      <c r="G2976">
        <v>84212</v>
      </c>
      <c r="H2976" t="s">
        <v>1481</v>
      </c>
      <c r="I2976">
        <v>20</v>
      </c>
      <c r="J2976" s="118" t="s">
        <v>1481</v>
      </c>
      <c r="K2976" t="s">
        <v>1375</v>
      </c>
      <c r="L2976" t="s">
        <v>1401</v>
      </c>
      <c r="M2976" s="113"/>
    </row>
    <row r="2977" spans="1:13" ht="15" customHeight="1" x14ac:dyDescent="0.25">
      <c r="A2977" s="114" t="str">
        <f t="shared" si="46"/>
        <v>97905364</v>
      </c>
      <c r="B2977" s="118">
        <v>9790536</v>
      </c>
      <c r="C2977" s="118">
        <v>4</v>
      </c>
      <c r="D2977" s="118" t="s">
        <v>5310</v>
      </c>
      <c r="E2977" s="118" t="s">
        <v>5311</v>
      </c>
      <c r="F2977" s="118" t="s">
        <v>1389</v>
      </c>
      <c r="G2977">
        <v>84212</v>
      </c>
      <c r="H2977" t="s">
        <v>1481</v>
      </c>
      <c r="I2977">
        <v>20</v>
      </c>
      <c r="J2977" s="118" t="s">
        <v>1481</v>
      </c>
      <c r="K2977" t="s">
        <v>1401</v>
      </c>
      <c r="L2977" t="s">
        <v>1410</v>
      </c>
      <c r="M2977" s="113"/>
    </row>
    <row r="2978" spans="1:13" ht="15" customHeight="1" x14ac:dyDescent="0.25">
      <c r="A2978" s="114" t="str">
        <f t="shared" si="46"/>
        <v>104567643</v>
      </c>
      <c r="B2978" s="118">
        <v>10456764</v>
      </c>
      <c r="C2978" s="118">
        <v>3</v>
      </c>
      <c r="D2978" s="118" t="s">
        <v>5320</v>
      </c>
      <c r="E2978" s="118" t="s">
        <v>5321</v>
      </c>
      <c r="F2978" s="118" t="s">
        <v>1389</v>
      </c>
      <c r="G2978">
        <v>84212</v>
      </c>
      <c r="H2978" t="s">
        <v>1481</v>
      </c>
      <c r="I2978">
        <v>20</v>
      </c>
      <c r="J2978" s="118" t="s">
        <v>1481</v>
      </c>
      <c r="K2978" t="s">
        <v>1375</v>
      </c>
      <c r="L2978" t="s">
        <v>1401</v>
      </c>
      <c r="M2978" s="113"/>
    </row>
    <row r="2979" spans="1:13" ht="15" customHeight="1" x14ac:dyDescent="0.25">
      <c r="A2979" s="114" t="str">
        <f t="shared" si="46"/>
        <v>113133892</v>
      </c>
      <c r="B2979" s="118">
        <v>11313389</v>
      </c>
      <c r="C2979" s="118">
        <v>2</v>
      </c>
      <c r="D2979" s="118" t="s">
        <v>5440</v>
      </c>
      <c r="E2979" s="118" t="s">
        <v>5441</v>
      </c>
      <c r="F2979" s="118" t="s">
        <v>1396</v>
      </c>
      <c r="G2979">
        <v>84212</v>
      </c>
      <c r="H2979" t="s">
        <v>1481</v>
      </c>
      <c r="I2979">
        <v>20</v>
      </c>
      <c r="J2979" s="118" t="s">
        <v>1481</v>
      </c>
      <c r="K2979" t="s">
        <v>1383</v>
      </c>
      <c r="L2979" t="s">
        <v>1384</v>
      </c>
      <c r="M2979" s="113"/>
    </row>
    <row r="2980" spans="1:13" ht="15" customHeight="1" x14ac:dyDescent="0.25">
      <c r="A2980" s="114" t="str">
        <f t="shared" si="46"/>
        <v>103952602</v>
      </c>
      <c r="B2980" s="118">
        <v>10395260</v>
      </c>
      <c r="C2980" s="118">
        <v>2</v>
      </c>
      <c r="D2980" s="118" t="s">
        <v>5447</v>
      </c>
      <c r="E2980" s="118" t="s">
        <v>5448</v>
      </c>
      <c r="F2980" s="118" t="s">
        <v>1389</v>
      </c>
      <c r="G2980">
        <v>84212</v>
      </c>
      <c r="H2980" t="s">
        <v>1481</v>
      </c>
      <c r="I2980">
        <v>20</v>
      </c>
      <c r="J2980" s="118" t="s">
        <v>1481</v>
      </c>
      <c r="K2980" t="s">
        <v>1375</v>
      </c>
      <c r="L2980" t="s">
        <v>1401</v>
      </c>
      <c r="M2980" s="113"/>
    </row>
    <row r="2981" spans="1:13" ht="15" customHeight="1" x14ac:dyDescent="0.25">
      <c r="A2981" s="114" t="str">
        <f t="shared" si="46"/>
        <v>164121751</v>
      </c>
      <c r="B2981" s="118">
        <v>16412175</v>
      </c>
      <c r="C2981" s="118">
        <v>1</v>
      </c>
      <c r="D2981" s="118" t="s">
        <v>5584</v>
      </c>
      <c r="E2981" s="118" t="s">
        <v>5585</v>
      </c>
      <c r="F2981" s="118" t="s">
        <v>1630</v>
      </c>
      <c r="G2981">
        <v>84212</v>
      </c>
      <c r="H2981" t="s">
        <v>1481</v>
      </c>
      <c r="I2981">
        <v>20</v>
      </c>
      <c r="J2981" s="118" t="s">
        <v>1481</v>
      </c>
      <c r="K2981" t="s">
        <v>1380</v>
      </c>
      <c r="L2981" t="s">
        <v>1381</v>
      </c>
      <c r="M2981" s="113"/>
    </row>
    <row r="2982" spans="1:13" ht="15" customHeight="1" x14ac:dyDescent="0.25">
      <c r="A2982" s="114" t="str">
        <f t="shared" si="46"/>
        <v>115812934</v>
      </c>
      <c r="B2982" s="118">
        <v>11581293</v>
      </c>
      <c r="C2982" s="118">
        <v>4</v>
      </c>
      <c r="D2982" s="118" t="s">
        <v>5589</v>
      </c>
      <c r="E2982" s="118">
        <v>17464309</v>
      </c>
      <c r="F2982" s="118" t="s">
        <v>1389</v>
      </c>
      <c r="G2982">
        <v>84212</v>
      </c>
      <c r="H2982" t="s">
        <v>1481</v>
      </c>
      <c r="I2982">
        <v>20</v>
      </c>
      <c r="J2982" s="118" t="s">
        <v>1481</v>
      </c>
      <c r="K2982" t="s">
        <v>1375</v>
      </c>
      <c r="L2982" t="s">
        <v>1401</v>
      </c>
      <c r="M2982" s="113"/>
    </row>
    <row r="2983" spans="1:13" ht="15" customHeight="1" x14ac:dyDescent="0.25">
      <c r="A2983" s="114" t="str">
        <f t="shared" si="46"/>
        <v>112568131</v>
      </c>
      <c r="B2983" s="118">
        <v>11256813</v>
      </c>
      <c r="C2983" s="118">
        <v>1</v>
      </c>
      <c r="D2983" s="118" t="s">
        <v>5603</v>
      </c>
      <c r="E2983" s="118" t="s">
        <v>5604</v>
      </c>
      <c r="F2983" s="118" t="s">
        <v>1391</v>
      </c>
      <c r="G2983">
        <v>84212</v>
      </c>
      <c r="H2983" t="s">
        <v>1481</v>
      </c>
      <c r="I2983">
        <v>20</v>
      </c>
      <c r="J2983" s="118" t="s">
        <v>1481</v>
      </c>
      <c r="K2983" t="s">
        <v>1378</v>
      </c>
      <c r="L2983" t="s">
        <v>1379</v>
      </c>
      <c r="M2983" s="113"/>
    </row>
    <row r="2984" spans="1:13" ht="15" customHeight="1" x14ac:dyDescent="0.25">
      <c r="A2984" s="114" t="str">
        <f t="shared" si="46"/>
        <v>149042261</v>
      </c>
      <c r="B2984" s="118">
        <v>14904226</v>
      </c>
      <c r="C2984" s="118">
        <v>1</v>
      </c>
      <c r="D2984" s="118" t="s">
        <v>5811</v>
      </c>
      <c r="E2984" s="118" t="s">
        <v>5812</v>
      </c>
      <c r="F2984" s="118" t="s">
        <v>1414</v>
      </c>
      <c r="G2984">
        <v>84212</v>
      </c>
      <c r="H2984" t="s">
        <v>1481</v>
      </c>
      <c r="I2984">
        <v>20</v>
      </c>
      <c r="J2984" s="118" t="s">
        <v>1481</v>
      </c>
      <c r="K2984" t="s">
        <v>1377</v>
      </c>
      <c r="L2984" t="s">
        <v>1378</v>
      </c>
      <c r="M2984" s="113"/>
    </row>
    <row r="2985" spans="1:13" ht="15" customHeight="1" x14ac:dyDescent="0.25">
      <c r="A2985" s="114" t="str">
        <f t="shared" si="46"/>
        <v>149220601</v>
      </c>
      <c r="B2985" s="118">
        <v>14922060</v>
      </c>
      <c r="C2985" s="118">
        <v>1</v>
      </c>
      <c r="D2985" s="118" t="s">
        <v>5926</v>
      </c>
      <c r="E2985" s="118" t="s">
        <v>5927</v>
      </c>
      <c r="F2985" s="118" t="s">
        <v>1414</v>
      </c>
      <c r="G2985">
        <v>84212</v>
      </c>
      <c r="H2985" t="s">
        <v>1481</v>
      </c>
      <c r="I2985">
        <v>20</v>
      </c>
      <c r="J2985" s="118" t="s">
        <v>1481</v>
      </c>
      <c r="K2985" t="s">
        <v>1377</v>
      </c>
      <c r="L2985" t="s">
        <v>1378</v>
      </c>
      <c r="M2985" s="113"/>
    </row>
    <row r="2986" spans="1:13" ht="15" customHeight="1" x14ac:dyDescent="0.25">
      <c r="A2986" s="114" t="str">
        <f t="shared" si="46"/>
        <v>151428141</v>
      </c>
      <c r="B2986" s="118">
        <v>15142814</v>
      </c>
      <c r="C2986" s="118">
        <v>1</v>
      </c>
      <c r="D2986" s="118" t="s">
        <v>5979</v>
      </c>
      <c r="E2986" s="118" t="s">
        <v>5980</v>
      </c>
      <c r="F2986" s="118" t="s">
        <v>1389</v>
      </c>
      <c r="G2986">
        <v>84212</v>
      </c>
      <c r="H2986" t="s">
        <v>1481</v>
      </c>
      <c r="I2986">
        <v>20</v>
      </c>
      <c r="J2986" s="118" t="s">
        <v>1481</v>
      </c>
      <c r="K2986" t="s">
        <v>1375</v>
      </c>
      <c r="L2986" t="s">
        <v>1401</v>
      </c>
      <c r="M2986" s="113"/>
    </row>
    <row r="2987" spans="1:13" ht="15" customHeight="1" x14ac:dyDescent="0.25">
      <c r="A2987" s="114" t="str">
        <f t="shared" si="46"/>
        <v>161091192</v>
      </c>
      <c r="B2987" s="118">
        <v>16109119</v>
      </c>
      <c r="C2987" s="118">
        <v>2</v>
      </c>
      <c r="D2987" s="118" t="s">
        <v>6019</v>
      </c>
      <c r="E2987" s="118" t="s">
        <v>6020</v>
      </c>
      <c r="F2987" s="118" t="s">
        <v>1394</v>
      </c>
      <c r="G2987">
        <v>84212</v>
      </c>
      <c r="H2987" t="s">
        <v>1481</v>
      </c>
      <c r="I2987">
        <v>20</v>
      </c>
      <c r="J2987" s="118" t="s">
        <v>1481</v>
      </c>
      <c r="K2987" t="s">
        <v>1376</v>
      </c>
      <c r="L2987" t="s">
        <v>1377</v>
      </c>
      <c r="M2987" s="113"/>
    </row>
    <row r="2988" spans="1:13" ht="15" customHeight="1" x14ac:dyDescent="0.25">
      <c r="A2988" s="114" t="str">
        <f t="shared" si="46"/>
        <v>164871631</v>
      </c>
      <c r="B2988" s="118">
        <v>16487163</v>
      </c>
      <c r="C2988" s="118">
        <v>1</v>
      </c>
      <c r="D2988" s="118" t="s">
        <v>6488</v>
      </c>
      <c r="E2988" s="118" t="s">
        <v>6489</v>
      </c>
      <c r="F2988" s="118" t="s">
        <v>1394</v>
      </c>
      <c r="G2988">
        <v>84212</v>
      </c>
      <c r="H2988" t="s">
        <v>1481</v>
      </c>
      <c r="I2988">
        <v>20</v>
      </c>
      <c r="J2988" s="118" t="s">
        <v>1481</v>
      </c>
      <c r="K2988" t="s">
        <v>1376</v>
      </c>
      <c r="L2988" t="s">
        <v>1377</v>
      </c>
      <c r="M2988" s="113"/>
    </row>
    <row r="2989" spans="1:13" ht="15" customHeight="1" x14ac:dyDescent="0.25">
      <c r="A2989" s="114" t="str">
        <f t="shared" si="46"/>
        <v>100609234</v>
      </c>
      <c r="B2989" s="118">
        <v>10060923</v>
      </c>
      <c r="C2989" s="118">
        <v>4</v>
      </c>
      <c r="D2989" s="118" t="s">
        <v>6507</v>
      </c>
      <c r="E2989" s="118" t="s">
        <v>6508</v>
      </c>
      <c r="F2989" s="118" t="s">
        <v>1389</v>
      </c>
      <c r="G2989">
        <v>84212</v>
      </c>
      <c r="H2989" t="s">
        <v>1481</v>
      </c>
      <c r="I2989">
        <v>20</v>
      </c>
      <c r="J2989" s="118" t="s">
        <v>1481</v>
      </c>
      <c r="K2989" t="s">
        <v>1375</v>
      </c>
      <c r="L2989" t="s">
        <v>1401</v>
      </c>
      <c r="M2989" s="113"/>
    </row>
    <row r="2990" spans="1:13" ht="15" customHeight="1" x14ac:dyDescent="0.25">
      <c r="A2990" s="114" t="str">
        <f t="shared" si="46"/>
        <v>119691063</v>
      </c>
      <c r="B2990" s="118">
        <v>11969106</v>
      </c>
      <c r="C2990" s="118">
        <v>3</v>
      </c>
      <c r="D2990" s="118" t="s">
        <v>6664</v>
      </c>
      <c r="E2990" s="118" t="s">
        <v>6665</v>
      </c>
      <c r="F2990" s="118" t="s">
        <v>1396</v>
      </c>
      <c r="G2990">
        <v>84212</v>
      </c>
      <c r="H2990" t="s">
        <v>1481</v>
      </c>
      <c r="I2990">
        <v>20</v>
      </c>
      <c r="J2990" s="118" t="s">
        <v>1481</v>
      </c>
      <c r="K2990" t="s">
        <v>1382</v>
      </c>
      <c r="L2990" t="s">
        <v>1383</v>
      </c>
      <c r="M2990" s="113"/>
    </row>
    <row r="2991" spans="1:13" ht="15" customHeight="1" x14ac:dyDescent="0.25">
      <c r="A2991" s="114" t="str">
        <f t="shared" si="46"/>
        <v>152813581</v>
      </c>
      <c r="B2991" s="118">
        <v>15281358</v>
      </c>
      <c r="C2991" s="118">
        <v>1</v>
      </c>
      <c r="D2991" s="118" t="s">
        <v>6681</v>
      </c>
      <c r="E2991" s="118" t="s">
        <v>6682</v>
      </c>
      <c r="F2991" s="118" t="s">
        <v>1389</v>
      </c>
      <c r="G2991">
        <v>84212</v>
      </c>
      <c r="H2991" t="s">
        <v>1481</v>
      </c>
      <c r="I2991">
        <v>20</v>
      </c>
      <c r="J2991" s="118" t="s">
        <v>1481</v>
      </c>
      <c r="K2991" t="s">
        <v>1375</v>
      </c>
      <c r="L2991" t="s">
        <v>1401</v>
      </c>
      <c r="M2991" s="113"/>
    </row>
    <row r="2992" spans="1:13" ht="15" customHeight="1" x14ac:dyDescent="0.25">
      <c r="A2992" s="114" t="str">
        <f t="shared" si="46"/>
        <v>137046062</v>
      </c>
      <c r="B2992" s="118">
        <v>13704606</v>
      </c>
      <c r="C2992" s="118">
        <v>2</v>
      </c>
      <c r="D2992" s="118" t="s">
        <v>6688</v>
      </c>
      <c r="E2992" s="118" t="s">
        <v>6689</v>
      </c>
      <c r="F2992" s="118" t="s">
        <v>1414</v>
      </c>
      <c r="G2992">
        <v>84212</v>
      </c>
      <c r="H2992" t="s">
        <v>1481</v>
      </c>
      <c r="I2992">
        <v>20</v>
      </c>
      <c r="J2992" s="118" t="s">
        <v>1481</v>
      </c>
      <c r="K2992" t="s">
        <v>1377</v>
      </c>
      <c r="L2992" t="s">
        <v>1378</v>
      </c>
      <c r="M2992" s="113"/>
    </row>
    <row r="2993" spans="1:13" ht="15" customHeight="1" x14ac:dyDescent="0.25">
      <c r="A2993" s="114" t="str">
        <f t="shared" si="46"/>
        <v>97698103</v>
      </c>
      <c r="B2993" s="118">
        <v>9769810</v>
      </c>
      <c r="C2993" s="118">
        <v>3</v>
      </c>
      <c r="D2993" s="118" t="s">
        <v>6751</v>
      </c>
      <c r="E2993" s="118" t="s">
        <v>6752</v>
      </c>
      <c r="F2993" s="118" t="s">
        <v>1394</v>
      </c>
      <c r="G2993">
        <v>84212</v>
      </c>
      <c r="H2993" t="s">
        <v>1481</v>
      </c>
      <c r="I2993">
        <v>20</v>
      </c>
      <c r="J2993" s="118" t="s">
        <v>1481</v>
      </c>
      <c r="K2993" t="s">
        <v>1378</v>
      </c>
      <c r="L2993" t="s">
        <v>1379</v>
      </c>
      <c r="M2993" s="113"/>
    </row>
    <row r="2994" spans="1:13" ht="15" customHeight="1" x14ac:dyDescent="0.25">
      <c r="A2994" s="114" t="str">
        <f t="shared" si="46"/>
        <v>162340291</v>
      </c>
      <c r="B2994" s="118">
        <v>16234029</v>
      </c>
      <c r="C2994" s="118">
        <v>1</v>
      </c>
      <c r="D2994" s="118" t="s">
        <v>6761</v>
      </c>
      <c r="E2994" s="118" t="s">
        <v>6762</v>
      </c>
      <c r="F2994" s="118" t="s">
        <v>1392</v>
      </c>
      <c r="G2994">
        <v>84212</v>
      </c>
      <c r="H2994" t="s">
        <v>1481</v>
      </c>
      <c r="I2994">
        <v>20</v>
      </c>
      <c r="J2994" s="118" t="s">
        <v>1481</v>
      </c>
      <c r="K2994" t="s">
        <v>1376</v>
      </c>
      <c r="L2994" t="s">
        <v>1377</v>
      </c>
      <c r="M2994" s="113"/>
    </row>
    <row r="2995" spans="1:13" ht="15" customHeight="1" x14ac:dyDescent="0.25">
      <c r="A2995" s="114" t="str">
        <f t="shared" si="46"/>
        <v>149580531</v>
      </c>
      <c r="B2995" s="118">
        <v>14958053</v>
      </c>
      <c r="C2995" s="118">
        <v>1</v>
      </c>
      <c r="D2995" s="118" t="s">
        <v>6837</v>
      </c>
      <c r="E2995" s="118" t="s">
        <v>6838</v>
      </c>
      <c r="F2995" s="118" t="s">
        <v>1389</v>
      </c>
      <c r="G2995">
        <v>84212</v>
      </c>
      <c r="H2995" t="s">
        <v>1481</v>
      </c>
      <c r="I2995">
        <v>20</v>
      </c>
      <c r="J2995" s="118" t="s">
        <v>1481</v>
      </c>
      <c r="K2995" t="s">
        <v>1375</v>
      </c>
      <c r="L2995" t="s">
        <v>1401</v>
      </c>
      <c r="M2995" s="113"/>
    </row>
    <row r="2996" spans="1:13" ht="15" customHeight="1" x14ac:dyDescent="0.25">
      <c r="A2996" s="114" t="str">
        <f t="shared" si="46"/>
        <v>133919872</v>
      </c>
      <c r="B2996" s="118">
        <v>13391987</v>
      </c>
      <c r="C2996" s="118">
        <v>2</v>
      </c>
      <c r="D2996" s="118" t="s">
        <v>6855</v>
      </c>
      <c r="E2996" s="118" t="s">
        <v>6856</v>
      </c>
      <c r="F2996" s="118" t="s">
        <v>1396</v>
      </c>
      <c r="G2996">
        <v>84212</v>
      </c>
      <c r="H2996" t="s">
        <v>1481</v>
      </c>
      <c r="I2996">
        <v>20</v>
      </c>
      <c r="J2996" s="118" t="s">
        <v>1481</v>
      </c>
      <c r="K2996" t="s">
        <v>1378</v>
      </c>
      <c r="L2996" t="s">
        <v>1379</v>
      </c>
      <c r="M2996" s="113"/>
    </row>
    <row r="2997" spans="1:13" ht="15" customHeight="1" x14ac:dyDescent="0.25">
      <c r="A2997" s="114" t="str">
        <f t="shared" si="46"/>
        <v>102997493</v>
      </c>
      <c r="B2997" s="118">
        <v>10299749</v>
      </c>
      <c r="C2997" s="118">
        <v>3</v>
      </c>
      <c r="D2997" s="118" t="s">
        <v>6904</v>
      </c>
      <c r="E2997" s="118">
        <v>18519521</v>
      </c>
      <c r="F2997" s="118" t="s">
        <v>1396</v>
      </c>
      <c r="G2997">
        <v>84212</v>
      </c>
      <c r="H2997" t="s">
        <v>1481</v>
      </c>
      <c r="I2997">
        <v>20</v>
      </c>
      <c r="J2997" s="118" t="s">
        <v>1481</v>
      </c>
      <c r="K2997" t="s">
        <v>1384</v>
      </c>
      <c r="L2997" t="s">
        <v>1406</v>
      </c>
      <c r="M2997" s="113"/>
    </row>
    <row r="2998" spans="1:13" ht="15" customHeight="1" x14ac:dyDescent="0.25">
      <c r="A2998" s="114" t="str">
        <f t="shared" si="46"/>
        <v>160803851</v>
      </c>
      <c r="B2998" s="118">
        <v>16080385</v>
      </c>
      <c r="C2998" s="118">
        <v>1</v>
      </c>
      <c r="D2998" s="118" t="s">
        <v>6968</v>
      </c>
      <c r="E2998" s="118" t="s">
        <v>6969</v>
      </c>
      <c r="F2998" s="118" t="s">
        <v>1396</v>
      </c>
      <c r="G2998">
        <v>84212</v>
      </c>
      <c r="H2998" t="s">
        <v>1481</v>
      </c>
      <c r="I2998">
        <v>20</v>
      </c>
      <c r="J2998" s="118" t="s">
        <v>1481</v>
      </c>
      <c r="K2998" t="s">
        <v>1376</v>
      </c>
      <c r="L2998" t="s">
        <v>1377</v>
      </c>
      <c r="M2998" s="113"/>
    </row>
    <row r="2999" spans="1:13" ht="15" customHeight="1" x14ac:dyDescent="0.25">
      <c r="A2999" s="114" t="str">
        <f t="shared" si="46"/>
        <v>111384884</v>
      </c>
      <c r="B2999" s="118">
        <v>11138488</v>
      </c>
      <c r="C2999" s="118">
        <v>4</v>
      </c>
      <c r="D2999" s="118" t="s">
        <v>7140</v>
      </c>
      <c r="E2999" s="118" t="s">
        <v>7141</v>
      </c>
      <c r="F2999" s="118" t="s">
        <v>1394</v>
      </c>
      <c r="G2999">
        <v>84212</v>
      </c>
      <c r="H2999" t="s">
        <v>1481</v>
      </c>
      <c r="I2999">
        <v>20</v>
      </c>
      <c r="J2999" s="118" t="s">
        <v>1481</v>
      </c>
      <c r="K2999" t="s">
        <v>1377</v>
      </c>
      <c r="L2999" t="s">
        <v>1378</v>
      </c>
      <c r="M2999" s="113"/>
    </row>
    <row r="3000" spans="1:13" ht="15" customHeight="1" x14ac:dyDescent="0.25">
      <c r="A3000" s="114" t="str">
        <f t="shared" si="46"/>
        <v>111885712</v>
      </c>
      <c r="B3000" s="118">
        <v>11188571</v>
      </c>
      <c r="C3000" s="118">
        <v>2</v>
      </c>
      <c r="D3000" s="118" t="s">
        <v>7155</v>
      </c>
      <c r="E3000" s="118" t="s">
        <v>7156</v>
      </c>
      <c r="F3000" s="118" t="s">
        <v>1396</v>
      </c>
      <c r="G3000">
        <v>84212</v>
      </c>
      <c r="H3000" t="s">
        <v>1481</v>
      </c>
      <c r="I3000">
        <v>20</v>
      </c>
      <c r="J3000" s="118" t="s">
        <v>1481</v>
      </c>
      <c r="K3000" t="s">
        <v>1378</v>
      </c>
      <c r="L3000" t="s">
        <v>1379</v>
      </c>
      <c r="M3000" s="113"/>
    </row>
    <row r="3001" spans="1:13" ht="15" customHeight="1" x14ac:dyDescent="0.25">
      <c r="A3001" s="114" t="str">
        <f t="shared" si="46"/>
        <v>104357362</v>
      </c>
      <c r="B3001" s="118">
        <v>10435736</v>
      </c>
      <c r="C3001" s="118">
        <v>2</v>
      </c>
      <c r="D3001" s="118" t="s">
        <v>7167</v>
      </c>
      <c r="E3001" s="118">
        <v>444641</v>
      </c>
      <c r="F3001" s="118" t="s">
        <v>1385</v>
      </c>
      <c r="G3001">
        <v>84212</v>
      </c>
      <c r="H3001" t="s">
        <v>1481</v>
      </c>
      <c r="I3001">
        <v>20</v>
      </c>
      <c r="J3001" s="118" t="s">
        <v>1481</v>
      </c>
      <c r="K3001" t="s">
        <v>1378</v>
      </c>
      <c r="L3001" t="s">
        <v>1379</v>
      </c>
      <c r="M3001" s="113"/>
    </row>
    <row r="3002" spans="1:13" ht="15" customHeight="1" x14ac:dyDescent="0.25">
      <c r="A3002" s="114" t="str">
        <f t="shared" si="46"/>
        <v>80470304</v>
      </c>
      <c r="B3002" s="118">
        <v>8047030</v>
      </c>
      <c r="C3002" s="118">
        <v>4</v>
      </c>
      <c r="D3002" s="118" t="s">
        <v>7413</v>
      </c>
      <c r="E3002" s="118">
        <v>21544814</v>
      </c>
      <c r="F3002" s="118" t="s">
        <v>1389</v>
      </c>
      <c r="G3002">
        <v>84212</v>
      </c>
      <c r="H3002" t="s">
        <v>1481</v>
      </c>
      <c r="I3002">
        <v>20</v>
      </c>
      <c r="J3002" s="118" t="s">
        <v>1481</v>
      </c>
      <c r="K3002" t="s">
        <v>1375</v>
      </c>
      <c r="L3002" t="s">
        <v>1401</v>
      </c>
      <c r="M3002" s="113"/>
    </row>
    <row r="3003" spans="1:13" ht="15" customHeight="1" x14ac:dyDescent="0.25">
      <c r="A3003" s="114" t="str">
        <f t="shared" si="46"/>
        <v>32857302</v>
      </c>
      <c r="B3003" s="118">
        <v>3285730</v>
      </c>
      <c r="C3003" s="118">
        <v>2</v>
      </c>
      <c r="D3003" s="118" t="s">
        <v>7424</v>
      </c>
      <c r="E3003" s="118" t="s">
        <v>7425</v>
      </c>
      <c r="F3003" s="118" t="s">
        <v>1385</v>
      </c>
      <c r="G3003">
        <v>84212</v>
      </c>
      <c r="H3003" t="s">
        <v>1481</v>
      </c>
      <c r="I3003">
        <v>20</v>
      </c>
      <c r="J3003" s="118" t="s">
        <v>1481</v>
      </c>
      <c r="K3003" t="s">
        <v>1378</v>
      </c>
      <c r="L3003" t="s">
        <v>1379</v>
      </c>
      <c r="M3003" s="113"/>
    </row>
    <row r="3004" spans="1:13" ht="15" customHeight="1" x14ac:dyDescent="0.25">
      <c r="A3004" s="114" t="str">
        <f t="shared" si="46"/>
        <v>105120683</v>
      </c>
      <c r="B3004" s="118">
        <v>10512068</v>
      </c>
      <c r="C3004" s="118">
        <v>3</v>
      </c>
      <c r="D3004" s="118" t="s">
        <v>7563</v>
      </c>
      <c r="E3004" s="118" t="s">
        <v>7564</v>
      </c>
      <c r="F3004" s="118" t="s">
        <v>1396</v>
      </c>
      <c r="G3004">
        <v>84212</v>
      </c>
      <c r="H3004" t="s">
        <v>1481</v>
      </c>
      <c r="I3004">
        <v>20</v>
      </c>
      <c r="J3004" s="118" t="s">
        <v>1481</v>
      </c>
      <c r="K3004" t="s">
        <v>1378</v>
      </c>
      <c r="L3004" t="s">
        <v>1379</v>
      </c>
      <c r="M3004" s="113"/>
    </row>
    <row r="3005" spans="1:13" ht="15" customHeight="1" x14ac:dyDescent="0.25">
      <c r="A3005" s="114" t="str">
        <f t="shared" si="46"/>
        <v>160344051</v>
      </c>
      <c r="B3005" s="118">
        <v>16034405</v>
      </c>
      <c r="C3005" s="118">
        <v>1</v>
      </c>
      <c r="D3005" s="118" t="s">
        <v>7616</v>
      </c>
      <c r="E3005" s="118" t="s">
        <v>7617</v>
      </c>
      <c r="F3005" s="118" t="s">
        <v>1414</v>
      </c>
      <c r="G3005">
        <v>84212</v>
      </c>
      <c r="H3005" t="s">
        <v>1481</v>
      </c>
      <c r="I3005">
        <v>20</v>
      </c>
      <c r="J3005" s="118" t="s">
        <v>1481</v>
      </c>
      <c r="K3005" t="s">
        <v>1376</v>
      </c>
      <c r="L3005" t="s">
        <v>1377</v>
      </c>
      <c r="M3005" s="113"/>
    </row>
    <row r="3006" spans="1:13" ht="15" customHeight="1" x14ac:dyDescent="0.25">
      <c r="A3006" s="114" t="str">
        <f t="shared" si="46"/>
        <v>89505701</v>
      </c>
      <c r="B3006" s="118">
        <v>8950570</v>
      </c>
      <c r="C3006" s="118">
        <v>1</v>
      </c>
      <c r="D3006" s="118" t="s">
        <v>7939</v>
      </c>
      <c r="E3006" s="118">
        <v>14253721</v>
      </c>
      <c r="F3006" s="118" t="s">
        <v>1391</v>
      </c>
      <c r="G3006">
        <v>84212</v>
      </c>
      <c r="H3006" t="s">
        <v>1481</v>
      </c>
      <c r="I3006">
        <v>20</v>
      </c>
      <c r="J3006" s="118" t="s">
        <v>1481</v>
      </c>
      <c r="K3006" t="s">
        <v>1379</v>
      </c>
      <c r="L3006" t="s">
        <v>1382</v>
      </c>
      <c r="M3006" s="113"/>
    </row>
    <row r="3007" spans="1:13" ht="15" customHeight="1" x14ac:dyDescent="0.25">
      <c r="A3007" s="114" t="str">
        <f t="shared" si="46"/>
        <v>161859732</v>
      </c>
      <c r="B3007" s="118">
        <v>16185973</v>
      </c>
      <c r="C3007" s="118">
        <v>2</v>
      </c>
      <c r="D3007" s="118" t="s">
        <v>8030</v>
      </c>
      <c r="E3007" s="118" t="s">
        <v>8031</v>
      </c>
      <c r="F3007" s="118" t="s">
        <v>1630</v>
      </c>
      <c r="G3007">
        <v>84212</v>
      </c>
      <c r="H3007" t="s">
        <v>1481</v>
      </c>
      <c r="I3007">
        <v>20</v>
      </c>
      <c r="J3007" s="118" t="s">
        <v>1481</v>
      </c>
      <c r="K3007" t="s">
        <v>1380</v>
      </c>
      <c r="L3007" t="s">
        <v>1381</v>
      </c>
      <c r="M3007" s="113"/>
    </row>
    <row r="3008" spans="1:13" ht="15" customHeight="1" x14ac:dyDescent="0.25">
      <c r="A3008" s="114" t="str">
        <f t="shared" si="46"/>
        <v>132012932</v>
      </c>
      <c r="B3008" s="118">
        <v>13201293</v>
      </c>
      <c r="C3008" s="118">
        <v>2</v>
      </c>
      <c r="D3008" s="118" t="s">
        <v>8050</v>
      </c>
      <c r="E3008" s="118" t="s">
        <v>8051</v>
      </c>
      <c r="F3008" s="118" t="s">
        <v>1389</v>
      </c>
      <c r="G3008">
        <v>84212</v>
      </c>
      <c r="H3008" t="s">
        <v>1481</v>
      </c>
      <c r="I3008">
        <v>20</v>
      </c>
      <c r="J3008" s="118" t="s">
        <v>1481</v>
      </c>
      <c r="K3008" t="s">
        <v>1401</v>
      </c>
      <c r="L3008" t="s">
        <v>1410</v>
      </c>
      <c r="M3008" s="113"/>
    </row>
    <row r="3009" spans="1:13" ht="15" customHeight="1" x14ac:dyDescent="0.25">
      <c r="A3009" s="114" t="str">
        <f t="shared" si="46"/>
        <v>93519543</v>
      </c>
      <c r="B3009" s="118">
        <v>9351954</v>
      </c>
      <c r="C3009" s="118">
        <v>3</v>
      </c>
      <c r="D3009" s="118" t="s">
        <v>8067</v>
      </c>
      <c r="E3009" s="118" t="s">
        <v>8068</v>
      </c>
      <c r="F3009" s="118" t="s">
        <v>1385</v>
      </c>
      <c r="G3009">
        <v>84212</v>
      </c>
      <c r="H3009" t="s">
        <v>1481</v>
      </c>
      <c r="I3009">
        <v>20</v>
      </c>
      <c r="J3009" s="118" t="s">
        <v>1481</v>
      </c>
      <c r="K3009" t="s">
        <v>1377</v>
      </c>
      <c r="L3009" t="s">
        <v>1378</v>
      </c>
      <c r="M3009" s="113"/>
    </row>
    <row r="3010" spans="1:13" ht="15" customHeight="1" x14ac:dyDescent="0.25">
      <c r="A3010" s="114" t="str">
        <f t="shared" ref="A3010:A3073" si="47">CONCATENATE(B3010,C3010)</f>
        <v>69845753</v>
      </c>
      <c r="B3010" s="118">
        <v>6984575</v>
      </c>
      <c r="C3010" s="118">
        <v>3</v>
      </c>
      <c r="D3010" s="118" t="s">
        <v>8087</v>
      </c>
      <c r="E3010" s="118" t="s">
        <v>8088</v>
      </c>
      <c r="F3010" s="118" t="s">
        <v>1396</v>
      </c>
      <c r="G3010">
        <v>84212</v>
      </c>
      <c r="H3010" t="s">
        <v>1481</v>
      </c>
      <c r="I3010">
        <v>20</v>
      </c>
      <c r="J3010" s="118" t="s">
        <v>1481</v>
      </c>
      <c r="K3010" t="s">
        <v>1378</v>
      </c>
      <c r="L3010" t="s">
        <v>1379</v>
      </c>
      <c r="M3010" s="113"/>
    </row>
    <row r="3011" spans="1:13" ht="15" customHeight="1" x14ac:dyDescent="0.25">
      <c r="A3011" s="114" t="str">
        <f t="shared" si="47"/>
        <v>148060091</v>
      </c>
      <c r="B3011" s="118">
        <v>14806009</v>
      </c>
      <c r="C3011" s="118">
        <v>1</v>
      </c>
      <c r="D3011" s="118" t="s">
        <v>8257</v>
      </c>
      <c r="E3011" s="118" t="s">
        <v>8258</v>
      </c>
      <c r="F3011" s="118" t="s">
        <v>1389</v>
      </c>
      <c r="G3011">
        <v>84212</v>
      </c>
      <c r="H3011" t="s">
        <v>1481</v>
      </c>
      <c r="I3011">
        <v>20</v>
      </c>
      <c r="J3011" s="118" t="s">
        <v>1481</v>
      </c>
      <c r="K3011" t="s">
        <v>1375</v>
      </c>
      <c r="L3011" t="s">
        <v>1401</v>
      </c>
      <c r="M3011" s="113"/>
    </row>
    <row r="3012" spans="1:13" ht="15" customHeight="1" x14ac:dyDescent="0.25">
      <c r="A3012" s="114" t="str">
        <f t="shared" si="47"/>
        <v>164000081</v>
      </c>
      <c r="B3012" s="118">
        <v>16400008</v>
      </c>
      <c r="C3012" s="118">
        <v>1</v>
      </c>
      <c r="D3012" s="118" t="s">
        <v>8378</v>
      </c>
      <c r="E3012" s="118" t="s">
        <v>8379</v>
      </c>
      <c r="F3012" s="118" t="s">
        <v>1414</v>
      </c>
      <c r="G3012">
        <v>84212</v>
      </c>
      <c r="H3012" t="s">
        <v>1481</v>
      </c>
      <c r="I3012">
        <v>20</v>
      </c>
      <c r="J3012" s="118" t="s">
        <v>1481</v>
      </c>
      <c r="K3012" t="s">
        <v>1376</v>
      </c>
      <c r="L3012" t="s">
        <v>1377</v>
      </c>
      <c r="M3012" s="113"/>
    </row>
    <row r="3013" spans="1:13" ht="15" customHeight="1" x14ac:dyDescent="0.25">
      <c r="A3013" s="114" t="str">
        <f t="shared" si="47"/>
        <v>105339532</v>
      </c>
      <c r="B3013" s="118">
        <v>10533953</v>
      </c>
      <c r="C3013" s="118">
        <v>2</v>
      </c>
      <c r="D3013" s="118" t="s">
        <v>8380</v>
      </c>
      <c r="E3013" s="118" t="s">
        <v>8381</v>
      </c>
      <c r="F3013" s="118" t="s">
        <v>1396</v>
      </c>
      <c r="G3013">
        <v>84212</v>
      </c>
      <c r="H3013" t="s">
        <v>1481</v>
      </c>
      <c r="I3013">
        <v>20</v>
      </c>
      <c r="J3013" s="118" t="s">
        <v>1481</v>
      </c>
      <c r="K3013" t="s">
        <v>1378</v>
      </c>
      <c r="L3013" t="s">
        <v>1379</v>
      </c>
      <c r="M3013" s="113"/>
    </row>
    <row r="3014" spans="1:13" ht="15" customHeight="1" x14ac:dyDescent="0.25">
      <c r="A3014" s="114" t="str">
        <f t="shared" si="47"/>
        <v>72797961</v>
      </c>
      <c r="B3014" s="118">
        <v>7279796</v>
      </c>
      <c r="C3014" s="118">
        <v>1</v>
      </c>
      <c r="D3014" s="118" t="s">
        <v>8396</v>
      </c>
      <c r="E3014" s="118" t="s">
        <v>8397</v>
      </c>
      <c r="F3014" s="118" t="s">
        <v>1385</v>
      </c>
      <c r="G3014">
        <v>84212</v>
      </c>
      <c r="H3014" t="s">
        <v>1481</v>
      </c>
      <c r="I3014">
        <v>20</v>
      </c>
      <c r="J3014" s="118" t="s">
        <v>1481</v>
      </c>
      <c r="K3014" t="s">
        <v>1378</v>
      </c>
      <c r="L3014" t="s">
        <v>1379</v>
      </c>
      <c r="M3014" s="113"/>
    </row>
    <row r="3015" spans="1:13" ht="15" customHeight="1" x14ac:dyDescent="0.25">
      <c r="A3015" s="114" t="str">
        <f t="shared" si="47"/>
        <v>118750083</v>
      </c>
      <c r="B3015" s="118">
        <v>11875008</v>
      </c>
      <c r="C3015" s="118">
        <v>3</v>
      </c>
      <c r="D3015" s="118" t="s">
        <v>8415</v>
      </c>
      <c r="E3015" s="118" t="s">
        <v>8416</v>
      </c>
      <c r="F3015" s="118" t="s">
        <v>1385</v>
      </c>
      <c r="G3015">
        <v>84212</v>
      </c>
      <c r="H3015" t="s">
        <v>1481</v>
      </c>
      <c r="I3015">
        <v>20</v>
      </c>
      <c r="J3015" s="118" t="s">
        <v>1481</v>
      </c>
      <c r="K3015" t="s">
        <v>1378</v>
      </c>
      <c r="L3015" t="s">
        <v>1379</v>
      </c>
      <c r="M3015" s="113"/>
    </row>
    <row r="3016" spans="1:13" ht="15" customHeight="1" x14ac:dyDescent="0.25">
      <c r="A3016" s="114" t="str">
        <f t="shared" si="47"/>
        <v>112166213</v>
      </c>
      <c r="B3016" s="118">
        <v>11216621</v>
      </c>
      <c r="C3016" s="118">
        <v>3</v>
      </c>
      <c r="D3016" s="118" t="s">
        <v>8500</v>
      </c>
      <c r="E3016" s="118" t="s">
        <v>8501</v>
      </c>
      <c r="F3016" s="118" t="s">
        <v>1394</v>
      </c>
      <c r="G3016">
        <v>84212</v>
      </c>
      <c r="H3016" t="s">
        <v>1481</v>
      </c>
      <c r="I3016">
        <v>20</v>
      </c>
      <c r="J3016" s="118" t="s">
        <v>1481</v>
      </c>
      <c r="K3016" t="s">
        <v>1377</v>
      </c>
      <c r="L3016" t="s">
        <v>1378</v>
      </c>
      <c r="M3016" s="113"/>
    </row>
    <row r="3017" spans="1:13" ht="15" customHeight="1" x14ac:dyDescent="0.25">
      <c r="A3017" s="114" t="str">
        <f t="shared" si="47"/>
        <v>164138541</v>
      </c>
      <c r="B3017" s="118">
        <v>16413854</v>
      </c>
      <c r="C3017" s="118">
        <v>1</v>
      </c>
      <c r="D3017" s="118" t="s">
        <v>8530</v>
      </c>
      <c r="E3017" s="118" t="s">
        <v>8531</v>
      </c>
      <c r="F3017" s="118" t="s">
        <v>1396</v>
      </c>
      <c r="G3017">
        <v>84212</v>
      </c>
      <c r="H3017" t="s">
        <v>1481</v>
      </c>
      <c r="I3017">
        <v>20</v>
      </c>
      <c r="J3017" s="118" t="s">
        <v>1481</v>
      </c>
      <c r="K3017" t="s">
        <v>1376</v>
      </c>
      <c r="L3017" t="s">
        <v>1377</v>
      </c>
      <c r="M3017" s="113"/>
    </row>
    <row r="3018" spans="1:13" ht="15" customHeight="1" x14ac:dyDescent="0.25">
      <c r="A3018" s="114" t="str">
        <f t="shared" si="47"/>
        <v>93275023</v>
      </c>
      <c r="B3018" s="118">
        <v>9327502</v>
      </c>
      <c r="C3018" s="118">
        <v>3</v>
      </c>
      <c r="D3018" s="118" t="s">
        <v>8643</v>
      </c>
      <c r="E3018" s="118" t="s">
        <v>8644</v>
      </c>
      <c r="F3018" s="118" t="s">
        <v>1389</v>
      </c>
      <c r="G3018">
        <v>84212</v>
      </c>
      <c r="H3018" t="s">
        <v>1481</v>
      </c>
      <c r="I3018">
        <v>20</v>
      </c>
      <c r="J3018" s="118" t="s">
        <v>1481</v>
      </c>
      <c r="K3018" t="s">
        <v>1401</v>
      </c>
      <c r="L3018" t="s">
        <v>1410</v>
      </c>
      <c r="M3018" s="113"/>
    </row>
    <row r="3019" spans="1:13" ht="15" customHeight="1" x14ac:dyDescent="0.25">
      <c r="A3019" s="114" t="str">
        <f t="shared" si="47"/>
        <v>113260013</v>
      </c>
      <c r="B3019" s="118">
        <v>11326001</v>
      </c>
      <c r="C3019" s="118">
        <v>3</v>
      </c>
      <c r="D3019" s="118" t="s">
        <v>8651</v>
      </c>
      <c r="E3019" s="118" t="s">
        <v>8652</v>
      </c>
      <c r="F3019" s="118" t="s">
        <v>1389</v>
      </c>
      <c r="G3019">
        <v>84212</v>
      </c>
      <c r="H3019" t="s">
        <v>1481</v>
      </c>
      <c r="I3019">
        <v>20</v>
      </c>
      <c r="J3019" s="118" t="s">
        <v>1481</v>
      </c>
      <c r="K3019" t="s">
        <v>1401</v>
      </c>
      <c r="L3019" t="s">
        <v>1410</v>
      </c>
      <c r="M3019" s="113"/>
    </row>
    <row r="3020" spans="1:13" ht="15" customHeight="1" x14ac:dyDescent="0.25">
      <c r="A3020" s="114" t="str">
        <f t="shared" si="47"/>
        <v>81984942</v>
      </c>
      <c r="B3020" s="118">
        <v>8198494</v>
      </c>
      <c r="C3020" s="118">
        <v>2</v>
      </c>
      <c r="D3020" s="118" t="s">
        <v>8681</v>
      </c>
      <c r="E3020" s="118" t="s">
        <v>8682</v>
      </c>
      <c r="F3020" s="118" t="s">
        <v>1385</v>
      </c>
      <c r="G3020">
        <v>84212</v>
      </c>
      <c r="H3020" t="s">
        <v>1481</v>
      </c>
      <c r="I3020">
        <v>20</v>
      </c>
      <c r="J3020" s="118" t="s">
        <v>1481</v>
      </c>
      <c r="K3020" t="s">
        <v>1378</v>
      </c>
      <c r="L3020" t="s">
        <v>1379</v>
      </c>
      <c r="M3020" s="113"/>
    </row>
    <row r="3021" spans="1:13" ht="15" customHeight="1" x14ac:dyDescent="0.25">
      <c r="A3021" s="114" t="str">
        <f t="shared" si="47"/>
        <v>118753672</v>
      </c>
      <c r="B3021" s="118">
        <v>11875367</v>
      </c>
      <c r="C3021" s="118">
        <v>2</v>
      </c>
      <c r="D3021" s="118" t="s">
        <v>8702</v>
      </c>
      <c r="E3021" s="118" t="s">
        <v>8703</v>
      </c>
      <c r="F3021" s="118" t="s">
        <v>1387</v>
      </c>
      <c r="G3021">
        <v>84212</v>
      </c>
      <c r="H3021" t="s">
        <v>1481</v>
      </c>
      <c r="I3021">
        <v>20</v>
      </c>
      <c r="J3021" s="118" t="s">
        <v>1481</v>
      </c>
      <c r="K3021" t="s">
        <v>1378</v>
      </c>
      <c r="L3021" t="s">
        <v>1379</v>
      </c>
      <c r="M3021" s="113"/>
    </row>
    <row r="3022" spans="1:13" ht="15" customHeight="1" x14ac:dyDescent="0.25">
      <c r="A3022" s="114" t="str">
        <f t="shared" si="47"/>
        <v>133574261</v>
      </c>
      <c r="B3022" s="118">
        <v>13357426</v>
      </c>
      <c r="C3022" s="118">
        <v>1</v>
      </c>
      <c r="D3022" s="118" t="s">
        <v>8782</v>
      </c>
      <c r="E3022" s="118" t="s">
        <v>8783</v>
      </c>
      <c r="F3022" s="118" t="s">
        <v>1394</v>
      </c>
      <c r="G3022">
        <v>84212</v>
      </c>
      <c r="H3022" t="s">
        <v>1481</v>
      </c>
      <c r="I3022">
        <v>20</v>
      </c>
      <c r="J3022" s="118" t="s">
        <v>1481</v>
      </c>
      <c r="K3022" t="s">
        <v>1378</v>
      </c>
      <c r="L3022" t="s">
        <v>1379</v>
      </c>
      <c r="M3022" s="113"/>
    </row>
    <row r="3023" spans="1:13" ht="15" customHeight="1" x14ac:dyDescent="0.25">
      <c r="A3023" s="114" t="str">
        <f t="shared" si="47"/>
        <v>162293931</v>
      </c>
      <c r="B3023" s="118">
        <v>16229393</v>
      </c>
      <c r="C3023" s="118">
        <v>1</v>
      </c>
      <c r="D3023" s="118" t="s">
        <v>8784</v>
      </c>
      <c r="E3023" s="118" t="s">
        <v>8785</v>
      </c>
      <c r="F3023" s="118" t="s">
        <v>1385</v>
      </c>
      <c r="G3023">
        <v>84212</v>
      </c>
      <c r="H3023" t="s">
        <v>1481</v>
      </c>
      <c r="I3023">
        <v>20</v>
      </c>
      <c r="J3023" s="118" t="s">
        <v>1481</v>
      </c>
      <c r="K3023" t="s">
        <v>1376</v>
      </c>
      <c r="L3023" t="s">
        <v>1377</v>
      </c>
      <c r="M3023" s="113"/>
    </row>
    <row r="3024" spans="1:13" ht="15" customHeight="1" x14ac:dyDescent="0.25">
      <c r="A3024" s="114" t="str">
        <f t="shared" si="47"/>
        <v>112989963</v>
      </c>
      <c r="B3024" s="118">
        <v>11298996</v>
      </c>
      <c r="C3024" s="118">
        <v>3</v>
      </c>
      <c r="D3024" s="118" t="s">
        <v>8876</v>
      </c>
      <c r="E3024" s="118" t="s">
        <v>8877</v>
      </c>
      <c r="F3024" s="118" t="s">
        <v>1389</v>
      </c>
      <c r="G3024">
        <v>84212</v>
      </c>
      <c r="H3024" t="s">
        <v>1481</v>
      </c>
      <c r="I3024">
        <v>20</v>
      </c>
      <c r="J3024" s="118" t="s">
        <v>1481</v>
      </c>
      <c r="K3024" t="s">
        <v>1375</v>
      </c>
      <c r="L3024" t="s">
        <v>1401</v>
      </c>
      <c r="M3024" s="113"/>
    </row>
    <row r="3025" spans="1:13" ht="15" customHeight="1" x14ac:dyDescent="0.25">
      <c r="A3025" s="114" t="str">
        <f t="shared" si="47"/>
        <v>104929874</v>
      </c>
      <c r="B3025" s="118">
        <v>10492987</v>
      </c>
      <c r="C3025" s="118">
        <v>4</v>
      </c>
      <c r="D3025" s="118" t="s">
        <v>8962</v>
      </c>
      <c r="E3025" s="118" t="s">
        <v>8963</v>
      </c>
      <c r="F3025" s="118" t="s">
        <v>1396</v>
      </c>
      <c r="G3025">
        <v>84212</v>
      </c>
      <c r="H3025" t="s">
        <v>1481</v>
      </c>
      <c r="I3025">
        <v>20</v>
      </c>
      <c r="J3025" s="118" t="s">
        <v>1481</v>
      </c>
      <c r="K3025" t="s">
        <v>1378</v>
      </c>
      <c r="L3025" t="s">
        <v>1379</v>
      </c>
      <c r="M3025" s="113"/>
    </row>
    <row r="3026" spans="1:13" ht="15" customHeight="1" x14ac:dyDescent="0.25">
      <c r="A3026" s="114" t="str">
        <f t="shared" si="47"/>
        <v>97188862</v>
      </c>
      <c r="B3026" s="118">
        <v>9718886</v>
      </c>
      <c r="C3026" s="118">
        <v>2</v>
      </c>
      <c r="D3026" s="118" t="s">
        <v>9012</v>
      </c>
      <c r="E3026" s="118" t="s">
        <v>9013</v>
      </c>
      <c r="F3026" s="118" t="s">
        <v>1391</v>
      </c>
      <c r="G3026">
        <v>84212</v>
      </c>
      <c r="H3026" t="s">
        <v>1481</v>
      </c>
      <c r="I3026">
        <v>20</v>
      </c>
      <c r="J3026" s="118" t="s">
        <v>1481</v>
      </c>
      <c r="K3026" t="s">
        <v>1378</v>
      </c>
      <c r="L3026" t="s">
        <v>1379</v>
      </c>
      <c r="M3026" s="113"/>
    </row>
    <row r="3027" spans="1:13" ht="15" customHeight="1" x14ac:dyDescent="0.25">
      <c r="A3027" s="114" t="str">
        <f t="shared" si="47"/>
        <v>163504061</v>
      </c>
      <c r="B3027" s="118">
        <v>16350406</v>
      </c>
      <c r="C3027" s="118">
        <v>1</v>
      </c>
      <c r="D3027" s="118" t="s">
        <v>9237</v>
      </c>
      <c r="E3027" s="118" t="s">
        <v>9238</v>
      </c>
      <c r="F3027" s="118" t="s">
        <v>1392</v>
      </c>
      <c r="G3027">
        <v>84212</v>
      </c>
      <c r="H3027" t="s">
        <v>1481</v>
      </c>
      <c r="I3027">
        <v>20</v>
      </c>
      <c r="J3027" s="118" t="s">
        <v>1481</v>
      </c>
      <c r="K3027" t="s">
        <v>1376</v>
      </c>
      <c r="L3027" t="s">
        <v>1377</v>
      </c>
      <c r="M3027" s="113"/>
    </row>
    <row r="3028" spans="1:13" ht="15" customHeight="1" x14ac:dyDescent="0.25">
      <c r="A3028" s="114" t="str">
        <f t="shared" si="47"/>
        <v>115802523</v>
      </c>
      <c r="B3028" s="118">
        <v>11580252</v>
      </c>
      <c r="C3028" s="118">
        <v>3</v>
      </c>
      <c r="D3028" s="118" t="s">
        <v>9261</v>
      </c>
      <c r="E3028" s="118" t="s">
        <v>9262</v>
      </c>
      <c r="F3028" s="118" t="s">
        <v>1394</v>
      </c>
      <c r="G3028">
        <v>84212</v>
      </c>
      <c r="H3028" t="s">
        <v>1481</v>
      </c>
      <c r="I3028">
        <v>20</v>
      </c>
      <c r="J3028" s="118" t="s">
        <v>1481</v>
      </c>
      <c r="K3028" t="s">
        <v>1376</v>
      </c>
      <c r="L3028" t="s">
        <v>1377</v>
      </c>
      <c r="M3028" s="113"/>
    </row>
    <row r="3029" spans="1:13" ht="15" customHeight="1" x14ac:dyDescent="0.25">
      <c r="A3029" s="114" t="str">
        <f t="shared" si="47"/>
        <v>121497551</v>
      </c>
      <c r="B3029" s="118">
        <v>12149755</v>
      </c>
      <c r="C3029" s="118">
        <v>1</v>
      </c>
      <c r="D3029" s="118" t="s">
        <v>9287</v>
      </c>
      <c r="E3029" s="118" t="s">
        <v>9288</v>
      </c>
      <c r="F3029" s="118" t="s">
        <v>1389</v>
      </c>
      <c r="G3029">
        <v>84212</v>
      </c>
      <c r="H3029" t="s">
        <v>1481</v>
      </c>
      <c r="I3029">
        <v>20</v>
      </c>
      <c r="J3029" s="118" t="s">
        <v>1481</v>
      </c>
      <c r="K3029" t="s">
        <v>1375</v>
      </c>
      <c r="L3029" t="s">
        <v>1401</v>
      </c>
      <c r="M3029" s="113"/>
    </row>
    <row r="3030" spans="1:13" ht="15" customHeight="1" x14ac:dyDescent="0.25">
      <c r="A3030" s="114" t="str">
        <f t="shared" si="47"/>
        <v>110582252</v>
      </c>
      <c r="B3030" s="118">
        <v>11058225</v>
      </c>
      <c r="C3030" s="118">
        <v>2</v>
      </c>
      <c r="D3030" s="118" t="s">
        <v>9362</v>
      </c>
      <c r="E3030" s="118">
        <v>17320535</v>
      </c>
      <c r="F3030" s="118" t="s">
        <v>1394</v>
      </c>
      <c r="G3030">
        <v>84212</v>
      </c>
      <c r="H3030" t="s">
        <v>1481</v>
      </c>
      <c r="I3030">
        <v>20</v>
      </c>
      <c r="J3030" s="118" t="s">
        <v>1481</v>
      </c>
      <c r="K3030" t="s">
        <v>1378</v>
      </c>
      <c r="L3030" t="s">
        <v>1379</v>
      </c>
      <c r="M3030" s="113"/>
    </row>
    <row r="3031" spans="1:13" ht="15" customHeight="1" x14ac:dyDescent="0.25">
      <c r="A3031" s="114" t="str">
        <f t="shared" si="47"/>
        <v>118410593</v>
      </c>
      <c r="B3031" s="118">
        <v>11841059</v>
      </c>
      <c r="C3031" s="118">
        <v>3</v>
      </c>
      <c r="D3031" s="118" t="s">
        <v>9445</v>
      </c>
      <c r="E3031" s="118" t="s">
        <v>9447</v>
      </c>
      <c r="F3031" s="118" t="s">
        <v>1395</v>
      </c>
      <c r="G3031">
        <v>84212</v>
      </c>
      <c r="H3031" t="s">
        <v>1481</v>
      </c>
      <c r="I3031">
        <v>20</v>
      </c>
      <c r="J3031" s="118" t="s">
        <v>1481</v>
      </c>
      <c r="K3031" t="s">
        <v>1382</v>
      </c>
      <c r="L3031" t="s">
        <v>1383</v>
      </c>
      <c r="M3031" s="113"/>
    </row>
    <row r="3032" spans="1:13" ht="15" customHeight="1" x14ac:dyDescent="0.25">
      <c r="A3032" s="114" t="str">
        <f t="shared" si="47"/>
        <v>164873571</v>
      </c>
      <c r="B3032" s="118">
        <v>16487357</v>
      </c>
      <c r="C3032" s="118">
        <v>1</v>
      </c>
      <c r="D3032" s="118" t="s">
        <v>9547</v>
      </c>
      <c r="E3032" s="118" t="s">
        <v>9548</v>
      </c>
      <c r="F3032" s="118" t="s">
        <v>1394</v>
      </c>
      <c r="G3032">
        <v>84212</v>
      </c>
      <c r="H3032" t="s">
        <v>1481</v>
      </c>
      <c r="I3032">
        <v>20</v>
      </c>
      <c r="J3032" s="118" t="s">
        <v>1481</v>
      </c>
      <c r="K3032" t="s">
        <v>1376</v>
      </c>
      <c r="L3032" t="s">
        <v>1377</v>
      </c>
      <c r="M3032" s="113"/>
    </row>
    <row r="3033" spans="1:13" ht="15" customHeight="1" x14ac:dyDescent="0.25">
      <c r="A3033" s="114" t="str">
        <f t="shared" si="47"/>
        <v>119025652</v>
      </c>
      <c r="B3033" s="118">
        <v>11902565</v>
      </c>
      <c r="C3033" s="118">
        <v>2</v>
      </c>
      <c r="D3033" s="118" t="s">
        <v>9559</v>
      </c>
      <c r="E3033" s="118" t="s">
        <v>9560</v>
      </c>
      <c r="F3033" s="118" t="s">
        <v>1389</v>
      </c>
      <c r="G3033">
        <v>84212</v>
      </c>
      <c r="H3033" t="s">
        <v>1481</v>
      </c>
      <c r="I3033">
        <v>20</v>
      </c>
      <c r="J3033" s="118" t="s">
        <v>1481</v>
      </c>
      <c r="K3033" t="s">
        <v>1375</v>
      </c>
      <c r="L3033" t="s">
        <v>1401</v>
      </c>
      <c r="M3033" s="113"/>
    </row>
    <row r="3034" spans="1:13" ht="15" customHeight="1" x14ac:dyDescent="0.25">
      <c r="A3034" s="114" t="str">
        <f t="shared" si="47"/>
        <v>118068011</v>
      </c>
      <c r="B3034" s="118">
        <v>11806801</v>
      </c>
      <c r="C3034" s="118">
        <v>1</v>
      </c>
      <c r="D3034" s="118" t="s">
        <v>9593</v>
      </c>
      <c r="E3034" s="118" t="s">
        <v>9594</v>
      </c>
      <c r="F3034" s="118" t="s">
        <v>1389</v>
      </c>
      <c r="G3034">
        <v>84212</v>
      </c>
      <c r="H3034" t="s">
        <v>1481</v>
      </c>
      <c r="I3034">
        <v>20</v>
      </c>
      <c r="J3034" s="118" t="s">
        <v>1481</v>
      </c>
      <c r="K3034" t="s">
        <v>1404</v>
      </c>
      <c r="L3034" t="s">
        <v>1405</v>
      </c>
      <c r="M3034" s="113"/>
    </row>
    <row r="3035" spans="1:13" ht="15" customHeight="1" x14ac:dyDescent="0.25">
      <c r="A3035" s="114" t="str">
        <f t="shared" si="47"/>
        <v>73762975</v>
      </c>
      <c r="B3035" s="118">
        <v>7376297</v>
      </c>
      <c r="C3035" s="118">
        <v>5</v>
      </c>
      <c r="D3035" s="118" t="s">
        <v>9602</v>
      </c>
      <c r="E3035" s="118" t="s">
        <v>9603</v>
      </c>
      <c r="F3035" s="118" t="s">
        <v>1394</v>
      </c>
      <c r="G3035">
        <v>84212</v>
      </c>
      <c r="H3035" t="s">
        <v>1481</v>
      </c>
      <c r="I3035">
        <v>20</v>
      </c>
      <c r="J3035" s="118" t="s">
        <v>1481</v>
      </c>
      <c r="K3035" t="s">
        <v>1378</v>
      </c>
      <c r="L3035" t="s">
        <v>1379</v>
      </c>
      <c r="M3035" s="113"/>
    </row>
    <row r="3036" spans="1:13" ht="15" customHeight="1" x14ac:dyDescent="0.25">
      <c r="A3036" s="114" t="str">
        <f t="shared" si="47"/>
        <v>133130713</v>
      </c>
      <c r="B3036" s="118">
        <v>13313071</v>
      </c>
      <c r="C3036" s="118">
        <v>3</v>
      </c>
      <c r="D3036" s="118" t="s">
        <v>9623</v>
      </c>
      <c r="E3036" s="118" t="s">
        <v>9624</v>
      </c>
      <c r="F3036" s="118" t="s">
        <v>1396</v>
      </c>
      <c r="G3036">
        <v>84212</v>
      </c>
      <c r="H3036" t="s">
        <v>1481</v>
      </c>
      <c r="I3036">
        <v>20</v>
      </c>
      <c r="J3036" s="118" t="s">
        <v>1481</v>
      </c>
      <c r="K3036" t="s">
        <v>1378</v>
      </c>
      <c r="L3036" t="s">
        <v>1379</v>
      </c>
      <c r="M3036" s="113"/>
    </row>
    <row r="3037" spans="1:13" ht="15" customHeight="1" x14ac:dyDescent="0.25">
      <c r="A3037" s="114" t="str">
        <f t="shared" si="47"/>
        <v>93083252</v>
      </c>
      <c r="B3037" s="118">
        <v>9308325</v>
      </c>
      <c r="C3037" s="118">
        <v>2</v>
      </c>
      <c r="D3037" s="118" t="s">
        <v>9729</v>
      </c>
      <c r="E3037" s="118">
        <v>19987284</v>
      </c>
      <c r="F3037" s="118" t="s">
        <v>1630</v>
      </c>
      <c r="G3037">
        <v>84212</v>
      </c>
      <c r="H3037" t="s">
        <v>1481</v>
      </c>
      <c r="I3037">
        <v>20</v>
      </c>
      <c r="J3037" s="118" t="s">
        <v>1481</v>
      </c>
      <c r="K3037" t="s">
        <v>1380</v>
      </c>
      <c r="L3037" t="s">
        <v>1381</v>
      </c>
      <c r="M3037" s="113"/>
    </row>
    <row r="3038" spans="1:13" ht="15" customHeight="1" x14ac:dyDescent="0.25">
      <c r="A3038" s="114" t="str">
        <f t="shared" si="47"/>
        <v>114964963</v>
      </c>
      <c r="B3038" s="118">
        <v>11496496</v>
      </c>
      <c r="C3038" s="118">
        <v>3</v>
      </c>
      <c r="D3038" s="118" t="s">
        <v>9744</v>
      </c>
      <c r="E3038" s="118" t="s">
        <v>9745</v>
      </c>
      <c r="F3038" s="118" t="s">
        <v>1389</v>
      </c>
      <c r="G3038">
        <v>84212</v>
      </c>
      <c r="H3038" t="s">
        <v>1481</v>
      </c>
      <c r="I3038">
        <v>20</v>
      </c>
      <c r="J3038" s="118" t="s">
        <v>1481</v>
      </c>
      <c r="K3038" t="s">
        <v>1375</v>
      </c>
      <c r="L3038" t="s">
        <v>1401</v>
      </c>
      <c r="M3038" s="113"/>
    </row>
    <row r="3039" spans="1:13" ht="15" customHeight="1" x14ac:dyDescent="0.25">
      <c r="A3039" s="114" t="str">
        <f t="shared" si="47"/>
        <v>91001433</v>
      </c>
      <c r="B3039" s="118">
        <v>9100143</v>
      </c>
      <c r="C3039" s="118">
        <v>3</v>
      </c>
      <c r="D3039" s="118" t="s">
        <v>9751</v>
      </c>
      <c r="E3039" s="118" t="s">
        <v>9752</v>
      </c>
      <c r="F3039" s="118" t="s">
        <v>1385</v>
      </c>
      <c r="G3039">
        <v>84212</v>
      </c>
      <c r="H3039" t="s">
        <v>1481</v>
      </c>
      <c r="I3039">
        <v>20</v>
      </c>
      <c r="J3039" s="118" t="s">
        <v>1481</v>
      </c>
      <c r="K3039" t="s">
        <v>1378</v>
      </c>
      <c r="L3039" t="s">
        <v>1379</v>
      </c>
      <c r="M3039" s="113"/>
    </row>
    <row r="3040" spans="1:13" ht="15" customHeight="1" x14ac:dyDescent="0.25">
      <c r="A3040" s="114" t="str">
        <f t="shared" si="47"/>
        <v>163967281</v>
      </c>
      <c r="B3040" s="118">
        <v>16396728</v>
      </c>
      <c r="C3040" s="118">
        <v>1</v>
      </c>
      <c r="D3040" s="118" t="s">
        <v>9802</v>
      </c>
      <c r="E3040" s="118" t="s">
        <v>9803</v>
      </c>
      <c r="F3040" s="118" t="s">
        <v>1392</v>
      </c>
      <c r="G3040">
        <v>84212</v>
      </c>
      <c r="H3040" t="s">
        <v>1481</v>
      </c>
      <c r="I3040">
        <v>20</v>
      </c>
      <c r="J3040" s="118" t="s">
        <v>1481</v>
      </c>
      <c r="K3040" t="s">
        <v>1376</v>
      </c>
      <c r="L3040" t="s">
        <v>1377</v>
      </c>
      <c r="M3040" s="113"/>
    </row>
    <row r="3041" spans="1:13" ht="15" customHeight="1" x14ac:dyDescent="0.25">
      <c r="A3041" s="114" t="str">
        <f t="shared" si="47"/>
        <v>162144071</v>
      </c>
      <c r="B3041" s="118">
        <v>16214407</v>
      </c>
      <c r="C3041" s="118">
        <v>1</v>
      </c>
      <c r="D3041" s="118" t="s">
        <v>9838</v>
      </c>
      <c r="E3041" s="118" t="s">
        <v>9839</v>
      </c>
      <c r="F3041" s="118" t="s">
        <v>1630</v>
      </c>
      <c r="G3041">
        <v>84212</v>
      </c>
      <c r="H3041" t="s">
        <v>1481</v>
      </c>
      <c r="I3041">
        <v>20</v>
      </c>
      <c r="J3041" s="118" t="s">
        <v>1481</v>
      </c>
      <c r="K3041" t="s">
        <v>1380</v>
      </c>
      <c r="L3041" t="s">
        <v>1381</v>
      </c>
      <c r="M3041" s="113"/>
    </row>
    <row r="3042" spans="1:13" ht="15" customHeight="1" x14ac:dyDescent="0.25">
      <c r="A3042" s="114" t="str">
        <f t="shared" si="47"/>
        <v>152602391</v>
      </c>
      <c r="B3042" s="118">
        <v>15260239</v>
      </c>
      <c r="C3042" s="118">
        <v>1</v>
      </c>
      <c r="D3042" s="118" t="s">
        <v>10229</v>
      </c>
      <c r="E3042" s="118" t="s">
        <v>10230</v>
      </c>
      <c r="F3042" s="118" t="s">
        <v>1414</v>
      </c>
      <c r="G3042">
        <v>84212</v>
      </c>
      <c r="H3042" t="s">
        <v>1481</v>
      </c>
      <c r="I3042">
        <v>20</v>
      </c>
      <c r="J3042" s="118" t="s">
        <v>1481</v>
      </c>
      <c r="K3042" t="s">
        <v>1377</v>
      </c>
      <c r="L3042" t="s">
        <v>1378</v>
      </c>
      <c r="M3042" s="113"/>
    </row>
    <row r="3043" spans="1:13" ht="15" customHeight="1" x14ac:dyDescent="0.25">
      <c r="A3043" s="114" t="str">
        <f t="shared" si="47"/>
        <v>163883551</v>
      </c>
      <c r="B3043" s="118">
        <v>16388355</v>
      </c>
      <c r="C3043" s="118">
        <v>1</v>
      </c>
      <c r="D3043" s="118" t="s">
        <v>10240</v>
      </c>
      <c r="E3043" s="118" t="s">
        <v>10241</v>
      </c>
      <c r="F3043" s="118" t="s">
        <v>1414</v>
      </c>
      <c r="G3043">
        <v>84212</v>
      </c>
      <c r="H3043" t="s">
        <v>1481</v>
      </c>
      <c r="I3043">
        <v>20</v>
      </c>
      <c r="J3043" s="118" t="s">
        <v>1481</v>
      </c>
      <c r="K3043" t="s">
        <v>1376</v>
      </c>
      <c r="L3043" t="s">
        <v>1377</v>
      </c>
      <c r="M3043" s="113"/>
    </row>
    <row r="3044" spans="1:13" ht="15" customHeight="1" x14ac:dyDescent="0.25">
      <c r="A3044" s="114" t="str">
        <f t="shared" si="47"/>
        <v>130191681</v>
      </c>
      <c r="B3044" s="118">
        <v>13019168</v>
      </c>
      <c r="C3044" s="118">
        <v>1</v>
      </c>
      <c r="D3044" s="118" t="s">
        <v>10258</v>
      </c>
      <c r="E3044" s="118" t="s">
        <v>10259</v>
      </c>
      <c r="F3044" s="118" t="s">
        <v>1392</v>
      </c>
      <c r="G3044">
        <v>84212</v>
      </c>
      <c r="H3044" t="s">
        <v>1481</v>
      </c>
      <c r="I3044">
        <v>20</v>
      </c>
      <c r="J3044" s="118" t="s">
        <v>1481</v>
      </c>
      <c r="K3044" t="s">
        <v>1378</v>
      </c>
      <c r="L3044" t="s">
        <v>1379</v>
      </c>
      <c r="M3044" s="113"/>
    </row>
    <row r="3045" spans="1:13" ht="15" customHeight="1" x14ac:dyDescent="0.25">
      <c r="A3045" s="114" t="str">
        <f t="shared" si="47"/>
        <v>154198501</v>
      </c>
      <c r="B3045" s="118">
        <v>15419850</v>
      </c>
      <c r="C3045" s="118">
        <v>1</v>
      </c>
      <c r="D3045" s="118" t="s">
        <v>10356</v>
      </c>
      <c r="E3045" s="118" t="s">
        <v>10357</v>
      </c>
      <c r="F3045" s="118" t="s">
        <v>1414</v>
      </c>
      <c r="G3045">
        <v>84212</v>
      </c>
      <c r="H3045" t="s">
        <v>1481</v>
      </c>
      <c r="I3045">
        <v>20</v>
      </c>
      <c r="J3045" s="118" t="s">
        <v>1481</v>
      </c>
      <c r="K3045" t="s">
        <v>1377</v>
      </c>
      <c r="L3045" t="s">
        <v>1378</v>
      </c>
      <c r="M3045" s="113"/>
    </row>
    <row r="3046" spans="1:13" ht="15" customHeight="1" x14ac:dyDescent="0.25">
      <c r="A3046" s="114" t="str">
        <f t="shared" si="47"/>
        <v>164811361</v>
      </c>
      <c r="B3046" s="118">
        <v>16481136</v>
      </c>
      <c r="C3046" s="118">
        <v>1</v>
      </c>
      <c r="D3046" s="118" t="s">
        <v>1963</v>
      </c>
      <c r="E3046" s="118" t="s">
        <v>1964</v>
      </c>
      <c r="F3046" s="118" t="s">
        <v>1630</v>
      </c>
      <c r="G3046">
        <v>84606</v>
      </c>
      <c r="H3046" t="s">
        <v>1482</v>
      </c>
      <c r="I3046">
        <v>23</v>
      </c>
      <c r="J3046" s="118" t="s">
        <v>1482</v>
      </c>
      <c r="K3046" t="s">
        <v>1380</v>
      </c>
      <c r="L3046" t="s">
        <v>1381</v>
      </c>
      <c r="M3046" s="113"/>
    </row>
    <row r="3047" spans="1:13" ht="15" customHeight="1" x14ac:dyDescent="0.25">
      <c r="A3047" s="114" t="str">
        <f t="shared" si="47"/>
        <v>154740101</v>
      </c>
      <c r="B3047" s="118">
        <v>15474010</v>
      </c>
      <c r="C3047" s="118">
        <v>1</v>
      </c>
      <c r="D3047" s="118" t="s">
        <v>2131</v>
      </c>
      <c r="E3047" s="118" t="s">
        <v>2132</v>
      </c>
      <c r="F3047" s="118" t="s">
        <v>1414</v>
      </c>
      <c r="G3047">
        <v>84606</v>
      </c>
      <c r="H3047" t="s">
        <v>1482</v>
      </c>
      <c r="I3047">
        <v>23</v>
      </c>
      <c r="J3047" s="118" t="s">
        <v>1482</v>
      </c>
      <c r="K3047" t="s">
        <v>1377</v>
      </c>
      <c r="L3047" t="s">
        <v>1378</v>
      </c>
      <c r="M3047" s="113"/>
    </row>
    <row r="3048" spans="1:13" ht="15" customHeight="1" x14ac:dyDescent="0.25">
      <c r="A3048" s="114" t="str">
        <f t="shared" si="47"/>
        <v>164047251</v>
      </c>
      <c r="B3048" s="118">
        <v>16404725</v>
      </c>
      <c r="C3048" s="118">
        <v>1</v>
      </c>
      <c r="D3048" s="118" t="s">
        <v>2366</v>
      </c>
      <c r="E3048" s="118" t="s">
        <v>2367</v>
      </c>
      <c r="F3048" s="118" t="s">
        <v>1385</v>
      </c>
      <c r="G3048">
        <v>84606</v>
      </c>
      <c r="H3048" t="s">
        <v>1482</v>
      </c>
      <c r="I3048">
        <v>23</v>
      </c>
      <c r="J3048" s="118" t="s">
        <v>1482</v>
      </c>
      <c r="K3048" t="s">
        <v>1376</v>
      </c>
      <c r="L3048" t="s">
        <v>1377</v>
      </c>
      <c r="M3048" s="113"/>
    </row>
    <row r="3049" spans="1:13" ht="15" customHeight="1" x14ac:dyDescent="0.25">
      <c r="A3049" s="114" t="str">
        <f t="shared" si="47"/>
        <v>117598113</v>
      </c>
      <c r="B3049" s="118">
        <v>11759811</v>
      </c>
      <c r="C3049" s="118">
        <v>3</v>
      </c>
      <c r="D3049" s="118" t="s">
        <v>2506</v>
      </c>
      <c r="E3049" s="118" t="s">
        <v>2507</v>
      </c>
      <c r="F3049" s="118" t="s">
        <v>1394</v>
      </c>
      <c r="G3049">
        <v>84606</v>
      </c>
      <c r="H3049" t="s">
        <v>1482</v>
      </c>
      <c r="I3049">
        <v>23</v>
      </c>
      <c r="J3049" s="118" t="s">
        <v>1482</v>
      </c>
      <c r="K3049" t="s">
        <v>1377</v>
      </c>
      <c r="L3049" t="s">
        <v>1378</v>
      </c>
      <c r="M3049" s="113"/>
    </row>
    <row r="3050" spans="1:13" ht="15" customHeight="1" x14ac:dyDescent="0.25">
      <c r="A3050" s="114" t="str">
        <f t="shared" si="47"/>
        <v>148902151</v>
      </c>
      <c r="B3050" s="118">
        <v>14890215</v>
      </c>
      <c r="C3050" s="118">
        <v>1</v>
      </c>
      <c r="D3050" s="118" t="s">
        <v>2867</v>
      </c>
      <c r="E3050" s="118" t="s">
        <v>2868</v>
      </c>
      <c r="F3050" s="118" t="s">
        <v>1389</v>
      </c>
      <c r="G3050">
        <v>84606</v>
      </c>
      <c r="H3050" t="s">
        <v>1482</v>
      </c>
      <c r="I3050">
        <v>23</v>
      </c>
      <c r="J3050" s="118" t="s">
        <v>1482</v>
      </c>
      <c r="K3050" t="s">
        <v>1375</v>
      </c>
      <c r="L3050" t="s">
        <v>1401</v>
      </c>
      <c r="M3050" s="113"/>
    </row>
    <row r="3051" spans="1:13" ht="15" customHeight="1" x14ac:dyDescent="0.25">
      <c r="A3051" s="114" t="str">
        <f t="shared" si="47"/>
        <v>164801931</v>
      </c>
      <c r="B3051" s="118">
        <v>16480193</v>
      </c>
      <c r="C3051" s="118">
        <v>1</v>
      </c>
      <c r="D3051" s="118" t="s">
        <v>2993</v>
      </c>
      <c r="E3051" s="118" t="s">
        <v>2994</v>
      </c>
      <c r="F3051" s="118" t="s">
        <v>1630</v>
      </c>
      <c r="G3051">
        <v>84606</v>
      </c>
      <c r="H3051" t="s">
        <v>1482</v>
      </c>
      <c r="I3051">
        <v>23</v>
      </c>
      <c r="J3051" s="118" t="s">
        <v>1482</v>
      </c>
      <c r="K3051" t="s">
        <v>1380</v>
      </c>
      <c r="L3051" t="s">
        <v>1381</v>
      </c>
      <c r="M3051" s="113"/>
    </row>
    <row r="3052" spans="1:13" ht="15" customHeight="1" x14ac:dyDescent="0.25">
      <c r="A3052" s="114" t="str">
        <f t="shared" si="47"/>
        <v>129520113</v>
      </c>
      <c r="B3052" s="118">
        <v>12952011</v>
      </c>
      <c r="C3052" s="118">
        <v>3</v>
      </c>
      <c r="D3052" s="118" t="s">
        <v>3266</v>
      </c>
      <c r="E3052" s="118" t="s">
        <v>3267</v>
      </c>
      <c r="F3052" s="118" t="s">
        <v>1630</v>
      </c>
      <c r="G3052">
        <v>84606</v>
      </c>
      <c r="H3052" t="s">
        <v>1482</v>
      </c>
      <c r="I3052">
        <v>23</v>
      </c>
      <c r="J3052" s="118" t="s">
        <v>1482</v>
      </c>
      <c r="K3052" t="s">
        <v>1380</v>
      </c>
      <c r="L3052" t="s">
        <v>1381</v>
      </c>
      <c r="M3052" s="113"/>
    </row>
    <row r="3053" spans="1:13" ht="15" customHeight="1" x14ac:dyDescent="0.25">
      <c r="A3053" s="114" t="str">
        <f t="shared" si="47"/>
        <v>81247231</v>
      </c>
      <c r="B3053" s="118">
        <v>8124723</v>
      </c>
      <c r="C3053" s="118">
        <v>1</v>
      </c>
      <c r="D3053" s="118" t="s">
        <v>3311</v>
      </c>
      <c r="E3053" s="118" t="s">
        <v>3312</v>
      </c>
      <c r="F3053" s="118" t="s">
        <v>1390</v>
      </c>
      <c r="G3053">
        <v>84606</v>
      </c>
      <c r="H3053" t="s">
        <v>1482</v>
      </c>
      <c r="I3053">
        <v>23</v>
      </c>
      <c r="J3053" s="118" t="s">
        <v>1482</v>
      </c>
      <c r="K3053" t="s">
        <v>1379</v>
      </c>
      <c r="L3053" t="s">
        <v>1382</v>
      </c>
      <c r="M3053" s="113"/>
    </row>
    <row r="3054" spans="1:13" ht="15" customHeight="1" x14ac:dyDescent="0.25">
      <c r="A3054" s="114" t="str">
        <f t="shared" si="47"/>
        <v>115646722</v>
      </c>
      <c r="B3054" s="118">
        <v>11564672</v>
      </c>
      <c r="C3054" s="118">
        <v>2</v>
      </c>
      <c r="D3054" s="118" t="s">
        <v>3340</v>
      </c>
      <c r="E3054" s="118" t="s">
        <v>3341</v>
      </c>
      <c r="F3054" s="118" t="s">
        <v>1389</v>
      </c>
      <c r="G3054">
        <v>84606</v>
      </c>
      <c r="H3054" t="s">
        <v>1482</v>
      </c>
      <c r="I3054">
        <v>23</v>
      </c>
      <c r="J3054" s="118" t="s">
        <v>1482</v>
      </c>
      <c r="K3054" t="s">
        <v>1401</v>
      </c>
      <c r="L3054" t="s">
        <v>1410</v>
      </c>
      <c r="M3054" s="113"/>
    </row>
    <row r="3055" spans="1:13" ht="15" customHeight="1" x14ac:dyDescent="0.25">
      <c r="A3055" s="114" t="str">
        <f t="shared" si="47"/>
        <v>163881121</v>
      </c>
      <c r="B3055" s="118">
        <v>16388112</v>
      </c>
      <c r="C3055" s="118">
        <v>1</v>
      </c>
      <c r="D3055" s="118" t="s">
        <v>3465</v>
      </c>
      <c r="E3055" s="118" t="s">
        <v>3466</v>
      </c>
      <c r="F3055" s="118" t="s">
        <v>1414</v>
      </c>
      <c r="G3055">
        <v>84606</v>
      </c>
      <c r="H3055" t="s">
        <v>1482</v>
      </c>
      <c r="I3055">
        <v>23</v>
      </c>
      <c r="J3055" s="118" t="s">
        <v>1482</v>
      </c>
      <c r="K3055" t="s">
        <v>1376</v>
      </c>
      <c r="L3055" t="s">
        <v>1377</v>
      </c>
      <c r="M3055" s="113"/>
    </row>
    <row r="3056" spans="1:13" ht="15" customHeight="1" x14ac:dyDescent="0.25">
      <c r="A3056" s="114" t="str">
        <f t="shared" si="47"/>
        <v>148898211</v>
      </c>
      <c r="B3056" s="118">
        <v>14889821</v>
      </c>
      <c r="C3056" s="118">
        <v>1</v>
      </c>
      <c r="D3056" s="118" t="s">
        <v>3602</v>
      </c>
      <c r="E3056" s="118" t="s">
        <v>3603</v>
      </c>
      <c r="F3056" s="118" t="s">
        <v>1389</v>
      </c>
      <c r="G3056">
        <v>84606</v>
      </c>
      <c r="H3056" t="s">
        <v>1482</v>
      </c>
      <c r="I3056">
        <v>23</v>
      </c>
      <c r="J3056" s="118" t="s">
        <v>1482</v>
      </c>
      <c r="K3056" t="s">
        <v>1374</v>
      </c>
      <c r="L3056" t="s">
        <v>1375</v>
      </c>
      <c r="M3056" s="113"/>
    </row>
    <row r="3057" spans="1:13" ht="15" customHeight="1" x14ac:dyDescent="0.25">
      <c r="A3057" s="114" t="str">
        <f t="shared" si="47"/>
        <v>131459403</v>
      </c>
      <c r="B3057" s="118">
        <v>13145940</v>
      </c>
      <c r="C3057" s="118">
        <v>3</v>
      </c>
      <c r="D3057" s="118" t="s">
        <v>3874</v>
      </c>
      <c r="E3057" s="118">
        <v>18931565</v>
      </c>
      <c r="F3057" s="118" t="s">
        <v>1389</v>
      </c>
      <c r="G3057">
        <v>84606</v>
      </c>
      <c r="H3057" t="s">
        <v>1482</v>
      </c>
      <c r="I3057">
        <v>23</v>
      </c>
      <c r="J3057" s="118" t="s">
        <v>1482</v>
      </c>
      <c r="K3057" t="s">
        <v>1375</v>
      </c>
      <c r="L3057" t="s">
        <v>1401</v>
      </c>
      <c r="M3057" s="113"/>
    </row>
    <row r="3058" spans="1:13" ht="15" customHeight="1" x14ac:dyDescent="0.25">
      <c r="A3058" s="114" t="str">
        <f t="shared" si="47"/>
        <v>81100491</v>
      </c>
      <c r="B3058" s="118">
        <v>8110049</v>
      </c>
      <c r="C3058" s="118">
        <v>1</v>
      </c>
      <c r="D3058" s="118" t="s">
        <v>3890</v>
      </c>
      <c r="E3058" s="118">
        <v>15382764</v>
      </c>
      <c r="F3058" s="118" t="s">
        <v>1392</v>
      </c>
      <c r="G3058">
        <v>84606</v>
      </c>
      <c r="H3058" t="s">
        <v>1482</v>
      </c>
      <c r="I3058">
        <v>23</v>
      </c>
      <c r="J3058" s="118" t="s">
        <v>1482</v>
      </c>
      <c r="K3058" t="s">
        <v>1378</v>
      </c>
      <c r="L3058" t="s">
        <v>1379</v>
      </c>
      <c r="M3058" s="113"/>
    </row>
    <row r="3059" spans="1:13" ht="15" customHeight="1" x14ac:dyDescent="0.25">
      <c r="A3059" s="114" t="str">
        <f t="shared" si="47"/>
        <v>148898332</v>
      </c>
      <c r="B3059" s="118">
        <v>14889833</v>
      </c>
      <c r="C3059" s="118">
        <v>2</v>
      </c>
      <c r="D3059" s="118" t="s">
        <v>1524</v>
      </c>
      <c r="E3059" s="118" t="s">
        <v>1525</v>
      </c>
      <c r="F3059" s="118" t="s">
        <v>1630</v>
      </c>
      <c r="G3059">
        <v>84606</v>
      </c>
      <c r="H3059" t="s">
        <v>1482</v>
      </c>
      <c r="I3059">
        <v>23</v>
      </c>
      <c r="J3059" s="118" t="s">
        <v>1482</v>
      </c>
      <c r="K3059" t="s">
        <v>1380</v>
      </c>
      <c r="L3059" t="s">
        <v>1381</v>
      </c>
      <c r="M3059" s="113"/>
    </row>
    <row r="3060" spans="1:13" ht="15" customHeight="1" x14ac:dyDescent="0.25">
      <c r="A3060" s="114" t="str">
        <f t="shared" si="47"/>
        <v>137284041</v>
      </c>
      <c r="B3060" s="118">
        <v>13728404</v>
      </c>
      <c r="C3060" s="118">
        <v>1</v>
      </c>
      <c r="D3060" s="118" t="s">
        <v>4197</v>
      </c>
      <c r="E3060" s="118" t="s">
        <v>4198</v>
      </c>
      <c r="F3060" s="118" t="s">
        <v>1389</v>
      </c>
      <c r="G3060">
        <v>84606</v>
      </c>
      <c r="H3060" t="s">
        <v>1482</v>
      </c>
      <c r="I3060">
        <v>23</v>
      </c>
      <c r="J3060" s="118" t="s">
        <v>1482</v>
      </c>
      <c r="K3060" t="s">
        <v>1401</v>
      </c>
      <c r="L3060" t="s">
        <v>1410</v>
      </c>
      <c r="M3060" s="113"/>
    </row>
    <row r="3061" spans="1:13" ht="15" customHeight="1" x14ac:dyDescent="0.25">
      <c r="A3061" s="114" t="str">
        <f t="shared" si="47"/>
        <v>164802601</v>
      </c>
      <c r="B3061" s="118">
        <v>16480260</v>
      </c>
      <c r="C3061" s="118">
        <v>1</v>
      </c>
      <c r="D3061" s="118" t="s">
        <v>4485</v>
      </c>
      <c r="E3061" s="118" t="s">
        <v>4486</v>
      </c>
      <c r="F3061" s="118" t="s">
        <v>1630</v>
      </c>
      <c r="G3061">
        <v>84606</v>
      </c>
      <c r="H3061" t="s">
        <v>1482</v>
      </c>
      <c r="I3061">
        <v>23</v>
      </c>
      <c r="J3061" s="118" t="s">
        <v>1482</v>
      </c>
      <c r="K3061" t="s">
        <v>1380</v>
      </c>
      <c r="L3061" t="s">
        <v>1381</v>
      </c>
      <c r="M3061" s="113"/>
    </row>
    <row r="3062" spans="1:13" ht="15" customHeight="1" x14ac:dyDescent="0.25">
      <c r="A3062" s="114" t="str">
        <f t="shared" si="47"/>
        <v>93104962</v>
      </c>
      <c r="B3062" s="118">
        <v>9310496</v>
      </c>
      <c r="C3062" s="118">
        <v>2</v>
      </c>
      <c r="D3062" s="118" t="s">
        <v>4510</v>
      </c>
      <c r="E3062" s="118" t="s">
        <v>4511</v>
      </c>
      <c r="F3062" s="118" t="s">
        <v>1394</v>
      </c>
      <c r="G3062">
        <v>84606</v>
      </c>
      <c r="H3062" t="s">
        <v>1482</v>
      </c>
      <c r="I3062">
        <v>23</v>
      </c>
      <c r="J3062" s="118" t="s">
        <v>1482</v>
      </c>
      <c r="K3062" t="s">
        <v>1406</v>
      </c>
      <c r="L3062" t="s">
        <v>1411</v>
      </c>
      <c r="M3062" s="113"/>
    </row>
    <row r="3063" spans="1:13" ht="15" customHeight="1" x14ac:dyDescent="0.25">
      <c r="A3063" s="114" t="str">
        <f t="shared" si="47"/>
        <v>164816891</v>
      </c>
      <c r="B3063" s="118">
        <v>16481689</v>
      </c>
      <c r="C3063" s="118">
        <v>1</v>
      </c>
      <c r="D3063" s="118" t="s">
        <v>4530</v>
      </c>
      <c r="E3063" s="118" t="s">
        <v>4531</v>
      </c>
      <c r="F3063" s="118" t="s">
        <v>1387</v>
      </c>
      <c r="G3063">
        <v>84606</v>
      </c>
      <c r="H3063" t="s">
        <v>1482</v>
      </c>
      <c r="I3063">
        <v>23</v>
      </c>
      <c r="J3063" s="118" t="s">
        <v>1482</v>
      </c>
      <c r="K3063" t="s">
        <v>1376</v>
      </c>
      <c r="L3063" t="s">
        <v>1377</v>
      </c>
      <c r="M3063" s="113"/>
    </row>
    <row r="3064" spans="1:13" ht="15" customHeight="1" x14ac:dyDescent="0.25">
      <c r="A3064" s="114" t="str">
        <f t="shared" si="47"/>
        <v>161895891</v>
      </c>
      <c r="B3064" s="118">
        <v>16189589</v>
      </c>
      <c r="C3064" s="118">
        <v>1</v>
      </c>
      <c r="D3064" s="118" t="s">
        <v>4756</v>
      </c>
      <c r="E3064" s="118" t="s">
        <v>4757</v>
      </c>
      <c r="F3064" s="118" t="s">
        <v>1630</v>
      </c>
      <c r="G3064">
        <v>84606</v>
      </c>
      <c r="H3064" t="s">
        <v>1482</v>
      </c>
      <c r="I3064">
        <v>23</v>
      </c>
      <c r="J3064" s="118" t="s">
        <v>1482</v>
      </c>
      <c r="K3064" t="s">
        <v>1380</v>
      </c>
      <c r="L3064" t="s">
        <v>1381</v>
      </c>
      <c r="M3064" s="113"/>
    </row>
    <row r="3065" spans="1:13" ht="15" customHeight="1" x14ac:dyDescent="0.25">
      <c r="A3065" s="114" t="str">
        <f t="shared" si="47"/>
        <v>94833803</v>
      </c>
      <c r="B3065" s="118">
        <v>9483380</v>
      </c>
      <c r="C3065" s="118">
        <v>3</v>
      </c>
      <c r="D3065" s="118" t="s">
        <v>4881</v>
      </c>
      <c r="E3065" s="118">
        <v>15191214</v>
      </c>
      <c r="F3065" s="118" t="s">
        <v>1389</v>
      </c>
      <c r="G3065">
        <v>84606</v>
      </c>
      <c r="H3065" t="s">
        <v>1482</v>
      </c>
      <c r="I3065">
        <v>23</v>
      </c>
      <c r="J3065" s="118" t="s">
        <v>1482</v>
      </c>
      <c r="K3065" t="s">
        <v>1375</v>
      </c>
      <c r="L3065" t="s">
        <v>1401</v>
      </c>
      <c r="M3065" s="113"/>
    </row>
    <row r="3066" spans="1:13" ht="15" customHeight="1" x14ac:dyDescent="0.25">
      <c r="A3066" s="114" t="str">
        <f t="shared" si="47"/>
        <v>164806121</v>
      </c>
      <c r="B3066" s="118">
        <v>16480612</v>
      </c>
      <c r="C3066" s="118">
        <v>1</v>
      </c>
      <c r="D3066" s="118" t="s">
        <v>4934</v>
      </c>
      <c r="E3066" s="118" t="s">
        <v>4935</v>
      </c>
      <c r="F3066" s="118" t="s">
        <v>1630</v>
      </c>
      <c r="G3066">
        <v>84606</v>
      </c>
      <c r="H3066" t="s">
        <v>1482</v>
      </c>
      <c r="I3066">
        <v>23</v>
      </c>
      <c r="J3066" s="118" t="s">
        <v>1482</v>
      </c>
      <c r="K3066" t="s">
        <v>1380</v>
      </c>
      <c r="L3066" t="s">
        <v>1381</v>
      </c>
      <c r="M3066" s="113"/>
    </row>
    <row r="3067" spans="1:13" ht="15" customHeight="1" x14ac:dyDescent="0.25">
      <c r="A3067" s="114" t="str">
        <f t="shared" si="47"/>
        <v>124293261</v>
      </c>
      <c r="B3067" s="118">
        <v>12429326</v>
      </c>
      <c r="C3067" s="118">
        <v>1</v>
      </c>
      <c r="D3067" s="118" t="s">
        <v>5210</v>
      </c>
      <c r="E3067" s="118" t="s">
        <v>5211</v>
      </c>
      <c r="F3067" s="118" t="s">
        <v>1389</v>
      </c>
      <c r="G3067">
        <v>84606</v>
      </c>
      <c r="H3067" t="s">
        <v>1482</v>
      </c>
      <c r="I3067">
        <v>23</v>
      </c>
      <c r="J3067" s="118" t="s">
        <v>1482</v>
      </c>
      <c r="K3067" t="s">
        <v>1375</v>
      </c>
      <c r="L3067" t="s">
        <v>1401</v>
      </c>
      <c r="M3067" s="113"/>
    </row>
    <row r="3068" spans="1:13" ht="15" customHeight="1" x14ac:dyDescent="0.25">
      <c r="A3068" s="114" t="str">
        <f t="shared" si="47"/>
        <v>164827481</v>
      </c>
      <c r="B3068" s="118">
        <v>16482748</v>
      </c>
      <c r="C3068" s="118">
        <v>1</v>
      </c>
      <c r="D3068" s="118" t="s">
        <v>5218</v>
      </c>
      <c r="E3068" s="118" t="s">
        <v>5219</v>
      </c>
      <c r="F3068" s="118" t="s">
        <v>1630</v>
      </c>
      <c r="G3068">
        <v>84606</v>
      </c>
      <c r="H3068" t="s">
        <v>1482</v>
      </c>
      <c r="I3068">
        <v>23</v>
      </c>
      <c r="J3068" s="118" t="s">
        <v>1482</v>
      </c>
      <c r="K3068" t="s">
        <v>1380</v>
      </c>
      <c r="L3068" t="s">
        <v>1381</v>
      </c>
      <c r="M3068" s="113"/>
    </row>
    <row r="3069" spans="1:13" ht="15" customHeight="1" x14ac:dyDescent="0.25">
      <c r="A3069" s="114" t="str">
        <f t="shared" si="47"/>
        <v>164804911</v>
      </c>
      <c r="B3069" s="118">
        <v>16480491</v>
      </c>
      <c r="C3069" s="118">
        <v>1</v>
      </c>
      <c r="D3069" s="118" t="s">
        <v>5314</v>
      </c>
      <c r="E3069" s="118" t="s">
        <v>5315</v>
      </c>
      <c r="F3069" s="118" t="s">
        <v>1630</v>
      </c>
      <c r="G3069">
        <v>84606</v>
      </c>
      <c r="H3069" t="s">
        <v>1482</v>
      </c>
      <c r="I3069">
        <v>23</v>
      </c>
      <c r="J3069" s="118" t="s">
        <v>1482</v>
      </c>
      <c r="K3069" t="s">
        <v>1380</v>
      </c>
      <c r="L3069" t="s">
        <v>1381</v>
      </c>
      <c r="M3069" s="113"/>
    </row>
    <row r="3070" spans="1:13" ht="15" customHeight="1" x14ac:dyDescent="0.25">
      <c r="A3070" s="114" t="str">
        <f t="shared" si="47"/>
        <v>146915772</v>
      </c>
      <c r="B3070" s="118">
        <v>14691577</v>
      </c>
      <c r="C3070" s="118">
        <v>2</v>
      </c>
      <c r="D3070" s="118" t="s">
        <v>5399</v>
      </c>
      <c r="E3070" s="118" t="s">
        <v>5400</v>
      </c>
      <c r="F3070" s="118" t="s">
        <v>1389</v>
      </c>
      <c r="G3070">
        <v>84606</v>
      </c>
      <c r="H3070" t="s">
        <v>1482</v>
      </c>
      <c r="I3070">
        <v>23</v>
      </c>
      <c r="J3070" s="118" t="s">
        <v>1482</v>
      </c>
      <c r="K3070" t="s">
        <v>1375</v>
      </c>
      <c r="L3070" t="s">
        <v>1401</v>
      </c>
      <c r="M3070" s="113"/>
    </row>
    <row r="3071" spans="1:13" ht="15" customHeight="1" x14ac:dyDescent="0.25">
      <c r="A3071" s="114" t="str">
        <f t="shared" si="47"/>
        <v>98245604</v>
      </c>
      <c r="B3071" s="118">
        <v>9824560</v>
      </c>
      <c r="C3071" s="118">
        <v>4</v>
      </c>
      <c r="D3071" s="118" t="s">
        <v>5531</v>
      </c>
      <c r="E3071" s="118" t="s">
        <v>5532</v>
      </c>
      <c r="F3071" s="118" t="s">
        <v>1389</v>
      </c>
      <c r="G3071">
        <v>84606</v>
      </c>
      <c r="H3071" t="s">
        <v>1482</v>
      </c>
      <c r="I3071">
        <v>23</v>
      </c>
      <c r="J3071" s="118" t="s">
        <v>1482</v>
      </c>
      <c r="K3071" t="s">
        <v>1401</v>
      </c>
      <c r="L3071" t="s">
        <v>1410</v>
      </c>
      <c r="M3071" s="113"/>
    </row>
    <row r="3072" spans="1:13" ht="15" customHeight="1" x14ac:dyDescent="0.25">
      <c r="A3072" s="114" t="str">
        <f t="shared" si="47"/>
        <v>113238262</v>
      </c>
      <c r="B3072" s="118">
        <v>11323826</v>
      </c>
      <c r="C3072" s="118">
        <v>2</v>
      </c>
      <c r="D3072" s="118" t="s">
        <v>5688</v>
      </c>
      <c r="E3072" s="118" t="s">
        <v>5689</v>
      </c>
      <c r="F3072" s="118" t="s">
        <v>1396</v>
      </c>
      <c r="G3072">
        <v>84606</v>
      </c>
      <c r="H3072" t="s">
        <v>1482</v>
      </c>
      <c r="I3072">
        <v>23</v>
      </c>
      <c r="J3072" s="118" t="s">
        <v>1482</v>
      </c>
      <c r="K3072" t="s">
        <v>1378</v>
      </c>
      <c r="L3072" t="s">
        <v>1379</v>
      </c>
      <c r="M3072" s="113"/>
    </row>
    <row r="3073" spans="1:13" ht="15" customHeight="1" x14ac:dyDescent="0.25">
      <c r="A3073" s="114" t="str">
        <f t="shared" si="47"/>
        <v>57731203</v>
      </c>
      <c r="B3073" s="118">
        <v>5773120</v>
      </c>
      <c r="C3073" s="118">
        <v>3</v>
      </c>
      <c r="D3073" s="118" t="s">
        <v>5887</v>
      </c>
      <c r="E3073" s="118">
        <v>16617647</v>
      </c>
      <c r="F3073" s="118" t="s">
        <v>1389</v>
      </c>
      <c r="G3073">
        <v>84606</v>
      </c>
      <c r="H3073" t="s">
        <v>1482</v>
      </c>
      <c r="I3073">
        <v>23</v>
      </c>
      <c r="J3073" s="118" t="s">
        <v>1482</v>
      </c>
      <c r="K3073" t="s">
        <v>1401</v>
      </c>
      <c r="L3073" t="s">
        <v>1410</v>
      </c>
      <c r="M3073" s="113"/>
    </row>
    <row r="3074" spans="1:13" ht="15" customHeight="1" x14ac:dyDescent="0.25">
      <c r="A3074" s="114" t="str">
        <f t="shared" ref="A3074:A3137" si="48">CONCATENATE(B3074,C3074)</f>
        <v>129515472</v>
      </c>
      <c r="B3074" s="118">
        <v>12951547</v>
      </c>
      <c r="C3074" s="118">
        <v>2</v>
      </c>
      <c r="D3074" s="118" t="s">
        <v>6196</v>
      </c>
      <c r="E3074" s="118" t="s">
        <v>6197</v>
      </c>
      <c r="F3074" s="118" t="s">
        <v>1394</v>
      </c>
      <c r="G3074">
        <v>84606</v>
      </c>
      <c r="H3074" t="s">
        <v>1482</v>
      </c>
      <c r="I3074">
        <v>23</v>
      </c>
      <c r="J3074" s="118" t="s">
        <v>1482</v>
      </c>
      <c r="K3074" t="s">
        <v>1378</v>
      </c>
      <c r="L3074" t="s">
        <v>1379</v>
      </c>
      <c r="M3074" s="113"/>
    </row>
    <row r="3075" spans="1:13" ht="15" customHeight="1" x14ac:dyDescent="0.25">
      <c r="A3075" s="114" t="str">
        <f t="shared" si="48"/>
        <v>151051921</v>
      </c>
      <c r="B3075" s="118">
        <v>15105192</v>
      </c>
      <c r="C3075" s="118">
        <v>1</v>
      </c>
      <c r="D3075" s="118" t="s">
        <v>6264</v>
      </c>
      <c r="E3075" s="118" t="s">
        <v>6265</v>
      </c>
      <c r="F3075" s="118" t="s">
        <v>1389</v>
      </c>
      <c r="G3075">
        <v>84606</v>
      </c>
      <c r="H3075" t="s">
        <v>1482</v>
      </c>
      <c r="I3075">
        <v>23</v>
      </c>
      <c r="J3075" s="118" t="s">
        <v>1482</v>
      </c>
      <c r="K3075" t="s">
        <v>1375</v>
      </c>
      <c r="L3075" t="s">
        <v>1401</v>
      </c>
      <c r="M3075" s="113"/>
    </row>
    <row r="3076" spans="1:13" ht="15" customHeight="1" x14ac:dyDescent="0.25">
      <c r="A3076" s="114" t="str">
        <f t="shared" si="48"/>
        <v>62609135</v>
      </c>
      <c r="B3076" s="118">
        <v>6260913</v>
      </c>
      <c r="C3076" s="118">
        <v>5</v>
      </c>
      <c r="D3076" s="118" t="s">
        <v>6526</v>
      </c>
      <c r="E3076" s="118" t="s">
        <v>6527</v>
      </c>
      <c r="F3076" s="118" t="s">
        <v>1389</v>
      </c>
      <c r="G3076">
        <v>84606</v>
      </c>
      <c r="H3076" t="s">
        <v>1482</v>
      </c>
      <c r="I3076">
        <v>23</v>
      </c>
      <c r="J3076" s="118" t="s">
        <v>1482</v>
      </c>
      <c r="K3076" t="s">
        <v>1375</v>
      </c>
      <c r="L3076" t="s">
        <v>1401</v>
      </c>
      <c r="M3076" s="113"/>
    </row>
    <row r="3077" spans="1:13" ht="15" customHeight="1" x14ac:dyDescent="0.25">
      <c r="A3077" s="114" t="str">
        <f t="shared" si="48"/>
        <v>100849033</v>
      </c>
      <c r="B3077" s="118">
        <v>10084903</v>
      </c>
      <c r="C3077" s="118">
        <v>3</v>
      </c>
      <c r="D3077" s="118" t="s">
        <v>6573</v>
      </c>
      <c r="E3077" s="118" t="s">
        <v>6574</v>
      </c>
      <c r="F3077" s="118" t="s">
        <v>1396</v>
      </c>
      <c r="G3077">
        <v>84606</v>
      </c>
      <c r="H3077" t="s">
        <v>1482</v>
      </c>
      <c r="I3077">
        <v>23</v>
      </c>
      <c r="J3077" s="118" t="s">
        <v>1482</v>
      </c>
      <c r="K3077" t="s">
        <v>1378</v>
      </c>
      <c r="L3077" t="s">
        <v>1379</v>
      </c>
      <c r="M3077" s="113"/>
    </row>
    <row r="3078" spans="1:13" ht="15" customHeight="1" x14ac:dyDescent="0.25">
      <c r="A3078" s="114" t="str">
        <f t="shared" si="48"/>
        <v>81787323</v>
      </c>
      <c r="B3078" s="118">
        <v>8178732</v>
      </c>
      <c r="C3078" s="118">
        <v>3</v>
      </c>
      <c r="D3078" s="118" t="s">
        <v>7060</v>
      </c>
      <c r="E3078" s="118" t="s">
        <v>7061</v>
      </c>
      <c r="F3078" s="118" t="s">
        <v>1385</v>
      </c>
      <c r="G3078">
        <v>84606</v>
      </c>
      <c r="H3078" t="s">
        <v>1482</v>
      </c>
      <c r="I3078">
        <v>23</v>
      </c>
      <c r="J3078" s="118" t="s">
        <v>1482</v>
      </c>
      <c r="K3078" t="s">
        <v>1377</v>
      </c>
      <c r="L3078" t="s">
        <v>1378</v>
      </c>
      <c r="M3078" s="113"/>
    </row>
    <row r="3079" spans="1:13" ht="15" customHeight="1" x14ac:dyDescent="0.25">
      <c r="A3079" s="114" t="str">
        <f t="shared" si="48"/>
        <v>164038731</v>
      </c>
      <c r="B3079" s="118">
        <v>16403873</v>
      </c>
      <c r="C3079" s="118">
        <v>1</v>
      </c>
      <c r="D3079" s="118" t="s">
        <v>7135</v>
      </c>
      <c r="E3079" s="118" t="s">
        <v>7136</v>
      </c>
      <c r="F3079" s="118" t="s">
        <v>1385</v>
      </c>
      <c r="G3079">
        <v>84606</v>
      </c>
      <c r="H3079" t="s">
        <v>1482</v>
      </c>
      <c r="I3079">
        <v>23</v>
      </c>
      <c r="J3079" s="118" t="s">
        <v>1482</v>
      </c>
      <c r="K3079" t="s">
        <v>1376</v>
      </c>
      <c r="L3079" t="s">
        <v>1377</v>
      </c>
      <c r="M3079" s="113"/>
    </row>
    <row r="3080" spans="1:13" ht="15" customHeight="1" x14ac:dyDescent="0.25">
      <c r="A3080" s="114" t="str">
        <f t="shared" si="48"/>
        <v>129855703</v>
      </c>
      <c r="B3080" s="118">
        <v>12985570</v>
      </c>
      <c r="C3080" s="118">
        <v>3</v>
      </c>
      <c r="D3080" s="118" t="s">
        <v>7177</v>
      </c>
      <c r="E3080" s="118">
        <v>8136361</v>
      </c>
      <c r="F3080" s="118" t="s">
        <v>1630</v>
      </c>
      <c r="G3080">
        <v>84606</v>
      </c>
      <c r="H3080" t="s">
        <v>1482</v>
      </c>
      <c r="I3080">
        <v>23</v>
      </c>
      <c r="J3080" s="118" t="s">
        <v>1482</v>
      </c>
      <c r="K3080" t="s">
        <v>1380</v>
      </c>
      <c r="L3080" t="s">
        <v>1381</v>
      </c>
      <c r="M3080" s="113"/>
    </row>
    <row r="3081" spans="1:13" ht="15" customHeight="1" x14ac:dyDescent="0.25">
      <c r="A3081" s="114" t="str">
        <f t="shared" si="48"/>
        <v>103725566</v>
      </c>
      <c r="B3081" s="118">
        <v>10372556</v>
      </c>
      <c r="C3081" s="118">
        <v>6</v>
      </c>
      <c r="D3081" s="118" t="s">
        <v>7209</v>
      </c>
      <c r="E3081" s="118" t="s">
        <v>7210</v>
      </c>
      <c r="F3081" s="118" t="s">
        <v>1630</v>
      </c>
      <c r="G3081">
        <v>84606</v>
      </c>
      <c r="H3081" t="s">
        <v>1482</v>
      </c>
      <c r="I3081">
        <v>23</v>
      </c>
      <c r="J3081" s="118" t="s">
        <v>1482</v>
      </c>
      <c r="K3081" t="s">
        <v>1380</v>
      </c>
      <c r="L3081" t="s">
        <v>1381</v>
      </c>
      <c r="M3081" s="113"/>
    </row>
    <row r="3082" spans="1:13" ht="15" customHeight="1" x14ac:dyDescent="0.25">
      <c r="A3082" s="114" t="str">
        <f t="shared" si="48"/>
        <v>111342152</v>
      </c>
      <c r="B3082" s="118">
        <v>11134215</v>
      </c>
      <c r="C3082" s="118">
        <v>2</v>
      </c>
      <c r="D3082" s="118" t="s">
        <v>7213</v>
      </c>
      <c r="E3082" s="118" t="s">
        <v>7214</v>
      </c>
      <c r="F3082" s="118" t="s">
        <v>1389</v>
      </c>
      <c r="G3082">
        <v>84606</v>
      </c>
      <c r="H3082" t="s">
        <v>1482</v>
      </c>
      <c r="I3082">
        <v>23</v>
      </c>
      <c r="J3082" s="118" t="s">
        <v>1482</v>
      </c>
      <c r="K3082" t="s">
        <v>1375</v>
      </c>
      <c r="L3082" t="s">
        <v>1401</v>
      </c>
      <c r="M3082" s="113"/>
    </row>
    <row r="3083" spans="1:13" ht="15" customHeight="1" x14ac:dyDescent="0.25">
      <c r="A3083" s="114" t="str">
        <f t="shared" si="48"/>
        <v>88456212</v>
      </c>
      <c r="B3083" s="118">
        <v>8845621</v>
      </c>
      <c r="C3083" s="118">
        <v>2</v>
      </c>
      <c r="D3083" s="118" t="s">
        <v>7232</v>
      </c>
      <c r="E3083" s="118" t="s">
        <v>7233</v>
      </c>
      <c r="F3083" s="118" t="s">
        <v>1389</v>
      </c>
      <c r="G3083">
        <v>84606</v>
      </c>
      <c r="H3083" t="s">
        <v>1482</v>
      </c>
      <c r="I3083">
        <v>23</v>
      </c>
      <c r="J3083" s="118" t="s">
        <v>1482</v>
      </c>
      <c r="K3083" t="s">
        <v>1401</v>
      </c>
      <c r="L3083" t="s">
        <v>1410</v>
      </c>
      <c r="M3083" s="113"/>
    </row>
    <row r="3084" spans="1:13" ht="15" customHeight="1" x14ac:dyDescent="0.25">
      <c r="A3084" s="114" t="str">
        <f t="shared" si="48"/>
        <v>164145001</v>
      </c>
      <c r="B3084" s="118">
        <v>16414500</v>
      </c>
      <c r="C3084" s="118">
        <v>1</v>
      </c>
      <c r="D3084" s="118" t="s">
        <v>1451</v>
      </c>
      <c r="E3084" s="118" t="s">
        <v>7265</v>
      </c>
      <c r="F3084" s="118" t="s">
        <v>1385</v>
      </c>
      <c r="G3084">
        <v>84606</v>
      </c>
      <c r="H3084" t="s">
        <v>1482</v>
      </c>
      <c r="I3084">
        <v>23</v>
      </c>
      <c r="J3084" s="118" t="s">
        <v>1482</v>
      </c>
      <c r="K3084" t="s">
        <v>1376</v>
      </c>
      <c r="L3084" t="s">
        <v>1377</v>
      </c>
      <c r="M3084" s="113"/>
    </row>
    <row r="3085" spans="1:13" ht="15" customHeight="1" x14ac:dyDescent="0.25">
      <c r="A3085" s="114" t="str">
        <f t="shared" si="48"/>
        <v>163880451</v>
      </c>
      <c r="B3085" s="118">
        <v>16388045</v>
      </c>
      <c r="C3085" s="118">
        <v>1</v>
      </c>
      <c r="D3085" s="118" t="s">
        <v>7294</v>
      </c>
      <c r="E3085" s="118" t="s">
        <v>7295</v>
      </c>
      <c r="F3085" s="118" t="s">
        <v>1414</v>
      </c>
      <c r="G3085">
        <v>84606</v>
      </c>
      <c r="H3085" t="s">
        <v>1482</v>
      </c>
      <c r="I3085">
        <v>23</v>
      </c>
      <c r="J3085" s="118" t="s">
        <v>1482</v>
      </c>
      <c r="K3085" t="s">
        <v>1376</v>
      </c>
      <c r="L3085" t="s">
        <v>1377</v>
      </c>
      <c r="M3085" s="113"/>
    </row>
    <row r="3086" spans="1:13" ht="15" customHeight="1" x14ac:dyDescent="0.25">
      <c r="A3086" s="114" t="str">
        <f t="shared" si="48"/>
        <v>148900821</v>
      </c>
      <c r="B3086" s="118">
        <v>14890082</v>
      </c>
      <c r="C3086" s="118">
        <v>1</v>
      </c>
      <c r="D3086" s="118" t="s">
        <v>7366</v>
      </c>
      <c r="E3086" s="118" t="s">
        <v>7367</v>
      </c>
      <c r="F3086" s="118" t="s">
        <v>1389</v>
      </c>
      <c r="G3086">
        <v>84606</v>
      </c>
      <c r="H3086" t="s">
        <v>1482</v>
      </c>
      <c r="I3086">
        <v>23</v>
      </c>
      <c r="J3086" s="118" t="s">
        <v>1482</v>
      </c>
      <c r="K3086" t="s">
        <v>1375</v>
      </c>
      <c r="L3086" t="s">
        <v>1401</v>
      </c>
      <c r="M3086" s="113"/>
    </row>
    <row r="3087" spans="1:13" ht="15" customHeight="1" x14ac:dyDescent="0.25">
      <c r="A3087" s="114" t="str">
        <f t="shared" si="48"/>
        <v>81699012</v>
      </c>
      <c r="B3087" s="118">
        <v>8169901</v>
      </c>
      <c r="C3087" s="118">
        <v>2</v>
      </c>
      <c r="D3087" s="118" t="s">
        <v>7575</v>
      </c>
      <c r="E3087" s="118">
        <v>6062771</v>
      </c>
      <c r="F3087" s="118" t="s">
        <v>1396</v>
      </c>
      <c r="G3087">
        <v>84606</v>
      </c>
      <c r="H3087" t="s">
        <v>1482</v>
      </c>
      <c r="I3087">
        <v>23</v>
      </c>
      <c r="J3087" s="118" t="s">
        <v>1482</v>
      </c>
      <c r="K3087" t="s">
        <v>1406</v>
      </c>
      <c r="L3087" t="s">
        <v>1411</v>
      </c>
      <c r="M3087" s="113"/>
    </row>
    <row r="3088" spans="1:13" ht="15" customHeight="1" x14ac:dyDescent="0.25">
      <c r="A3088" s="114" t="str">
        <f t="shared" si="48"/>
        <v>72600394</v>
      </c>
      <c r="B3088" s="118">
        <v>7260039</v>
      </c>
      <c r="C3088" s="118">
        <v>4</v>
      </c>
      <c r="D3088" s="118" t="s">
        <v>7597</v>
      </c>
      <c r="E3088" s="118" t="s">
        <v>7598</v>
      </c>
      <c r="F3088" s="118" t="s">
        <v>1385</v>
      </c>
      <c r="G3088">
        <v>84606</v>
      </c>
      <c r="H3088" t="s">
        <v>1482</v>
      </c>
      <c r="I3088">
        <v>23</v>
      </c>
      <c r="J3088" s="118" t="s">
        <v>1482</v>
      </c>
      <c r="K3088" t="s">
        <v>1376</v>
      </c>
      <c r="L3088" t="s">
        <v>1377</v>
      </c>
      <c r="M3088" s="113"/>
    </row>
    <row r="3089" spans="1:13" ht="15" customHeight="1" x14ac:dyDescent="0.25">
      <c r="A3089" s="114" t="str">
        <f t="shared" si="48"/>
        <v>99384244</v>
      </c>
      <c r="B3089" s="118">
        <v>9938424</v>
      </c>
      <c r="C3089" s="118">
        <v>4</v>
      </c>
      <c r="D3089" s="118" t="s">
        <v>8024</v>
      </c>
      <c r="E3089" s="118" t="s">
        <v>8025</v>
      </c>
      <c r="F3089" s="118" t="s">
        <v>1630</v>
      </c>
      <c r="G3089">
        <v>84606</v>
      </c>
      <c r="H3089" t="s">
        <v>1482</v>
      </c>
      <c r="I3089">
        <v>23</v>
      </c>
      <c r="J3089" s="118" t="s">
        <v>1482</v>
      </c>
      <c r="K3089" t="s">
        <v>1380</v>
      </c>
      <c r="L3089" t="s">
        <v>1381</v>
      </c>
      <c r="M3089" s="113"/>
    </row>
    <row r="3090" spans="1:13" ht="15" customHeight="1" x14ac:dyDescent="0.25">
      <c r="A3090" s="114" t="str">
        <f t="shared" si="48"/>
        <v>152677511</v>
      </c>
      <c r="B3090" s="118">
        <v>15267751</v>
      </c>
      <c r="C3090" s="118">
        <v>1</v>
      </c>
      <c r="D3090" s="118" t="s">
        <v>8043</v>
      </c>
      <c r="E3090" s="118" t="s">
        <v>8044</v>
      </c>
      <c r="F3090" s="118" t="s">
        <v>1389</v>
      </c>
      <c r="G3090">
        <v>84606</v>
      </c>
      <c r="H3090" t="s">
        <v>1482</v>
      </c>
      <c r="I3090">
        <v>23</v>
      </c>
      <c r="J3090" s="118" t="s">
        <v>1482</v>
      </c>
      <c r="K3090" t="s">
        <v>1375</v>
      </c>
      <c r="L3090" t="s">
        <v>1401</v>
      </c>
      <c r="M3090" s="113"/>
    </row>
    <row r="3091" spans="1:13" ht="15" customHeight="1" x14ac:dyDescent="0.25">
      <c r="A3091" s="114" t="str">
        <f t="shared" si="48"/>
        <v>116427011</v>
      </c>
      <c r="B3091" s="118">
        <v>11642701</v>
      </c>
      <c r="C3091" s="118">
        <v>1</v>
      </c>
      <c r="D3091" s="118" t="s">
        <v>8122</v>
      </c>
      <c r="E3091" s="118" t="s">
        <v>8123</v>
      </c>
      <c r="F3091" s="118" t="s">
        <v>1389</v>
      </c>
      <c r="G3091">
        <v>84606</v>
      </c>
      <c r="H3091" t="s">
        <v>1482</v>
      </c>
      <c r="I3091">
        <v>23</v>
      </c>
      <c r="J3091" s="118" t="s">
        <v>1482</v>
      </c>
      <c r="K3091" t="s">
        <v>1409</v>
      </c>
      <c r="L3091" t="s">
        <v>1404</v>
      </c>
      <c r="M3091" s="113"/>
    </row>
    <row r="3092" spans="1:13" ht="15" customHeight="1" x14ac:dyDescent="0.25">
      <c r="A3092" s="114" t="str">
        <f t="shared" si="48"/>
        <v>97695603</v>
      </c>
      <c r="B3092" s="118">
        <v>9769560</v>
      </c>
      <c r="C3092" s="118">
        <v>3</v>
      </c>
      <c r="D3092" s="118" t="s">
        <v>8739</v>
      </c>
      <c r="E3092" s="118" t="s">
        <v>8740</v>
      </c>
      <c r="F3092" s="118" t="s">
        <v>1396</v>
      </c>
      <c r="G3092">
        <v>84606</v>
      </c>
      <c r="H3092" t="s">
        <v>1482</v>
      </c>
      <c r="I3092">
        <v>23</v>
      </c>
      <c r="J3092" s="118" t="s">
        <v>1482</v>
      </c>
      <c r="K3092" t="s">
        <v>1384</v>
      </c>
      <c r="L3092" t="s">
        <v>1406</v>
      </c>
      <c r="M3092" s="113"/>
    </row>
    <row r="3093" spans="1:13" ht="15" customHeight="1" x14ac:dyDescent="0.25">
      <c r="A3093" s="114" t="str">
        <f t="shared" si="48"/>
        <v>129824903</v>
      </c>
      <c r="B3093" s="118">
        <v>12982490</v>
      </c>
      <c r="C3093" s="118">
        <v>3</v>
      </c>
      <c r="D3093" s="118" t="s">
        <v>8805</v>
      </c>
      <c r="E3093" s="118" t="s">
        <v>8806</v>
      </c>
      <c r="F3093" s="118" t="s">
        <v>1630</v>
      </c>
      <c r="G3093">
        <v>84606</v>
      </c>
      <c r="H3093" t="s">
        <v>1482</v>
      </c>
      <c r="I3093">
        <v>23</v>
      </c>
      <c r="J3093" s="118" t="s">
        <v>1482</v>
      </c>
      <c r="K3093" t="s">
        <v>1380</v>
      </c>
      <c r="L3093" t="s">
        <v>1381</v>
      </c>
      <c r="M3093" s="113"/>
    </row>
    <row r="3094" spans="1:13" ht="15" customHeight="1" x14ac:dyDescent="0.25">
      <c r="A3094" s="114" t="str">
        <f t="shared" si="48"/>
        <v>114482834</v>
      </c>
      <c r="B3094" s="118">
        <v>11448283</v>
      </c>
      <c r="C3094" s="118">
        <v>4</v>
      </c>
      <c r="D3094" s="118" t="s">
        <v>8835</v>
      </c>
      <c r="E3094" s="118" t="s">
        <v>8836</v>
      </c>
      <c r="F3094" s="118" t="s">
        <v>1389</v>
      </c>
      <c r="G3094">
        <v>84606</v>
      </c>
      <c r="H3094" t="s">
        <v>1482</v>
      </c>
      <c r="I3094">
        <v>23</v>
      </c>
      <c r="J3094" s="118" t="s">
        <v>1482</v>
      </c>
      <c r="K3094" t="s">
        <v>1375</v>
      </c>
      <c r="L3094" t="s">
        <v>1401</v>
      </c>
      <c r="M3094" s="113"/>
    </row>
    <row r="3095" spans="1:13" ht="15" customHeight="1" x14ac:dyDescent="0.25">
      <c r="A3095" s="114" t="str">
        <f t="shared" si="48"/>
        <v>131365742</v>
      </c>
      <c r="B3095" s="118">
        <v>13136574</v>
      </c>
      <c r="C3095" s="118">
        <v>2</v>
      </c>
      <c r="D3095" s="118" t="s">
        <v>8896</v>
      </c>
      <c r="E3095" s="118" t="s">
        <v>8897</v>
      </c>
      <c r="F3095" s="118" t="s">
        <v>1389</v>
      </c>
      <c r="G3095">
        <v>84606</v>
      </c>
      <c r="H3095" t="s">
        <v>1482</v>
      </c>
      <c r="I3095">
        <v>23</v>
      </c>
      <c r="J3095" s="118" t="s">
        <v>1482</v>
      </c>
      <c r="K3095" t="s">
        <v>1401</v>
      </c>
      <c r="L3095" t="s">
        <v>1410</v>
      </c>
      <c r="M3095" s="113"/>
    </row>
    <row r="3096" spans="1:13" ht="15" customHeight="1" x14ac:dyDescent="0.25">
      <c r="A3096" s="114" t="str">
        <f t="shared" si="48"/>
        <v>72850731</v>
      </c>
      <c r="B3096" s="118">
        <v>7285073</v>
      </c>
      <c r="C3096" s="118">
        <v>1</v>
      </c>
      <c r="D3096" s="118" t="s">
        <v>9218</v>
      </c>
      <c r="E3096" s="118" t="s">
        <v>9219</v>
      </c>
      <c r="F3096" s="118" t="s">
        <v>1388</v>
      </c>
      <c r="G3096">
        <v>84606</v>
      </c>
      <c r="H3096" t="s">
        <v>1482</v>
      </c>
      <c r="I3096">
        <v>23</v>
      </c>
      <c r="J3096" s="118" t="s">
        <v>1482</v>
      </c>
      <c r="K3096" t="s">
        <v>1413</v>
      </c>
      <c r="L3096" t="s">
        <v>1816</v>
      </c>
      <c r="M3096" s="113"/>
    </row>
    <row r="3097" spans="1:13" ht="15" customHeight="1" x14ac:dyDescent="0.25">
      <c r="A3097" s="114" t="str">
        <f t="shared" si="48"/>
        <v>147036461</v>
      </c>
      <c r="B3097" s="118">
        <v>14703646</v>
      </c>
      <c r="C3097" s="118">
        <v>1</v>
      </c>
      <c r="D3097" s="118" t="s">
        <v>9253</v>
      </c>
      <c r="E3097" s="118" t="s">
        <v>9254</v>
      </c>
      <c r="F3097" s="118" t="s">
        <v>1394</v>
      </c>
      <c r="G3097">
        <v>84606</v>
      </c>
      <c r="H3097" t="s">
        <v>1482</v>
      </c>
      <c r="I3097">
        <v>23</v>
      </c>
      <c r="J3097" s="118" t="s">
        <v>1482</v>
      </c>
      <c r="K3097" t="s">
        <v>1377</v>
      </c>
      <c r="L3097" t="s">
        <v>1378</v>
      </c>
      <c r="M3097" s="113"/>
    </row>
    <row r="3098" spans="1:13" ht="15" customHeight="1" x14ac:dyDescent="0.25">
      <c r="A3098" s="114" t="str">
        <f t="shared" si="48"/>
        <v>130715551</v>
      </c>
      <c r="B3098" s="118">
        <v>13071555</v>
      </c>
      <c r="C3098" s="118">
        <v>1</v>
      </c>
      <c r="D3098" s="118" t="s">
        <v>9321</v>
      </c>
      <c r="E3098" s="118" t="s">
        <v>9322</v>
      </c>
      <c r="F3098" s="118" t="s">
        <v>1389</v>
      </c>
      <c r="G3098">
        <v>84606</v>
      </c>
      <c r="H3098" t="s">
        <v>1482</v>
      </c>
      <c r="I3098">
        <v>23</v>
      </c>
      <c r="J3098" s="118" t="s">
        <v>1482</v>
      </c>
      <c r="K3098" t="s">
        <v>1401</v>
      </c>
      <c r="L3098" t="s">
        <v>1410</v>
      </c>
      <c r="M3098" s="113"/>
    </row>
    <row r="3099" spans="1:13" ht="15" customHeight="1" x14ac:dyDescent="0.25">
      <c r="A3099" s="114" t="str">
        <f t="shared" si="48"/>
        <v>139553051</v>
      </c>
      <c r="B3099" s="118">
        <v>13955305</v>
      </c>
      <c r="C3099" s="118">
        <v>1</v>
      </c>
      <c r="D3099" s="118" t="s">
        <v>9538</v>
      </c>
      <c r="E3099" s="118" t="s">
        <v>9539</v>
      </c>
      <c r="F3099" s="118" t="s">
        <v>1396</v>
      </c>
      <c r="G3099">
        <v>84606</v>
      </c>
      <c r="H3099" t="s">
        <v>1482</v>
      </c>
      <c r="I3099">
        <v>23</v>
      </c>
      <c r="J3099" s="118" t="s">
        <v>1482</v>
      </c>
      <c r="K3099" t="s">
        <v>1377</v>
      </c>
      <c r="L3099" t="s">
        <v>1378</v>
      </c>
      <c r="M3099" s="113"/>
    </row>
    <row r="3100" spans="1:13" ht="15" customHeight="1" x14ac:dyDescent="0.25">
      <c r="A3100" s="114" t="str">
        <f t="shared" si="48"/>
        <v>152676111</v>
      </c>
      <c r="B3100" s="118">
        <v>15267611</v>
      </c>
      <c r="C3100" s="118">
        <v>1</v>
      </c>
      <c r="D3100" s="118" t="s">
        <v>9850</v>
      </c>
      <c r="E3100" s="118" t="s">
        <v>9851</v>
      </c>
      <c r="F3100" s="118" t="s">
        <v>1389</v>
      </c>
      <c r="G3100">
        <v>84606</v>
      </c>
      <c r="H3100" t="s">
        <v>1482</v>
      </c>
      <c r="I3100">
        <v>23</v>
      </c>
      <c r="J3100" s="118" t="s">
        <v>1482</v>
      </c>
      <c r="K3100" t="s">
        <v>1375</v>
      </c>
      <c r="L3100" t="s">
        <v>1401</v>
      </c>
      <c r="M3100" s="113"/>
    </row>
    <row r="3101" spans="1:13" ht="15" customHeight="1" x14ac:dyDescent="0.25">
      <c r="A3101" s="114" t="str">
        <f t="shared" si="48"/>
        <v>149552581</v>
      </c>
      <c r="B3101" s="118">
        <v>14955258</v>
      </c>
      <c r="C3101" s="118">
        <v>1</v>
      </c>
      <c r="D3101" s="118" t="s">
        <v>9886</v>
      </c>
      <c r="E3101" s="118" t="s">
        <v>9887</v>
      </c>
      <c r="F3101" s="118" t="s">
        <v>1394</v>
      </c>
      <c r="G3101">
        <v>84606</v>
      </c>
      <c r="H3101" t="s">
        <v>1482</v>
      </c>
      <c r="I3101">
        <v>23</v>
      </c>
      <c r="J3101" s="118" t="s">
        <v>1482</v>
      </c>
      <c r="K3101" t="s">
        <v>1377</v>
      </c>
      <c r="L3101" t="s">
        <v>1378</v>
      </c>
      <c r="M3101" s="113"/>
    </row>
    <row r="3102" spans="1:13" ht="15" customHeight="1" x14ac:dyDescent="0.25">
      <c r="A3102" s="114" t="str">
        <f t="shared" si="48"/>
        <v>146888273</v>
      </c>
      <c r="B3102" s="118">
        <v>14688827</v>
      </c>
      <c r="C3102" s="118">
        <v>3</v>
      </c>
      <c r="D3102" s="118" t="s">
        <v>9997</v>
      </c>
      <c r="E3102" s="118" t="s">
        <v>9998</v>
      </c>
      <c r="F3102" s="118" t="s">
        <v>1389</v>
      </c>
      <c r="G3102">
        <v>84606</v>
      </c>
      <c r="H3102" t="s">
        <v>1482</v>
      </c>
      <c r="I3102">
        <v>23</v>
      </c>
      <c r="J3102" s="118" t="s">
        <v>1482</v>
      </c>
      <c r="K3102" t="s">
        <v>1375</v>
      </c>
      <c r="L3102" t="s">
        <v>1401</v>
      </c>
      <c r="M3102" s="113"/>
    </row>
    <row r="3103" spans="1:13" ht="15" customHeight="1" x14ac:dyDescent="0.25">
      <c r="A3103" s="114" t="str">
        <f t="shared" si="48"/>
        <v>105148434</v>
      </c>
      <c r="B3103" s="118">
        <v>10514843</v>
      </c>
      <c r="C3103" s="118">
        <v>4</v>
      </c>
      <c r="D3103" s="118" t="s">
        <v>10385</v>
      </c>
      <c r="E3103" s="118" t="s">
        <v>10386</v>
      </c>
      <c r="F3103" s="118" t="s">
        <v>1630</v>
      </c>
      <c r="G3103">
        <v>84606</v>
      </c>
      <c r="H3103" t="s">
        <v>1482</v>
      </c>
      <c r="I3103">
        <v>23</v>
      </c>
      <c r="J3103" s="118" t="s">
        <v>1482</v>
      </c>
      <c r="K3103" t="s">
        <v>1380</v>
      </c>
      <c r="L3103" t="s">
        <v>1381</v>
      </c>
      <c r="M3103" s="113"/>
    </row>
    <row r="3104" spans="1:13" ht="15" customHeight="1" x14ac:dyDescent="0.25">
      <c r="A3104" s="114" t="str">
        <f t="shared" si="48"/>
        <v>93148801</v>
      </c>
      <c r="B3104" s="118">
        <v>9314880</v>
      </c>
      <c r="C3104" s="118">
        <v>1</v>
      </c>
      <c r="D3104" s="118" t="s">
        <v>10503</v>
      </c>
      <c r="E3104" s="118">
        <v>70519285</v>
      </c>
      <c r="F3104" s="118" t="s">
        <v>1389</v>
      </c>
      <c r="G3104">
        <v>84606</v>
      </c>
      <c r="H3104" t="s">
        <v>1482</v>
      </c>
      <c r="I3104">
        <v>23</v>
      </c>
      <c r="J3104" s="118" t="s">
        <v>1482</v>
      </c>
      <c r="K3104" t="s">
        <v>1375</v>
      </c>
      <c r="L3104" t="s">
        <v>1401</v>
      </c>
      <c r="M3104" s="113"/>
    </row>
    <row r="3105" spans="1:13" ht="15" customHeight="1" x14ac:dyDescent="0.25">
      <c r="A3105" s="114" t="str">
        <f t="shared" si="48"/>
        <v>89271081</v>
      </c>
      <c r="B3105" s="118">
        <v>8927108</v>
      </c>
      <c r="C3105" s="118">
        <v>1</v>
      </c>
      <c r="D3105" s="118" t="s">
        <v>10512</v>
      </c>
      <c r="E3105" s="118" t="s">
        <v>10513</v>
      </c>
      <c r="F3105" s="118" t="s">
        <v>1390</v>
      </c>
      <c r="G3105">
        <v>84606</v>
      </c>
      <c r="H3105" t="s">
        <v>1482</v>
      </c>
      <c r="I3105">
        <v>23</v>
      </c>
      <c r="J3105" s="118" t="s">
        <v>1482</v>
      </c>
      <c r="K3105" t="s">
        <v>1379</v>
      </c>
      <c r="L3105" t="s">
        <v>1382</v>
      </c>
      <c r="M3105" s="113"/>
    </row>
    <row r="3106" spans="1:13" ht="15" customHeight="1" x14ac:dyDescent="0.25">
      <c r="A3106" s="114" t="str">
        <f t="shared" si="48"/>
        <v>111412812</v>
      </c>
      <c r="B3106" s="118">
        <v>11141281</v>
      </c>
      <c r="C3106" s="118">
        <v>2</v>
      </c>
      <c r="D3106" s="118" t="s">
        <v>10693</v>
      </c>
      <c r="E3106" s="118" t="s">
        <v>10694</v>
      </c>
      <c r="F3106" s="118" t="s">
        <v>1389</v>
      </c>
      <c r="G3106">
        <v>84606</v>
      </c>
      <c r="H3106" t="s">
        <v>1482</v>
      </c>
      <c r="I3106">
        <v>23</v>
      </c>
      <c r="J3106" s="118" t="s">
        <v>1482</v>
      </c>
      <c r="K3106" t="s">
        <v>1375</v>
      </c>
      <c r="L3106" t="s">
        <v>1401</v>
      </c>
      <c r="M3106" s="113"/>
    </row>
    <row r="3107" spans="1:13" ht="15" customHeight="1" x14ac:dyDescent="0.25">
      <c r="A3107" s="114" t="str">
        <f t="shared" si="48"/>
        <v>152678301</v>
      </c>
      <c r="B3107" s="118">
        <v>15267830</v>
      </c>
      <c r="C3107" s="118">
        <v>1</v>
      </c>
      <c r="D3107" s="118" t="s">
        <v>10700</v>
      </c>
      <c r="E3107" s="118" t="s">
        <v>10701</v>
      </c>
      <c r="F3107" s="118" t="s">
        <v>1389</v>
      </c>
      <c r="G3107">
        <v>84606</v>
      </c>
      <c r="H3107" t="s">
        <v>1482</v>
      </c>
      <c r="I3107">
        <v>23</v>
      </c>
      <c r="J3107" s="118" t="s">
        <v>1482</v>
      </c>
      <c r="K3107" t="s">
        <v>1375</v>
      </c>
      <c r="L3107" t="s">
        <v>1401</v>
      </c>
      <c r="M3107" s="113"/>
    </row>
    <row r="3108" spans="1:13" ht="15" customHeight="1" x14ac:dyDescent="0.25">
      <c r="A3108" s="114" t="str">
        <f t="shared" si="48"/>
        <v>164824401</v>
      </c>
      <c r="B3108" s="118">
        <v>16482440</v>
      </c>
      <c r="C3108" s="118">
        <v>1</v>
      </c>
      <c r="D3108" s="118" t="s">
        <v>10702</v>
      </c>
      <c r="E3108" s="118" t="s">
        <v>10703</v>
      </c>
      <c r="F3108" s="118" t="s">
        <v>1630</v>
      </c>
      <c r="G3108">
        <v>84606</v>
      </c>
      <c r="H3108" t="s">
        <v>1482</v>
      </c>
      <c r="I3108">
        <v>23</v>
      </c>
      <c r="J3108" s="118" t="s">
        <v>1482</v>
      </c>
      <c r="K3108" t="s">
        <v>1380</v>
      </c>
      <c r="L3108" t="s">
        <v>1381</v>
      </c>
      <c r="M3108" s="113"/>
    </row>
    <row r="3109" spans="1:13" ht="15" customHeight="1" x14ac:dyDescent="0.25">
      <c r="A3109" s="114" t="str">
        <f t="shared" si="48"/>
        <v>99921703</v>
      </c>
      <c r="B3109" s="118">
        <v>9992170</v>
      </c>
      <c r="C3109" s="118">
        <v>3</v>
      </c>
      <c r="D3109" s="118" t="s">
        <v>10714</v>
      </c>
      <c r="E3109" s="118" t="s">
        <v>10715</v>
      </c>
      <c r="F3109" s="118" t="s">
        <v>1389</v>
      </c>
      <c r="G3109">
        <v>84606</v>
      </c>
      <c r="H3109" t="s">
        <v>1482</v>
      </c>
      <c r="I3109">
        <v>23</v>
      </c>
      <c r="J3109" s="118" t="s">
        <v>1482</v>
      </c>
      <c r="K3109" t="s">
        <v>1404</v>
      </c>
      <c r="L3109" t="s">
        <v>1405</v>
      </c>
      <c r="M3109" s="113"/>
    </row>
    <row r="3110" spans="1:13" ht="15" customHeight="1" x14ac:dyDescent="0.25">
      <c r="A3110" s="114" t="str">
        <f t="shared" si="48"/>
        <v>130936911</v>
      </c>
      <c r="B3110" s="118">
        <v>13093691</v>
      </c>
      <c r="C3110" s="118">
        <v>1</v>
      </c>
      <c r="D3110" s="118" t="s">
        <v>1871</v>
      </c>
      <c r="E3110" s="118" t="s">
        <v>1872</v>
      </c>
      <c r="F3110" s="118" t="s">
        <v>1396</v>
      </c>
      <c r="G3110">
        <v>84464</v>
      </c>
      <c r="H3110" t="s">
        <v>1483</v>
      </c>
      <c r="I3110">
        <v>22</v>
      </c>
      <c r="J3110" s="118" t="s">
        <v>1483</v>
      </c>
      <c r="K3110" t="s">
        <v>1377</v>
      </c>
      <c r="L3110" t="s">
        <v>1378</v>
      </c>
      <c r="M3110" s="113"/>
    </row>
    <row r="3111" spans="1:13" ht="15" customHeight="1" x14ac:dyDescent="0.25">
      <c r="A3111" s="114" t="str">
        <f t="shared" si="48"/>
        <v>152356101</v>
      </c>
      <c r="B3111" s="118">
        <v>15235610</v>
      </c>
      <c r="C3111" s="118">
        <v>1</v>
      </c>
      <c r="D3111" s="118" t="s">
        <v>2069</v>
      </c>
      <c r="E3111" s="118" t="s">
        <v>2070</v>
      </c>
      <c r="F3111" s="118" t="s">
        <v>1394</v>
      </c>
      <c r="G3111">
        <v>84464</v>
      </c>
      <c r="H3111" t="s">
        <v>1483</v>
      </c>
      <c r="I3111">
        <v>22</v>
      </c>
      <c r="J3111" s="118" t="s">
        <v>1483</v>
      </c>
      <c r="K3111" t="s">
        <v>1376</v>
      </c>
      <c r="L3111" t="s">
        <v>1377</v>
      </c>
      <c r="M3111" s="113"/>
    </row>
    <row r="3112" spans="1:13" ht="15" customHeight="1" x14ac:dyDescent="0.25">
      <c r="A3112" s="114" t="str">
        <f t="shared" si="48"/>
        <v>129362004</v>
      </c>
      <c r="B3112" s="118">
        <v>12936200</v>
      </c>
      <c r="C3112" s="118">
        <v>4</v>
      </c>
      <c r="D3112" s="118" t="s">
        <v>2091</v>
      </c>
      <c r="E3112" s="118" t="s">
        <v>2092</v>
      </c>
      <c r="F3112" s="118" t="s">
        <v>1394</v>
      </c>
      <c r="G3112">
        <v>84464</v>
      </c>
      <c r="H3112" t="s">
        <v>1483</v>
      </c>
      <c r="I3112">
        <v>22</v>
      </c>
      <c r="J3112" s="118" t="s">
        <v>1483</v>
      </c>
      <c r="K3112" t="s">
        <v>1377</v>
      </c>
      <c r="L3112" t="s">
        <v>1378</v>
      </c>
      <c r="M3112" s="113"/>
    </row>
    <row r="3113" spans="1:13" ht="15" customHeight="1" x14ac:dyDescent="0.25">
      <c r="A3113" s="114" t="str">
        <f t="shared" si="48"/>
        <v>152634001</v>
      </c>
      <c r="B3113" s="118">
        <v>15263400</v>
      </c>
      <c r="C3113" s="118">
        <v>1</v>
      </c>
      <c r="D3113" s="118" t="s">
        <v>2222</v>
      </c>
      <c r="E3113" s="118" t="s">
        <v>2223</v>
      </c>
      <c r="F3113" s="118" t="s">
        <v>1414</v>
      </c>
      <c r="G3113">
        <v>84464</v>
      </c>
      <c r="H3113" t="s">
        <v>1483</v>
      </c>
      <c r="I3113">
        <v>22</v>
      </c>
      <c r="J3113" s="118" t="s">
        <v>1483</v>
      </c>
      <c r="K3113" t="s">
        <v>1377</v>
      </c>
      <c r="L3113" t="s">
        <v>1378</v>
      </c>
      <c r="M3113" s="113"/>
    </row>
    <row r="3114" spans="1:13" ht="15" customHeight="1" x14ac:dyDescent="0.25">
      <c r="A3114" s="114" t="str">
        <f t="shared" si="48"/>
        <v>67810202</v>
      </c>
      <c r="B3114" s="118">
        <v>6781020</v>
      </c>
      <c r="C3114" s="118">
        <v>2</v>
      </c>
      <c r="D3114" s="118" t="s">
        <v>2488</v>
      </c>
      <c r="E3114" s="118" t="s">
        <v>2489</v>
      </c>
      <c r="F3114" s="118" t="s">
        <v>1414</v>
      </c>
      <c r="G3114">
        <v>84464</v>
      </c>
      <c r="H3114" t="s">
        <v>1483</v>
      </c>
      <c r="I3114">
        <v>22</v>
      </c>
      <c r="J3114" s="118" t="s">
        <v>1483</v>
      </c>
      <c r="K3114" t="s">
        <v>1377</v>
      </c>
      <c r="L3114" t="s">
        <v>1378</v>
      </c>
      <c r="M3114" s="113"/>
    </row>
    <row r="3115" spans="1:13" ht="15" customHeight="1" x14ac:dyDescent="0.25">
      <c r="A3115" s="114" t="str">
        <f t="shared" si="48"/>
        <v>148897911</v>
      </c>
      <c r="B3115" s="118">
        <v>14889791</v>
      </c>
      <c r="C3115" s="118">
        <v>1</v>
      </c>
      <c r="D3115" s="118" t="s">
        <v>2525</v>
      </c>
      <c r="E3115" s="118" t="s">
        <v>2526</v>
      </c>
      <c r="F3115" s="118" t="s">
        <v>1394</v>
      </c>
      <c r="G3115">
        <v>84464</v>
      </c>
      <c r="H3115" t="s">
        <v>1483</v>
      </c>
      <c r="I3115">
        <v>22</v>
      </c>
      <c r="J3115" s="118" t="s">
        <v>1483</v>
      </c>
      <c r="K3115" t="s">
        <v>1377</v>
      </c>
      <c r="L3115" t="s">
        <v>1378</v>
      </c>
      <c r="M3115" s="113"/>
    </row>
    <row r="3116" spans="1:13" ht="15" customHeight="1" x14ac:dyDescent="0.25">
      <c r="A3116" s="114" t="str">
        <f t="shared" si="48"/>
        <v>152837321</v>
      </c>
      <c r="B3116" s="118">
        <v>15283732</v>
      </c>
      <c r="C3116" s="118">
        <v>1</v>
      </c>
      <c r="D3116" s="118" t="s">
        <v>2885</v>
      </c>
      <c r="E3116" s="118" t="s">
        <v>2886</v>
      </c>
      <c r="F3116" s="118" t="s">
        <v>1394</v>
      </c>
      <c r="G3116">
        <v>84464</v>
      </c>
      <c r="H3116" t="s">
        <v>1483</v>
      </c>
      <c r="I3116">
        <v>22</v>
      </c>
      <c r="J3116" s="118" t="s">
        <v>1483</v>
      </c>
      <c r="K3116" t="s">
        <v>1377</v>
      </c>
      <c r="L3116" t="s">
        <v>1378</v>
      </c>
    </row>
    <row r="3117" spans="1:13" ht="15" customHeight="1" x14ac:dyDescent="0.25">
      <c r="A3117" s="114" t="str">
        <f t="shared" si="48"/>
        <v>103915262</v>
      </c>
      <c r="B3117" s="118">
        <v>10391526</v>
      </c>
      <c r="C3117" s="118">
        <v>2</v>
      </c>
      <c r="D3117" s="118" t="s">
        <v>2966</v>
      </c>
      <c r="E3117" s="118">
        <v>133033612</v>
      </c>
      <c r="F3117" s="118" t="s">
        <v>1389</v>
      </c>
      <c r="G3117">
        <v>84464</v>
      </c>
      <c r="H3117" t="s">
        <v>1483</v>
      </c>
      <c r="I3117">
        <v>22</v>
      </c>
      <c r="J3117" s="118" t="s">
        <v>1483</v>
      </c>
      <c r="K3117" t="s">
        <v>1405</v>
      </c>
      <c r="L3117" t="s">
        <v>1407</v>
      </c>
    </row>
    <row r="3118" spans="1:13" ht="15" customHeight="1" x14ac:dyDescent="0.25">
      <c r="A3118" s="114" t="str">
        <f t="shared" si="48"/>
        <v>100973402</v>
      </c>
      <c r="B3118" s="118">
        <v>10097340</v>
      </c>
      <c r="C3118" s="118">
        <v>2</v>
      </c>
      <c r="D3118" s="118" t="s">
        <v>3057</v>
      </c>
      <c r="E3118" s="118" t="s">
        <v>3058</v>
      </c>
      <c r="F3118" s="118" t="s">
        <v>1389</v>
      </c>
      <c r="G3118">
        <v>84464</v>
      </c>
      <c r="H3118" t="s">
        <v>1483</v>
      </c>
      <c r="I3118">
        <v>22</v>
      </c>
      <c r="J3118" s="118" t="s">
        <v>1483</v>
      </c>
      <c r="K3118" t="s">
        <v>1375</v>
      </c>
      <c r="L3118" t="s">
        <v>1401</v>
      </c>
    </row>
    <row r="3119" spans="1:13" ht="15" customHeight="1" x14ac:dyDescent="0.25">
      <c r="A3119" s="114" t="str">
        <f t="shared" si="48"/>
        <v>121834905</v>
      </c>
      <c r="B3119" s="118">
        <v>12183490</v>
      </c>
      <c r="C3119" s="118">
        <v>5</v>
      </c>
      <c r="D3119" s="118" t="s">
        <v>3122</v>
      </c>
      <c r="E3119" s="118" t="s">
        <v>3123</v>
      </c>
      <c r="F3119" s="118" t="s">
        <v>1385</v>
      </c>
      <c r="G3119">
        <v>84464</v>
      </c>
      <c r="H3119" t="s">
        <v>1483</v>
      </c>
      <c r="I3119">
        <v>22</v>
      </c>
      <c r="J3119" s="118" t="s">
        <v>1483</v>
      </c>
      <c r="K3119" t="s">
        <v>1376</v>
      </c>
      <c r="L3119" t="s">
        <v>1377</v>
      </c>
    </row>
    <row r="3120" spans="1:13" ht="15" customHeight="1" x14ac:dyDescent="0.25">
      <c r="A3120" s="114" t="str">
        <f t="shared" si="48"/>
        <v>104939432</v>
      </c>
      <c r="B3120" s="118">
        <v>10493943</v>
      </c>
      <c r="C3120" s="118">
        <v>2</v>
      </c>
      <c r="D3120" s="118" t="s">
        <v>3179</v>
      </c>
      <c r="E3120" s="118" t="s">
        <v>3180</v>
      </c>
      <c r="F3120" s="118" t="s">
        <v>1395</v>
      </c>
      <c r="G3120">
        <v>84464</v>
      </c>
      <c r="H3120" t="s">
        <v>1483</v>
      </c>
      <c r="I3120">
        <v>22</v>
      </c>
      <c r="J3120" s="118" t="s">
        <v>1483</v>
      </c>
      <c r="K3120" t="s">
        <v>1384</v>
      </c>
      <c r="L3120" t="s">
        <v>1406</v>
      </c>
    </row>
    <row r="3121" spans="1:12" ht="15" customHeight="1" x14ac:dyDescent="0.25">
      <c r="A3121" s="114" t="str">
        <f t="shared" si="48"/>
        <v>130634922</v>
      </c>
      <c r="B3121" s="118">
        <v>13063492</v>
      </c>
      <c r="C3121" s="118">
        <v>2</v>
      </c>
      <c r="D3121" s="118" t="s">
        <v>3526</v>
      </c>
      <c r="E3121" s="118" t="s">
        <v>3527</v>
      </c>
      <c r="F3121" s="118" t="s">
        <v>1392</v>
      </c>
      <c r="G3121">
        <v>84464</v>
      </c>
      <c r="H3121" t="s">
        <v>1483</v>
      </c>
      <c r="I3121">
        <v>22</v>
      </c>
      <c r="J3121" s="118" t="s">
        <v>1483</v>
      </c>
      <c r="K3121" t="s">
        <v>1376</v>
      </c>
      <c r="L3121" t="s">
        <v>1377</v>
      </c>
    </row>
    <row r="3122" spans="1:12" ht="15" customHeight="1" x14ac:dyDescent="0.25">
      <c r="A3122" s="114" t="str">
        <f t="shared" si="48"/>
        <v>94312141</v>
      </c>
      <c r="B3122" s="118">
        <v>9431214</v>
      </c>
      <c r="C3122" s="118">
        <v>1</v>
      </c>
      <c r="D3122" s="118" t="s">
        <v>3682</v>
      </c>
      <c r="E3122" s="118" t="s">
        <v>3683</v>
      </c>
      <c r="F3122" s="118" t="s">
        <v>1385</v>
      </c>
      <c r="G3122">
        <v>84464</v>
      </c>
      <c r="H3122" t="s">
        <v>1483</v>
      </c>
      <c r="I3122">
        <v>22</v>
      </c>
      <c r="J3122" s="118" t="s">
        <v>1483</v>
      </c>
      <c r="K3122" t="s">
        <v>1378</v>
      </c>
      <c r="L3122" t="s">
        <v>1379</v>
      </c>
    </row>
    <row r="3123" spans="1:12" ht="15" customHeight="1" x14ac:dyDescent="0.25">
      <c r="A3123" s="114" t="str">
        <f t="shared" si="48"/>
        <v>112396332</v>
      </c>
      <c r="B3123" s="118">
        <v>11239633</v>
      </c>
      <c r="C3123" s="118">
        <v>2</v>
      </c>
      <c r="D3123" s="118" t="s">
        <v>3692</v>
      </c>
      <c r="E3123" s="118" t="s">
        <v>3693</v>
      </c>
      <c r="F3123" s="118" t="s">
        <v>1394</v>
      </c>
      <c r="G3123">
        <v>84464</v>
      </c>
      <c r="H3123" t="s">
        <v>1483</v>
      </c>
      <c r="I3123">
        <v>22</v>
      </c>
      <c r="J3123" s="118" t="s">
        <v>1483</v>
      </c>
      <c r="K3123" t="s">
        <v>1377</v>
      </c>
      <c r="L3123" t="s">
        <v>1378</v>
      </c>
    </row>
    <row r="3124" spans="1:12" ht="15" customHeight="1" x14ac:dyDescent="0.25">
      <c r="A3124" s="114" t="str">
        <f t="shared" si="48"/>
        <v>164041171</v>
      </c>
      <c r="B3124" s="118">
        <v>16404117</v>
      </c>
      <c r="C3124" s="118">
        <v>1</v>
      </c>
      <c r="D3124" s="118" t="s">
        <v>3706</v>
      </c>
      <c r="E3124" s="118" t="s">
        <v>3707</v>
      </c>
      <c r="F3124" s="118" t="s">
        <v>1414</v>
      </c>
      <c r="G3124">
        <v>84464</v>
      </c>
      <c r="H3124" t="s">
        <v>1483</v>
      </c>
      <c r="I3124">
        <v>22</v>
      </c>
      <c r="J3124" s="118" t="s">
        <v>1483</v>
      </c>
      <c r="K3124" t="s">
        <v>1376</v>
      </c>
      <c r="L3124" t="s">
        <v>1377</v>
      </c>
    </row>
    <row r="3125" spans="1:12" ht="15" customHeight="1" x14ac:dyDescent="0.25">
      <c r="A3125" s="114" t="str">
        <f t="shared" si="48"/>
        <v>130190302</v>
      </c>
      <c r="B3125" s="118">
        <v>13019030</v>
      </c>
      <c r="C3125" s="118">
        <v>2</v>
      </c>
      <c r="D3125" s="118" t="s">
        <v>3950</v>
      </c>
      <c r="E3125" s="118" t="s">
        <v>3951</v>
      </c>
      <c r="F3125" s="118" t="s">
        <v>1392</v>
      </c>
      <c r="G3125">
        <v>84464</v>
      </c>
      <c r="H3125" t="s">
        <v>1483</v>
      </c>
      <c r="I3125">
        <v>22</v>
      </c>
      <c r="J3125" s="118" t="s">
        <v>1483</v>
      </c>
      <c r="K3125" t="s">
        <v>1378</v>
      </c>
      <c r="L3125" t="s">
        <v>1379</v>
      </c>
    </row>
    <row r="3126" spans="1:12" ht="15" customHeight="1" x14ac:dyDescent="0.25">
      <c r="A3126" s="114" t="str">
        <f t="shared" si="48"/>
        <v>99678492</v>
      </c>
      <c r="B3126" s="118">
        <v>9967849</v>
      </c>
      <c r="C3126" s="118">
        <v>2</v>
      </c>
      <c r="D3126" s="118" t="s">
        <v>3979</v>
      </c>
      <c r="E3126" s="118" t="s">
        <v>3980</v>
      </c>
      <c r="F3126" s="118" t="s">
        <v>1389</v>
      </c>
      <c r="G3126">
        <v>84464</v>
      </c>
      <c r="H3126" t="s">
        <v>1483</v>
      </c>
      <c r="I3126">
        <v>22</v>
      </c>
      <c r="J3126" s="118" t="s">
        <v>1483</v>
      </c>
      <c r="K3126" t="s">
        <v>1405</v>
      </c>
      <c r="L3126" t="s">
        <v>1407</v>
      </c>
    </row>
    <row r="3127" spans="1:12" ht="15" customHeight="1" x14ac:dyDescent="0.25">
      <c r="A3127" s="114" t="str">
        <f t="shared" si="48"/>
        <v>99950672</v>
      </c>
      <c r="B3127" s="118">
        <v>9995067</v>
      </c>
      <c r="C3127" s="118">
        <v>2</v>
      </c>
      <c r="D3127" s="118" t="s">
        <v>4008</v>
      </c>
      <c r="E3127" s="118" t="s">
        <v>4009</v>
      </c>
      <c r="F3127" s="118" t="s">
        <v>1389</v>
      </c>
      <c r="G3127">
        <v>84464</v>
      </c>
      <c r="H3127" t="s">
        <v>1483</v>
      </c>
      <c r="I3127">
        <v>22</v>
      </c>
      <c r="J3127" s="118" t="s">
        <v>1483</v>
      </c>
      <c r="K3127" t="s">
        <v>1374</v>
      </c>
      <c r="L3127" t="s">
        <v>1375</v>
      </c>
    </row>
    <row r="3128" spans="1:12" ht="15" customHeight="1" x14ac:dyDescent="0.25">
      <c r="A3128" s="114" t="str">
        <f t="shared" si="48"/>
        <v>76608073</v>
      </c>
      <c r="B3128" s="118">
        <v>7660807</v>
      </c>
      <c r="C3128" s="118">
        <v>3</v>
      </c>
      <c r="D3128" s="118" t="s">
        <v>4120</v>
      </c>
      <c r="E3128" s="118">
        <v>21631017</v>
      </c>
      <c r="F3128" s="118" t="s">
        <v>1389</v>
      </c>
      <c r="G3128">
        <v>84464</v>
      </c>
      <c r="H3128" t="s">
        <v>1483</v>
      </c>
      <c r="I3128">
        <v>22</v>
      </c>
      <c r="J3128" s="118" t="s">
        <v>1483</v>
      </c>
      <c r="K3128" t="s">
        <v>1375</v>
      </c>
      <c r="L3128" t="s">
        <v>1401</v>
      </c>
    </row>
    <row r="3129" spans="1:12" ht="15" customHeight="1" x14ac:dyDescent="0.25">
      <c r="A3129" s="114" t="str">
        <f t="shared" si="48"/>
        <v>147418171</v>
      </c>
      <c r="B3129" s="118">
        <v>14741817</v>
      </c>
      <c r="C3129" s="118">
        <v>1</v>
      </c>
      <c r="D3129" s="118" t="s">
        <v>4172</v>
      </c>
      <c r="E3129" s="118" t="s">
        <v>4173</v>
      </c>
      <c r="F3129" s="118" t="s">
        <v>1389</v>
      </c>
      <c r="G3129">
        <v>84464</v>
      </c>
      <c r="H3129" t="s">
        <v>1483</v>
      </c>
      <c r="I3129">
        <v>22</v>
      </c>
      <c r="J3129" s="118" t="s">
        <v>1483</v>
      </c>
      <c r="K3129" t="s">
        <v>1374</v>
      </c>
      <c r="L3129" t="s">
        <v>1375</v>
      </c>
    </row>
    <row r="3130" spans="1:12" ht="15" customHeight="1" x14ac:dyDescent="0.25">
      <c r="A3130" s="114" t="str">
        <f t="shared" si="48"/>
        <v>150774701</v>
      </c>
      <c r="B3130" s="118">
        <v>15077470</v>
      </c>
      <c r="C3130" s="118">
        <v>1</v>
      </c>
      <c r="D3130" s="118" t="s">
        <v>4569</v>
      </c>
      <c r="E3130" s="118" t="s">
        <v>4570</v>
      </c>
      <c r="F3130" s="118" t="s">
        <v>1414</v>
      </c>
      <c r="G3130">
        <v>84464</v>
      </c>
      <c r="H3130" t="s">
        <v>1483</v>
      </c>
      <c r="I3130">
        <v>22</v>
      </c>
      <c r="J3130" s="118" t="s">
        <v>1483</v>
      </c>
      <c r="K3130" t="s">
        <v>1377</v>
      </c>
      <c r="L3130" t="s">
        <v>1378</v>
      </c>
    </row>
    <row r="3131" spans="1:12" ht="15" customHeight="1" x14ac:dyDescent="0.25">
      <c r="A3131" s="114" t="str">
        <f t="shared" si="48"/>
        <v>129674393</v>
      </c>
      <c r="B3131" s="118">
        <v>12967439</v>
      </c>
      <c r="C3131" s="118">
        <v>3</v>
      </c>
      <c r="D3131" s="118" t="s">
        <v>4609</v>
      </c>
      <c r="E3131" s="118" t="s">
        <v>4610</v>
      </c>
      <c r="F3131" s="118" t="s">
        <v>1394</v>
      </c>
      <c r="G3131">
        <v>84464</v>
      </c>
      <c r="H3131" t="s">
        <v>1483</v>
      </c>
      <c r="I3131">
        <v>22</v>
      </c>
      <c r="J3131" s="118" t="s">
        <v>1483</v>
      </c>
      <c r="K3131" t="s">
        <v>1376</v>
      </c>
      <c r="L3131" t="s">
        <v>1377</v>
      </c>
    </row>
    <row r="3132" spans="1:12" ht="15" customHeight="1" x14ac:dyDescent="0.25">
      <c r="A3132" s="114" t="str">
        <f t="shared" si="48"/>
        <v>150776761</v>
      </c>
      <c r="B3132" s="118">
        <v>15077676</v>
      </c>
      <c r="C3132" s="118">
        <v>1</v>
      </c>
      <c r="D3132" s="118" t="s">
        <v>4661</v>
      </c>
      <c r="E3132" s="118" t="s">
        <v>4662</v>
      </c>
      <c r="F3132" s="118" t="s">
        <v>1414</v>
      </c>
      <c r="G3132">
        <v>84464</v>
      </c>
      <c r="H3132" t="s">
        <v>1483</v>
      </c>
      <c r="I3132">
        <v>22</v>
      </c>
      <c r="J3132" s="118" t="s">
        <v>1483</v>
      </c>
      <c r="K3132" t="s">
        <v>1377</v>
      </c>
      <c r="L3132" t="s">
        <v>1378</v>
      </c>
    </row>
    <row r="3133" spans="1:12" ht="15" customHeight="1" x14ac:dyDescent="0.25">
      <c r="A3133" s="114" t="str">
        <f t="shared" si="48"/>
        <v>103936752</v>
      </c>
      <c r="B3133" s="118">
        <v>10393675</v>
      </c>
      <c r="C3133" s="118">
        <v>2</v>
      </c>
      <c r="D3133" s="118" t="s">
        <v>4766</v>
      </c>
      <c r="E3133" s="118" t="s">
        <v>4767</v>
      </c>
      <c r="F3133" s="118" t="s">
        <v>1389</v>
      </c>
      <c r="G3133">
        <v>84464</v>
      </c>
      <c r="H3133" t="s">
        <v>1483</v>
      </c>
      <c r="I3133">
        <v>22</v>
      </c>
      <c r="J3133" s="118" t="s">
        <v>1483</v>
      </c>
      <c r="K3133" t="s">
        <v>1401</v>
      </c>
      <c r="L3133" t="s">
        <v>1410</v>
      </c>
    </row>
    <row r="3134" spans="1:12" ht="15" customHeight="1" x14ac:dyDescent="0.25">
      <c r="A3134" s="114" t="str">
        <f t="shared" si="48"/>
        <v>73056792</v>
      </c>
      <c r="B3134" s="118">
        <v>7305679</v>
      </c>
      <c r="C3134" s="118">
        <v>2</v>
      </c>
      <c r="D3134" s="118" t="s">
        <v>5039</v>
      </c>
      <c r="E3134" s="118" t="s">
        <v>5040</v>
      </c>
      <c r="F3134" s="118" t="s">
        <v>1395</v>
      </c>
      <c r="G3134">
        <v>84464</v>
      </c>
      <c r="H3134" t="s">
        <v>1483</v>
      </c>
      <c r="I3134">
        <v>22</v>
      </c>
      <c r="J3134" s="118" t="s">
        <v>1483</v>
      </c>
      <c r="K3134" t="s">
        <v>1378</v>
      </c>
      <c r="L3134" t="s">
        <v>1379</v>
      </c>
    </row>
    <row r="3135" spans="1:12" ht="15" customHeight="1" x14ac:dyDescent="0.25">
      <c r="A3135" s="114" t="str">
        <f t="shared" si="48"/>
        <v>100175252</v>
      </c>
      <c r="B3135" s="118">
        <v>10017525</v>
      </c>
      <c r="C3135" s="118">
        <v>2</v>
      </c>
      <c r="D3135" s="118" t="s">
        <v>5220</v>
      </c>
      <c r="E3135" s="118" t="s">
        <v>5221</v>
      </c>
      <c r="F3135" s="118" t="s">
        <v>1389</v>
      </c>
      <c r="G3135">
        <v>84464</v>
      </c>
      <c r="H3135" t="s">
        <v>1483</v>
      </c>
      <c r="I3135">
        <v>22</v>
      </c>
      <c r="J3135" s="118" t="s">
        <v>1483</v>
      </c>
      <c r="K3135" t="s">
        <v>1375</v>
      </c>
      <c r="L3135" t="s">
        <v>1401</v>
      </c>
    </row>
    <row r="3136" spans="1:12" ht="15" customHeight="1" x14ac:dyDescent="0.25">
      <c r="A3136" s="114" t="str">
        <f t="shared" si="48"/>
        <v>160858992</v>
      </c>
      <c r="B3136" s="118">
        <v>16085899</v>
      </c>
      <c r="C3136" s="118">
        <v>2</v>
      </c>
      <c r="D3136" s="118" t="s">
        <v>5478</v>
      </c>
      <c r="E3136" s="118" t="s">
        <v>5479</v>
      </c>
      <c r="F3136" s="118" t="s">
        <v>1385</v>
      </c>
      <c r="G3136">
        <v>84464</v>
      </c>
      <c r="H3136" t="s">
        <v>1483</v>
      </c>
      <c r="I3136">
        <v>22</v>
      </c>
      <c r="J3136" s="118" t="s">
        <v>1483</v>
      </c>
      <c r="K3136" t="s">
        <v>1376</v>
      </c>
      <c r="L3136" t="s">
        <v>1377</v>
      </c>
    </row>
    <row r="3137" spans="1:12" ht="15" customHeight="1" x14ac:dyDescent="0.25">
      <c r="A3137" s="114" t="str">
        <f t="shared" si="48"/>
        <v>105443181</v>
      </c>
      <c r="B3137" s="118">
        <v>10544318</v>
      </c>
      <c r="C3137" s="118">
        <v>1</v>
      </c>
      <c r="D3137" s="118" t="s">
        <v>5684</v>
      </c>
      <c r="E3137" s="118" t="s">
        <v>5685</v>
      </c>
      <c r="F3137" s="118" t="s">
        <v>1389</v>
      </c>
      <c r="G3137">
        <v>84464</v>
      </c>
      <c r="H3137" t="s">
        <v>1483</v>
      </c>
      <c r="I3137">
        <v>22</v>
      </c>
      <c r="J3137" s="118" t="s">
        <v>1483</v>
      </c>
      <c r="K3137" t="s">
        <v>1405</v>
      </c>
      <c r="L3137" t="s">
        <v>1407</v>
      </c>
    </row>
    <row r="3138" spans="1:12" ht="15" customHeight="1" x14ac:dyDescent="0.25">
      <c r="A3138" s="114" t="str">
        <f t="shared" ref="A3138:A3201" si="49">CONCATENATE(B3138,C3138)</f>
        <v>114218003</v>
      </c>
      <c r="B3138" s="118">
        <v>11421800</v>
      </c>
      <c r="C3138" s="118">
        <v>3</v>
      </c>
      <c r="D3138" s="118" t="s">
        <v>6009</v>
      </c>
      <c r="E3138" s="118" t="s">
        <v>6010</v>
      </c>
      <c r="F3138" s="118" t="s">
        <v>1389</v>
      </c>
      <c r="G3138">
        <v>84464</v>
      </c>
      <c r="H3138" t="s">
        <v>1483</v>
      </c>
      <c r="I3138">
        <v>22</v>
      </c>
      <c r="J3138" s="118" t="s">
        <v>1483</v>
      </c>
      <c r="K3138" t="s">
        <v>1374</v>
      </c>
      <c r="L3138" t="s">
        <v>1375</v>
      </c>
    </row>
    <row r="3139" spans="1:12" ht="15" customHeight="1" x14ac:dyDescent="0.25">
      <c r="A3139" s="114" t="str">
        <f t="shared" si="49"/>
        <v>129797152</v>
      </c>
      <c r="B3139" s="118">
        <v>12979715</v>
      </c>
      <c r="C3139" s="118">
        <v>2</v>
      </c>
      <c r="D3139" s="118" t="s">
        <v>6159</v>
      </c>
      <c r="E3139" s="118" t="s">
        <v>6160</v>
      </c>
      <c r="F3139" s="118" t="s">
        <v>1392</v>
      </c>
      <c r="G3139">
        <v>84464</v>
      </c>
      <c r="H3139" t="s">
        <v>1483</v>
      </c>
      <c r="I3139">
        <v>22</v>
      </c>
      <c r="J3139" s="118" t="s">
        <v>1483</v>
      </c>
      <c r="K3139" t="s">
        <v>1378</v>
      </c>
      <c r="L3139" t="s">
        <v>1379</v>
      </c>
    </row>
    <row r="3140" spans="1:12" ht="15" customHeight="1" x14ac:dyDescent="0.25">
      <c r="A3140" s="114" t="str">
        <f t="shared" si="49"/>
        <v>152634111</v>
      </c>
      <c r="B3140" s="118">
        <v>15263411</v>
      </c>
      <c r="C3140" s="118">
        <v>1</v>
      </c>
      <c r="D3140" s="118" t="s">
        <v>6359</v>
      </c>
      <c r="E3140" s="118" t="s">
        <v>6360</v>
      </c>
      <c r="F3140" s="118" t="s">
        <v>1385</v>
      </c>
      <c r="G3140">
        <v>84464</v>
      </c>
      <c r="H3140" t="s">
        <v>1483</v>
      </c>
      <c r="I3140">
        <v>22</v>
      </c>
      <c r="J3140" s="118" t="s">
        <v>1483</v>
      </c>
      <c r="K3140" t="s">
        <v>1377</v>
      </c>
      <c r="L3140" t="s">
        <v>1378</v>
      </c>
    </row>
    <row r="3141" spans="1:12" ht="15" customHeight="1" x14ac:dyDescent="0.25">
      <c r="A3141" s="114" t="str">
        <f t="shared" si="49"/>
        <v>101215004</v>
      </c>
      <c r="B3141" s="118">
        <v>10121500</v>
      </c>
      <c r="C3141" s="118">
        <v>4</v>
      </c>
      <c r="D3141" s="118" t="s">
        <v>7510</v>
      </c>
      <c r="E3141" s="118">
        <v>21272677</v>
      </c>
      <c r="F3141" s="118" t="s">
        <v>1389</v>
      </c>
      <c r="G3141">
        <v>84464</v>
      </c>
      <c r="H3141" t="s">
        <v>1483</v>
      </c>
      <c r="I3141">
        <v>22</v>
      </c>
      <c r="J3141" s="118" t="s">
        <v>1483</v>
      </c>
      <c r="K3141" t="s">
        <v>1375</v>
      </c>
      <c r="L3141" t="s">
        <v>1401</v>
      </c>
    </row>
    <row r="3142" spans="1:12" ht="15" customHeight="1" x14ac:dyDescent="0.25">
      <c r="A3142" s="114" t="str">
        <f t="shared" si="49"/>
        <v>94310441</v>
      </c>
      <c r="B3142" s="118">
        <v>9431044</v>
      </c>
      <c r="C3142" s="118">
        <v>1</v>
      </c>
      <c r="D3142" s="118" t="s">
        <v>7773</v>
      </c>
      <c r="E3142" s="118">
        <v>19908193</v>
      </c>
      <c r="F3142" s="118" t="s">
        <v>1385</v>
      </c>
      <c r="G3142">
        <v>84464</v>
      </c>
      <c r="H3142" t="s">
        <v>1483</v>
      </c>
      <c r="I3142">
        <v>22</v>
      </c>
      <c r="J3142" s="118" t="s">
        <v>1483</v>
      </c>
      <c r="K3142" t="s">
        <v>1378</v>
      </c>
      <c r="L3142" t="s">
        <v>1379</v>
      </c>
    </row>
    <row r="3143" spans="1:12" ht="15" customHeight="1" x14ac:dyDescent="0.25">
      <c r="A3143" s="114" t="str">
        <f t="shared" si="49"/>
        <v>69695744</v>
      </c>
      <c r="B3143" s="118">
        <v>6969574</v>
      </c>
      <c r="C3143" s="118">
        <v>4</v>
      </c>
      <c r="D3143" s="118" t="s">
        <v>7881</v>
      </c>
      <c r="E3143" s="118" t="s">
        <v>7882</v>
      </c>
      <c r="F3143" s="118" t="s">
        <v>1394</v>
      </c>
      <c r="G3143">
        <v>84464</v>
      </c>
      <c r="H3143" t="s">
        <v>1483</v>
      </c>
      <c r="I3143">
        <v>22</v>
      </c>
      <c r="J3143" s="118" t="s">
        <v>1483</v>
      </c>
      <c r="K3143" t="s">
        <v>1378</v>
      </c>
      <c r="L3143" t="s">
        <v>1379</v>
      </c>
    </row>
    <row r="3144" spans="1:12" ht="15" customHeight="1" x14ac:dyDescent="0.25">
      <c r="A3144" s="114" t="str">
        <f t="shared" si="49"/>
        <v>56965864</v>
      </c>
      <c r="B3144" s="118">
        <v>5696586</v>
      </c>
      <c r="C3144" s="118">
        <v>4</v>
      </c>
      <c r="D3144" s="118" t="s">
        <v>8392</v>
      </c>
      <c r="E3144" s="118" t="s">
        <v>8393</v>
      </c>
      <c r="F3144" s="118" t="s">
        <v>1394</v>
      </c>
      <c r="G3144">
        <v>84464</v>
      </c>
      <c r="H3144" t="s">
        <v>1483</v>
      </c>
      <c r="I3144">
        <v>22</v>
      </c>
      <c r="J3144" s="118" t="s">
        <v>1483</v>
      </c>
      <c r="K3144" t="s">
        <v>1384</v>
      </c>
      <c r="L3144" t="s">
        <v>1406</v>
      </c>
    </row>
    <row r="3145" spans="1:12" ht="15" customHeight="1" x14ac:dyDescent="0.25">
      <c r="A3145" s="114" t="str">
        <f t="shared" si="49"/>
        <v>153412882</v>
      </c>
      <c r="B3145" s="118">
        <v>15341288</v>
      </c>
      <c r="C3145" s="118">
        <v>2</v>
      </c>
      <c r="D3145" s="118" t="s">
        <v>8413</v>
      </c>
      <c r="E3145" s="118" t="s">
        <v>8414</v>
      </c>
      <c r="F3145" s="118" t="s">
        <v>1414</v>
      </c>
      <c r="G3145">
        <v>84464</v>
      </c>
      <c r="H3145" t="s">
        <v>1483</v>
      </c>
      <c r="I3145">
        <v>22</v>
      </c>
      <c r="J3145" s="118" t="s">
        <v>1483</v>
      </c>
      <c r="K3145" t="s">
        <v>1376</v>
      </c>
      <c r="L3145" t="s">
        <v>1377</v>
      </c>
    </row>
    <row r="3146" spans="1:12" ht="15" customHeight="1" x14ac:dyDescent="0.25">
      <c r="A3146" s="114" t="str">
        <f t="shared" si="49"/>
        <v>114297192</v>
      </c>
      <c r="B3146" s="118">
        <v>11429719</v>
      </c>
      <c r="C3146" s="118">
        <v>2</v>
      </c>
      <c r="D3146" s="118" t="s">
        <v>8706</v>
      </c>
      <c r="E3146" s="118" t="s">
        <v>8707</v>
      </c>
      <c r="F3146" s="118" t="s">
        <v>1389</v>
      </c>
      <c r="G3146">
        <v>84464</v>
      </c>
      <c r="H3146" t="s">
        <v>1483</v>
      </c>
      <c r="I3146">
        <v>22</v>
      </c>
      <c r="J3146" s="118" t="s">
        <v>1483</v>
      </c>
      <c r="K3146" t="s">
        <v>1374</v>
      </c>
      <c r="L3146" t="s">
        <v>1375</v>
      </c>
    </row>
    <row r="3147" spans="1:12" ht="15" customHeight="1" x14ac:dyDescent="0.25">
      <c r="A3147" s="114" t="str">
        <f t="shared" si="49"/>
        <v>154182731</v>
      </c>
      <c r="B3147" s="118">
        <v>15418273</v>
      </c>
      <c r="C3147" s="118">
        <v>1</v>
      </c>
      <c r="D3147" s="118" t="s">
        <v>9050</v>
      </c>
      <c r="E3147" s="118" t="s">
        <v>9051</v>
      </c>
      <c r="F3147" s="118" t="s">
        <v>1414</v>
      </c>
      <c r="G3147">
        <v>84464</v>
      </c>
      <c r="H3147" t="s">
        <v>1483</v>
      </c>
      <c r="I3147">
        <v>22</v>
      </c>
      <c r="J3147" s="118" t="s">
        <v>1483</v>
      </c>
      <c r="K3147" t="s">
        <v>1377</v>
      </c>
      <c r="L3147" t="s">
        <v>1378</v>
      </c>
    </row>
    <row r="3148" spans="1:12" ht="15" customHeight="1" x14ac:dyDescent="0.25">
      <c r="A3148" s="114" t="str">
        <f t="shared" si="49"/>
        <v>99953532</v>
      </c>
      <c r="B3148" s="118">
        <v>9995353</v>
      </c>
      <c r="C3148" s="118">
        <v>2</v>
      </c>
      <c r="D3148" s="118" t="s">
        <v>9283</v>
      </c>
      <c r="E3148" s="118" t="s">
        <v>9284</v>
      </c>
      <c r="F3148" s="118" t="s">
        <v>1389</v>
      </c>
      <c r="G3148">
        <v>84464</v>
      </c>
      <c r="H3148" t="s">
        <v>1483</v>
      </c>
      <c r="I3148">
        <v>22</v>
      </c>
      <c r="J3148" s="118" t="s">
        <v>1483</v>
      </c>
      <c r="K3148" t="s">
        <v>1375</v>
      </c>
      <c r="L3148" t="s">
        <v>1401</v>
      </c>
    </row>
    <row r="3149" spans="1:12" ht="15" customHeight="1" x14ac:dyDescent="0.25">
      <c r="A3149" s="114" t="str">
        <f t="shared" si="49"/>
        <v>103942052</v>
      </c>
      <c r="B3149" s="118">
        <v>10394205</v>
      </c>
      <c r="C3149" s="118">
        <v>2</v>
      </c>
      <c r="D3149" s="118" t="s">
        <v>9317</v>
      </c>
      <c r="E3149" s="118" t="s">
        <v>9318</v>
      </c>
      <c r="F3149" s="118" t="s">
        <v>1389</v>
      </c>
      <c r="G3149">
        <v>84464</v>
      </c>
      <c r="H3149" t="s">
        <v>1483</v>
      </c>
      <c r="I3149">
        <v>22</v>
      </c>
      <c r="J3149" s="118" t="s">
        <v>1483</v>
      </c>
      <c r="K3149" t="s">
        <v>1407</v>
      </c>
      <c r="L3149" t="s">
        <v>1408</v>
      </c>
    </row>
    <row r="3150" spans="1:12" ht="15" customHeight="1" x14ac:dyDescent="0.25">
      <c r="A3150" s="114" t="str">
        <f t="shared" si="49"/>
        <v>130061252</v>
      </c>
      <c r="B3150" s="118">
        <v>13006125</v>
      </c>
      <c r="C3150" s="118">
        <v>2</v>
      </c>
      <c r="D3150" s="118" t="s">
        <v>9323</v>
      </c>
      <c r="E3150" s="118" t="s">
        <v>9324</v>
      </c>
      <c r="F3150" s="118" t="s">
        <v>1389</v>
      </c>
      <c r="G3150">
        <v>84464</v>
      </c>
      <c r="H3150" t="s">
        <v>1483</v>
      </c>
      <c r="I3150">
        <v>22</v>
      </c>
      <c r="J3150" s="118" t="s">
        <v>1483</v>
      </c>
      <c r="K3150" t="s">
        <v>1401</v>
      </c>
      <c r="L3150" t="s">
        <v>1410</v>
      </c>
    </row>
    <row r="3151" spans="1:12" ht="15" customHeight="1" x14ac:dyDescent="0.25">
      <c r="A3151" s="114" t="str">
        <f t="shared" si="49"/>
        <v>149431531</v>
      </c>
      <c r="B3151" s="118">
        <v>14943153</v>
      </c>
      <c r="C3151" s="118">
        <v>1</v>
      </c>
      <c r="D3151" s="118" t="s">
        <v>9461</v>
      </c>
      <c r="E3151" s="118" t="s">
        <v>9462</v>
      </c>
      <c r="F3151" s="118" t="s">
        <v>1414</v>
      </c>
      <c r="G3151">
        <v>84464</v>
      </c>
      <c r="H3151" t="s">
        <v>1483</v>
      </c>
      <c r="I3151">
        <v>22</v>
      </c>
      <c r="J3151" s="118" t="s">
        <v>1483</v>
      </c>
      <c r="K3151" t="s">
        <v>1377</v>
      </c>
      <c r="L3151" t="s">
        <v>1378</v>
      </c>
    </row>
    <row r="3152" spans="1:12" ht="15" customHeight="1" x14ac:dyDescent="0.25">
      <c r="A3152" s="114" t="str">
        <f t="shared" si="49"/>
        <v>150800061</v>
      </c>
      <c r="B3152" s="118">
        <v>15080006</v>
      </c>
      <c r="C3152" s="118">
        <v>1</v>
      </c>
      <c r="D3152" s="118" t="s">
        <v>9530</v>
      </c>
      <c r="E3152" s="118" t="s">
        <v>9531</v>
      </c>
      <c r="F3152" s="118" t="s">
        <v>1385</v>
      </c>
      <c r="G3152">
        <v>84464</v>
      </c>
      <c r="H3152" t="s">
        <v>1483</v>
      </c>
      <c r="I3152">
        <v>22</v>
      </c>
      <c r="J3152" s="118" t="s">
        <v>1483</v>
      </c>
      <c r="K3152" t="s">
        <v>1377</v>
      </c>
      <c r="L3152" t="s">
        <v>1378</v>
      </c>
    </row>
    <row r="3153" spans="1:12" ht="15" customHeight="1" x14ac:dyDescent="0.25">
      <c r="A3153" s="114" t="str">
        <f t="shared" si="49"/>
        <v>147800331</v>
      </c>
      <c r="B3153" s="118">
        <v>14780033</v>
      </c>
      <c r="C3153" s="118">
        <v>1</v>
      </c>
      <c r="D3153" s="118" t="s">
        <v>9649</v>
      </c>
      <c r="E3153" s="118" t="s">
        <v>9650</v>
      </c>
      <c r="F3153" s="118" t="s">
        <v>1389</v>
      </c>
      <c r="G3153">
        <v>84464</v>
      </c>
      <c r="H3153" t="s">
        <v>1483</v>
      </c>
      <c r="I3153">
        <v>22</v>
      </c>
      <c r="J3153" s="118" t="s">
        <v>1483</v>
      </c>
      <c r="K3153" t="s">
        <v>1375</v>
      </c>
      <c r="L3153" t="s">
        <v>1401</v>
      </c>
    </row>
    <row r="3154" spans="1:12" ht="15" customHeight="1" x14ac:dyDescent="0.25">
      <c r="A3154" s="114" t="str">
        <f t="shared" si="49"/>
        <v>160769301</v>
      </c>
      <c r="B3154" s="118">
        <v>16076930</v>
      </c>
      <c r="C3154" s="118">
        <v>1</v>
      </c>
      <c r="D3154" s="118" t="s">
        <v>9697</v>
      </c>
      <c r="E3154" s="118" t="s">
        <v>9698</v>
      </c>
      <c r="F3154" s="118" t="s">
        <v>1385</v>
      </c>
      <c r="G3154">
        <v>84464</v>
      </c>
      <c r="H3154" t="s">
        <v>1483</v>
      </c>
      <c r="I3154">
        <v>22</v>
      </c>
      <c r="J3154" s="118" t="s">
        <v>1483</v>
      </c>
      <c r="K3154" t="s">
        <v>1376</v>
      </c>
      <c r="L3154" t="s">
        <v>1377</v>
      </c>
    </row>
    <row r="3155" spans="1:12" ht="15" customHeight="1" x14ac:dyDescent="0.25">
      <c r="A3155" s="114" t="str">
        <f t="shared" si="49"/>
        <v>151650361</v>
      </c>
      <c r="B3155" s="118">
        <v>15165036</v>
      </c>
      <c r="C3155" s="118">
        <v>1</v>
      </c>
      <c r="D3155" s="118" t="s">
        <v>9912</v>
      </c>
      <c r="E3155" s="118" t="s">
        <v>9913</v>
      </c>
      <c r="F3155" s="118" t="s">
        <v>1414</v>
      </c>
      <c r="G3155">
        <v>84464</v>
      </c>
      <c r="H3155" t="s">
        <v>1483</v>
      </c>
      <c r="I3155">
        <v>22</v>
      </c>
      <c r="J3155" s="118" t="s">
        <v>1483</v>
      </c>
      <c r="K3155" t="s">
        <v>1377</v>
      </c>
      <c r="L3155" t="s">
        <v>1378</v>
      </c>
    </row>
    <row r="3156" spans="1:12" ht="15" customHeight="1" x14ac:dyDescent="0.25">
      <c r="A3156" s="114" t="str">
        <f t="shared" si="49"/>
        <v>153957891</v>
      </c>
      <c r="B3156" s="118">
        <v>15395789</v>
      </c>
      <c r="C3156" s="118">
        <v>1</v>
      </c>
      <c r="D3156" s="118" t="s">
        <v>10209</v>
      </c>
      <c r="E3156" s="118" t="s">
        <v>10210</v>
      </c>
      <c r="F3156" s="118" t="s">
        <v>1414</v>
      </c>
      <c r="G3156">
        <v>84464</v>
      </c>
      <c r="H3156" t="s">
        <v>1483</v>
      </c>
      <c r="I3156">
        <v>22</v>
      </c>
      <c r="J3156" s="118" t="s">
        <v>1483</v>
      </c>
      <c r="K3156" t="s">
        <v>1377</v>
      </c>
      <c r="L3156" t="s">
        <v>1378</v>
      </c>
    </row>
    <row r="3157" spans="1:12" ht="15" customHeight="1" x14ac:dyDescent="0.25">
      <c r="A3157" s="114" t="str">
        <f t="shared" si="49"/>
        <v>103940004</v>
      </c>
      <c r="B3157" s="118">
        <v>10394000</v>
      </c>
      <c r="C3157" s="118">
        <v>4</v>
      </c>
      <c r="D3157" s="118" t="s">
        <v>10471</v>
      </c>
      <c r="E3157" s="118" t="s">
        <v>10472</v>
      </c>
      <c r="F3157" s="118" t="s">
        <v>1394</v>
      </c>
      <c r="G3157">
        <v>84464</v>
      </c>
      <c r="H3157" t="s">
        <v>1483</v>
      </c>
      <c r="I3157">
        <v>22</v>
      </c>
      <c r="J3157" s="118" t="s">
        <v>1483</v>
      </c>
      <c r="K3157" t="s">
        <v>1377</v>
      </c>
      <c r="L3157" t="s">
        <v>1378</v>
      </c>
    </row>
    <row r="3158" spans="1:12" ht="15" customHeight="1" x14ac:dyDescent="0.25">
      <c r="A3158" s="114" t="str">
        <f t="shared" si="49"/>
        <v>113739211</v>
      </c>
      <c r="B3158" s="118">
        <v>11373921</v>
      </c>
      <c r="C3158" s="118">
        <v>1</v>
      </c>
      <c r="D3158" s="118" t="s">
        <v>10576</v>
      </c>
      <c r="E3158" s="118" t="s">
        <v>10577</v>
      </c>
      <c r="F3158" s="118" t="s">
        <v>1389</v>
      </c>
      <c r="G3158">
        <v>84464</v>
      </c>
      <c r="H3158" t="s">
        <v>1483</v>
      </c>
      <c r="I3158">
        <v>22</v>
      </c>
      <c r="J3158" s="118" t="s">
        <v>1483</v>
      </c>
      <c r="K3158" t="s">
        <v>1375</v>
      </c>
      <c r="L3158" t="s">
        <v>1401</v>
      </c>
    </row>
    <row r="3159" spans="1:12" ht="15" customHeight="1" x14ac:dyDescent="0.25">
      <c r="A3159" s="114" t="str">
        <f t="shared" si="49"/>
        <v>122132381</v>
      </c>
      <c r="B3159" s="118">
        <v>12213238</v>
      </c>
      <c r="C3159" s="118">
        <v>1</v>
      </c>
      <c r="D3159" s="118" t="s">
        <v>10594</v>
      </c>
      <c r="E3159" s="118" t="s">
        <v>10595</v>
      </c>
      <c r="F3159" s="118" t="s">
        <v>1389</v>
      </c>
      <c r="G3159">
        <v>84464</v>
      </c>
      <c r="H3159" t="s">
        <v>1483</v>
      </c>
      <c r="I3159">
        <v>22</v>
      </c>
      <c r="J3159" s="118" t="s">
        <v>1483</v>
      </c>
      <c r="K3159" t="s">
        <v>1375</v>
      </c>
      <c r="L3159" t="s">
        <v>1401</v>
      </c>
    </row>
    <row r="3160" spans="1:12" ht="15" customHeight="1" x14ac:dyDescent="0.25">
      <c r="A3160" s="114" t="str">
        <f t="shared" si="49"/>
        <v>89407692</v>
      </c>
      <c r="B3160" s="118">
        <v>8940769</v>
      </c>
      <c r="C3160" s="118">
        <v>2</v>
      </c>
      <c r="D3160" s="118" t="s">
        <v>1852</v>
      </c>
      <c r="E3160" s="118">
        <v>20303666</v>
      </c>
      <c r="F3160" s="118" t="s">
        <v>1389</v>
      </c>
      <c r="G3160">
        <v>6019</v>
      </c>
      <c r="H3160" t="s">
        <v>1484</v>
      </c>
      <c r="I3160">
        <v>118</v>
      </c>
      <c r="J3160" s="118" t="s">
        <v>1484</v>
      </c>
      <c r="K3160" t="s">
        <v>1375</v>
      </c>
      <c r="L3160" t="s">
        <v>1401</v>
      </c>
    </row>
    <row r="3161" spans="1:12" ht="15" customHeight="1" x14ac:dyDescent="0.25">
      <c r="A3161" s="114" t="str">
        <f t="shared" si="49"/>
        <v>162289111</v>
      </c>
      <c r="B3161" s="118">
        <v>16228911</v>
      </c>
      <c r="C3161" s="118">
        <v>1</v>
      </c>
      <c r="D3161" s="118" t="s">
        <v>1857</v>
      </c>
      <c r="E3161" s="118" t="s">
        <v>1858</v>
      </c>
      <c r="F3161" s="118" t="s">
        <v>1630</v>
      </c>
      <c r="G3161">
        <v>6019</v>
      </c>
      <c r="H3161" t="s">
        <v>1484</v>
      </c>
      <c r="I3161">
        <v>118</v>
      </c>
      <c r="J3161" s="118" t="s">
        <v>1484</v>
      </c>
      <c r="K3161" t="s">
        <v>1380</v>
      </c>
      <c r="L3161" t="s">
        <v>1381</v>
      </c>
    </row>
    <row r="3162" spans="1:12" ht="15" customHeight="1" x14ac:dyDescent="0.25">
      <c r="A3162" s="114" t="str">
        <f t="shared" si="49"/>
        <v>147404241</v>
      </c>
      <c r="B3162" s="118">
        <v>14740424</v>
      </c>
      <c r="C3162" s="118">
        <v>1</v>
      </c>
      <c r="D3162" s="118" t="s">
        <v>1961</v>
      </c>
      <c r="E3162" s="118" t="s">
        <v>1962</v>
      </c>
      <c r="F3162" s="118" t="s">
        <v>1394</v>
      </c>
      <c r="G3162">
        <v>6019</v>
      </c>
      <c r="H3162" t="s">
        <v>1484</v>
      </c>
      <c r="I3162">
        <v>118</v>
      </c>
      <c r="J3162" s="118" t="s">
        <v>1484</v>
      </c>
      <c r="K3162" t="s">
        <v>1377</v>
      </c>
      <c r="L3162" t="s">
        <v>1378</v>
      </c>
    </row>
    <row r="3163" spans="1:12" ht="15" customHeight="1" x14ac:dyDescent="0.25">
      <c r="A3163" s="114" t="str">
        <f t="shared" si="49"/>
        <v>127146652</v>
      </c>
      <c r="B3163" s="118">
        <v>12714665</v>
      </c>
      <c r="C3163" s="118">
        <v>2</v>
      </c>
      <c r="D3163" s="118" t="s">
        <v>2073</v>
      </c>
      <c r="E3163" s="118" t="s">
        <v>2074</v>
      </c>
      <c r="F3163" s="118" t="s">
        <v>1389</v>
      </c>
      <c r="G3163">
        <v>6019</v>
      </c>
      <c r="H3163" t="s">
        <v>1484</v>
      </c>
      <c r="I3163">
        <v>118</v>
      </c>
      <c r="J3163" s="118" t="s">
        <v>1484</v>
      </c>
      <c r="K3163" t="s">
        <v>1401</v>
      </c>
      <c r="L3163" t="s">
        <v>1410</v>
      </c>
    </row>
    <row r="3164" spans="1:12" ht="15" customHeight="1" x14ac:dyDescent="0.25">
      <c r="A3164" s="114" t="str">
        <f t="shared" si="49"/>
        <v>149776201</v>
      </c>
      <c r="B3164" s="118">
        <v>14977620</v>
      </c>
      <c r="C3164" s="118">
        <v>1</v>
      </c>
      <c r="D3164" s="118" t="s">
        <v>2077</v>
      </c>
      <c r="E3164" s="118" t="s">
        <v>2078</v>
      </c>
      <c r="F3164" s="118" t="s">
        <v>1389</v>
      </c>
      <c r="G3164">
        <v>6019</v>
      </c>
      <c r="H3164" t="s">
        <v>1484</v>
      </c>
      <c r="I3164">
        <v>118</v>
      </c>
      <c r="J3164" s="118" t="s">
        <v>1484</v>
      </c>
      <c r="K3164" t="s">
        <v>1375</v>
      </c>
      <c r="L3164" t="s">
        <v>1401</v>
      </c>
    </row>
    <row r="3165" spans="1:12" ht="15" customHeight="1" x14ac:dyDescent="0.25">
      <c r="A3165" s="114" t="str">
        <f t="shared" si="49"/>
        <v>96597293</v>
      </c>
      <c r="B3165" s="118">
        <v>9659729</v>
      </c>
      <c r="C3165" s="118">
        <v>3</v>
      </c>
      <c r="D3165" s="118" t="s">
        <v>1440</v>
      </c>
      <c r="E3165" s="118" t="s">
        <v>1441</v>
      </c>
      <c r="F3165" s="118" t="s">
        <v>1389</v>
      </c>
      <c r="G3165">
        <v>6019</v>
      </c>
      <c r="H3165" t="s">
        <v>1484</v>
      </c>
      <c r="I3165">
        <v>118</v>
      </c>
      <c r="J3165" s="118" t="s">
        <v>1484</v>
      </c>
      <c r="K3165" t="s">
        <v>1375</v>
      </c>
      <c r="L3165" t="s">
        <v>1401</v>
      </c>
    </row>
    <row r="3166" spans="1:12" ht="15" customHeight="1" x14ac:dyDescent="0.25">
      <c r="A3166" s="114" t="str">
        <f t="shared" si="49"/>
        <v>149240061</v>
      </c>
      <c r="B3166" s="118">
        <v>14924006</v>
      </c>
      <c r="C3166" s="118">
        <v>1</v>
      </c>
      <c r="D3166" s="118" t="s">
        <v>2099</v>
      </c>
      <c r="E3166" s="118" t="s">
        <v>2100</v>
      </c>
      <c r="F3166" s="118" t="s">
        <v>1394</v>
      </c>
      <c r="G3166">
        <v>6019</v>
      </c>
      <c r="H3166" t="s">
        <v>1484</v>
      </c>
      <c r="I3166">
        <v>118</v>
      </c>
      <c r="J3166" s="118" t="s">
        <v>1484</v>
      </c>
      <c r="K3166" t="s">
        <v>1377</v>
      </c>
      <c r="L3166" t="s">
        <v>1378</v>
      </c>
    </row>
    <row r="3167" spans="1:12" ht="15" customHeight="1" x14ac:dyDescent="0.25">
      <c r="A3167" s="114" t="str">
        <f t="shared" si="49"/>
        <v>146371702</v>
      </c>
      <c r="B3167" s="118">
        <v>14637170</v>
      </c>
      <c r="C3167" s="118">
        <v>2</v>
      </c>
      <c r="D3167" s="118" t="s">
        <v>2200</v>
      </c>
      <c r="E3167" s="118" t="s">
        <v>2201</v>
      </c>
      <c r="F3167" s="118" t="s">
        <v>1394</v>
      </c>
      <c r="G3167">
        <v>6019</v>
      </c>
      <c r="H3167" t="s">
        <v>1484</v>
      </c>
      <c r="I3167">
        <v>118</v>
      </c>
      <c r="J3167" s="118" t="s">
        <v>1484</v>
      </c>
      <c r="K3167" t="s">
        <v>1377</v>
      </c>
      <c r="L3167" t="s">
        <v>1378</v>
      </c>
    </row>
    <row r="3168" spans="1:12" ht="15" customHeight="1" x14ac:dyDescent="0.25">
      <c r="A3168" s="114" t="str">
        <f t="shared" si="49"/>
        <v>148924061</v>
      </c>
      <c r="B3168" s="118">
        <v>14892406</v>
      </c>
      <c r="C3168" s="118">
        <v>1</v>
      </c>
      <c r="D3168" s="118" t="s">
        <v>2213</v>
      </c>
      <c r="E3168" s="118" t="s">
        <v>2214</v>
      </c>
      <c r="F3168" s="118" t="s">
        <v>1385</v>
      </c>
      <c r="G3168">
        <v>6019</v>
      </c>
      <c r="H3168" t="s">
        <v>1484</v>
      </c>
      <c r="I3168">
        <v>118</v>
      </c>
      <c r="J3168" s="118" t="s">
        <v>1484</v>
      </c>
      <c r="K3168" t="s">
        <v>1377</v>
      </c>
      <c r="L3168" t="s">
        <v>1378</v>
      </c>
    </row>
    <row r="3169" spans="1:12" ht="15" customHeight="1" x14ac:dyDescent="0.25">
      <c r="A3169" s="114" t="str">
        <f t="shared" si="49"/>
        <v>115978235</v>
      </c>
      <c r="B3169" s="118">
        <v>11597823</v>
      </c>
      <c r="C3169" s="118">
        <v>5</v>
      </c>
      <c r="D3169" s="118" t="s">
        <v>2290</v>
      </c>
      <c r="E3169" s="118" t="s">
        <v>2291</v>
      </c>
      <c r="F3169" s="118" t="s">
        <v>1389</v>
      </c>
      <c r="G3169">
        <v>6019</v>
      </c>
      <c r="H3169" t="s">
        <v>1484</v>
      </c>
      <c r="I3169">
        <v>118</v>
      </c>
      <c r="J3169" s="118" t="s">
        <v>1484</v>
      </c>
      <c r="K3169" t="s">
        <v>1375</v>
      </c>
      <c r="L3169" t="s">
        <v>1401</v>
      </c>
    </row>
    <row r="3170" spans="1:12" ht="15" customHeight="1" x14ac:dyDescent="0.25">
      <c r="A3170" s="114" t="str">
        <f t="shared" si="49"/>
        <v>46045443</v>
      </c>
      <c r="B3170" s="118">
        <v>4604544</v>
      </c>
      <c r="C3170" s="118">
        <v>3</v>
      </c>
      <c r="D3170" s="118" t="s">
        <v>2629</v>
      </c>
      <c r="E3170" s="118" t="s">
        <v>2630</v>
      </c>
      <c r="F3170" s="118" t="s">
        <v>1389</v>
      </c>
      <c r="G3170">
        <v>6019</v>
      </c>
      <c r="H3170" t="s">
        <v>1484</v>
      </c>
      <c r="I3170">
        <v>118</v>
      </c>
      <c r="J3170" s="118" t="s">
        <v>1484</v>
      </c>
      <c r="K3170" t="s">
        <v>1375</v>
      </c>
      <c r="L3170" t="s">
        <v>1401</v>
      </c>
    </row>
    <row r="3171" spans="1:12" ht="15" customHeight="1" x14ac:dyDescent="0.25">
      <c r="A3171" s="114" t="str">
        <f t="shared" si="49"/>
        <v>163792631</v>
      </c>
      <c r="B3171" s="118">
        <v>16379263</v>
      </c>
      <c r="C3171" s="118">
        <v>1</v>
      </c>
      <c r="D3171" s="118" t="s">
        <v>2670</v>
      </c>
      <c r="E3171" s="118" t="s">
        <v>2671</v>
      </c>
      <c r="F3171" s="118" t="s">
        <v>1392</v>
      </c>
      <c r="G3171">
        <v>6019</v>
      </c>
      <c r="H3171" t="s">
        <v>1484</v>
      </c>
      <c r="I3171">
        <v>118</v>
      </c>
      <c r="J3171" s="118" t="s">
        <v>1484</v>
      </c>
      <c r="K3171" t="s">
        <v>1376</v>
      </c>
      <c r="L3171" t="s">
        <v>1377</v>
      </c>
    </row>
    <row r="3172" spans="1:12" ht="15" customHeight="1" x14ac:dyDescent="0.25">
      <c r="A3172" s="114" t="str">
        <f t="shared" si="49"/>
        <v>146367242</v>
      </c>
      <c r="B3172" s="118">
        <v>14636724</v>
      </c>
      <c r="C3172" s="118">
        <v>2</v>
      </c>
      <c r="D3172" s="118" t="s">
        <v>2746</v>
      </c>
      <c r="E3172" s="118" t="s">
        <v>2747</v>
      </c>
      <c r="F3172" s="118" t="s">
        <v>1394</v>
      </c>
      <c r="G3172">
        <v>6019</v>
      </c>
      <c r="H3172" t="s">
        <v>1484</v>
      </c>
      <c r="I3172">
        <v>118</v>
      </c>
      <c r="J3172" s="118" t="s">
        <v>1484</v>
      </c>
      <c r="K3172" t="s">
        <v>1377</v>
      </c>
      <c r="L3172" t="s">
        <v>1378</v>
      </c>
    </row>
    <row r="3173" spans="1:12" ht="15" customHeight="1" x14ac:dyDescent="0.25">
      <c r="A3173" s="114" t="str">
        <f t="shared" si="49"/>
        <v>161081882</v>
      </c>
      <c r="B3173" s="118">
        <v>16108188</v>
      </c>
      <c r="C3173" s="118">
        <v>2</v>
      </c>
      <c r="D3173" s="118" t="s">
        <v>2938</v>
      </c>
      <c r="E3173" s="118" t="s">
        <v>2939</v>
      </c>
      <c r="F3173" s="118" t="s">
        <v>1387</v>
      </c>
      <c r="G3173">
        <v>6019</v>
      </c>
      <c r="H3173" t="s">
        <v>1484</v>
      </c>
      <c r="I3173">
        <v>118</v>
      </c>
      <c r="J3173" s="118" t="s">
        <v>1484</v>
      </c>
      <c r="K3173" t="s">
        <v>1376</v>
      </c>
      <c r="L3173" t="s">
        <v>1377</v>
      </c>
    </row>
    <row r="3174" spans="1:12" ht="15" customHeight="1" x14ac:dyDescent="0.25">
      <c r="A3174" s="114" t="str">
        <f t="shared" si="49"/>
        <v>152343321</v>
      </c>
      <c r="B3174" s="118">
        <v>15234332</v>
      </c>
      <c r="C3174" s="118">
        <v>1</v>
      </c>
      <c r="D3174" s="118" t="s">
        <v>2997</v>
      </c>
      <c r="E3174" s="118" t="s">
        <v>2998</v>
      </c>
      <c r="F3174" s="118" t="s">
        <v>1389</v>
      </c>
      <c r="G3174">
        <v>6019</v>
      </c>
      <c r="H3174" t="s">
        <v>1484</v>
      </c>
      <c r="I3174">
        <v>118</v>
      </c>
      <c r="J3174" s="118" t="s">
        <v>1484</v>
      </c>
      <c r="K3174" t="s">
        <v>1375</v>
      </c>
      <c r="L3174" t="s">
        <v>1401</v>
      </c>
    </row>
    <row r="3175" spans="1:12" ht="15" customHeight="1" x14ac:dyDescent="0.25">
      <c r="A3175" s="114" t="str">
        <f t="shared" si="49"/>
        <v>162186561</v>
      </c>
      <c r="B3175" s="118">
        <v>16218656</v>
      </c>
      <c r="C3175" s="118">
        <v>1</v>
      </c>
      <c r="D3175" s="118" t="s">
        <v>3021</v>
      </c>
      <c r="E3175" s="118" t="s">
        <v>3022</v>
      </c>
      <c r="F3175" s="118" t="s">
        <v>1392</v>
      </c>
      <c r="G3175">
        <v>6019</v>
      </c>
      <c r="H3175" t="s">
        <v>1484</v>
      </c>
      <c r="I3175">
        <v>118</v>
      </c>
      <c r="J3175" s="118" t="s">
        <v>1484</v>
      </c>
      <c r="K3175" t="s">
        <v>1376</v>
      </c>
      <c r="L3175" t="s">
        <v>1377</v>
      </c>
    </row>
    <row r="3176" spans="1:12" ht="15" customHeight="1" x14ac:dyDescent="0.25">
      <c r="A3176" s="114" t="str">
        <f t="shared" si="49"/>
        <v>163792261</v>
      </c>
      <c r="B3176" s="118">
        <v>16379226</v>
      </c>
      <c r="C3176" s="118">
        <v>1</v>
      </c>
      <c r="D3176" s="118" t="s">
        <v>3106</v>
      </c>
      <c r="E3176" s="118" t="s">
        <v>3107</v>
      </c>
      <c r="F3176" s="118" t="s">
        <v>1392</v>
      </c>
      <c r="G3176">
        <v>6019</v>
      </c>
      <c r="H3176" t="s">
        <v>1484</v>
      </c>
      <c r="I3176">
        <v>118</v>
      </c>
      <c r="J3176" s="118" t="s">
        <v>1484</v>
      </c>
      <c r="K3176" t="s">
        <v>1376</v>
      </c>
      <c r="L3176" t="s">
        <v>1377</v>
      </c>
    </row>
    <row r="3177" spans="1:12" ht="15" customHeight="1" x14ac:dyDescent="0.25">
      <c r="A3177" s="114" t="str">
        <f t="shared" si="49"/>
        <v>80505212</v>
      </c>
      <c r="B3177" s="118">
        <v>8050521</v>
      </c>
      <c r="C3177" s="118">
        <v>2</v>
      </c>
      <c r="D3177" s="118" t="s">
        <v>3184</v>
      </c>
      <c r="E3177" s="118" t="s">
        <v>3185</v>
      </c>
      <c r="F3177" s="118" t="s">
        <v>1389</v>
      </c>
      <c r="G3177">
        <v>6019</v>
      </c>
      <c r="H3177" t="s">
        <v>1484</v>
      </c>
      <c r="I3177">
        <v>118</v>
      </c>
      <c r="J3177" s="118" t="s">
        <v>1484</v>
      </c>
      <c r="K3177" t="s">
        <v>1375</v>
      </c>
      <c r="L3177" t="s">
        <v>1401</v>
      </c>
    </row>
    <row r="3178" spans="1:12" ht="15" customHeight="1" x14ac:dyDescent="0.25">
      <c r="A3178" s="114" t="str">
        <f t="shared" si="49"/>
        <v>120445202</v>
      </c>
      <c r="B3178" s="118">
        <v>12044520</v>
      </c>
      <c r="C3178" s="118">
        <v>2</v>
      </c>
      <c r="D3178" s="118" t="s">
        <v>3284</v>
      </c>
      <c r="E3178" s="118" t="s">
        <v>3285</v>
      </c>
      <c r="F3178" s="118" t="s">
        <v>1394</v>
      </c>
      <c r="G3178">
        <v>6019</v>
      </c>
      <c r="H3178" t="s">
        <v>1484</v>
      </c>
      <c r="I3178">
        <v>118</v>
      </c>
      <c r="J3178" s="118" t="s">
        <v>1484</v>
      </c>
      <c r="K3178" t="s">
        <v>1377</v>
      </c>
      <c r="L3178" t="s">
        <v>1378</v>
      </c>
    </row>
    <row r="3179" spans="1:12" ht="15" customHeight="1" x14ac:dyDescent="0.25">
      <c r="A3179" s="114" t="str">
        <f t="shared" si="49"/>
        <v>105271632</v>
      </c>
      <c r="B3179" s="118">
        <v>10527163</v>
      </c>
      <c r="C3179" s="118">
        <v>2</v>
      </c>
      <c r="D3179" s="118" t="s">
        <v>3349</v>
      </c>
      <c r="E3179" s="118" t="s">
        <v>3350</v>
      </c>
      <c r="F3179" s="118" t="s">
        <v>1389</v>
      </c>
      <c r="G3179">
        <v>6019</v>
      </c>
      <c r="H3179" t="s">
        <v>1484</v>
      </c>
      <c r="I3179">
        <v>118</v>
      </c>
      <c r="J3179" s="118" t="s">
        <v>1484</v>
      </c>
      <c r="K3179" t="s">
        <v>1375</v>
      </c>
      <c r="L3179" t="s">
        <v>1401</v>
      </c>
    </row>
    <row r="3180" spans="1:12" ht="15" customHeight="1" x14ac:dyDescent="0.25">
      <c r="A3180" s="114" t="str">
        <f t="shared" si="49"/>
        <v>149231801</v>
      </c>
      <c r="B3180" s="118">
        <v>14923180</v>
      </c>
      <c r="C3180" s="118">
        <v>1</v>
      </c>
      <c r="D3180" s="118" t="s">
        <v>3436</v>
      </c>
      <c r="E3180" s="118" t="s">
        <v>3437</v>
      </c>
      <c r="F3180" s="118" t="s">
        <v>1385</v>
      </c>
      <c r="G3180">
        <v>6019</v>
      </c>
      <c r="H3180" t="s">
        <v>1484</v>
      </c>
      <c r="I3180">
        <v>118</v>
      </c>
      <c r="J3180" s="118" t="s">
        <v>1484</v>
      </c>
      <c r="K3180" t="s">
        <v>1377</v>
      </c>
      <c r="L3180" t="s">
        <v>1378</v>
      </c>
    </row>
    <row r="3181" spans="1:12" ht="15" customHeight="1" x14ac:dyDescent="0.25">
      <c r="A3181" s="114" t="str">
        <f t="shared" si="49"/>
        <v>58261602</v>
      </c>
      <c r="B3181" s="118">
        <v>5826160</v>
      </c>
      <c r="C3181" s="118">
        <v>2</v>
      </c>
      <c r="D3181" s="118" t="s">
        <v>3471</v>
      </c>
      <c r="E3181" s="118" t="s">
        <v>3472</v>
      </c>
      <c r="F3181" s="118" t="s">
        <v>1414</v>
      </c>
      <c r="G3181">
        <v>6019</v>
      </c>
      <c r="H3181" t="s">
        <v>1484</v>
      </c>
      <c r="I3181">
        <v>118</v>
      </c>
      <c r="J3181" s="118" t="s">
        <v>1484</v>
      </c>
      <c r="K3181" t="s">
        <v>1376</v>
      </c>
      <c r="L3181" t="s">
        <v>1377</v>
      </c>
    </row>
    <row r="3182" spans="1:12" ht="15" customHeight="1" x14ac:dyDescent="0.25">
      <c r="A3182" s="114" t="str">
        <f t="shared" si="49"/>
        <v>152813831</v>
      </c>
      <c r="B3182" s="118">
        <v>15281383</v>
      </c>
      <c r="C3182" s="118">
        <v>1</v>
      </c>
      <c r="D3182" s="118" t="s">
        <v>3507</v>
      </c>
      <c r="E3182" s="118" t="s">
        <v>3508</v>
      </c>
      <c r="F3182" s="118" t="s">
        <v>1389</v>
      </c>
      <c r="G3182">
        <v>6019</v>
      </c>
      <c r="H3182" t="s">
        <v>1484</v>
      </c>
      <c r="I3182">
        <v>118</v>
      </c>
      <c r="J3182" s="118" t="s">
        <v>1484</v>
      </c>
      <c r="K3182" t="s">
        <v>1375</v>
      </c>
      <c r="L3182" t="s">
        <v>1401</v>
      </c>
    </row>
    <row r="3183" spans="1:12" ht="15" customHeight="1" x14ac:dyDescent="0.25">
      <c r="A3183" s="114" t="str">
        <f t="shared" si="49"/>
        <v>93998111</v>
      </c>
      <c r="B3183" s="118">
        <v>9399811</v>
      </c>
      <c r="C3183" s="118">
        <v>1</v>
      </c>
      <c r="D3183" s="118" t="s">
        <v>3667</v>
      </c>
      <c r="E3183" s="118">
        <v>21116447</v>
      </c>
      <c r="F3183" s="118" t="s">
        <v>1389</v>
      </c>
      <c r="G3183">
        <v>6019</v>
      </c>
      <c r="H3183" t="s">
        <v>1484</v>
      </c>
      <c r="I3183">
        <v>118</v>
      </c>
      <c r="J3183" s="118" t="s">
        <v>1484</v>
      </c>
      <c r="K3183" t="s">
        <v>1401</v>
      </c>
      <c r="L3183" t="s">
        <v>1410</v>
      </c>
    </row>
    <row r="3184" spans="1:12" ht="15" customHeight="1" x14ac:dyDescent="0.25">
      <c r="A3184" s="114" t="str">
        <f t="shared" si="49"/>
        <v>47870183</v>
      </c>
      <c r="B3184" s="118">
        <v>4787018</v>
      </c>
      <c r="C3184" s="118">
        <v>3</v>
      </c>
      <c r="D3184" s="118" t="s">
        <v>3771</v>
      </c>
      <c r="E3184" s="118">
        <v>13616686</v>
      </c>
      <c r="F3184" s="118" t="s">
        <v>1390</v>
      </c>
      <c r="G3184">
        <v>6019</v>
      </c>
      <c r="H3184" t="s">
        <v>1484</v>
      </c>
      <c r="I3184">
        <v>118</v>
      </c>
      <c r="J3184" s="118" t="s">
        <v>1484</v>
      </c>
      <c r="K3184" t="s">
        <v>1384</v>
      </c>
      <c r="L3184" t="s">
        <v>1406</v>
      </c>
    </row>
    <row r="3185" spans="1:12" ht="15" customHeight="1" x14ac:dyDescent="0.25">
      <c r="A3185" s="114" t="str">
        <f t="shared" si="49"/>
        <v>90980943</v>
      </c>
      <c r="B3185" s="118">
        <v>9098094</v>
      </c>
      <c r="C3185" s="118">
        <v>3</v>
      </c>
      <c r="D3185" s="118" t="s">
        <v>3909</v>
      </c>
      <c r="E3185" s="118" t="s">
        <v>3910</v>
      </c>
      <c r="F3185" s="118" t="s">
        <v>1394</v>
      </c>
      <c r="G3185">
        <v>6019</v>
      </c>
      <c r="H3185" t="s">
        <v>1484</v>
      </c>
      <c r="I3185">
        <v>118</v>
      </c>
      <c r="J3185" s="118" t="s">
        <v>1484</v>
      </c>
      <c r="K3185" t="s">
        <v>1377</v>
      </c>
      <c r="L3185" t="s">
        <v>1378</v>
      </c>
    </row>
    <row r="3186" spans="1:12" ht="15" customHeight="1" x14ac:dyDescent="0.25">
      <c r="A3186" s="114" t="str">
        <f t="shared" si="49"/>
        <v>120073893</v>
      </c>
      <c r="B3186" s="118">
        <v>12007389</v>
      </c>
      <c r="C3186" s="118">
        <v>3</v>
      </c>
      <c r="D3186" s="118" t="s">
        <v>4050</v>
      </c>
      <c r="E3186" s="118">
        <v>17645438</v>
      </c>
      <c r="F3186" s="118" t="s">
        <v>1389</v>
      </c>
      <c r="G3186">
        <v>6019</v>
      </c>
      <c r="H3186" t="s">
        <v>1484</v>
      </c>
      <c r="I3186">
        <v>118</v>
      </c>
      <c r="J3186" s="118" t="s">
        <v>1484</v>
      </c>
      <c r="K3186" t="s">
        <v>1375</v>
      </c>
      <c r="L3186" t="s">
        <v>1401</v>
      </c>
    </row>
    <row r="3187" spans="1:12" ht="15" customHeight="1" x14ac:dyDescent="0.25">
      <c r="A3187" s="114" t="str">
        <f t="shared" si="49"/>
        <v>117388323</v>
      </c>
      <c r="B3187" s="118">
        <v>11738832</v>
      </c>
      <c r="C3187" s="118">
        <v>3</v>
      </c>
      <c r="D3187" s="118" t="s">
        <v>4086</v>
      </c>
      <c r="E3187" s="118" t="s">
        <v>4087</v>
      </c>
      <c r="F3187" s="118" t="s">
        <v>1394</v>
      </c>
      <c r="G3187">
        <v>6019</v>
      </c>
      <c r="H3187" t="s">
        <v>1484</v>
      </c>
      <c r="I3187">
        <v>118</v>
      </c>
      <c r="J3187" s="118" t="s">
        <v>1484</v>
      </c>
      <c r="K3187" t="s">
        <v>1378</v>
      </c>
      <c r="L3187" t="s">
        <v>1379</v>
      </c>
    </row>
    <row r="3188" spans="1:12" ht="15" customHeight="1" x14ac:dyDescent="0.25">
      <c r="A3188" s="114" t="str">
        <f t="shared" si="49"/>
        <v>162231351</v>
      </c>
      <c r="B3188" s="118">
        <v>16223135</v>
      </c>
      <c r="C3188" s="118">
        <v>1</v>
      </c>
      <c r="D3188" s="118" t="s">
        <v>4168</v>
      </c>
      <c r="E3188" s="118" t="s">
        <v>4169</v>
      </c>
      <c r="F3188" s="118" t="s">
        <v>1394</v>
      </c>
      <c r="G3188">
        <v>6019</v>
      </c>
      <c r="H3188" t="s">
        <v>1484</v>
      </c>
      <c r="I3188">
        <v>118</v>
      </c>
      <c r="J3188" s="118" t="s">
        <v>1484</v>
      </c>
      <c r="K3188" t="s">
        <v>1376</v>
      </c>
      <c r="L3188" t="s">
        <v>1377</v>
      </c>
    </row>
    <row r="3189" spans="1:12" ht="15" customHeight="1" x14ac:dyDescent="0.25">
      <c r="A3189" s="114" t="str">
        <f t="shared" si="49"/>
        <v>91306761</v>
      </c>
      <c r="B3189" s="118">
        <v>9130676</v>
      </c>
      <c r="C3189" s="118">
        <v>1</v>
      </c>
      <c r="D3189" s="118" t="s">
        <v>4232</v>
      </c>
      <c r="E3189" s="118">
        <v>16308036</v>
      </c>
      <c r="F3189" s="118" t="s">
        <v>1389</v>
      </c>
      <c r="G3189">
        <v>6019</v>
      </c>
      <c r="H3189" t="s">
        <v>1484</v>
      </c>
      <c r="I3189">
        <v>118</v>
      </c>
      <c r="J3189" s="118" t="s">
        <v>1484</v>
      </c>
      <c r="K3189" t="s">
        <v>1401</v>
      </c>
      <c r="L3189" t="s">
        <v>1410</v>
      </c>
    </row>
    <row r="3190" spans="1:12" ht="15" customHeight="1" x14ac:dyDescent="0.25">
      <c r="A3190" s="114" t="str">
        <f t="shared" si="49"/>
        <v>127982281</v>
      </c>
      <c r="B3190" s="118">
        <v>12798228</v>
      </c>
      <c r="C3190" s="118">
        <v>1</v>
      </c>
      <c r="D3190" s="118" t="s">
        <v>4365</v>
      </c>
      <c r="E3190" s="118" t="s">
        <v>4366</v>
      </c>
      <c r="F3190" s="118" t="s">
        <v>1389</v>
      </c>
      <c r="G3190">
        <v>6019</v>
      </c>
      <c r="H3190" t="s">
        <v>1484</v>
      </c>
      <c r="I3190">
        <v>118</v>
      </c>
      <c r="J3190" s="118" t="s">
        <v>1484</v>
      </c>
      <c r="K3190" t="s">
        <v>1410</v>
      </c>
      <c r="L3190" t="s">
        <v>1409</v>
      </c>
    </row>
    <row r="3191" spans="1:12" ht="15" customHeight="1" x14ac:dyDescent="0.25">
      <c r="A3191" s="114" t="str">
        <f t="shared" si="49"/>
        <v>96194222</v>
      </c>
      <c r="B3191" s="118">
        <v>9619422</v>
      </c>
      <c r="C3191" s="118">
        <v>2</v>
      </c>
      <c r="D3191" s="118" t="s">
        <v>4505</v>
      </c>
      <c r="E3191" s="118" t="s">
        <v>4506</v>
      </c>
      <c r="F3191" s="118" t="s">
        <v>1395</v>
      </c>
      <c r="G3191">
        <v>6019</v>
      </c>
      <c r="H3191" t="s">
        <v>1484</v>
      </c>
      <c r="I3191">
        <v>118</v>
      </c>
      <c r="J3191" s="118" t="s">
        <v>1484</v>
      </c>
      <c r="K3191" t="s">
        <v>1378</v>
      </c>
      <c r="L3191" t="s">
        <v>1379</v>
      </c>
    </row>
    <row r="3192" spans="1:12" ht="15" customHeight="1" x14ac:dyDescent="0.25">
      <c r="A3192" s="114" t="str">
        <f t="shared" si="49"/>
        <v>162288561</v>
      </c>
      <c r="B3192" s="118">
        <v>16228856</v>
      </c>
      <c r="C3192" s="118">
        <v>1</v>
      </c>
      <c r="D3192" s="118" t="s">
        <v>4602</v>
      </c>
      <c r="E3192" s="118" t="s">
        <v>4603</v>
      </c>
      <c r="F3192" s="118" t="s">
        <v>1630</v>
      </c>
      <c r="G3192">
        <v>6019</v>
      </c>
      <c r="H3192" t="s">
        <v>1484</v>
      </c>
      <c r="I3192">
        <v>118</v>
      </c>
      <c r="J3192" s="118" t="s">
        <v>1484</v>
      </c>
      <c r="K3192" t="s">
        <v>1380</v>
      </c>
      <c r="L3192" t="s">
        <v>1381</v>
      </c>
    </row>
    <row r="3193" spans="1:12" ht="15" customHeight="1" x14ac:dyDescent="0.25">
      <c r="A3193" s="114" t="str">
        <f t="shared" si="49"/>
        <v>145194462</v>
      </c>
      <c r="B3193" s="118">
        <v>14519446</v>
      </c>
      <c r="C3193" s="118">
        <v>2</v>
      </c>
      <c r="D3193" s="118" t="s">
        <v>4685</v>
      </c>
      <c r="E3193" s="118" t="s">
        <v>4686</v>
      </c>
      <c r="F3193" s="118" t="s">
        <v>1392</v>
      </c>
      <c r="G3193">
        <v>6019</v>
      </c>
      <c r="H3193" t="s">
        <v>1484</v>
      </c>
      <c r="I3193">
        <v>118</v>
      </c>
      <c r="J3193" s="118" t="s">
        <v>1484</v>
      </c>
      <c r="K3193" t="s">
        <v>1376</v>
      </c>
      <c r="L3193" t="s">
        <v>1377</v>
      </c>
    </row>
    <row r="3194" spans="1:12" ht="15" customHeight="1" x14ac:dyDescent="0.25">
      <c r="A3194" s="114" t="str">
        <f t="shared" si="49"/>
        <v>162230811</v>
      </c>
      <c r="B3194" s="118">
        <v>16223081</v>
      </c>
      <c r="C3194" s="118">
        <v>1</v>
      </c>
      <c r="D3194" s="118" t="s">
        <v>4813</v>
      </c>
      <c r="E3194" s="118" t="s">
        <v>4814</v>
      </c>
      <c r="F3194" s="118" t="s">
        <v>1392</v>
      </c>
      <c r="G3194">
        <v>6019</v>
      </c>
      <c r="H3194" t="s">
        <v>1484</v>
      </c>
      <c r="I3194">
        <v>118</v>
      </c>
      <c r="J3194" s="118" t="s">
        <v>1484</v>
      </c>
      <c r="K3194" t="s">
        <v>1376</v>
      </c>
      <c r="L3194" t="s">
        <v>1377</v>
      </c>
    </row>
    <row r="3195" spans="1:12" ht="15" customHeight="1" x14ac:dyDescent="0.25">
      <c r="A3195" s="114" t="str">
        <f t="shared" si="49"/>
        <v>90983311</v>
      </c>
      <c r="B3195" s="118">
        <v>9098331</v>
      </c>
      <c r="C3195" s="118">
        <v>1</v>
      </c>
      <c r="D3195" s="118" t="s">
        <v>4936</v>
      </c>
      <c r="E3195" s="118">
        <v>18219948</v>
      </c>
      <c r="F3195" s="118" t="s">
        <v>1389</v>
      </c>
      <c r="G3195">
        <v>6019</v>
      </c>
      <c r="H3195" t="s">
        <v>1484</v>
      </c>
      <c r="I3195">
        <v>118</v>
      </c>
      <c r="J3195" s="118" t="s">
        <v>1484</v>
      </c>
      <c r="K3195" t="s">
        <v>1401</v>
      </c>
      <c r="L3195" t="s">
        <v>1410</v>
      </c>
    </row>
    <row r="3196" spans="1:12" ht="15" customHeight="1" x14ac:dyDescent="0.25">
      <c r="A3196" s="114" t="str">
        <f t="shared" si="49"/>
        <v>149239561</v>
      </c>
      <c r="B3196" s="118">
        <v>14923956</v>
      </c>
      <c r="C3196" s="118">
        <v>1</v>
      </c>
      <c r="D3196" s="118" t="s">
        <v>4949</v>
      </c>
      <c r="E3196" s="118" t="s">
        <v>4950</v>
      </c>
      <c r="F3196" s="118" t="s">
        <v>1394</v>
      </c>
      <c r="G3196">
        <v>6019</v>
      </c>
      <c r="H3196" t="s">
        <v>1484</v>
      </c>
      <c r="I3196">
        <v>118</v>
      </c>
      <c r="J3196" s="118" t="s">
        <v>1484</v>
      </c>
      <c r="K3196" t="s">
        <v>1377</v>
      </c>
      <c r="L3196" t="s">
        <v>1378</v>
      </c>
    </row>
    <row r="3197" spans="1:12" ht="15" customHeight="1" x14ac:dyDescent="0.25">
      <c r="A3197" s="114" t="str">
        <f t="shared" si="49"/>
        <v>150180521</v>
      </c>
      <c r="B3197" s="118">
        <v>15018052</v>
      </c>
      <c r="C3197" s="118">
        <v>1</v>
      </c>
      <c r="D3197" s="118" t="s">
        <v>1537</v>
      </c>
      <c r="E3197" s="118" t="s">
        <v>4996</v>
      </c>
      <c r="F3197" s="118" t="s">
        <v>1394</v>
      </c>
      <c r="G3197">
        <v>6019</v>
      </c>
      <c r="H3197" t="s">
        <v>1484</v>
      </c>
      <c r="I3197">
        <v>118</v>
      </c>
      <c r="J3197" s="118" t="s">
        <v>1484</v>
      </c>
      <c r="K3197" t="s">
        <v>1377</v>
      </c>
      <c r="L3197" t="s">
        <v>1378</v>
      </c>
    </row>
    <row r="3198" spans="1:12" ht="15" customHeight="1" x14ac:dyDescent="0.25">
      <c r="A3198" s="114" t="str">
        <f t="shared" si="49"/>
        <v>162340421</v>
      </c>
      <c r="B3198" s="118">
        <v>16234042</v>
      </c>
      <c r="C3198" s="118">
        <v>1</v>
      </c>
      <c r="D3198" s="118" t="s">
        <v>5116</v>
      </c>
      <c r="E3198" s="118">
        <v>21958105</v>
      </c>
      <c r="F3198" s="118" t="s">
        <v>1630</v>
      </c>
      <c r="G3198">
        <v>6019</v>
      </c>
      <c r="H3198" t="s">
        <v>1484</v>
      </c>
      <c r="I3198">
        <v>118</v>
      </c>
      <c r="J3198" s="118" t="s">
        <v>1484</v>
      </c>
      <c r="K3198" t="s">
        <v>1380</v>
      </c>
      <c r="L3198" t="s">
        <v>1381</v>
      </c>
    </row>
    <row r="3199" spans="1:12" ht="15" customHeight="1" x14ac:dyDescent="0.25">
      <c r="A3199" s="114" t="str">
        <f t="shared" si="49"/>
        <v>84197355</v>
      </c>
      <c r="B3199" s="118">
        <v>8419735</v>
      </c>
      <c r="C3199" s="118">
        <v>5</v>
      </c>
      <c r="D3199" s="118" t="s">
        <v>5132</v>
      </c>
      <c r="E3199" s="118" t="s">
        <v>5133</v>
      </c>
      <c r="F3199" s="118" t="s">
        <v>1389</v>
      </c>
      <c r="G3199">
        <v>6019</v>
      </c>
      <c r="H3199" t="s">
        <v>1484</v>
      </c>
      <c r="I3199">
        <v>118</v>
      </c>
      <c r="J3199" s="118" t="s">
        <v>1484</v>
      </c>
      <c r="K3199" t="s">
        <v>1405</v>
      </c>
      <c r="L3199" t="s">
        <v>1407</v>
      </c>
    </row>
    <row r="3200" spans="1:12" ht="15" customHeight="1" x14ac:dyDescent="0.25">
      <c r="A3200" s="114" t="str">
        <f t="shared" si="49"/>
        <v>151979201</v>
      </c>
      <c r="B3200" s="118">
        <v>15197920</v>
      </c>
      <c r="C3200" s="118">
        <v>1</v>
      </c>
      <c r="D3200" s="118" t="s">
        <v>5307</v>
      </c>
      <c r="E3200" s="118" t="s">
        <v>5308</v>
      </c>
      <c r="F3200" s="118" t="s">
        <v>1414</v>
      </c>
      <c r="G3200">
        <v>6019</v>
      </c>
      <c r="H3200" t="s">
        <v>1484</v>
      </c>
      <c r="I3200">
        <v>118</v>
      </c>
      <c r="J3200" s="118" t="s">
        <v>1484</v>
      </c>
      <c r="K3200" t="s">
        <v>1377</v>
      </c>
      <c r="L3200" t="s">
        <v>1378</v>
      </c>
    </row>
    <row r="3201" spans="1:12" ht="15" customHeight="1" x14ac:dyDescent="0.25">
      <c r="A3201" s="114" t="str">
        <f t="shared" si="49"/>
        <v>114964842</v>
      </c>
      <c r="B3201" s="118">
        <v>11496484</v>
      </c>
      <c r="C3201" s="118">
        <v>2</v>
      </c>
      <c r="D3201" s="118" t="s">
        <v>1548</v>
      </c>
      <c r="E3201" s="118">
        <v>18817302</v>
      </c>
      <c r="F3201" s="118" t="s">
        <v>1389</v>
      </c>
      <c r="G3201">
        <v>6019</v>
      </c>
      <c r="H3201" t="s">
        <v>1484</v>
      </c>
      <c r="I3201">
        <v>118</v>
      </c>
      <c r="J3201" s="118" t="s">
        <v>1484</v>
      </c>
      <c r="K3201" t="s">
        <v>1401</v>
      </c>
      <c r="L3201" t="s">
        <v>1410</v>
      </c>
    </row>
    <row r="3202" spans="1:12" ht="15" customHeight="1" x14ac:dyDescent="0.25">
      <c r="A3202" s="114" t="str">
        <f t="shared" ref="A3202:A3265" si="50">CONCATENATE(B3202,C3202)</f>
        <v>162186191</v>
      </c>
      <c r="B3202" s="118">
        <v>16218619</v>
      </c>
      <c r="C3202" s="118">
        <v>1</v>
      </c>
      <c r="D3202" s="118" t="s">
        <v>5469</v>
      </c>
      <c r="E3202" s="118" t="s">
        <v>5470</v>
      </c>
      <c r="F3202" s="118" t="s">
        <v>1392</v>
      </c>
      <c r="G3202">
        <v>6019</v>
      </c>
      <c r="H3202" t="s">
        <v>1484</v>
      </c>
      <c r="I3202">
        <v>118</v>
      </c>
      <c r="J3202" s="118" t="s">
        <v>1484</v>
      </c>
      <c r="K3202" t="s">
        <v>1376</v>
      </c>
      <c r="L3202" t="s">
        <v>1377</v>
      </c>
    </row>
    <row r="3203" spans="1:12" ht="15" customHeight="1" x14ac:dyDescent="0.25">
      <c r="A3203" s="114" t="str">
        <f t="shared" si="50"/>
        <v>91561242</v>
      </c>
      <c r="B3203" s="118">
        <v>9156124</v>
      </c>
      <c r="C3203" s="118">
        <v>2</v>
      </c>
      <c r="D3203" s="118" t="s">
        <v>5473</v>
      </c>
      <c r="E3203" s="118" t="s">
        <v>5474</v>
      </c>
      <c r="F3203" s="118" t="s">
        <v>1389</v>
      </c>
      <c r="G3203">
        <v>6019</v>
      </c>
      <c r="H3203" t="s">
        <v>1484</v>
      </c>
      <c r="I3203">
        <v>118</v>
      </c>
      <c r="J3203" s="118" t="s">
        <v>1484</v>
      </c>
      <c r="K3203" t="s">
        <v>1407</v>
      </c>
      <c r="L3203" t="s">
        <v>1408</v>
      </c>
    </row>
    <row r="3204" spans="1:12" ht="15" customHeight="1" x14ac:dyDescent="0.25">
      <c r="A3204" s="114" t="str">
        <f t="shared" si="50"/>
        <v>119374524</v>
      </c>
      <c r="B3204" s="118">
        <v>11937452</v>
      </c>
      <c r="C3204" s="118">
        <v>4</v>
      </c>
      <c r="D3204" s="118" t="s">
        <v>5574</v>
      </c>
      <c r="E3204" s="118" t="s">
        <v>5575</v>
      </c>
      <c r="F3204" s="118" t="s">
        <v>1389</v>
      </c>
      <c r="G3204">
        <v>6019</v>
      </c>
      <c r="H3204" t="s">
        <v>1484</v>
      </c>
      <c r="I3204">
        <v>118</v>
      </c>
      <c r="J3204" s="118" t="s">
        <v>1484</v>
      </c>
      <c r="K3204" t="s">
        <v>1401</v>
      </c>
      <c r="L3204" t="s">
        <v>1410</v>
      </c>
    </row>
    <row r="3205" spans="1:12" ht="15" customHeight="1" x14ac:dyDescent="0.25">
      <c r="A3205" s="114" t="str">
        <f t="shared" si="50"/>
        <v>119374523</v>
      </c>
      <c r="B3205" s="118">
        <v>11937452</v>
      </c>
      <c r="C3205" s="118">
        <v>3</v>
      </c>
      <c r="D3205" s="118" t="s">
        <v>5574</v>
      </c>
      <c r="E3205" s="118" t="s">
        <v>5575</v>
      </c>
      <c r="F3205" s="118" t="s">
        <v>1389</v>
      </c>
      <c r="G3205">
        <v>6019</v>
      </c>
      <c r="H3205" t="s">
        <v>1484</v>
      </c>
      <c r="I3205">
        <v>118</v>
      </c>
      <c r="J3205" s="118" t="s">
        <v>1484</v>
      </c>
      <c r="K3205" t="s">
        <v>1401</v>
      </c>
      <c r="L3205" t="s">
        <v>1410</v>
      </c>
    </row>
    <row r="3206" spans="1:12" ht="15" customHeight="1" x14ac:dyDescent="0.25">
      <c r="A3206" s="114" t="str">
        <f t="shared" si="50"/>
        <v>149636191</v>
      </c>
      <c r="B3206" s="118">
        <v>14963619</v>
      </c>
      <c r="C3206" s="118">
        <v>1</v>
      </c>
      <c r="D3206" s="118" t="s">
        <v>5592</v>
      </c>
      <c r="E3206" s="118" t="s">
        <v>5593</v>
      </c>
      <c r="F3206" s="118" t="s">
        <v>1396</v>
      </c>
      <c r="G3206">
        <v>6019</v>
      </c>
      <c r="H3206" t="s">
        <v>1484</v>
      </c>
      <c r="I3206">
        <v>118</v>
      </c>
      <c r="J3206" s="118" t="s">
        <v>1484</v>
      </c>
      <c r="K3206" t="s">
        <v>1377</v>
      </c>
      <c r="L3206" t="s">
        <v>1378</v>
      </c>
    </row>
    <row r="3207" spans="1:12" ht="15" customHeight="1" x14ac:dyDescent="0.25">
      <c r="A3207" s="114" t="str">
        <f t="shared" si="50"/>
        <v>103259554</v>
      </c>
      <c r="B3207" s="118">
        <v>10325955</v>
      </c>
      <c r="C3207" s="118">
        <v>4</v>
      </c>
      <c r="D3207" s="118" t="s">
        <v>1552</v>
      </c>
      <c r="E3207" s="118" t="s">
        <v>1553</v>
      </c>
      <c r="F3207" s="118" t="s">
        <v>1385</v>
      </c>
      <c r="G3207">
        <v>6019</v>
      </c>
      <c r="H3207" t="s">
        <v>1484</v>
      </c>
      <c r="I3207">
        <v>118</v>
      </c>
      <c r="J3207" s="118" t="s">
        <v>1484</v>
      </c>
      <c r="K3207" t="s">
        <v>1376</v>
      </c>
      <c r="L3207" t="s">
        <v>1377</v>
      </c>
    </row>
    <row r="3208" spans="1:12" ht="15" customHeight="1" x14ac:dyDescent="0.25">
      <c r="A3208" s="114" t="str">
        <f t="shared" si="50"/>
        <v>159554853</v>
      </c>
      <c r="B3208" s="118">
        <v>15955485</v>
      </c>
      <c r="C3208" s="118">
        <v>3</v>
      </c>
      <c r="D3208" s="118" t="s">
        <v>5817</v>
      </c>
      <c r="E3208" s="118" t="s">
        <v>5818</v>
      </c>
      <c r="F3208" s="118" t="s">
        <v>1394</v>
      </c>
      <c r="G3208">
        <v>6019</v>
      </c>
      <c r="H3208" t="s">
        <v>1484</v>
      </c>
      <c r="I3208">
        <v>118</v>
      </c>
      <c r="J3208" s="118" t="s">
        <v>1484</v>
      </c>
      <c r="K3208" t="s">
        <v>1376</v>
      </c>
      <c r="L3208" t="s">
        <v>1377</v>
      </c>
    </row>
    <row r="3209" spans="1:12" ht="15" customHeight="1" x14ac:dyDescent="0.25">
      <c r="A3209" s="114" t="str">
        <f t="shared" si="50"/>
        <v>74349472</v>
      </c>
      <c r="B3209" s="118">
        <v>7434947</v>
      </c>
      <c r="C3209" s="118">
        <v>2</v>
      </c>
      <c r="D3209" s="118" t="s">
        <v>6200</v>
      </c>
      <c r="E3209" s="118" t="s">
        <v>6201</v>
      </c>
      <c r="F3209" s="118" t="s">
        <v>1394</v>
      </c>
      <c r="G3209">
        <v>6019</v>
      </c>
      <c r="H3209" t="s">
        <v>1484</v>
      </c>
      <c r="I3209">
        <v>118</v>
      </c>
      <c r="J3209" s="118" t="s">
        <v>1484</v>
      </c>
      <c r="K3209" t="s">
        <v>1377</v>
      </c>
      <c r="L3209" t="s">
        <v>1378</v>
      </c>
    </row>
    <row r="3210" spans="1:12" ht="15" customHeight="1" x14ac:dyDescent="0.25">
      <c r="A3210" s="114" t="str">
        <f t="shared" si="50"/>
        <v>150173451</v>
      </c>
      <c r="B3210" s="118">
        <v>15017345</v>
      </c>
      <c r="C3210" s="118">
        <v>1</v>
      </c>
      <c r="D3210" s="118" t="s">
        <v>1560</v>
      </c>
      <c r="E3210" s="118" t="s">
        <v>1561</v>
      </c>
      <c r="F3210" s="118" t="s">
        <v>1394</v>
      </c>
      <c r="G3210">
        <v>6019</v>
      </c>
      <c r="H3210" t="s">
        <v>1484</v>
      </c>
      <c r="I3210">
        <v>118</v>
      </c>
      <c r="J3210" s="118" t="s">
        <v>1484</v>
      </c>
      <c r="K3210" t="s">
        <v>1377</v>
      </c>
      <c r="L3210" t="s">
        <v>1378</v>
      </c>
    </row>
    <row r="3211" spans="1:12" ht="15" customHeight="1" x14ac:dyDescent="0.25">
      <c r="A3211" s="114" t="str">
        <f t="shared" si="50"/>
        <v>132096562</v>
      </c>
      <c r="B3211" s="118">
        <v>13209656</v>
      </c>
      <c r="C3211" s="118">
        <v>2</v>
      </c>
      <c r="D3211" s="118" t="s">
        <v>6310</v>
      </c>
      <c r="E3211" s="118" t="s">
        <v>6311</v>
      </c>
      <c r="F3211" s="118" t="s">
        <v>1389</v>
      </c>
      <c r="G3211">
        <v>6019</v>
      </c>
      <c r="H3211" t="s">
        <v>1484</v>
      </c>
      <c r="I3211">
        <v>118</v>
      </c>
      <c r="J3211" s="118" t="s">
        <v>1484</v>
      </c>
      <c r="K3211" t="s">
        <v>1401</v>
      </c>
      <c r="L3211" t="s">
        <v>1410</v>
      </c>
    </row>
    <row r="3212" spans="1:12" ht="15" customHeight="1" x14ac:dyDescent="0.25">
      <c r="A3212" s="114" t="str">
        <f t="shared" si="50"/>
        <v>120636543</v>
      </c>
      <c r="B3212" s="118">
        <v>12063654</v>
      </c>
      <c r="C3212" s="118">
        <v>3</v>
      </c>
      <c r="D3212" s="118" t="s">
        <v>6322</v>
      </c>
      <c r="E3212" s="118" t="s">
        <v>6323</v>
      </c>
      <c r="F3212" s="118" t="s">
        <v>1389</v>
      </c>
      <c r="G3212">
        <v>6019</v>
      </c>
      <c r="H3212" t="s">
        <v>1484</v>
      </c>
      <c r="I3212">
        <v>118</v>
      </c>
      <c r="J3212" s="118" t="s">
        <v>1484</v>
      </c>
      <c r="K3212" t="s">
        <v>1375</v>
      </c>
      <c r="L3212" t="s">
        <v>1401</v>
      </c>
    </row>
    <row r="3213" spans="1:12" ht="15" customHeight="1" x14ac:dyDescent="0.25">
      <c r="A3213" s="114" t="str">
        <f t="shared" si="50"/>
        <v>163792511</v>
      </c>
      <c r="B3213" s="118">
        <v>16379251</v>
      </c>
      <c r="C3213" s="118">
        <v>1</v>
      </c>
      <c r="D3213" s="118" t="s">
        <v>6333</v>
      </c>
      <c r="E3213" s="118" t="s">
        <v>6334</v>
      </c>
      <c r="F3213" s="118" t="s">
        <v>1392</v>
      </c>
      <c r="G3213">
        <v>6019</v>
      </c>
      <c r="H3213" t="s">
        <v>1484</v>
      </c>
      <c r="I3213">
        <v>118</v>
      </c>
      <c r="J3213" s="118" t="s">
        <v>1484</v>
      </c>
      <c r="K3213" t="s">
        <v>1376</v>
      </c>
      <c r="L3213" t="s">
        <v>1377</v>
      </c>
    </row>
    <row r="3214" spans="1:12" ht="15" customHeight="1" x14ac:dyDescent="0.25">
      <c r="A3214" s="114" t="str">
        <f t="shared" si="50"/>
        <v>150180761</v>
      </c>
      <c r="B3214" s="118">
        <v>15018076</v>
      </c>
      <c r="C3214" s="118">
        <v>1</v>
      </c>
      <c r="D3214" s="118" t="s">
        <v>6344</v>
      </c>
      <c r="E3214" s="118" t="s">
        <v>6345</v>
      </c>
      <c r="F3214" s="118" t="s">
        <v>1394</v>
      </c>
      <c r="G3214">
        <v>6019</v>
      </c>
      <c r="H3214" t="s">
        <v>1484</v>
      </c>
      <c r="I3214">
        <v>118</v>
      </c>
      <c r="J3214" s="118" t="s">
        <v>1484</v>
      </c>
      <c r="K3214" t="s">
        <v>1377</v>
      </c>
      <c r="L3214" t="s">
        <v>1378</v>
      </c>
    </row>
    <row r="3215" spans="1:12" ht="15" customHeight="1" x14ac:dyDescent="0.25">
      <c r="A3215" s="114" t="str">
        <f t="shared" si="50"/>
        <v>120074562</v>
      </c>
      <c r="B3215" s="118">
        <v>12007456</v>
      </c>
      <c r="C3215" s="118">
        <v>2</v>
      </c>
      <c r="D3215" s="118" t="s">
        <v>6378</v>
      </c>
      <c r="E3215" s="118" t="s">
        <v>6379</v>
      </c>
      <c r="F3215" s="118" t="s">
        <v>1389</v>
      </c>
      <c r="G3215">
        <v>6019</v>
      </c>
      <c r="H3215" t="s">
        <v>1484</v>
      </c>
      <c r="I3215">
        <v>118</v>
      </c>
      <c r="J3215" s="118" t="s">
        <v>1484</v>
      </c>
      <c r="K3215" t="s">
        <v>1375</v>
      </c>
      <c r="L3215" t="s">
        <v>1401</v>
      </c>
    </row>
    <row r="3216" spans="1:12" ht="15" customHeight="1" x14ac:dyDescent="0.25">
      <c r="A3216" s="114" t="str">
        <f t="shared" si="50"/>
        <v>160864051</v>
      </c>
      <c r="B3216" s="118">
        <v>16086405</v>
      </c>
      <c r="C3216" s="118">
        <v>1</v>
      </c>
      <c r="D3216" s="118" t="s">
        <v>6472</v>
      </c>
      <c r="E3216" s="118" t="s">
        <v>6473</v>
      </c>
      <c r="F3216" s="118" t="s">
        <v>1393</v>
      </c>
      <c r="G3216">
        <v>6019</v>
      </c>
      <c r="H3216" t="s">
        <v>1484</v>
      </c>
      <c r="I3216">
        <v>118</v>
      </c>
      <c r="J3216" s="118" t="s">
        <v>1484</v>
      </c>
      <c r="K3216" t="s">
        <v>1376</v>
      </c>
      <c r="L3216" t="s">
        <v>1377</v>
      </c>
    </row>
    <row r="3217" spans="1:12" ht="15" customHeight="1" x14ac:dyDescent="0.25">
      <c r="A3217" s="114" t="str">
        <f t="shared" si="50"/>
        <v>162185891</v>
      </c>
      <c r="B3217" s="118">
        <v>16218589</v>
      </c>
      <c r="C3217" s="118">
        <v>1</v>
      </c>
      <c r="D3217" s="118" t="s">
        <v>6503</v>
      </c>
      <c r="E3217" s="118" t="s">
        <v>6504</v>
      </c>
      <c r="F3217" s="118" t="s">
        <v>1394</v>
      </c>
      <c r="G3217">
        <v>6019</v>
      </c>
      <c r="H3217" t="s">
        <v>1484</v>
      </c>
      <c r="I3217">
        <v>118</v>
      </c>
      <c r="J3217" s="118" t="s">
        <v>1484</v>
      </c>
      <c r="K3217" t="s">
        <v>1376</v>
      </c>
      <c r="L3217" t="s">
        <v>1377</v>
      </c>
    </row>
    <row r="3218" spans="1:12" ht="15" customHeight="1" x14ac:dyDescent="0.25">
      <c r="A3218" s="114" t="str">
        <f t="shared" si="50"/>
        <v>149424461</v>
      </c>
      <c r="B3218" s="118">
        <v>14942446</v>
      </c>
      <c r="C3218" s="118">
        <v>1</v>
      </c>
      <c r="D3218" s="118" t="s">
        <v>6656</v>
      </c>
      <c r="E3218" s="118" t="s">
        <v>6657</v>
      </c>
      <c r="F3218" s="118" t="s">
        <v>1414</v>
      </c>
      <c r="G3218">
        <v>6019</v>
      </c>
      <c r="H3218" t="s">
        <v>1484</v>
      </c>
      <c r="I3218">
        <v>118</v>
      </c>
      <c r="J3218" s="118" t="s">
        <v>1484</v>
      </c>
      <c r="K3218" t="s">
        <v>1377</v>
      </c>
      <c r="L3218" t="s">
        <v>1378</v>
      </c>
    </row>
    <row r="3219" spans="1:12" ht="15" customHeight="1" x14ac:dyDescent="0.25">
      <c r="A3219" s="114" t="str">
        <f t="shared" si="50"/>
        <v>103405552</v>
      </c>
      <c r="B3219" s="118">
        <v>10340555</v>
      </c>
      <c r="C3219" s="118">
        <v>2</v>
      </c>
      <c r="D3219" s="118" t="s">
        <v>6884</v>
      </c>
      <c r="E3219" s="118" t="s">
        <v>6885</v>
      </c>
      <c r="F3219" s="118" t="s">
        <v>1389</v>
      </c>
      <c r="G3219">
        <v>6019</v>
      </c>
      <c r="H3219" t="s">
        <v>1484</v>
      </c>
      <c r="I3219">
        <v>118</v>
      </c>
      <c r="J3219" s="118" t="s">
        <v>1484</v>
      </c>
      <c r="K3219" t="s">
        <v>1404</v>
      </c>
      <c r="L3219" t="s">
        <v>1405</v>
      </c>
    </row>
    <row r="3220" spans="1:12" ht="15" customHeight="1" x14ac:dyDescent="0.25">
      <c r="A3220" s="114" t="str">
        <f t="shared" si="50"/>
        <v>113617003</v>
      </c>
      <c r="B3220" s="118">
        <v>11361700</v>
      </c>
      <c r="C3220" s="118">
        <v>3</v>
      </c>
      <c r="D3220" s="118" t="s">
        <v>6915</v>
      </c>
      <c r="E3220" s="118">
        <v>20304295</v>
      </c>
      <c r="F3220" s="118" t="s">
        <v>1389</v>
      </c>
      <c r="G3220">
        <v>6019</v>
      </c>
      <c r="H3220" t="s">
        <v>1484</v>
      </c>
      <c r="I3220">
        <v>118</v>
      </c>
      <c r="J3220" s="118" t="s">
        <v>1484</v>
      </c>
      <c r="K3220" t="s">
        <v>1409</v>
      </c>
      <c r="L3220" t="s">
        <v>1404</v>
      </c>
    </row>
    <row r="3221" spans="1:12" ht="15" customHeight="1" x14ac:dyDescent="0.25">
      <c r="A3221" s="114" t="str">
        <f t="shared" si="50"/>
        <v>110698792</v>
      </c>
      <c r="B3221" s="118">
        <v>11069879</v>
      </c>
      <c r="C3221" s="118">
        <v>2</v>
      </c>
      <c r="D3221" s="118" t="s">
        <v>6940</v>
      </c>
      <c r="E3221" s="118" t="s">
        <v>6941</v>
      </c>
      <c r="F3221" s="118" t="s">
        <v>1389</v>
      </c>
      <c r="G3221">
        <v>6019</v>
      </c>
      <c r="H3221" t="s">
        <v>1484</v>
      </c>
      <c r="I3221">
        <v>118</v>
      </c>
      <c r="J3221" s="118" t="s">
        <v>1484</v>
      </c>
      <c r="K3221" t="s">
        <v>1401</v>
      </c>
      <c r="L3221" t="s">
        <v>1410</v>
      </c>
    </row>
    <row r="3222" spans="1:12" ht="15" customHeight="1" x14ac:dyDescent="0.25">
      <c r="A3222" s="114" t="str">
        <f t="shared" si="50"/>
        <v>89353002</v>
      </c>
      <c r="B3222" s="118">
        <v>8935300</v>
      </c>
      <c r="C3222" s="118">
        <v>2</v>
      </c>
      <c r="D3222" s="118" t="s">
        <v>7065</v>
      </c>
      <c r="E3222" s="118" t="s">
        <v>7066</v>
      </c>
      <c r="F3222" s="118" t="s">
        <v>1389</v>
      </c>
      <c r="G3222">
        <v>6019</v>
      </c>
      <c r="H3222" t="s">
        <v>1484</v>
      </c>
      <c r="I3222">
        <v>118</v>
      </c>
      <c r="J3222" s="118" t="s">
        <v>1484</v>
      </c>
      <c r="K3222" t="s">
        <v>1401</v>
      </c>
      <c r="L3222" t="s">
        <v>1410</v>
      </c>
    </row>
    <row r="3223" spans="1:12" ht="15" customHeight="1" x14ac:dyDescent="0.25">
      <c r="A3223" s="114" t="str">
        <f t="shared" si="50"/>
        <v>120451234</v>
      </c>
      <c r="B3223" s="118">
        <v>12045123</v>
      </c>
      <c r="C3223" s="118">
        <v>4</v>
      </c>
      <c r="D3223" s="118" t="s">
        <v>7071</v>
      </c>
      <c r="E3223" s="118" t="s">
        <v>7072</v>
      </c>
      <c r="F3223" s="118" t="s">
        <v>1394</v>
      </c>
      <c r="G3223">
        <v>6019</v>
      </c>
      <c r="H3223" t="s">
        <v>1484</v>
      </c>
      <c r="I3223">
        <v>118</v>
      </c>
      <c r="J3223" s="118" t="s">
        <v>1484</v>
      </c>
      <c r="K3223" t="s">
        <v>1376</v>
      </c>
      <c r="L3223" t="s">
        <v>1377</v>
      </c>
    </row>
    <row r="3224" spans="1:12" ht="15" customHeight="1" x14ac:dyDescent="0.25">
      <c r="A3224" s="114" t="str">
        <f t="shared" si="50"/>
        <v>120451232</v>
      </c>
      <c r="B3224" s="118">
        <v>12045123</v>
      </c>
      <c r="C3224" s="118">
        <v>2</v>
      </c>
      <c r="D3224" s="118" t="s">
        <v>7071</v>
      </c>
      <c r="E3224" s="118" t="s">
        <v>7072</v>
      </c>
      <c r="F3224" s="118" t="s">
        <v>1394</v>
      </c>
      <c r="G3224">
        <v>6019</v>
      </c>
      <c r="H3224" t="s">
        <v>1484</v>
      </c>
      <c r="I3224">
        <v>118</v>
      </c>
      <c r="J3224" s="118" t="s">
        <v>1484</v>
      </c>
      <c r="K3224" t="s">
        <v>1377</v>
      </c>
      <c r="L3224" t="s">
        <v>1378</v>
      </c>
    </row>
    <row r="3225" spans="1:12" ht="15" customHeight="1" x14ac:dyDescent="0.25">
      <c r="A3225" s="114" t="str">
        <f t="shared" si="50"/>
        <v>113423303</v>
      </c>
      <c r="B3225" s="118">
        <v>11342330</v>
      </c>
      <c r="C3225" s="118">
        <v>3</v>
      </c>
      <c r="D3225" s="118" t="s">
        <v>7169</v>
      </c>
      <c r="E3225" s="118" t="s">
        <v>7170</v>
      </c>
      <c r="F3225" s="118" t="s">
        <v>1394</v>
      </c>
      <c r="G3225">
        <v>6019</v>
      </c>
      <c r="H3225" t="s">
        <v>1484</v>
      </c>
      <c r="I3225">
        <v>118</v>
      </c>
      <c r="J3225" s="118" t="s">
        <v>1484</v>
      </c>
      <c r="K3225" t="s">
        <v>1377</v>
      </c>
      <c r="L3225" t="s">
        <v>1378</v>
      </c>
    </row>
    <row r="3226" spans="1:12" ht="15" customHeight="1" x14ac:dyDescent="0.25">
      <c r="A3226" s="114" t="str">
        <f t="shared" si="50"/>
        <v>97825403</v>
      </c>
      <c r="B3226" s="118">
        <v>9782540</v>
      </c>
      <c r="C3226" s="118">
        <v>3</v>
      </c>
      <c r="D3226" s="118" t="s">
        <v>7445</v>
      </c>
      <c r="E3226" s="118" t="s">
        <v>7446</v>
      </c>
      <c r="F3226" s="118" t="s">
        <v>1389</v>
      </c>
      <c r="G3226">
        <v>6019</v>
      </c>
      <c r="H3226" t="s">
        <v>1484</v>
      </c>
      <c r="I3226">
        <v>118</v>
      </c>
      <c r="J3226" s="118" t="s">
        <v>1484</v>
      </c>
      <c r="K3226" t="s">
        <v>1375</v>
      </c>
      <c r="L3226" t="s">
        <v>1401</v>
      </c>
    </row>
    <row r="3227" spans="1:12" ht="15" customHeight="1" x14ac:dyDescent="0.25">
      <c r="A3227" s="114" t="str">
        <f t="shared" si="50"/>
        <v>152348241</v>
      </c>
      <c r="B3227" s="118">
        <v>15234824</v>
      </c>
      <c r="C3227" s="118">
        <v>1</v>
      </c>
      <c r="D3227" s="118" t="s">
        <v>7449</v>
      </c>
      <c r="E3227" s="118" t="s">
        <v>7450</v>
      </c>
      <c r="F3227" s="118" t="s">
        <v>1389</v>
      </c>
      <c r="G3227">
        <v>6019</v>
      </c>
      <c r="H3227" t="s">
        <v>1484</v>
      </c>
      <c r="I3227">
        <v>118</v>
      </c>
      <c r="J3227" s="118" t="s">
        <v>1484</v>
      </c>
      <c r="K3227" t="s">
        <v>1375</v>
      </c>
      <c r="L3227" t="s">
        <v>1401</v>
      </c>
    </row>
    <row r="3228" spans="1:12" ht="15" customHeight="1" x14ac:dyDescent="0.25">
      <c r="A3228" s="114" t="str">
        <f t="shared" si="50"/>
        <v>152343681</v>
      </c>
      <c r="B3228" s="118">
        <v>15234368</v>
      </c>
      <c r="C3228" s="118">
        <v>1</v>
      </c>
      <c r="D3228" s="118" t="s">
        <v>7659</v>
      </c>
      <c r="E3228" s="118" t="s">
        <v>7660</v>
      </c>
      <c r="F3228" s="118" t="s">
        <v>1389</v>
      </c>
      <c r="G3228">
        <v>6019</v>
      </c>
      <c r="H3228" t="s">
        <v>1484</v>
      </c>
      <c r="I3228">
        <v>118</v>
      </c>
      <c r="J3228" s="118" t="s">
        <v>1484</v>
      </c>
      <c r="K3228" t="s">
        <v>1374</v>
      </c>
      <c r="L3228" t="s">
        <v>1375</v>
      </c>
    </row>
    <row r="3229" spans="1:12" ht="15" customHeight="1" x14ac:dyDescent="0.25">
      <c r="A3229" s="114" t="str">
        <f t="shared" si="50"/>
        <v>133554051</v>
      </c>
      <c r="B3229" s="118">
        <v>13355405</v>
      </c>
      <c r="C3229" s="118">
        <v>1</v>
      </c>
      <c r="D3229" s="118" t="s">
        <v>7712</v>
      </c>
      <c r="E3229" s="118" t="s">
        <v>7713</v>
      </c>
      <c r="F3229" s="118" t="s">
        <v>1389</v>
      </c>
      <c r="G3229">
        <v>6019</v>
      </c>
      <c r="H3229" t="s">
        <v>1484</v>
      </c>
      <c r="I3229">
        <v>118</v>
      </c>
      <c r="J3229" s="118" t="s">
        <v>1484</v>
      </c>
      <c r="K3229" t="s">
        <v>1401</v>
      </c>
      <c r="L3229" t="s">
        <v>1410</v>
      </c>
    </row>
    <row r="3230" spans="1:12" ht="15" customHeight="1" x14ac:dyDescent="0.25">
      <c r="A3230" s="114" t="str">
        <f t="shared" si="50"/>
        <v>133554052</v>
      </c>
      <c r="B3230" s="118">
        <v>13355405</v>
      </c>
      <c r="C3230" s="118">
        <v>2</v>
      </c>
      <c r="D3230" s="118" t="s">
        <v>7712</v>
      </c>
      <c r="E3230" s="118" t="s">
        <v>7713</v>
      </c>
      <c r="F3230" s="118" t="s">
        <v>1630</v>
      </c>
      <c r="G3230">
        <v>6019</v>
      </c>
      <c r="H3230" t="s">
        <v>1484</v>
      </c>
      <c r="I3230">
        <v>118</v>
      </c>
      <c r="J3230" s="118" t="s">
        <v>1484</v>
      </c>
      <c r="K3230" t="s">
        <v>1380</v>
      </c>
      <c r="L3230" t="s">
        <v>1381</v>
      </c>
    </row>
    <row r="3231" spans="1:12" ht="15" customHeight="1" x14ac:dyDescent="0.25">
      <c r="A3231" s="114" t="str">
        <f t="shared" si="50"/>
        <v>56520664</v>
      </c>
      <c r="B3231" s="118">
        <v>5652066</v>
      </c>
      <c r="C3231" s="118">
        <v>4</v>
      </c>
      <c r="D3231" s="118" t="s">
        <v>7745</v>
      </c>
      <c r="E3231" s="118" t="s">
        <v>7746</v>
      </c>
      <c r="F3231" s="118" t="s">
        <v>1630</v>
      </c>
      <c r="G3231">
        <v>6019</v>
      </c>
      <c r="H3231" t="s">
        <v>1484</v>
      </c>
      <c r="I3231">
        <v>118</v>
      </c>
      <c r="J3231" s="118" t="s">
        <v>1484</v>
      </c>
      <c r="K3231" t="s">
        <v>1380</v>
      </c>
      <c r="L3231" t="s">
        <v>1381</v>
      </c>
    </row>
    <row r="3232" spans="1:12" ht="15" customHeight="1" x14ac:dyDescent="0.25">
      <c r="A3232" s="114" t="str">
        <f t="shared" si="50"/>
        <v>127147202</v>
      </c>
      <c r="B3232" s="118">
        <v>12714720</v>
      </c>
      <c r="C3232" s="118">
        <v>2</v>
      </c>
      <c r="D3232" s="118" t="s">
        <v>7758</v>
      </c>
      <c r="E3232" s="118">
        <v>21890490</v>
      </c>
      <c r="F3232" s="118" t="s">
        <v>1389</v>
      </c>
      <c r="G3232">
        <v>6019</v>
      </c>
      <c r="H3232" t="s">
        <v>1484</v>
      </c>
      <c r="I3232">
        <v>118</v>
      </c>
      <c r="J3232" s="118" t="s">
        <v>1484</v>
      </c>
      <c r="K3232" t="s">
        <v>1410</v>
      </c>
      <c r="L3232" t="s">
        <v>1409</v>
      </c>
    </row>
    <row r="3233" spans="1:12" ht="15" customHeight="1" x14ac:dyDescent="0.25">
      <c r="A3233" s="114" t="str">
        <f t="shared" si="50"/>
        <v>90505894</v>
      </c>
      <c r="B3233" s="118">
        <v>9050589</v>
      </c>
      <c r="C3233" s="118">
        <v>4</v>
      </c>
      <c r="D3233" s="118" t="s">
        <v>1581</v>
      </c>
      <c r="E3233" s="118" t="s">
        <v>1582</v>
      </c>
      <c r="F3233" s="118" t="s">
        <v>1630</v>
      </c>
      <c r="G3233">
        <v>6019</v>
      </c>
      <c r="H3233" t="s">
        <v>1484</v>
      </c>
      <c r="I3233">
        <v>118</v>
      </c>
      <c r="J3233" s="118" t="s">
        <v>1484</v>
      </c>
      <c r="K3233" t="s">
        <v>1380</v>
      </c>
      <c r="L3233" t="s">
        <v>1381</v>
      </c>
    </row>
    <row r="3234" spans="1:12" ht="15" customHeight="1" x14ac:dyDescent="0.25">
      <c r="A3234" s="114" t="str">
        <f t="shared" si="50"/>
        <v>162289231</v>
      </c>
      <c r="B3234" s="118">
        <v>16228923</v>
      </c>
      <c r="C3234" s="118">
        <v>1</v>
      </c>
      <c r="D3234" s="118" t="s">
        <v>8010</v>
      </c>
      <c r="E3234" s="118" t="s">
        <v>8011</v>
      </c>
      <c r="F3234" s="118" t="s">
        <v>1630</v>
      </c>
      <c r="G3234">
        <v>6019</v>
      </c>
      <c r="H3234" t="s">
        <v>1484</v>
      </c>
      <c r="I3234">
        <v>118</v>
      </c>
      <c r="J3234" s="118" t="s">
        <v>1484</v>
      </c>
      <c r="K3234" t="s">
        <v>1380</v>
      </c>
      <c r="L3234" t="s">
        <v>1381</v>
      </c>
    </row>
    <row r="3235" spans="1:12" ht="15" customHeight="1" x14ac:dyDescent="0.25">
      <c r="A3235" s="114" t="str">
        <f t="shared" si="50"/>
        <v>161990292</v>
      </c>
      <c r="B3235" s="118">
        <v>16199029</v>
      </c>
      <c r="C3235" s="118">
        <v>2</v>
      </c>
      <c r="D3235" s="118" t="s">
        <v>8114</v>
      </c>
      <c r="E3235" s="118" t="s">
        <v>8115</v>
      </c>
      <c r="F3235" s="118" t="s">
        <v>1394</v>
      </c>
      <c r="G3235">
        <v>6019</v>
      </c>
      <c r="H3235" t="s">
        <v>1484</v>
      </c>
      <c r="I3235">
        <v>118</v>
      </c>
      <c r="J3235" s="118" t="s">
        <v>1484</v>
      </c>
      <c r="K3235" t="s">
        <v>1376</v>
      </c>
      <c r="L3235" t="s">
        <v>1377</v>
      </c>
    </row>
    <row r="3236" spans="1:12" ht="15" customHeight="1" x14ac:dyDescent="0.25">
      <c r="A3236" s="114" t="str">
        <f t="shared" si="50"/>
        <v>131553983</v>
      </c>
      <c r="B3236" s="118">
        <v>13155398</v>
      </c>
      <c r="C3236" s="118">
        <v>3</v>
      </c>
      <c r="D3236" s="118" t="s">
        <v>8141</v>
      </c>
      <c r="E3236" s="118" t="s">
        <v>8142</v>
      </c>
      <c r="F3236" s="118" t="s">
        <v>1394</v>
      </c>
      <c r="G3236">
        <v>6019</v>
      </c>
      <c r="H3236" t="s">
        <v>1484</v>
      </c>
      <c r="I3236">
        <v>118</v>
      </c>
      <c r="J3236" s="118" t="s">
        <v>1484</v>
      </c>
      <c r="K3236" t="s">
        <v>1377</v>
      </c>
      <c r="L3236" t="s">
        <v>1378</v>
      </c>
    </row>
    <row r="3237" spans="1:12" ht="15" customHeight="1" x14ac:dyDescent="0.25">
      <c r="A3237" s="114" t="str">
        <f t="shared" si="50"/>
        <v>95064452</v>
      </c>
      <c r="B3237" s="118">
        <v>9506445</v>
      </c>
      <c r="C3237" s="118">
        <v>2</v>
      </c>
      <c r="D3237" s="118" t="s">
        <v>8250</v>
      </c>
      <c r="E3237" s="118" t="s">
        <v>8251</v>
      </c>
      <c r="F3237" s="118" t="s">
        <v>1389</v>
      </c>
      <c r="G3237">
        <v>6019</v>
      </c>
      <c r="H3237" t="s">
        <v>1484</v>
      </c>
      <c r="I3237">
        <v>118</v>
      </c>
      <c r="J3237" s="118" t="s">
        <v>1484</v>
      </c>
      <c r="K3237" t="s">
        <v>1375</v>
      </c>
      <c r="L3237" t="s">
        <v>1401</v>
      </c>
    </row>
    <row r="3238" spans="1:12" ht="15" customHeight="1" x14ac:dyDescent="0.25">
      <c r="A3238" s="114" t="str">
        <f t="shared" si="50"/>
        <v>141695634</v>
      </c>
      <c r="B3238" s="118">
        <v>14169563</v>
      </c>
      <c r="C3238" s="118">
        <v>4</v>
      </c>
      <c r="D3238" s="118" t="s">
        <v>8517</v>
      </c>
      <c r="E3238" s="118">
        <v>1264849</v>
      </c>
      <c r="F3238" s="118" t="s">
        <v>1414</v>
      </c>
      <c r="G3238">
        <v>6019</v>
      </c>
      <c r="H3238" t="s">
        <v>1484</v>
      </c>
      <c r="I3238">
        <v>118</v>
      </c>
      <c r="J3238" s="118" t="s">
        <v>1484</v>
      </c>
      <c r="K3238" t="s">
        <v>1377</v>
      </c>
      <c r="L3238" t="s">
        <v>1378</v>
      </c>
    </row>
    <row r="3239" spans="1:12" ht="15" customHeight="1" x14ac:dyDescent="0.25">
      <c r="A3239" s="114" t="str">
        <f t="shared" si="50"/>
        <v>162288931</v>
      </c>
      <c r="B3239" s="118">
        <v>16228893</v>
      </c>
      <c r="C3239" s="118">
        <v>1</v>
      </c>
      <c r="D3239" s="118" t="s">
        <v>8653</v>
      </c>
      <c r="E3239" s="118" t="s">
        <v>8654</v>
      </c>
      <c r="F3239" s="118" t="s">
        <v>1630</v>
      </c>
      <c r="G3239">
        <v>6019</v>
      </c>
      <c r="H3239" t="s">
        <v>1484</v>
      </c>
      <c r="I3239">
        <v>118</v>
      </c>
      <c r="J3239" s="118" t="s">
        <v>1484</v>
      </c>
      <c r="K3239" t="s">
        <v>1380</v>
      </c>
      <c r="L3239" t="s">
        <v>1381</v>
      </c>
    </row>
    <row r="3240" spans="1:12" ht="15" customHeight="1" x14ac:dyDescent="0.25">
      <c r="A3240" s="114" t="str">
        <f t="shared" si="50"/>
        <v>120634474</v>
      </c>
      <c r="B3240" s="118">
        <v>12063447</v>
      </c>
      <c r="C3240" s="118">
        <v>4</v>
      </c>
      <c r="D3240" s="118" t="s">
        <v>8827</v>
      </c>
      <c r="E3240" s="118" t="s">
        <v>8828</v>
      </c>
      <c r="F3240" s="118" t="s">
        <v>1385</v>
      </c>
      <c r="G3240">
        <v>6019</v>
      </c>
      <c r="H3240" t="s">
        <v>1484</v>
      </c>
      <c r="I3240">
        <v>118</v>
      </c>
      <c r="J3240" s="118" t="s">
        <v>1484</v>
      </c>
      <c r="K3240" t="s">
        <v>1379</v>
      </c>
      <c r="L3240" t="s">
        <v>1382</v>
      </c>
    </row>
    <row r="3241" spans="1:12" ht="15" customHeight="1" x14ac:dyDescent="0.25">
      <c r="A3241" s="114" t="str">
        <f t="shared" si="50"/>
        <v>149239441</v>
      </c>
      <c r="B3241" s="118">
        <v>14923944</v>
      </c>
      <c r="C3241" s="118">
        <v>1</v>
      </c>
      <c r="D3241" s="118" t="s">
        <v>8968</v>
      </c>
      <c r="E3241" s="118" t="s">
        <v>8969</v>
      </c>
      <c r="F3241" s="118" t="s">
        <v>1396</v>
      </c>
      <c r="G3241">
        <v>6019</v>
      </c>
      <c r="H3241" t="s">
        <v>1484</v>
      </c>
      <c r="I3241">
        <v>118</v>
      </c>
      <c r="J3241" s="118" t="s">
        <v>1484</v>
      </c>
      <c r="K3241" t="s">
        <v>1377</v>
      </c>
      <c r="L3241" t="s">
        <v>1378</v>
      </c>
    </row>
    <row r="3242" spans="1:12" ht="15" customHeight="1" x14ac:dyDescent="0.25">
      <c r="A3242" s="114" t="str">
        <f t="shared" si="50"/>
        <v>152346911</v>
      </c>
      <c r="B3242" s="118">
        <v>15234691</v>
      </c>
      <c r="C3242" s="118">
        <v>1</v>
      </c>
      <c r="D3242" s="118" t="s">
        <v>9064</v>
      </c>
      <c r="E3242" s="118" t="s">
        <v>9065</v>
      </c>
      <c r="F3242" s="118" t="s">
        <v>1389</v>
      </c>
      <c r="G3242">
        <v>6019</v>
      </c>
      <c r="H3242" t="s">
        <v>1484</v>
      </c>
      <c r="I3242">
        <v>118</v>
      </c>
      <c r="J3242" s="118" t="s">
        <v>1484</v>
      </c>
      <c r="K3242" t="s">
        <v>1375</v>
      </c>
      <c r="L3242" t="s">
        <v>1401</v>
      </c>
    </row>
    <row r="3243" spans="1:12" ht="15" customHeight="1" x14ac:dyDescent="0.25">
      <c r="A3243" s="114" t="str">
        <f t="shared" si="50"/>
        <v>80389602</v>
      </c>
      <c r="B3243" s="118">
        <v>8038960</v>
      </c>
      <c r="C3243" s="118">
        <v>2</v>
      </c>
      <c r="D3243" s="118" t="s">
        <v>9279</v>
      </c>
      <c r="E3243" s="118" t="s">
        <v>9280</v>
      </c>
      <c r="F3243" s="118" t="s">
        <v>1389</v>
      </c>
      <c r="G3243">
        <v>6019</v>
      </c>
      <c r="H3243" t="s">
        <v>1484</v>
      </c>
      <c r="I3243">
        <v>118</v>
      </c>
      <c r="J3243" s="118" t="s">
        <v>1484</v>
      </c>
      <c r="K3243" t="s">
        <v>1401</v>
      </c>
      <c r="L3243" t="s">
        <v>1410</v>
      </c>
    </row>
    <row r="3244" spans="1:12" ht="15" customHeight="1" x14ac:dyDescent="0.25">
      <c r="A3244" s="114" t="str">
        <f t="shared" si="50"/>
        <v>80389601</v>
      </c>
      <c r="B3244" s="118">
        <v>8038960</v>
      </c>
      <c r="C3244" s="118">
        <v>1</v>
      </c>
      <c r="D3244" s="118" t="s">
        <v>9279</v>
      </c>
      <c r="E3244" s="118" t="s">
        <v>9280</v>
      </c>
      <c r="F3244" s="118" t="s">
        <v>1389</v>
      </c>
      <c r="G3244">
        <v>6019</v>
      </c>
      <c r="H3244" t="s">
        <v>1484</v>
      </c>
      <c r="I3244">
        <v>118</v>
      </c>
      <c r="J3244" s="118" t="s">
        <v>1484</v>
      </c>
      <c r="K3244" t="s">
        <v>1401</v>
      </c>
      <c r="L3244" t="s">
        <v>1410</v>
      </c>
    </row>
    <row r="3245" spans="1:12" ht="15" customHeight="1" x14ac:dyDescent="0.25">
      <c r="A3245" s="114" t="str">
        <f t="shared" si="50"/>
        <v>103490422</v>
      </c>
      <c r="B3245" s="118">
        <v>10349042</v>
      </c>
      <c r="C3245" s="118">
        <v>2</v>
      </c>
      <c r="D3245" s="118" t="s">
        <v>9700</v>
      </c>
      <c r="E3245" s="118" t="s">
        <v>9701</v>
      </c>
      <c r="F3245" s="118" t="s">
        <v>1389</v>
      </c>
      <c r="G3245">
        <v>6019</v>
      </c>
      <c r="H3245" t="s">
        <v>1484</v>
      </c>
      <c r="I3245">
        <v>118</v>
      </c>
      <c r="J3245" s="118" t="s">
        <v>1484</v>
      </c>
      <c r="K3245" t="s">
        <v>1405</v>
      </c>
      <c r="L3245" t="s">
        <v>1407</v>
      </c>
    </row>
    <row r="3246" spans="1:12" ht="15" customHeight="1" x14ac:dyDescent="0.25">
      <c r="A3246" s="114" t="str">
        <f t="shared" si="50"/>
        <v>103490423</v>
      </c>
      <c r="B3246" s="118">
        <v>10349042</v>
      </c>
      <c r="C3246" s="118">
        <v>3</v>
      </c>
      <c r="D3246" s="118" t="s">
        <v>9700</v>
      </c>
      <c r="E3246" s="118" t="s">
        <v>9701</v>
      </c>
      <c r="F3246" s="118" t="s">
        <v>1389</v>
      </c>
      <c r="G3246">
        <v>6019</v>
      </c>
      <c r="H3246" t="s">
        <v>1484</v>
      </c>
      <c r="I3246">
        <v>118</v>
      </c>
      <c r="J3246" s="118" t="s">
        <v>1484</v>
      </c>
      <c r="K3246" t="s">
        <v>1375</v>
      </c>
      <c r="L3246" t="s">
        <v>1401</v>
      </c>
    </row>
    <row r="3247" spans="1:12" ht="15" customHeight="1" x14ac:dyDescent="0.25">
      <c r="A3247" s="114" t="str">
        <f t="shared" si="50"/>
        <v>49544153</v>
      </c>
      <c r="B3247" s="118">
        <v>4954415</v>
      </c>
      <c r="C3247" s="118">
        <v>3</v>
      </c>
      <c r="D3247" s="118" t="s">
        <v>9714</v>
      </c>
      <c r="E3247" s="118" t="s">
        <v>9715</v>
      </c>
      <c r="F3247" s="118" t="s">
        <v>1389</v>
      </c>
      <c r="G3247">
        <v>6019</v>
      </c>
      <c r="H3247" t="s">
        <v>1484</v>
      </c>
      <c r="I3247">
        <v>118</v>
      </c>
      <c r="J3247" s="118" t="s">
        <v>1484</v>
      </c>
      <c r="K3247" t="s">
        <v>1375</v>
      </c>
      <c r="L3247" t="s">
        <v>1401</v>
      </c>
    </row>
    <row r="3248" spans="1:12" ht="15" customHeight="1" x14ac:dyDescent="0.25">
      <c r="A3248" s="114" t="str">
        <f t="shared" si="50"/>
        <v>92631001</v>
      </c>
      <c r="B3248" s="118">
        <v>9263100</v>
      </c>
      <c r="C3248" s="118">
        <v>1</v>
      </c>
      <c r="D3248" s="118" t="s">
        <v>9844</v>
      </c>
      <c r="E3248" s="118" t="s">
        <v>9845</v>
      </c>
      <c r="F3248" s="118" t="s">
        <v>1390</v>
      </c>
      <c r="G3248">
        <v>6019</v>
      </c>
      <c r="H3248" t="s">
        <v>1484</v>
      </c>
      <c r="I3248">
        <v>118</v>
      </c>
      <c r="J3248" s="118" t="s">
        <v>1484</v>
      </c>
      <c r="K3248" t="s">
        <v>1379</v>
      </c>
      <c r="L3248" t="s">
        <v>1382</v>
      </c>
    </row>
    <row r="3249" spans="1:12" ht="15" customHeight="1" x14ac:dyDescent="0.25">
      <c r="A3249" s="114" t="str">
        <f t="shared" si="50"/>
        <v>102858302</v>
      </c>
      <c r="B3249" s="118">
        <v>10285830</v>
      </c>
      <c r="C3249" s="118">
        <v>2</v>
      </c>
      <c r="D3249" s="118" t="s">
        <v>9898</v>
      </c>
      <c r="E3249" s="118" t="s">
        <v>9899</v>
      </c>
      <c r="F3249" s="118" t="s">
        <v>1389</v>
      </c>
      <c r="G3249">
        <v>6019</v>
      </c>
      <c r="H3249" t="s">
        <v>1484</v>
      </c>
      <c r="I3249">
        <v>118</v>
      </c>
      <c r="J3249" s="118" t="s">
        <v>1484</v>
      </c>
      <c r="K3249" t="s">
        <v>1401</v>
      </c>
      <c r="L3249" t="s">
        <v>1410</v>
      </c>
    </row>
    <row r="3250" spans="1:12" ht="15" customHeight="1" x14ac:dyDescent="0.25">
      <c r="A3250" s="114" t="str">
        <f t="shared" si="50"/>
        <v>102858303</v>
      </c>
      <c r="B3250" s="118">
        <v>10285830</v>
      </c>
      <c r="C3250" s="118">
        <v>3</v>
      </c>
      <c r="D3250" s="118" t="s">
        <v>9898</v>
      </c>
      <c r="E3250" s="118" t="s">
        <v>9899</v>
      </c>
      <c r="F3250" s="118" t="s">
        <v>1389</v>
      </c>
      <c r="G3250">
        <v>6019</v>
      </c>
      <c r="H3250" t="s">
        <v>1484</v>
      </c>
      <c r="I3250">
        <v>118</v>
      </c>
      <c r="J3250" s="118" t="s">
        <v>1484</v>
      </c>
      <c r="K3250" t="s">
        <v>1401</v>
      </c>
      <c r="L3250" t="s">
        <v>1410</v>
      </c>
    </row>
    <row r="3251" spans="1:12" ht="15" customHeight="1" x14ac:dyDescent="0.25">
      <c r="A3251" s="114" t="str">
        <f t="shared" si="50"/>
        <v>152632901</v>
      </c>
      <c r="B3251" s="118">
        <v>15263290</v>
      </c>
      <c r="C3251" s="118">
        <v>1</v>
      </c>
      <c r="D3251" s="118" t="s">
        <v>10045</v>
      </c>
      <c r="E3251" s="118" t="s">
        <v>10046</v>
      </c>
      <c r="F3251" s="118" t="s">
        <v>1389</v>
      </c>
      <c r="G3251">
        <v>6019</v>
      </c>
      <c r="H3251" t="s">
        <v>1484</v>
      </c>
      <c r="I3251">
        <v>118</v>
      </c>
      <c r="J3251" s="118" t="s">
        <v>1484</v>
      </c>
      <c r="K3251" t="s">
        <v>1375</v>
      </c>
      <c r="L3251" t="s">
        <v>1401</v>
      </c>
    </row>
    <row r="3252" spans="1:12" ht="15" customHeight="1" x14ac:dyDescent="0.25">
      <c r="A3252" s="114" t="str">
        <f t="shared" si="50"/>
        <v>150181201</v>
      </c>
      <c r="B3252" s="118">
        <v>15018120</v>
      </c>
      <c r="C3252" s="118">
        <v>1</v>
      </c>
      <c r="D3252" s="118" t="s">
        <v>10107</v>
      </c>
      <c r="E3252" s="118" t="s">
        <v>10108</v>
      </c>
      <c r="F3252" s="118" t="s">
        <v>1394</v>
      </c>
      <c r="G3252">
        <v>6019</v>
      </c>
      <c r="H3252" t="s">
        <v>1484</v>
      </c>
      <c r="I3252">
        <v>118</v>
      </c>
      <c r="J3252" s="118" t="s">
        <v>1484</v>
      </c>
      <c r="K3252" t="s">
        <v>1377</v>
      </c>
      <c r="L3252" t="s">
        <v>1378</v>
      </c>
    </row>
    <row r="3253" spans="1:12" ht="15" customHeight="1" x14ac:dyDescent="0.25">
      <c r="A3253" s="114" t="str">
        <f t="shared" si="50"/>
        <v>104162743</v>
      </c>
      <c r="B3253" s="118">
        <v>10416274</v>
      </c>
      <c r="C3253" s="118">
        <v>3</v>
      </c>
      <c r="D3253" s="118" t="s">
        <v>10298</v>
      </c>
      <c r="E3253" s="118" t="s">
        <v>10299</v>
      </c>
      <c r="F3253" s="118" t="s">
        <v>1389</v>
      </c>
      <c r="G3253">
        <v>6019</v>
      </c>
      <c r="H3253" t="s">
        <v>1484</v>
      </c>
      <c r="I3253">
        <v>118</v>
      </c>
      <c r="J3253" s="118" t="s">
        <v>1484</v>
      </c>
      <c r="K3253" t="s">
        <v>1409</v>
      </c>
      <c r="L3253" t="s">
        <v>1404</v>
      </c>
    </row>
    <row r="3254" spans="1:12" ht="15" customHeight="1" x14ac:dyDescent="0.25">
      <c r="A3254" s="114" t="str">
        <f t="shared" si="50"/>
        <v>104162744</v>
      </c>
      <c r="B3254" s="118">
        <v>10416274</v>
      </c>
      <c r="C3254" s="118">
        <v>4</v>
      </c>
      <c r="D3254" s="118" t="s">
        <v>10298</v>
      </c>
      <c r="E3254" s="118" t="s">
        <v>10299</v>
      </c>
      <c r="F3254" s="118" t="s">
        <v>1389</v>
      </c>
      <c r="G3254">
        <v>6019</v>
      </c>
      <c r="H3254" t="s">
        <v>1484</v>
      </c>
      <c r="I3254">
        <v>118</v>
      </c>
      <c r="J3254" s="118" t="s">
        <v>1484</v>
      </c>
      <c r="K3254" t="s">
        <v>1374</v>
      </c>
      <c r="L3254" t="s">
        <v>1375</v>
      </c>
    </row>
    <row r="3255" spans="1:12" ht="15" customHeight="1" x14ac:dyDescent="0.25">
      <c r="A3255" s="114" t="str">
        <f t="shared" si="50"/>
        <v>130003542</v>
      </c>
      <c r="B3255" s="118">
        <v>13000354</v>
      </c>
      <c r="C3255" s="118">
        <v>2</v>
      </c>
      <c r="D3255" s="118" t="s">
        <v>10305</v>
      </c>
      <c r="E3255" s="118" t="s">
        <v>10306</v>
      </c>
      <c r="F3255" s="118" t="s">
        <v>1414</v>
      </c>
      <c r="G3255">
        <v>6019</v>
      </c>
      <c r="H3255" t="s">
        <v>1484</v>
      </c>
      <c r="I3255">
        <v>118</v>
      </c>
      <c r="J3255" s="118" t="s">
        <v>1484</v>
      </c>
      <c r="K3255" t="s">
        <v>1377</v>
      </c>
      <c r="L3255" t="s">
        <v>1378</v>
      </c>
    </row>
    <row r="3256" spans="1:12" ht="15" customHeight="1" x14ac:dyDescent="0.25">
      <c r="A3256" s="114" t="str">
        <f t="shared" si="50"/>
        <v>44505416</v>
      </c>
      <c r="B3256" s="118">
        <v>4450541</v>
      </c>
      <c r="C3256" s="118">
        <v>6</v>
      </c>
      <c r="D3256" s="118" t="s">
        <v>1452</v>
      </c>
      <c r="E3256" s="118" t="s">
        <v>1453</v>
      </c>
      <c r="F3256" s="118" t="s">
        <v>1389</v>
      </c>
      <c r="G3256">
        <v>6019</v>
      </c>
      <c r="H3256" t="s">
        <v>1484</v>
      </c>
      <c r="I3256">
        <v>118</v>
      </c>
      <c r="J3256" s="118" t="s">
        <v>1484</v>
      </c>
      <c r="K3256" t="s">
        <v>1375</v>
      </c>
      <c r="L3256" t="s">
        <v>1401</v>
      </c>
    </row>
    <row r="3257" spans="1:12" ht="15" customHeight="1" x14ac:dyDescent="0.25">
      <c r="A3257" s="114" t="str">
        <f t="shared" si="50"/>
        <v>93358106</v>
      </c>
      <c r="B3257" s="118">
        <v>9335810</v>
      </c>
      <c r="C3257" s="118">
        <v>6</v>
      </c>
      <c r="D3257" s="118" t="s">
        <v>10543</v>
      </c>
      <c r="E3257" s="118" t="s">
        <v>10544</v>
      </c>
      <c r="F3257" s="118" t="s">
        <v>1394</v>
      </c>
      <c r="G3257">
        <v>6019</v>
      </c>
      <c r="H3257" t="s">
        <v>1484</v>
      </c>
      <c r="I3257">
        <v>118</v>
      </c>
      <c r="J3257" s="118" t="s">
        <v>1484</v>
      </c>
      <c r="K3257" t="s">
        <v>1377</v>
      </c>
      <c r="L3257" t="s">
        <v>1378</v>
      </c>
    </row>
    <row r="3258" spans="1:12" ht="15" customHeight="1" x14ac:dyDescent="0.25">
      <c r="A3258" s="114" t="str">
        <f t="shared" si="50"/>
        <v>115980742</v>
      </c>
      <c r="B3258" s="118">
        <v>11598074</v>
      </c>
      <c r="C3258" s="118">
        <v>2</v>
      </c>
      <c r="D3258" s="118" t="s">
        <v>1455</v>
      </c>
      <c r="E3258" s="118" t="s">
        <v>1456</v>
      </c>
      <c r="F3258" s="118" t="s">
        <v>1389</v>
      </c>
      <c r="G3258">
        <v>6019</v>
      </c>
      <c r="H3258" t="s">
        <v>1484</v>
      </c>
      <c r="I3258">
        <v>118</v>
      </c>
      <c r="J3258" s="118" t="s">
        <v>1484</v>
      </c>
      <c r="K3258" t="s">
        <v>1375</v>
      </c>
      <c r="L3258" t="s">
        <v>1401</v>
      </c>
    </row>
    <row r="3259" spans="1:12" ht="15" customHeight="1" x14ac:dyDescent="0.25">
      <c r="A3259" s="114" t="str">
        <f t="shared" si="50"/>
        <v>46417965</v>
      </c>
      <c r="B3259" s="118">
        <v>4641796</v>
      </c>
      <c r="C3259" s="118">
        <v>5</v>
      </c>
      <c r="D3259" s="118" t="s">
        <v>10636</v>
      </c>
      <c r="E3259" s="118">
        <v>17344353</v>
      </c>
      <c r="F3259" s="118" t="s">
        <v>1389</v>
      </c>
      <c r="G3259">
        <v>6019</v>
      </c>
      <c r="H3259" t="s">
        <v>1484</v>
      </c>
      <c r="I3259">
        <v>118</v>
      </c>
      <c r="J3259" s="118" t="s">
        <v>1484</v>
      </c>
      <c r="K3259" t="s">
        <v>1401</v>
      </c>
      <c r="L3259" t="s">
        <v>1410</v>
      </c>
    </row>
    <row r="3260" spans="1:12" ht="15" customHeight="1" x14ac:dyDescent="0.25">
      <c r="A3260" s="114" t="str">
        <f t="shared" si="50"/>
        <v>161135501</v>
      </c>
      <c r="B3260" s="118">
        <v>16113550</v>
      </c>
      <c r="C3260" s="118">
        <v>1</v>
      </c>
      <c r="D3260" s="118" t="s">
        <v>1834</v>
      </c>
      <c r="E3260" s="118" t="s">
        <v>1835</v>
      </c>
      <c r="F3260" s="118" t="s">
        <v>1630</v>
      </c>
      <c r="G3260">
        <v>84091</v>
      </c>
      <c r="H3260" t="s">
        <v>1485</v>
      </c>
      <c r="I3260">
        <v>19</v>
      </c>
      <c r="J3260" s="118" t="s">
        <v>1485</v>
      </c>
      <c r="K3260" t="s">
        <v>1380</v>
      </c>
      <c r="L3260" t="s">
        <v>1381</v>
      </c>
    </row>
    <row r="3261" spans="1:12" ht="15" customHeight="1" x14ac:dyDescent="0.25">
      <c r="A3261" s="114" t="str">
        <f t="shared" si="50"/>
        <v>101284632</v>
      </c>
      <c r="B3261" s="118">
        <v>10128463</v>
      </c>
      <c r="C3261" s="118">
        <v>2</v>
      </c>
      <c r="D3261" s="118" t="s">
        <v>2048</v>
      </c>
      <c r="E3261" s="118" t="s">
        <v>2049</v>
      </c>
      <c r="F3261" s="118" t="s">
        <v>1385</v>
      </c>
      <c r="G3261">
        <v>84091</v>
      </c>
      <c r="H3261" t="s">
        <v>1485</v>
      </c>
      <c r="I3261">
        <v>19</v>
      </c>
      <c r="J3261" s="118" t="s">
        <v>1485</v>
      </c>
      <c r="K3261" t="s">
        <v>1378</v>
      </c>
      <c r="L3261" t="s">
        <v>1379</v>
      </c>
    </row>
    <row r="3262" spans="1:12" ht="15" customHeight="1" x14ac:dyDescent="0.25">
      <c r="A3262" s="114" t="str">
        <f t="shared" si="50"/>
        <v>115606173</v>
      </c>
      <c r="B3262" s="118">
        <v>11560617</v>
      </c>
      <c r="C3262" s="118">
        <v>3</v>
      </c>
      <c r="D3262" s="118" t="s">
        <v>2072</v>
      </c>
      <c r="E3262" s="118">
        <v>20403364</v>
      </c>
      <c r="F3262" s="118" t="s">
        <v>1385</v>
      </c>
      <c r="G3262">
        <v>84091</v>
      </c>
      <c r="H3262" t="s">
        <v>1485</v>
      </c>
      <c r="I3262">
        <v>19</v>
      </c>
      <c r="J3262" s="118" t="s">
        <v>1485</v>
      </c>
      <c r="K3262" t="s">
        <v>1378</v>
      </c>
      <c r="L3262" t="s">
        <v>1379</v>
      </c>
    </row>
    <row r="3263" spans="1:12" ht="15" customHeight="1" x14ac:dyDescent="0.25">
      <c r="A3263" s="114" t="str">
        <f t="shared" si="50"/>
        <v>160328601</v>
      </c>
      <c r="B3263" s="118">
        <v>16032860</v>
      </c>
      <c r="C3263" s="118">
        <v>1</v>
      </c>
      <c r="D3263" s="118" t="s">
        <v>2137</v>
      </c>
      <c r="E3263" s="118" t="s">
        <v>2138</v>
      </c>
      <c r="F3263" s="118" t="s">
        <v>1414</v>
      </c>
      <c r="G3263">
        <v>84091</v>
      </c>
      <c r="H3263" t="s">
        <v>1485</v>
      </c>
      <c r="I3263">
        <v>19</v>
      </c>
      <c r="J3263" s="118" t="s">
        <v>1485</v>
      </c>
      <c r="K3263" t="s">
        <v>1376</v>
      </c>
      <c r="L3263" t="s">
        <v>1377</v>
      </c>
    </row>
    <row r="3264" spans="1:12" ht="15" customHeight="1" x14ac:dyDescent="0.25">
      <c r="A3264" s="114" t="str">
        <f t="shared" si="50"/>
        <v>102848622</v>
      </c>
      <c r="B3264" s="118">
        <v>10284862</v>
      </c>
      <c r="C3264" s="118">
        <v>2</v>
      </c>
      <c r="D3264" s="118" t="s">
        <v>2304</v>
      </c>
      <c r="E3264" s="118" t="s">
        <v>2305</v>
      </c>
      <c r="F3264" s="118" t="s">
        <v>1389</v>
      </c>
      <c r="G3264">
        <v>84091</v>
      </c>
      <c r="H3264" t="s">
        <v>1485</v>
      </c>
      <c r="I3264">
        <v>19</v>
      </c>
      <c r="J3264" s="118" t="s">
        <v>1485</v>
      </c>
      <c r="K3264" t="s">
        <v>1405</v>
      </c>
      <c r="L3264" t="s">
        <v>1407</v>
      </c>
    </row>
    <row r="3265" spans="1:12" ht="15" customHeight="1" x14ac:dyDescent="0.25">
      <c r="A3265" s="114" t="str">
        <f t="shared" si="50"/>
        <v>139855531</v>
      </c>
      <c r="B3265" s="118">
        <v>13985553</v>
      </c>
      <c r="C3265" s="118">
        <v>1</v>
      </c>
      <c r="D3265" s="118" t="s">
        <v>1415</v>
      </c>
      <c r="E3265" s="118" t="s">
        <v>2329</v>
      </c>
      <c r="F3265" s="118" t="s">
        <v>1389</v>
      </c>
      <c r="G3265">
        <v>84091</v>
      </c>
      <c r="H3265" t="s">
        <v>1485</v>
      </c>
      <c r="I3265">
        <v>19</v>
      </c>
      <c r="J3265" s="118" t="s">
        <v>1485</v>
      </c>
      <c r="K3265" t="s">
        <v>1401</v>
      </c>
      <c r="L3265" t="s">
        <v>1410</v>
      </c>
    </row>
    <row r="3266" spans="1:12" ht="15" customHeight="1" x14ac:dyDescent="0.25">
      <c r="A3266" s="114" t="str">
        <f t="shared" ref="A3266:A3329" si="51">CONCATENATE(B3266,C3266)</f>
        <v>113859722</v>
      </c>
      <c r="B3266" s="118">
        <v>11385972</v>
      </c>
      <c r="C3266" s="118">
        <v>2</v>
      </c>
      <c r="D3266" s="118" t="s">
        <v>2421</v>
      </c>
      <c r="E3266" s="118" t="s">
        <v>2422</v>
      </c>
      <c r="F3266" s="118" t="s">
        <v>1630</v>
      </c>
      <c r="G3266">
        <v>84091</v>
      </c>
      <c r="H3266" t="s">
        <v>1485</v>
      </c>
      <c r="I3266">
        <v>19</v>
      </c>
      <c r="J3266" s="118" t="s">
        <v>1485</v>
      </c>
      <c r="K3266" t="s">
        <v>1380</v>
      </c>
      <c r="L3266" t="s">
        <v>1381</v>
      </c>
    </row>
    <row r="3267" spans="1:12" ht="15" customHeight="1" x14ac:dyDescent="0.25">
      <c r="A3267" s="114" t="str">
        <f t="shared" si="51"/>
        <v>111917394</v>
      </c>
      <c r="B3267" s="118">
        <v>11191739</v>
      </c>
      <c r="C3267" s="118">
        <v>4</v>
      </c>
      <c r="D3267" s="118" t="s">
        <v>1503</v>
      </c>
      <c r="E3267" s="118" t="s">
        <v>1504</v>
      </c>
      <c r="F3267" s="118" t="s">
        <v>1630</v>
      </c>
      <c r="G3267">
        <v>84091</v>
      </c>
      <c r="H3267" t="s">
        <v>1485</v>
      </c>
      <c r="I3267">
        <v>19</v>
      </c>
      <c r="J3267" s="118" t="s">
        <v>1485</v>
      </c>
      <c r="K3267" t="s">
        <v>1380</v>
      </c>
      <c r="L3267" t="s">
        <v>1381</v>
      </c>
    </row>
    <row r="3268" spans="1:12" ht="15" customHeight="1" x14ac:dyDescent="0.25">
      <c r="A3268" s="114" t="str">
        <f t="shared" si="51"/>
        <v>103611212</v>
      </c>
      <c r="B3268" s="118">
        <v>10361121</v>
      </c>
      <c r="C3268" s="118">
        <v>2</v>
      </c>
      <c r="D3268" s="118" t="s">
        <v>2495</v>
      </c>
      <c r="E3268" s="118" t="s">
        <v>2496</v>
      </c>
      <c r="F3268" s="118" t="s">
        <v>1389</v>
      </c>
      <c r="G3268">
        <v>84091</v>
      </c>
      <c r="H3268" t="s">
        <v>1485</v>
      </c>
      <c r="I3268">
        <v>19</v>
      </c>
      <c r="J3268" s="118" t="s">
        <v>1485</v>
      </c>
      <c r="K3268" t="s">
        <v>1401</v>
      </c>
      <c r="L3268" t="s">
        <v>1410</v>
      </c>
    </row>
    <row r="3269" spans="1:12" ht="15" customHeight="1" x14ac:dyDescent="0.25">
      <c r="A3269" s="114" t="str">
        <f t="shared" si="51"/>
        <v>103641092</v>
      </c>
      <c r="B3269" s="118">
        <v>10364109</v>
      </c>
      <c r="C3269" s="118">
        <v>2</v>
      </c>
      <c r="D3269" s="118" t="s">
        <v>2652</v>
      </c>
      <c r="E3269" s="118" t="s">
        <v>2653</v>
      </c>
      <c r="F3269" s="118" t="s">
        <v>1389</v>
      </c>
      <c r="G3269">
        <v>84091</v>
      </c>
      <c r="H3269" t="s">
        <v>1485</v>
      </c>
      <c r="I3269">
        <v>19</v>
      </c>
      <c r="J3269" s="118" t="s">
        <v>1485</v>
      </c>
      <c r="K3269" t="s">
        <v>1401</v>
      </c>
      <c r="L3269" t="s">
        <v>1410</v>
      </c>
    </row>
    <row r="3270" spans="1:12" ht="15" customHeight="1" x14ac:dyDescent="0.25">
      <c r="A3270" s="114" t="str">
        <f t="shared" si="51"/>
        <v>164045201</v>
      </c>
      <c r="B3270" s="118">
        <v>16404520</v>
      </c>
      <c r="C3270" s="118">
        <v>1</v>
      </c>
      <c r="D3270" s="118" t="s">
        <v>2686</v>
      </c>
      <c r="E3270" s="118" t="s">
        <v>2687</v>
      </c>
      <c r="F3270" s="118" t="s">
        <v>1630</v>
      </c>
      <c r="G3270">
        <v>84091</v>
      </c>
      <c r="H3270" t="s">
        <v>1485</v>
      </c>
      <c r="I3270">
        <v>19</v>
      </c>
      <c r="J3270" s="118" t="s">
        <v>1485</v>
      </c>
      <c r="K3270" t="s">
        <v>1380</v>
      </c>
      <c r="L3270" t="s">
        <v>1381</v>
      </c>
    </row>
    <row r="3271" spans="1:12" ht="15" customHeight="1" x14ac:dyDescent="0.25">
      <c r="A3271" s="114" t="str">
        <f t="shared" si="51"/>
        <v>163470202</v>
      </c>
      <c r="B3271" s="118">
        <v>16347020</v>
      </c>
      <c r="C3271" s="118">
        <v>2</v>
      </c>
      <c r="D3271" s="118" t="s">
        <v>2749</v>
      </c>
      <c r="E3271" s="118" t="s">
        <v>2750</v>
      </c>
      <c r="F3271" s="118" t="s">
        <v>1630</v>
      </c>
      <c r="G3271">
        <v>84091</v>
      </c>
      <c r="H3271" t="s">
        <v>1485</v>
      </c>
      <c r="I3271">
        <v>19</v>
      </c>
      <c r="J3271" s="118" t="s">
        <v>1485</v>
      </c>
      <c r="K3271" t="s">
        <v>1380</v>
      </c>
      <c r="L3271" t="s">
        <v>1381</v>
      </c>
    </row>
    <row r="3272" spans="1:12" ht="15" customHeight="1" x14ac:dyDescent="0.25">
      <c r="A3272" s="114" t="str">
        <f t="shared" si="51"/>
        <v>83138051</v>
      </c>
      <c r="B3272" s="118">
        <v>8313805</v>
      </c>
      <c r="C3272" s="118">
        <v>1</v>
      </c>
      <c r="D3272" s="118" t="s">
        <v>2767</v>
      </c>
      <c r="E3272" s="118" t="s">
        <v>2768</v>
      </c>
      <c r="F3272" s="118" t="s">
        <v>1392</v>
      </c>
      <c r="G3272">
        <v>84091</v>
      </c>
      <c r="H3272" t="s">
        <v>1485</v>
      </c>
      <c r="I3272">
        <v>19</v>
      </c>
      <c r="J3272" s="118" t="s">
        <v>1485</v>
      </c>
      <c r="K3272" t="s">
        <v>1378</v>
      </c>
      <c r="L3272" t="s">
        <v>1379</v>
      </c>
    </row>
    <row r="3273" spans="1:12" ht="15" customHeight="1" x14ac:dyDescent="0.25">
      <c r="A3273" s="114" t="str">
        <f t="shared" si="51"/>
        <v>87961051</v>
      </c>
      <c r="B3273" s="118">
        <v>8796105</v>
      </c>
      <c r="C3273" s="118">
        <v>1</v>
      </c>
      <c r="D3273" s="118" t="s">
        <v>2891</v>
      </c>
      <c r="E3273" s="118">
        <v>8003412</v>
      </c>
      <c r="F3273" s="118" t="s">
        <v>1385</v>
      </c>
      <c r="G3273">
        <v>84091</v>
      </c>
      <c r="H3273" t="s">
        <v>1485</v>
      </c>
      <c r="I3273">
        <v>19</v>
      </c>
      <c r="J3273" s="118" t="s">
        <v>1485</v>
      </c>
      <c r="K3273" t="s">
        <v>1378</v>
      </c>
      <c r="L3273" t="s">
        <v>1379</v>
      </c>
    </row>
    <row r="3274" spans="1:12" ht="15" customHeight="1" x14ac:dyDescent="0.25">
      <c r="A3274" s="114" t="str">
        <f t="shared" si="51"/>
        <v>161679341</v>
      </c>
      <c r="B3274" s="118">
        <v>16167934</v>
      </c>
      <c r="C3274" s="118">
        <v>1</v>
      </c>
      <c r="D3274" s="118" t="s">
        <v>2900</v>
      </c>
      <c r="E3274" s="118" t="s">
        <v>2901</v>
      </c>
      <c r="F3274" s="118" t="s">
        <v>1394</v>
      </c>
      <c r="G3274">
        <v>84091</v>
      </c>
      <c r="H3274" t="s">
        <v>1485</v>
      </c>
      <c r="I3274">
        <v>19</v>
      </c>
      <c r="J3274" s="118" t="s">
        <v>1485</v>
      </c>
      <c r="K3274" t="s">
        <v>1376</v>
      </c>
      <c r="L3274" t="s">
        <v>1377</v>
      </c>
    </row>
    <row r="3275" spans="1:12" ht="15" customHeight="1" x14ac:dyDescent="0.25">
      <c r="A3275" s="114" t="str">
        <f t="shared" si="51"/>
        <v>122073661</v>
      </c>
      <c r="B3275" s="118">
        <v>12207366</v>
      </c>
      <c r="C3275" s="118">
        <v>1</v>
      </c>
      <c r="D3275" s="118" t="s">
        <v>3080</v>
      </c>
      <c r="E3275" s="118" t="s">
        <v>3081</v>
      </c>
      <c r="F3275" s="118" t="s">
        <v>1389</v>
      </c>
      <c r="G3275">
        <v>84091</v>
      </c>
      <c r="H3275" t="s">
        <v>1485</v>
      </c>
      <c r="I3275">
        <v>19</v>
      </c>
      <c r="J3275" s="118" t="s">
        <v>1485</v>
      </c>
      <c r="K3275" t="s">
        <v>1401</v>
      </c>
      <c r="L3275" t="s">
        <v>1410</v>
      </c>
    </row>
    <row r="3276" spans="1:12" ht="15" customHeight="1" x14ac:dyDescent="0.25">
      <c r="A3276" s="114" t="str">
        <f t="shared" si="51"/>
        <v>116822434</v>
      </c>
      <c r="B3276" s="118">
        <v>11682243</v>
      </c>
      <c r="C3276" s="118">
        <v>4</v>
      </c>
      <c r="D3276" s="118" t="s">
        <v>3203</v>
      </c>
      <c r="E3276" s="118" t="s">
        <v>3204</v>
      </c>
      <c r="F3276" s="118" t="s">
        <v>1630</v>
      </c>
      <c r="G3276">
        <v>84091</v>
      </c>
      <c r="H3276" t="s">
        <v>1485</v>
      </c>
      <c r="I3276">
        <v>19</v>
      </c>
      <c r="J3276" s="118" t="s">
        <v>1485</v>
      </c>
      <c r="K3276" t="s">
        <v>1380</v>
      </c>
      <c r="L3276" t="s">
        <v>1381</v>
      </c>
    </row>
    <row r="3277" spans="1:12" ht="15" customHeight="1" x14ac:dyDescent="0.25">
      <c r="A3277" s="114" t="str">
        <f t="shared" si="51"/>
        <v>85186953</v>
      </c>
      <c r="B3277" s="118">
        <v>8518695</v>
      </c>
      <c r="C3277" s="118">
        <v>3</v>
      </c>
      <c r="D3277" s="118" t="s">
        <v>3304</v>
      </c>
      <c r="E3277" s="118" t="s">
        <v>3305</v>
      </c>
      <c r="F3277" s="118" t="s">
        <v>1630</v>
      </c>
      <c r="G3277">
        <v>84091</v>
      </c>
      <c r="H3277" t="s">
        <v>1485</v>
      </c>
      <c r="I3277">
        <v>19</v>
      </c>
      <c r="J3277" s="118" t="s">
        <v>1485</v>
      </c>
      <c r="K3277" t="s">
        <v>1380</v>
      </c>
      <c r="L3277" t="s">
        <v>1381</v>
      </c>
    </row>
    <row r="3278" spans="1:12" ht="15" customHeight="1" x14ac:dyDescent="0.25">
      <c r="A3278" s="114" t="str">
        <f t="shared" si="51"/>
        <v>100821532</v>
      </c>
      <c r="B3278" s="118">
        <v>10082153</v>
      </c>
      <c r="C3278" s="118">
        <v>2</v>
      </c>
      <c r="D3278" s="118" t="s">
        <v>3429</v>
      </c>
      <c r="E3278" s="118">
        <v>26623219</v>
      </c>
      <c r="F3278" s="118" t="s">
        <v>1389</v>
      </c>
      <c r="G3278">
        <v>84091</v>
      </c>
      <c r="H3278" t="s">
        <v>1485</v>
      </c>
      <c r="I3278">
        <v>19</v>
      </c>
      <c r="J3278" s="118" t="s">
        <v>1485</v>
      </c>
      <c r="K3278" t="s">
        <v>1401</v>
      </c>
      <c r="L3278" t="s">
        <v>1410</v>
      </c>
    </row>
    <row r="3279" spans="1:12" ht="15" customHeight="1" x14ac:dyDescent="0.25">
      <c r="A3279" s="114" t="str">
        <f t="shared" si="51"/>
        <v>164800901</v>
      </c>
      <c r="B3279" s="118">
        <v>16480090</v>
      </c>
      <c r="C3279" s="118">
        <v>1</v>
      </c>
      <c r="D3279" s="118" t="s">
        <v>3432</v>
      </c>
      <c r="E3279" s="118" t="s">
        <v>3433</v>
      </c>
      <c r="F3279" s="118" t="s">
        <v>1414</v>
      </c>
      <c r="G3279">
        <v>84091</v>
      </c>
      <c r="H3279" t="s">
        <v>1485</v>
      </c>
      <c r="I3279">
        <v>19</v>
      </c>
      <c r="J3279" s="118" t="s">
        <v>1485</v>
      </c>
      <c r="K3279" t="s">
        <v>1376</v>
      </c>
      <c r="L3279" t="s">
        <v>1377</v>
      </c>
    </row>
    <row r="3280" spans="1:12" ht="15" customHeight="1" x14ac:dyDescent="0.25">
      <c r="A3280" s="114" t="str">
        <f t="shared" si="51"/>
        <v>91408393</v>
      </c>
      <c r="B3280" s="118">
        <v>9140839</v>
      </c>
      <c r="C3280" s="118">
        <v>3</v>
      </c>
      <c r="D3280" s="118" t="s">
        <v>3448</v>
      </c>
      <c r="E3280" s="118" t="s">
        <v>3449</v>
      </c>
      <c r="F3280" s="118" t="s">
        <v>1385</v>
      </c>
      <c r="G3280">
        <v>84091</v>
      </c>
      <c r="H3280" t="s">
        <v>1485</v>
      </c>
      <c r="I3280">
        <v>19</v>
      </c>
      <c r="J3280" s="118" t="s">
        <v>1485</v>
      </c>
      <c r="K3280" t="s">
        <v>1378</v>
      </c>
      <c r="L3280" t="s">
        <v>1379</v>
      </c>
    </row>
    <row r="3281" spans="1:12" ht="15" customHeight="1" x14ac:dyDescent="0.25">
      <c r="A3281" s="114" t="str">
        <f t="shared" si="51"/>
        <v>95430902</v>
      </c>
      <c r="B3281" s="118">
        <v>9543090</v>
      </c>
      <c r="C3281" s="118">
        <v>2</v>
      </c>
      <c r="D3281" s="118" t="s">
        <v>3461</v>
      </c>
      <c r="E3281" s="118" t="s">
        <v>3462</v>
      </c>
      <c r="F3281" s="118" t="s">
        <v>1389</v>
      </c>
      <c r="G3281">
        <v>84091</v>
      </c>
      <c r="H3281" t="s">
        <v>1485</v>
      </c>
      <c r="I3281">
        <v>19</v>
      </c>
      <c r="J3281" s="118" t="s">
        <v>1485</v>
      </c>
      <c r="K3281" t="s">
        <v>1375</v>
      </c>
      <c r="L3281" t="s">
        <v>1401</v>
      </c>
    </row>
    <row r="3282" spans="1:12" ht="15" customHeight="1" x14ac:dyDescent="0.25">
      <c r="A3282" s="114" t="str">
        <f t="shared" si="51"/>
        <v>89517201</v>
      </c>
      <c r="B3282" s="118">
        <v>8951720</v>
      </c>
      <c r="C3282" s="118">
        <v>1</v>
      </c>
      <c r="D3282" s="118" t="s">
        <v>3492</v>
      </c>
      <c r="E3282" s="118">
        <v>16935684</v>
      </c>
      <c r="F3282" s="118" t="s">
        <v>1394</v>
      </c>
      <c r="G3282">
        <v>84091</v>
      </c>
      <c r="H3282" t="s">
        <v>1485</v>
      </c>
      <c r="I3282">
        <v>19</v>
      </c>
      <c r="J3282" s="118" t="s">
        <v>1485</v>
      </c>
      <c r="K3282" t="s">
        <v>1378</v>
      </c>
      <c r="L3282" t="s">
        <v>1379</v>
      </c>
    </row>
    <row r="3283" spans="1:12" ht="15" customHeight="1" x14ac:dyDescent="0.25">
      <c r="A3283" s="114" t="str">
        <f t="shared" si="51"/>
        <v>101046902</v>
      </c>
      <c r="B3283" s="118">
        <v>10104690</v>
      </c>
      <c r="C3283" s="118">
        <v>2</v>
      </c>
      <c r="D3283" s="118" t="s">
        <v>3517</v>
      </c>
      <c r="E3283" s="118">
        <v>17419961</v>
      </c>
      <c r="F3283" s="118" t="s">
        <v>1389</v>
      </c>
      <c r="G3283">
        <v>84091</v>
      </c>
      <c r="H3283" t="s">
        <v>1485</v>
      </c>
      <c r="I3283">
        <v>19</v>
      </c>
      <c r="J3283" s="118" t="s">
        <v>1485</v>
      </c>
      <c r="K3283" t="s">
        <v>1409</v>
      </c>
      <c r="L3283" t="s">
        <v>1404</v>
      </c>
    </row>
    <row r="3284" spans="1:12" ht="15" customHeight="1" x14ac:dyDescent="0.25">
      <c r="A3284" s="114" t="str">
        <f t="shared" si="51"/>
        <v>156091102</v>
      </c>
      <c r="B3284" s="118">
        <v>15609110</v>
      </c>
      <c r="C3284" s="118">
        <v>2</v>
      </c>
      <c r="D3284" s="118" t="s">
        <v>3548</v>
      </c>
      <c r="E3284" s="118" t="s">
        <v>3549</v>
      </c>
      <c r="F3284" s="118" t="s">
        <v>1630</v>
      </c>
      <c r="G3284">
        <v>84091</v>
      </c>
      <c r="H3284" t="s">
        <v>1485</v>
      </c>
      <c r="I3284">
        <v>19</v>
      </c>
      <c r="J3284" s="118" t="s">
        <v>1485</v>
      </c>
      <c r="K3284" t="s">
        <v>1380</v>
      </c>
      <c r="L3284" t="s">
        <v>1381</v>
      </c>
    </row>
    <row r="3285" spans="1:12" ht="15" customHeight="1" x14ac:dyDescent="0.25">
      <c r="A3285" s="114" t="str">
        <f t="shared" si="51"/>
        <v>79995132</v>
      </c>
      <c r="B3285" s="118">
        <v>7999513</v>
      </c>
      <c r="C3285" s="118">
        <v>2</v>
      </c>
      <c r="D3285" s="118" t="s">
        <v>3587</v>
      </c>
      <c r="E3285" s="118">
        <v>13749766</v>
      </c>
      <c r="F3285" s="118" t="s">
        <v>1396</v>
      </c>
      <c r="G3285">
        <v>84091</v>
      </c>
      <c r="H3285" t="s">
        <v>1485</v>
      </c>
      <c r="I3285">
        <v>19</v>
      </c>
      <c r="J3285" s="118" t="s">
        <v>1485</v>
      </c>
      <c r="K3285" t="s">
        <v>1378</v>
      </c>
      <c r="L3285" t="s">
        <v>1379</v>
      </c>
    </row>
    <row r="3286" spans="1:12" ht="15" customHeight="1" x14ac:dyDescent="0.25">
      <c r="A3286" s="114" t="str">
        <f t="shared" si="51"/>
        <v>114118182</v>
      </c>
      <c r="B3286" s="118">
        <v>11411818</v>
      </c>
      <c r="C3286" s="118">
        <v>2</v>
      </c>
      <c r="D3286" s="118" t="s">
        <v>3612</v>
      </c>
      <c r="E3286" s="118" t="s">
        <v>3613</v>
      </c>
      <c r="F3286" s="118" t="s">
        <v>1394</v>
      </c>
      <c r="G3286">
        <v>84091</v>
      </c>
      <c r="H3286" t="s">
        <v>1485</v>
      </c>
      <c r="I3286">
        <v>19</v>
      </c>
      <c r="J3286" s="118" t="s">
        <v>1485</v>
      </c>
      <c r="K3286" t="s">
        <v>1377</v>
      </c>
      <c r="L3286" t="s">
        <v>1378</v>
      </c>
    </row>
    <row r="3287" spans="1:12" ht="15" customHeight="1" x14ac:dyDescent="0.25">
      <c r="A3287" s="114" t="str">
        <f t="shared" si="51"/>
        <v>112132673</v>
      </c>
      <c r="B3287" s="118">
        <v>11213267</v>
      </c>
      <c r="C3287" s="118">
        <v>3</v>
      </c>
      <c r="D3287" s="118" t="s">
        <v>3773</v>
      </c>
      <c r="E3287" s="118" t="s">
        <v>3774</v>
      </c>
      <c r="F3287" s="118" t="s">
        <v>1394</v>
      </c>
      <c r="G3287">
        <v>84091</v>
      </c>
      <c r="H3287" t="s">
        <v>1485</v>
      </c>
      <c r="I3287">
        <v>19</v>
      </c>
      <c r="J3287" s="118" t="s">
        <v>1485</v>
      </c>
      <c r="K3287" t="s">
        <v>1378</v>
      </c>
      <c r="L3287" t="s">
        <v>1379</v>
      </c>
    </row>
    <row r="3288" spans="1:12" ht="15" customHeight="1" x14ac:dyDescent="0.25">
      <c r="A3288" s="114" t="str">
        <f t="shared" si="51"/>
        <v>111178981</v>
      </c>
      <c r="B3288" s="118">
        <v>11117898</v>
      </c>
      <c r="C3288" s="118">
        <v>1</v>
      </c>
      <c r="D3288" s="118" t="s">
        <v>3804</v>
      </c>
      <c r="E3288" s="118" t="s">
        <v>3805</v>
      </c>
      <c r="F3288" s="118" t="s">
        <v>1390</v>
      </c>
      <c r="G3288">
        <v>84091</v>
      </c>
      <c r="H3288" t="s">
        <v>1485</v>
      </c>
      <c r="I3288">
        <v>19</v>
      </c>
      <c r="J3288" s="118" t="s">
        <v>1485</v>
      </c>
      <c r="K3288" t="s">
        <v>1378</v>
      </c>
      <c r="L3288" t="s">
        <v>1379</v>
      </c>
    </row>
    <row r="3289" spans="1:12" ht="15" customHeight="1" x14ac:dyDescent="0.25">
      <c r="A3289" s="114" t="str">
        <f t="shared" si="51"/>
        <v>95429303</v>
      </c>
      <c r="B3289" s="118">
        <v>9542930</v>
      </c>
      <c r="C3289" s="118">
        <v>3</v>
      </c>
      <c r="D3289" s="118" t="s">
        <v>3999</v>
      </c>
      <c r="E3289" s="118" t="s">
        <v>4000</v>
      </c>
      <c r="F3289" s="118" t="s">
        <v>1389</v>
      </c>
      <c r="G3289">
        <v>84091</v>
      </c>
      <c r="H3289" t="s">
        <v>1485</v>
      </c>
      <c r="I3289">
        <v>19</v>
      </c>
      <c r="J3289" s="118" t="s">
        <v>1485</v>
      </c>
      <c r="K3289" t="s">
        <v>1401</v>
      </c>
      <c r="L3289" t="s">
        <v>1410</v>
      </c>
    </row>
    <row r="3290" spans="1:12" ht="15" customHeight="1" x14ac:dyDescent="0.25">
      <c r="A3290" s="114" t="str">
        <f t="shared" si="51"/>
        <v>159419542</v>
      </c>
      <c r="B3290" s="118">
        <v>15941954</v>
      </c>
      <c r="C3290" s="118">
        <v>2</v>
      </c>
      <c r="D3290" s="118" t="s">
        <v>4010</v>
      </c>
      <c r="E3290" s="118" t="s">
        <v>4011</v>
      </c>
      <c r="F3290" s="118" t="s">
        <v>1630</v>
      </c>
      <c r="G3290">
        <v>84091</v>
      </c>
      <c r="H3290" t="s">
        <v>1485</v>
      </c>
      <c r="I3290">
        <v>19</v>
      </c>
      <c r="J3290" s="118" t="s">
        <v>1485</v>
      </c>
      <c r="K3290" t="s">
        <v>1380</v>
      </c>
      <c r="L3290" t="s">
        <v>1381</v>
      </c>
    </row>
    <row r="3291" spans="1:12" ht="15" customHeight="1" x14ac:dyDescent="0.25">
      <c r="A3291" s="114" t="str">
        <f t="shared" si="51"/>
        <v>139991752</v>
      </c>
      <c r="B3291" s="118">
        <v>13999175</v>
      </c>
      <c r="C3291" s="118">
        <v>2</v>
      </c>
      <c r="D3291" s="118" t="s">
        <v>4017</v>
      </c>
      <c r="E3291" s="118" t="s">
        <v>4018</v>
      </c>
      <c r="F3291" s="118" t="s">
        <v>1414</v>
      </c>
      <c r="G3291">
        <v>84091</v>
      </c>
      <c r="H3291" t="s">
        <v>1485</v>
      </c>
      <c r="I3291">
        <v>19</v>
      </c>
      <c r="J3291" s="118" t="s">
        <v>1485</v>
      </c>
      <c r="K3291" t="s">
        <v>1376</v>
      </c>
      <c r="L3291" t="s">
        <v>1377</v>
      </c>
    </row>
    <row r="3292" spans="1:12" ht="15" customHeight="1" x14ac:dyDescent="0.25">
      <c r="A3292" s="114" t="str">
        <f t="shared" si="51"/>
        <v>150375511</v>
      </c>
      <c r="B3292" s="118">
        <v>15037551</v>
      </c>
      <c r="C3292" s="118">
        <v>1</v>
      </c>
      <c r="D3292" s="118" t="s">
        <v>4056</v>
      </c>
      <c r="E3292" s="118" t="s">
        <v>4057</v>
      </c>
      <c r="F3292" s="118" t="s">
        <v>1394</v>
      </c>
      <c r="G3292">
        <v>84091</v>
      </c>
      <c r="H3292" t="s">
        <v>1485</v>
      </c>
      <c r="I3292">
        <v>19</v>
      </c>
      <c r="J3292" s="118" t="s">
        <v>1485</v>
      </c>
      <c r="K3292" t="s">
        <v>1377</v>
      </c>
      <c r="L3292" t="s">
        <v>1378</v>
      </c>
    </row>
    <row r="3293" spans="1:12" ht="15" customHeight="1" x14ac:dyDescent="0.25">
      <c r="A3293" s="114" t="str">
        <f t="shared" si="51"/>
        <v>150375512</v>
      </c>
      <c r="B3293" s="118">
        <v>15037551</v>
      </c>
      <c r="C3293" s="118">
        <v>2</v>
      </c>
      <c r="D3293" s="118" t="s">
        <v>4056</v>
      </c>
      <c r="E3293" s="118" t="s">
        <v>4058</v>
      </c>
      <c r="F3293" s="118" t="s">
        <v>1394</v>
      </c>
      <c r="G3293">
        <v>84091</v>
      </c>
      <c r="H3293" t="s">
        <v>1485</v>
      </c>
      <c r="I3293">
        <v>19</v>
      </c>
      <c r="J3293" s="118" t="s">
        <v>1485</v>
      </c>
      <c r="K3293" t="s">
        <v>1376</v>
      </c>
      <c r="L3293" t="s">
        <v>1377</v>
      </c>
    </row>
    <row r="3294" spans="1:12" ht="15" customHeight="1" x14ac:dyDescent="0.25">
      <c r="A3294" s="114" t="str">
        <f t="shared" si="51"/>
        <v>95418952</v>
      </c>
      <c r="B3294" s="118">
        <v>9541895</v>
      </c>
      <c r="C3294" s="118">
        <v>2</v>
      </c>
      <c r="D3294" s="118" t="s">
        <v>4143</v>
      </c>
      <c r="E3294" s="118">
        <v>25552204</v>
      </c>
      <c r="F3294" s="118" t="s">
        <v>1389</v>
      </c>
      <c r="G3294">
        <v>84091</v>
      </c>
      <c r="H3294" t="s">
        <v>1485</v>
      </c>
      <c r="I3294">
        <v>19</v>
      </c>
      <c r="J3294" s="118" t="s">
        <v>1485</v>
      </c>
      <c r="K3294" t="s">
        <v>1401</v>
      </c>
      <c r="L3294" t="s">
        <v>1410</v>
      </c>
    </row>
    <row r="3295" spans="1:12" ht="15" customHeight="1" x14ac:dyDescent="0.25">
      <c r="A3295" s="114" t="str">
        <f t="shared" si="51"/>
        <v>129653393</v>
      </c>
      <c r="B3295" s="118">
        <v>12965339</v>
      </c>
      <c r="C3295" s="118">
        <v>3</v>
      </c>
      <c r="D3295" s="118" t="s">
        <v>4170</v>
      </c>
      <c r="E3295" s="118" t="s">
        <v>4171</v>
      </c>
      <c r="F3295" s="118" t="s">
        <v>1630</v>
      </c>
      <c r="G3295">
        <v>84091</v>
      </c>
      <c r="H3295" t="s">
        <v>1485</v>
      </c>
      <c r="I3295">
        <v>19</v>
      </c>
      <c r="J3295" s="118" t="s">
        <v>1485</v>
      </c>
      <c r="K3295" t="s">
        <v>1380</v>
      </c>
      <c r="L3295" t="s">
        <v>1381</v>
      </c>
    </row>
    <row r="3296" spans="1:12" ht="15" customHeight="1" x14ac:dyDescent="0.25">
      <c r="A3296" s="114" t="str">
        <f t="shared" si="51"/>
        <v>73129828</v>
      </c>
      <c r="B3296" s="118">
        <v>7312982</v>
      </c>
      <c r="C3296" s="118">
        <v>8</v>
      </c>
      <c r="D3296" s="118" t="s">
        <v>4258</v>
      </c>
      <c r="E3296" s="118">
        <v>19116398</v>
      </c>
      <c r="F3296" s="118" t="s">
        <v>1395</v>
      </c>
      <c r="G3296">
        <v>84091</v>
      </c>
      <c r="H3296" t="s">
        <v>1485</v>
      </c>
      <c r="I3296">
        <v>19</v>
      </c>
      <c r="J3296" s="118" t="s">
        <v>1485</v>
      </c>
      <c r="K3296" t="s">
        <v>1376</v>
      </c>
      <c r="L3296" t="s">
        <v>1377</v>
      </c>
    </row>
    <row r="3297" spans="1:12" ht="15" customHeight="1" x14ac:dyDescent="0.25">
      <c r="A3297" s="114" t="str">
        <f t="shared" si="51"/>
        <v>159270522</v>
      </c>
      <c r="B3297" s="118">
        <v>15927052</v>
      </c>
      <c r="C3297" s="118">
        <v>2</v>
      </c>
      <c r="D3297" s="118" t="s">
        <v>4369</v>
      </c>
      <c r="E3297" s="118" t="s">
        <v>4370</v>
      </c>
      <c r="F3297" s="118" t="s">
        <v>1396</v>
      </c>
      <c r="G3297">
        <v>84091</v>
      </c>
      <c r="H3297" t="s">
        <v>1485</v>
      </c>
      <c r="I3297">
        <v>19</v>
      </c>
      <c r="J3297" s="118" t="s">
        <v>1485</v>
      </c>
      <c r="K3297" t="s">
        <v>1376</v>
      </c>
      <c r="L3297" t="s">
        <v>1377</v>
      </c>
    </row>
    <row r="3298" spans="1:12" ht="15" customHeight="1" x14ac:dyDescent="0.25">
      <c r="A3298" s="114" t="str">
        <f t="shared" si="51"/>
        <v>161135241</v>
      </c>
      <c r="B3298" s="118">
        <v>16113524</v>
      </c>
      <c r="C3298" s="118">
        <v>1</v>
      </c>
      <c r="D3298" s="118" t="s">
        <v>4512</v>
      </c>
      <c r="E3298" s="118" t="s">
        <v>4513</v>
      </c>
      <c r="F3298" s="118" t="s">
        <v>1630</v>
      </c>
      <c r="G3298">
        <v>84091</v>
      </c>
      <c r="H3298" t="s">
        <v>1485</v>
      </c>
      <c r="I3298">
        <v>19</v>
      </c>
      <c r="J3298" s="118" t="s">
        <v>1485</v>
      </c>
      <c r="K3298" t="s">
        <v>1380</v>
      </c>
      <c r="L3298" t="s">
        <v>1381</v>
      </c>
    </row>
    <row r="3299" spans="1:12" ht="15" customHeight="1" x14ac:dyDescent="0.25">
      <c r="A3299" s="114" t="str">
        <f t="shared" si="51"/>
        <v>160781471</v>
      </c>
      <c r="B3299" s="118">
        <v>16078147</v>
      </c>
      <c r="C3299" s="118">
        <v>1</v>
      </c>
      <c r="D3299" s="118" t="s">
        <v>4559</v>
      </c>
      <c r="E3299" s="118" t="s">
        <v>4560</v>
      </c>
      <c r="F3299" s="118" t="s">
        <v>1414</v>
      </c>
      <c r="G3299">
        <v>84091</v>
      </c>
      <c r="H3299" t="s">
        <v>1485</v>
      </c>
      <c r="I3299">
        <v>19</v>
      </c>
      <c r="J3299" s="118" t="s">
        <v>1485</v>
      </c>
      <c r="K3299" t="s">
        <v>1376</v>
      </c>
      <c r="L3299" t="s">
        <v>1377</v>
      </c>
    </row>
    <row r="3300" spans="1:12" ht="15" customHeight="1" x14ac:dyDescent="0.25">
      <c r="A3300" s="114" t="str">
        <f t="shared" si="51"/>
        <v>130638442</v>
      </c>
      <c r="B3300" s="118">
        <v>13063844</v>
      </c>
      <c r="C3300" s="118">
        <v>2</v>
      </c>
      <c r="D3300" s="118" t="s">
        <v>4578</v>
      </c>
      <c r="E3300" s="118" t="s">
        <v>4579</v>
      </c>
      <c r="F3300" s="118" t="s">
        <v>1394</v>
      </c>
      <c r="G3300">
        <v>84091</v>
      </c>
      <c r="H3300" t="s">
        <v>1485</v>
      </c>
      <c r="I3300">
        <v>19</v>
      </c>
      <c r="J3300" s="118" t="s">
        <v>1485</v>
      </c>
      <c r="K3300" t="s">
        <v>1377</v>
      </c>
      <c r="L3300" t="s">
        <v>1378</v>
      </c>
    </row>
    <row r="3301" spans="1:12" ht="15" customHeight="1" x14ac:dyDescent="0.25">
      <c r="A3301" s="114" t="str">
        <f t="shared" si="51"/>
        <v>145809624</v>
      </c>
      <c r="B3301" s="118">
        <v>14580962</v>
      </c>
      <c r="C3301" s="118">
        <v>4</v>
      </c>
      <c r="D3301" s="118" t="s">
        <v>4584</v>
      </c>
      <c r="E3301" s="118" t="s">
        <v>4585</v>
      </c>
      <c r="F3301" s="118" t="s">
        <v>1414</v>
      </c>
      <c r="G3301">
        <v>84091</v>
      </c>
      <c r="H3301" t="s">
        <v>1485</v>
      </c>
      <c r="I3301">
        <v>19</v>
      </c>
      <c r="J3301" s="118" t="s">
        <v>1485</v>
      </c>
      <c r="K3301" t="s">
        <v>1376</v>
      </c>
      <c r="L3301" t="s">
        <v>1377</v>
      </c>
    </row>
    <row r="3302" spans="1:12" ht="15" customHeight="1" x14ac:dyDescent="0.25">
      <c r="A3302" s="114" t="str">
        <f t="shared" si="51"/>
        <v>48606033</v>
      </c>
      <c r="B3302" s="118">
        <v>4860603</v>
      </c>
      <c r="C3302" s="118">
        <v>3</v>
      </c>
      <c r="D3302" s="118" t="s">
        <v>4608</v>
      </c>
      <c r="E3302" s="118">
        <v>15587829</v>
      </c>
      <c r="F3302" s="118" t="s">
        <v>1389</v>
      </c>
      <c r="G3302">
        <v>84091</v>
      </c>
      <c r="H3302" t="s">
        <v>1485</v>
      </c>
      <c r="I3302">
        <v>19</v>
      </c>
      <c r="J3302" s="118" t="s">
        <v>1485</v>
      </c>
      <c r="K3302" t="s">
        <v>1401</v>
      </c>
      <c r="L3302" t="s">
        <v>1410</v>
      </c>
    </row>
    <row r="3303" spans="1:12" ht="15" customHeight="1" x14ac:dyDescent="0.25">
      <c r="A3303" s="114" t="str">
        <f t="shared" si="51"/>
        <v>118260832</v>
      </c>
      <c r="B3303" s="118">
        <v>11826083</v>
      </c>
      <c r="C3303" s="118">
        <v>2</v>
      </c>
      <c r="D3303" s="118" t="s">
        <v>4669</v>
      </c>
      <c r="E3303" s="118" t="s">
        <v>4670</v>
      </c>
      <c r="F3303" s="118" t="s">
        <v>1389</v>
      </c>
      <c r="G3303">
        <v>84091</v>
      </c>
      <c r="H3303" t="s">
        <v>1485</v>
      </c>
      <c r="I3303">
        <v>19</v>
      </c>
      <c r="J3303" s="118" t="s">
        <v>1485</v>
      </c>
      <c r="K3303" t="s">
        <v>1375</v>
      </c>
      <c r="L3303" t="s">
        <v>1401</v>
      </c>
    </row>
    <row r="3304" spans="1:12" ht="15" customHeight="1" x14ac:dyDescent="0.25">
      <c r="A3304" s="114" t="str">
        <f t="shared" si="51"/>
        <v>150925131</v>
      </c>
      <c r="B3304" s="118">
        <v>15092513</v>
      </c>
      <c r="C3304" s="118">
        <v>1</v>
      </c>
      <c r="D3304" s="118" t="s">
        <v>4730</v>
      </c>
      <c r="E3304" s="118" t="s">
        <v>4731</v>
      </c>
      <c r="F3304" s="118" t="s">
        <v>1414</v>
      </c>
      <c r="G3304">
        <v>84091</v>
      </c>
      <c r="H3304" t="s">
        <v>1485</v>
      </c>
      <c r="I3304">
        <v>19</v>
      </c>
      <c r="J3304" s="118" t="s">
        <v>1485</v>
      </c>
      <c r="K3304" t="s">
        <v>1377</v>
      </c>
      <c r="L3304" t="s">
        <v>1378</v>
      </c>
    </row>
    <row r="3305" spans="1:12" ht="15" customHeight="1" x14ac:dyDescent="0.25">
      <c r="A3305" s="114" t="str">
        <f t="shared" si="51"/>
        <v>151055931</v>
      </c>
      <c r="B3305" s="118">
        <v>15105593</v>
      </c>
      <c r="C3305" s="118">
        <v>1</v>
      </c>
      <c r="D3305" s="118" t="s">
        <v>4734</v>
      </c>
      <c r="E3305" s="118" t="s">
        <v>4735</v>
      </c>
      <c r="F3305" s="118" t="s">
        <v>1414</v>
      </c>
      <c r="G3305">
        <v>84091</v>
      </c>
      <c r="H3305" t="s">
        <v>1485</v>
      </c>
      <c r="I3305">
        <v>19</v>
      </c>
      <c r="J3305" s="118" t="s">
        <v>1485</v>
      </c>
      <c r="K3305" t="s">
        <v>1377</v>
      </c>
      <c r="L3305" t="s">
        <v>1378</v>
      </c>
    </row>
    <row r="3306" spans="1:12" ht="15" customHeight="1" x14ac:dyDescent="0.25">
      <c r="A3306" s="114" t="str">
        <f t="shared" si="51"/>
        <v>130962542</v>
      </c>
      <c r="B3306" s="118">
        <v>13096254</v>
      </c>
      <c r="C3306" s="118">
        <v>2</v>
      </c>
      <c r="D3306" s="118" t="s">
        <v>4738</v>
      </c>
      <c r="E3306" s="118" t="s">
        <v>4739</v>
      </c>
      <c r="F3306" s="118" t="s">
        <v>1389</v>
      </c>
      <c r="G3306">
        <v>84091</v>
      </c>
      <c r="H3306" t="s">
        <v>1485</v>
      </c>
      <c r="I3306">
        <v>19</v>
      </c>
      <c r="J3306" s="118" t="s">
        <v>1485</v>
      </c>
      <c r="K3306" t="s">
        <v>1401</v>
      </c>
      <c r="L3306" t="s">
        <v>1410</v>
      </c>
    </row>
    <row r="3307" spans="1:12" ht="15" customHeight="1" x14ac:dyDescent="0.25">
      <c r="A3307" s="114" t="str">
        <f t="shared" si="51"/>
        <v>161138101</v>
      </c>
      <c r="B3307" s="118">
        <v>16113810</v>
      </c>
      <c r="C3307" s="118">
        <v>1</v>
      </c>
      <c r="D3307" s="118" t="s">
        <v>4740</v>
      </c>
      <c r="E3307" s="118" t="s">
        <v>4741</v>
      </c>
      <c r="F3307" s="118" t="s">
        <v>1630</v>
      </c>
      <c r="G3307">
        <v>84091</v>
      </c>
      <c r="H3307" t="s">
        <v>1485</v>
      </c>
      <c r="I3307">
        <v>19</v>
      </c>
      <c r="J3307" s="118" t="s">
        <v>1485</v>
      </c>
      <c r="K3307" t="s">
        <v>1380</v>
      </c>
      <c r="L3307" t="s">
        <v>1381</v>
      </c>
    </row>
    <row r="3308" spans="1:12" ht="15" customHeight="1" x14ac:dyDescent="0.25">
      <c r="A3308" s="114" t="str">
        <f t="shared" si="51"/>
        <v>89931291</v>
      </c>
      <c r="B3308" s="118">
        <v>8993129</v>
      </c>
      <c r="C3308" s="118">
        <v>1</v>
      </c>
      <c r="D3308" s="118" t="s">
        <v>4830</v>
      </c>
      <c r="E3308" s="118">
        <v>17227770</v>
      </c>
      <c r="F3308" s="118" t="s">
        <v>1390</v>
      </c>
      <c r="G3308">
        <v>84091</v>
      </c>
      <c r="H3308" t="s">
        <v>1485</v>
      </c>
      <c r="I3308">
        <v>19</v>
      </c>
      <c r="J3308" s="118" t="s">
        <v>1485</v>
      </c>
      <c r="K3308" t="s">
        <v>1378</v>
      </c>
      <c r="L3308" t="s">
        <v>1379</v>
      </c>
    </row>
    <row r="3309" spans="1:12" ht="15" customHeight="1" x14ac:dyDescent="0.25">
      <c r="A3309" s="114" t="str">
        <f t="shared" si="51"/>
        <v>96171154</v>
      </c>
      <c r="B3309" s="118">
        <v>9617115</v>
      </c>
      <c r="C3309" s="118">
        <v>4</v>
      </c>
      <c r="D3309" s="118" t="s">
        <v>4855</v>
      </c>
      <c r="E3309" s="118">
        <v>12524753</v>
      </c>
      <c r="F3309" s="118" t="s">
        <v>1395</v>
      </c>
      <c r="G3309">
        <v>84091</v>
      </c>
      <c r="H3309" t="s">
        <v>1485</v>
      </c>
      <c r="I3309">
        <v>19</v>
      </c>
      <c r="J3309" s="118" t="s">
        <v>1485</v>
      </c>
      <c r="K3309" t="s">
        <v>1378</v>
      </c>
      <c r="L3309" t="s">
        <v>1379</v>
      </c>
    </row>
    <row r="3310" spans="1:12" ht="15" customHeight="1" x14ac:dyDescent="0.25">
      <c r="A3310" s="114" t="str">
        <f t="shared" si="51"/>
        <v>89812062</v>
      </c>
      <c r="B3310" s="118">
        <v>8981206</v>
      </c>
      <c r="C3310" s="118">
        <v>2</v>
      </c>
      <c r="D3310" s="118" t="s">
        <v>4864</v>
      </c>
      <c r="E3310" s="118">
        <v>19687321</v>
      </c>
      <c r="F3310" s="118" t="s">
        <v>1389</v>
      </c>
      <c r="G3310">
        <v>84091</v>
      </c>
      <c r="H3310" t="s">
        <v>1485</v>
      </c>
      <c r="I3310">
        <v>19</v>
      </c>
      <c r="J3310" s="118" t="s">
        <v>1485</v>
      </c>
      <c r="K3310" t="s">
        <v>1375</v>
      </c>
      <c r="L3310" t="s">
        <v>1401</v>
      </c>
    </row>
    <row r="3311" spans="1:12" ht="15" customHeight="1" x14ac:dyDescent="0.25">
      <c r="A3311" s="114" t="str">
        <f t="shared" si="51"/>
        <v>164196491</v>
      </c>
      <c r="B3311" s="118">
        <v>16419649</v>
      </c>
      <c r="C3311" s="118">
        <v>1</v>
      </c>
      <c r="D3311" s="118" t="s">
        <v>4879</v>
      </c>
      <c r="E3311" s="118" t="s">
        <v>4880</v>
      </c>
      <c r="F3311" s="118" t="s">
        <v>1630</v>
      </c>
      <c r="G3311">
        <v>84091</v>
      </c>
      <c r="H3311" t="s">
        <v>1485</v>
      </c>
      <c r="I3311">
        <v>19</v>
      </c>
      <c r="J3311" s="118" t="s">
        <v>1485</v>
      </c>
      <c r="K3311" t="s">
        <v>1380</v>
      </c>
      <c r="L3311" t="s">
        <v>1381</v>
      </c>
    </row>
    <row r="3312" spans="1:12" ht="15" customHeight="1" x14ac:dyDescent="0.25">
      <c r="A3312" s="114" t="str">
        <f t="shared" si="51"/>
        <v>129848143</v>
      </c>
      <c r="B3312" s="118">
        <v>12984814</v>
      </c>
      <c r="C3312" s="118">
        <v>3</v>
      </c>
      <c r="D3312" s="118" t="s">
        <v>4884</v>
      </c>
      <c r="E3312" s="118" t="s">
        <v>4885</v>
      </c>
      <c r="F3312" s="118" t="s">
        <v>1394</v>
      </c>
      <c r="G3312">
        <v>84091</v>
      </c>
      <c r="H3312" t="s">
        <v>1485</v>
      </c>
      <c r="I3312">
        <v>19</v>
      </c>
      <c r="J3312" s="118" t="s">
        <v>1485</v>
      </c>
      <c r="K3312" t="s">
        <v>1377</v>
      </c>
      <c r="L3312" t="s">
        <v>1378</v>
      </c>
    </row>
    <row r="3313" spans="1:12" ht="15" customHeight="1" x14ac:dyDescent="0.25">
      <c r="A3313" s="114" t="str">
        <f t="shared" si="51"/>
        <v>164006161</v>
      </c>
      <c r="B3313" s="118">
        <v>16400616</v>
      </c>
      <c r="C3313" s="118">
        <v>1</v>
      </c>
      <c r="D3313" s="118" t="s">
        <v>4953</v>
      </c>
      <c r="E3313" s="118" t="s">
        <v>4954</v>
      </c>
      <c r="F3313" s="118" t="s">
        <v>1414</v>
      </c>
      <c r="G3313">
        <v>84091</v>
      </c>
      <c r="H3313" t="s">
        <v>1485</v>
      </c>
      <c r="I3313">
        <v>19</v>
      </c>
      <c r="J3313" s="118" t="s">
        <v>1485</v>
      </c>
      <c r="K3313" t="s">
        <v>1376</v>
      </c>
      <c r="L3313" t="s">
        <v>1377</v>
      </c>
    </row>
    <row r="3314" spans="1:12" ht="15" customHeight="1" x14ac:dyDescent="0.25">
      <c r="A3314" s="114" t="str">
        <f t="shared" si="51"/>
        <v>162735401</v>
      </c>
      <c r="B3314" s="118">
        <v>16273540</v>
      </c>
      <c r="C3314" s="118">
        <v>1</v>
      </c>
      <c r="D3314" s="118" t="s">
        <v>4963</v>
      </c>
      <c r="E3314" s="118" t="s">
        <v>4964</v>
      </c>
      <c r="F3314" s="118" t="s">
        <v>1414</v>
      </c>
      <c r="G3314">
        <v>84091</v>
      </c>
      <c r="H3314" t="s">
        <v>1485</v>
      </c>
      <c r="I3314">
        <v>19</v>
      </c>
      <c r="J3314" s="118" t="s">
        <v>1485</v>
      </c>
      <c r="K3314" t="s">
        <v>1376</v>
      </c>
      <c r="L3314" t="s">
        <v>1377</v>
      </c>
    </row>
    <row r="3315" spans="1:12" ht="15" customHeight="1" x14ac:dyDescent="0.25">
      <c r="A3315" s="114" t="str">
        <f t="shared" si="51"/>
        <v>90412542</v>
      </c>
      <c r="B3315" s="118">
        <v>9041254</v>
      </c>
      <c r="C3315" s="118">
        <v>2</v>
      </c>
      <c r="D3315" s="118" t="s">
        <v>5025</v>
      </c>
      <c r="E3315" s="118">
        <v>15601078</v>
      </c>
      <c r="F3315" s="118" t="s">
        <v>1389</v>
      </c>
      <c r="G3315">
        <v>84091</v>
      </c>
      <c r="H3315" t="s">
        <v>1485</v>
      </c>
      <c r="I3315">
        <v>19</v>
      </c>
      <c r="J3315" s="118" t="s">
        <v>1485</v>
      </c>
      <c r="K3315" t="s">
        <v>1375</v>
      </c>
      <c r="L3315" t="s">
        <v>1401</v>
      </c>
    </row>
    <row r="3316" spans="1:12" ht="15" customHeight="1" x14ac:dyDescent="0.25">
      <c r="A3316" s="114" t="str">
        <f t="shared" si="51"/>
        <v>161290151</v>
      </c>
      <c r="B3316" s="118">
        <v>16129015</v>
      </c>
      <c r="C3316" s="118">
        <v>1</v>
      </c>
      <c r="D3316" s="118" t="s">
        <v>5074</v>
      </c>
      <c r="E3316" s="118" t="s">
        <v>5075</v>
      </c>
      <c r="F3316" s="118" t="s">
        <v>1394</v>
      </c>
      <c r="G3316">
        <v>84091</v>
      </c>
      <c r="H3316" t="s">
        <v>1485</v>
      </c>
      <c r="I3316">
        <v>19</v>
      </c>
      <c r="J3316" s="118" t="s">
        <v>1485</v>
      </c>
      <c r="K3316" t="s">
        <v>1376</v>
      </c>
      <c r="L3316" t="s">
        <v>1377</v>
      </c>
    </row>
    <row r="3317" spans="1:12" ht="15" customHeight="1" x14ac:dyDescent="0.25">
      <c r="A3317" s="114" t="str">
        <f t="shared" si="51"/>
        <v>73543812</v>
      </c>
      <c r="B3317" s="118">
        <v>7354381</v>
      </c>
      <c r="C3317" s="118">
        <v>2</v>
      </c>
      <c r="D3317" s="118" t="s">
        <v>5081</v>
      </c>
      <c r="E3317" s="118">
        <v>14012453</v>
      </c>
      <c r="F3317" s="118" t="s">
        <v>1389</v>
      </c>
      <c r="G3317">
        <v>84091</v>
      </c>
      <c r="H3317" t="s">
        <v>1485</v>
      </c>
      <c r="I3317">
        <v>19</v>
      </c>
      <c r="J3317" s="118" t="s">
        <v>1485</v>
      </c>
      <c r="K3317" t="s">
        <v>1375</v>
      </c>
      <c r="L3317" t="s">
        <v>1401</v>
      </c>
    </row>
    <row r="3318" spans="1:12" ht="15" customHeight="1" x14ac:dyDescent="0.25">
      <c r="A3318" s="114" t="str">
        <f t="shared" si="51"/>
        <v>121928801</v>
      </c>
      <c r="B3318" s="118">
        <v>12192880</v>
      </c>
      <c r="C3318" s="118">
        <v>1</v>
      </c>
      <c r="D3318" s="118" t="s">
        <v>5187</v>
      </c>
      <c r="E3318" s="118" t="s">
        <v>5188</v>
      </c>
      <c r="F3318" s="118" t="s">
        <v>1389</v>
      </c>
      <c r="G3318">
        <v>84091</v>
      </c>
      <c r="H3318" t="s">
        <v>1485</v>
      </c>
      <c r="I3318">
        <v>19</v>
      </c>
      <c r="J3318" s="118" t="s">
        <v>1485</v>
      </c>
      <c r="K3318" t="s">
        <v>1401</v>
      </c>
      <c r="L3318" t="s">
        <v>1410</v>
      </c>
    </row>
    <row r="3319" spans="1:12" ht="15" customHeight="1" x14ac:dyDescent="0.25">
      <c r="A3319" s="114" t="str">
        <f t="shared" si="51"/>
        <v>161282781</v>
      </c>
      <c r="B3319" s="118">
        <v>16128278</v>
      </c>
      <c r="C3319" s="118">
        <v>1</v>
      </c>
      <c r="D3319" s="118" t="s">
        <v>5232</v>
      </c>
      <c r="E3319" s="118" t="s">
        <v>5233</v>
      </c>
      <c r="F3319" s="118" t="s">
        <v>1394</v>
      </c>
      <c r="G3319">
        <v>84091</v>
      </c>
      <c r="H3319" t="s">
        <v>1485</v>
      </c>
      <c r="I3319">
        <v>19</v>
      </c>
      <c r="J3319" s="118" t="s">
        <v>1485</v>
      </c>
      <c r="K3319" t="s">
        <v>1376</v>
      </c>
      <c r="L3319" t="s">
        <v>1377</v>
      </c>
    </row>
    <row r="3320" spans="1:12" ht="15" customHeight="1" x14ac:dyDescent="0.25">
      <c r="A3320" s="114" t="str">
        <f t="shared" si="51"/>
        <v>69653625</v>
      </c>
      <c r="B3320" s="118">
        <v>6965362</v>
      </c>
      <c r="C3320" s="118">
        <v>5</v>
      </c>
      <c r="D3320" s="118" t="s">
        <v>5247</v>
      </c>
      <c r="E3320" s="118" t="s">
        <v>5248</v>
      </c>
      <c r="F3320" s="118" t="s">
        <v>1394</v>
      </c>
      <c r="G3320">
        <v>84091</v>
      </c>
      <c r="H3320" t="s">
        <v>1485</v>
      </c>
      <c r="I3320">
        <v>19</v>
      </c>
      <c r="J3320" s="118" t="s">
        <v>1485</v>
      </c>
      <c r="K3320" t="s">
        <v>1378</v>
      </c>
      <c r="L3320" t="s">
        <v>1379</v>
      </c>
    </row>
    <row r="3321" spans="1:12" ht="15" customHeight="1" x14ac:dyDescent="0.25">
      <c r="A3321" s="114" t="str">
        <f t="shared" si="51"/>
        <v>102772742</v>
      </c>
      <c r="B3321" s="118">
        <v>10277274</v>
      </c>
      <c r="C3321" s="118">
        <v>2</v>
      </c>
      <c r="D3321" s="118" t="s">
        <v>5255</v>
      </c>
      <c r="E3321" s="118" t="s">
        <v>5256</v>
      </c>
      <c r="F3321" s="118" t="s">
        <v>1389</v>
      </c>
      <c r="G3321">
        <v>84091</v>
      </c>
      <c r="H3321" t="s">
        <v>1485</v>
      </c>
      <c r="I3321">
        <v>19</v>
      </c>
      <c r="J3321" s="118" t="s">
        <v>1485</v>
      </c>
      <c r="K3321" t="s">
        <v>1401</v>
      </c>
      <c r="L3321" t="s">
        <v>1410</v>
      </c>
    </row>
    <row r="3322" spans="1:12" ht="15" customHeight="1" x14ac:dyDescent="0.25">
      <c r="A3322" s="114" t="str">
        <f t="shared" si="51"/>
        <v>161139862</v>
      </c>
      <c r="B3322" s="118">
        <v>16113986</v>
      </c>
      <c r="C3322" s="118">
        <v>2</v>
      </c>
      <c r="D3322" s="118" t="s">
        <v>5266</v>
      </c>
      <c r="E3322" s="118" t="s">
        <v>5267</v>
      </c>
      <c r="F3322" s="118" t="s">
        <v>1630</v>
      </c>
      <c r="G3322">
        <v>84091</v>
      </c>
      <c r="H3322" t="s">
        <v>1485</v>
      </c>
      <c r="I3322">
        <v>19</v>
      </c>
      <c r="J3322" s="118" t="s">
        <v>1485</v>
      </c>
      <c r="K3322" t="s">
        <v>1380</v>
      </c>
      <c r="L3322" t="s">
        <v>1381</v>
      </c>
    </row>
    <row r="3323" spans="1:12" ht="15" customHeight="1" x14ac:dyDescent="0.25">
      <c r="A3323" s="114" t="str">
        <f t="shared" si="51"/>
        <v>121942931</v>
      </c>
      <c r="B3323" s="118">
        <v>12194293</v>
      </c>
      <c r="C3323" s="118">
        <v>1</v>
      </c>
      <c r="D3323" s="118" t="s">
        <v>5335</v>
      </c>
      <c r="E3323" s="118" t="s">
        <v>5336</v>
      </c>
      <c r="F3323" s="118" t="s">
        <v>1389</v>
      </c>
      <c r="G3323">
        <v>84091</v>
      </c>
      <c r="H3323" t="s">
        <v>1485</v>
      </c>
      <c r="I3323">
        <v>19</v>
      </c>
      <c r="J3323" s="118" t="s">
        <v>1485</v>
      </c>
      <c r="K3323" t="s">
        <v>1375</v>
      </c>
      <c r="L3323" t="s">
        <v>1401</v>
      </c>
    </row>
    <row r="3324" spans="1:12" ht="15" customHeight="1" x14ac:dyDescent="0.25">
      <c r="A3324" s="114" t="str">
        <f t="shared" si="51"/>
        <v>128929443</v>
      </c>
      <c r="B3324" s="118">
        <v>12892944</v>
      </c>
      <c r="C3324" s="118">
        <v>3</v>
      </c>
      <c r="D3324" s="118" t="s">
        <v>5391</v>
      </c>
      <c r="E3324" s="118" t="s">
        <v>5392</v>
      </c>
      <c r="F3324" s="118" t="s">
        <v>1394</v>
      </c>
      <c r="G3324">
        <v>84091</v>
      </c>
      <c r="H3324" t="s">
        <v>1485</v>
      </c>
      <c r="I3324">
        <v>19</v>
      </c>
      <c r="J3324" s="118" t="s">
        <v>1485</v>
      </c>
      <c r="K3324" t="s">
        <v>1377</v>
      </c>
      <c r="L3324" t="s">
        <v>1378</v>
      </c>
    </row>
    <row r="3325" spans="1:12" ht="15" customHeight="1" x14ac:dyDescent="0.25">
      <c r="A3325" s="114" t="str">
        <f t="shared" si="51"/>
        <v>73435042</v>
      </c>
      <c r="B3325" s="118">
        <v>7343504</v>
      </c>
      <c r="C3325" s="118">
        <v>2</v>
      </c>
      <c r="D3325" s="118" t="s">
        <v>5497</v>
      </c>
      <c r="E3325" s="118" t="s">
        <v>5498</v>
      </c>
      <c r="F3325" s="118" t="s">
        <v>1395</v>
      </c>
      <c r="G3325">
        <v>84091</v>
      </c>
      <c r="H3325" t="s">
        <v>1485</v>
      </c>
      <c r="I3325">
        <v>19</v>
      </c>
      <c r="J3325" s="118" t="s">
        <v>1485</v>
      </c>
      <c r="K3325" t="s">
        <v>1378</v>
      </c>
      <c r="L3325" t="s">
        <v>1379</v>
      </c>
    </row>
    <row r="3326" spans="1:12" ht="15" customHeight="1" x14ac:dyDescent="0.25">
      <c r="A3326" s="114" t="str">
        <f t="shared" si="51"/>
        <v>70332913</v>
      </c>
      <c r="B3326" s="118">
        <v>7033291</v>
      </c>
      <c r="C3326" s="118">
        <v>3</v>
      </c>
      <c r="D3326" s="118" t="s">
        <v>5526</v>
      </c>
      <c r="E3326" s="118">
        <v>8165482</v>
      </c>
      <c r="F3326" s="118" t="s">
        <v>1394</v>
      </c>
      <c r="G3326">
        <v>84091</v>
      </c>
      <c r="H3326" t="s">
        <v>1485</v>
      </c>
      <c r="I3326">
        <v>19</v>
      </c>
      <c r="J3326" s="118" t="s">
        <v>1485</v>
      </c>
      <c r="K3326" t="s">
        <v>1379</v>
      </c>
      <c r="L3326" t="s">
        <v>1382</v>
      </c>
    </row>
    <row r="3327" spans="1:12" ht="15" customHeight="1" x14ac:dyDescent="0.25">
      <c r="A3327" s="114" t="str">
        <f t="shared" si="51"/>
        <v>149228731</v>
      </c>
      <c r="B3327" s="118">
        <v>14922873</v>
      </c>
      <c r="C3327" s="118">
        <v>1</v>
      </c>
      <c r="D3327" s="118" t="s">
        <v>5560</v>
      </c>
      <c r="E3327" s="118" t="s">
        <v>5561</v>
      </c>
      <c r="F3327" s="118" t="s">
        <v>1394</v>
      </c>
      <c r="G3327">
        <v>84091</v>
      </c>
      <c r="H3327" t="s">
        <v>1485</v>
      </c>
      <c r="I3327">
        <v>19</v>
      </c>
      <c r="J3327" s="118" t="s">
        <v>1485</v>
      </c>
      <c r="K3327" t="s">
        <v>1377</v>
      </c>
      <c r="L3327" t="s">
        <v>1378</v>
      </c>
    </row>
    <row r="3328" spans="1:12" ht="15" customHeight="1" x14ac:dyDescent="0.25">
      <c r="A3328" s="114" t="str">
        <f t="shared" si="51"/>
        <v>149204021</v>
      </c>
      <c r="B3328" s="118">
        <v>14920402</v>
      </c>
      <c r="C3328" s="118">
        <v>1</v>
      </c>
      <c r="D3328" s="118" t="s">
        <v>5566</v>
      </c>
      <c r="E3328" s="118" t="s">
        <v>5567</v>
      </c>
      <c r="F3328" s="118" t="s">
        <v>1394</v>
      </c>
      <c r="G3328">
        <v>84091</v>
      </c>
      <c r="H3328" t="s">
        <v>1485</v>
      </c>
      <c r="I3328">
        <v>19</v>
      </c>
      <c r="J3328" s="118" t="s">
        <v>1485</v>
      </c>
      <c r="K3328" t="s">
        <v>1377</v>
      </c>
      <c r="L3328" t="s">
        <v>1378</v>
      </c>
    </row>
    <row r="3329" spans="1:12" ht="15" customHeight="1" x14ac:dyDescent="0.25">
      <c r="A3329" s="114" t="str">
        <f t="shared" si="51"/>
        <v>131982823</v>
      </c>
      <c r="B3329" s="118">
        <v>13198282</v>
      </c>
      <c r="C3329" s="118">
        <v>3</v>
      </c>
      <c r="D3329" s="118" t="s">
        <v>5644</v>
      </c>
      <c r="E3329" s="118" t="s">
        <v>5645</v>
      </c>
      <c r="F3329" s="118" t="s">
        <v>1414</v>
      </c>
      <c r="G3329">
        <v>84091</v>
      </c>
      <c r="H3329" t="s">
        <v>1485</v>
      </c>
      <c r="I3329">
        <v>19</v>
      </c>
      <c r="J3329" s="118" t="s">
        <v>1485</v>
      </c>
      <c r="K3329" t="s">
        <v>1376</v>
      </c>
      <c r="L3329" t="s">
        <v>1377</v>
      </c>
    </row>
    <row r="3330" spans="1:12" ht="15" customHeight="1" x14ac:dyDescent="0.25">
      <c r="A3330" s="114" t="str">
        <f t="shared" ref="A3330:A3393" si="52">CONCATENATE(B3330,C3330)</f>
        <v>120335581</v>
      </c>
      <c r="B3330" s="118">
        <v>12033558</v>
      </c>
      <c r="C3330" s="118">
        <v>1</v>
      </c>
      <c r="D3330" s="118" t="s">
        <v>5783</v>
      </c>
      <c r="E3330" s="118" t="s">
        <v>5784</v>
      </c>
      <c r="F3330" s="118" t="s">
        <v>1392</v>
      </c>
      <c r="G3330">
        <v>84091</v>
      </c>
      <c r="H3330" t="s">
        <v>1485</v>
      </c>
      <c r="I3330">
        <v>19</v>
      </c>
      <c r="J3330" s="118" t="s">
        <v>1485</v>
      </c>
      <c r="K3330" t="s">
        <v>1378</v>
      </c>
      <c r="L3330" t="s">
        <v>1379</v>
      </c>
    </row>
    <row r="3331" spans="1:12" ht="15" customHeight="1" x14ac:dyDescent="0.25">
      <c r="A3331" s="114" t="str">
        <f t="shared" si="52"/>
        <v>97724553</v>
      </c>
      <c r="B3331" s="118">
        <v>9772455</v>
      </c>
      <c r="C3331" s="118">
        <v>3</v>
      </c>
      <c r="D3331" s="118" t="s">
        <v>5805</v>
      </c>
      <c r="E3331" s="118" t="s">
        <v>5806</v>
      </c>
      <c r="F3331" s="118" t="s">
        <v>1630</v>
      </c>
      <c r="G3331">
        <v>84091</v>
      </c>
      <c r="H3331" t="s">
        <v>1485</v>
      </c>
      <c r="I3331">
        <v>19</v>
      </c>
      <c r="J3331" s="118" t="s">
        <v>1485</v>
      </c>
      <c r="K3331" t="s">
        <v>1380</v>
      </c>
      <c r="L3331" t="s">
        <v>1381</v>
      </c>
    </row>
    <row r="3332" spans="1:12" ht="15" customHeight="1" x14ac:dyDescent="0.25">
      <c r="A3332" s="114" t="str">
        <f t="shared" si="52"/>
        <v>161466691</v>
      </c>
      <c r="B3332" s="118">
        <v>16146669</v>
      </c>
      <c r="C3332" s="118">
        <v>1</v>
      </c>
      <c r="D3332" s="118" t="s">
        <v>5841</v>
      </c>
      <c r="E3332" s="118" t="s">
        <v>5842</v>
      </c>
      <c r="F3332" s="118" t="s">
        <v>1394</v>
      </c>
      <c r="G3332">
        <v>84091</v>
      </c>
      <c r="H3332" t="s">
        <v>1485</v>
      </c>
      <c r="I3332">
        <v>19</v>
      </c>
      <c r="J3332" s="118" t="s">
        <v>1485</v>
      </c>
      <c r="K3332" t="s">
        <v>1376</v>
      </c>
      <c r="L3332" t="s">
        <v>1377</v>
      </c>
    </row>
    <row r="3333" spans="1:12" ht="15" customHeight="1" x14ac:dyDescent="0.25">
      <c r="A3333" s="114" t="str">
        <f t="shared" si="52"/>
        <v>149228851</v>
      </c>
      <c r="B3333" s="118">
        <v>14922885</v>
      </c>
      <c r="C3333" s="118">
        <v>1</v>
      </c>
      <c r="D3333" s="118" t="s">
        <v>5892</v>
      </c>
      <c r="E3333" s="118" t="s">
        <v>5893</v>
      </c>
      <c r="F3333" s="118" t="s">
        <v>1394</v>
      </c>
      <c r="G3333">
        <v>84091</v>
      </c>
      <c r="H3333" t="s">
        <v>1485</v>
      </c>
      <c r="I3333">
        <v>19</v>
      </c>
      <c r="J3333" s="118" t="s">
        <v>1485</v>
      </c>
      <c r="K3333" t="s">
        <v>1377</v>
      </c>
      <c r="L3333" t="s">
        <v>1378</v>
      </c>
    </row>
    <row r="3334" spans="1:12" ht="15" customHeight="1" x14ac:dyDescent="0.25">
      <c r="A3334" s="114" t="str">
        <f t="shared" si="52"/>
        <v>85186583</v>
      </c>
      <c r="B3334" s="118">
        <v>8518658</v>
      </c>
      <c r="C3334" s="118">
        <v>3</v>
      </c>
      <c r="D3334" s="118" t="s">
        <v>5962</v>
      </c>
      <c r="E3334" s="118">
        <v>19324700</v>
      </c>
      <c r="F3334" s="118" t="s">
        <v>1395</v>
      </c>
      <c r="G3334">
        <v>84091</v>
      </c>
      <c r="H3334" t="s">
        <v>1485</v>
      </c>
      <c r="I3334">
        <v>19</v>
      </c>
      <c r="J3334" s="118" t="s">
        <v>1485</v>
      </c>
      <c r="K3334" t="s">
        <v>1378</v>
      </c>
      <c r="L3334" t="s">
        <v>1379</v>
      </c>
    </row>
    <row r="3335" spans="1:12" ht="15" customHeight="1" x14ac:dyDescent="0.25">
      <c r="A3335" s="114" t="str">
        <f t="shared" si="52"/>
        <v>131616233</v>
      </c>
      <c r="B3335" s="118">
        <v>13161623</v>
      </c>
      <c r="C3335" s="118">
        <v>3</v>
      </c>
      <c r="D3335" s="118" t="s">
        <v>5970</v>
      </c>
      <c r="E3335" s="118" t="s">
        <v>5971</v>
      </c>
      <c r="F3335" s="118" t="s">
        <v>1414</v>
      </c>
      <c r="G3335">
        <v>84091</v>
      </c>
      <c r="H3335" t="s">
        <v>1485</v>
      </c>
      <c r="I3335">
        <v>19</v>
      </c>
      <c r="J3335" s="118" t="s">
        <v>1485</v>
      </c>
      <c r="K3335" t="s">
        <v>1377</v>
      </c>
      <c r="L3335" t="s">
        <v>1378</v>
      </c>
    </row>
    <row r="3336" spans="1:12" ht="15" customHeight="1" x14ac:dyDescent="0.25">
      <c r="A3336" s="114" t="str">
        <f t="shared" si="52"/>
        <v>70333703</v>
      </c>
      <c r="B3336" s="118">
        <v>7033370</v>
      </c>
      <c r="C3336" s="118">
        <v>3</v>
      </c>
      <c r="D3336" s="118" t="s">
        <v>6034</v>
      </c>
      <c r="E3336" s="118" t="s">
        <v>6035</v>
      </c>
      <c r="F3336" s="118" t="s">
        <v>1394</v>
      </c>
      <c r="G3336">
        <v>84091</v>
      </c>
      <c r="H3336" t="s">
        <v>1485</v>
      </c>
      <c r="I3336">
        <v>19</v>
      </c>
      <c r="J3336" s="118" t="s">
        <v>1485</v>
      </c>
      <c r="K3336" t="s">
        <v>1378</v>
      </c>
      <c r="L3336" t="s">
        <v>1379</v>
      </c>
    </row>
    <row r="3337" spans="1:12" ht="15" customHeight="1" x14ac:dyDescent="0.25">
      <c r="A3337" s="114" t="str">
        <f t="shared" si="52"/>
        <v>160329011</v>
      </c>
      <c r="B3337" s="118">
        <v>16032901</v>
      </c>
      <c r="C3337" s="118">
        <v>1</v>
      </c>
      <c r="D3337" s="118" t="s">
        <v>6058</v>
      </c>
      <c r="E3337" s="118" t="s">
        <v>6059</v>
      </c>
      <c r="F3337" s="118" t="s">
        <v>1414</v>
      </c>
      <c r="G3337">
        <v>84091</v>
      </c>
      <c r="H3337" t="s">
        <v>1485</v>
      </c>
      <c r="I3337">
        <v>19</v>
      </c>
      <c r="J3337" s="118" t="s">
        <v>1485</v>
      </c>
      <c r="K3337" t="s">
        <v>1376</v>
      </c>
      <c r="L3337" t="s">
        <v>1377</v>
      </c>
    </row>
    <row r="3338" spans="1:12" ht="15" customHeight="1" x14ac:dyDescent="0.25">
      <c r="A3338" s="114" t="str">
        <f t="shared" si="52"/>
        <v>99965392</v>
      </c>
      <c r="B3338" s="118">
        <v>9996539</v>
      </c>
      <c r="C3338" s="118">
        <v>2</v>
      </c>
      <c r="D3338" s="118" t="s">
        <v>6212</v>
      </c>
      <c r="E3338" s="118" t="s">
        <v>6213</v>
      </c>
      <c r="F3338" s="118" t="s">
        <v>1394</v>
      </c>
      <c r="G3338">
        <v>84091</v>
      </c>
      <c r="H3338" t="s">
        <v>1485</v>
      </c>
      <c r="I3338">
        <v>19</v>
      </c>
      <c r="J3338" s="118" t="s">
        <v>1485</v>
      </c>
      <c r="K3338" t="s">
        <v>1406</v>
      </c>
      <c r="L3338" t="s">
        <v>1411</v>
      </c>
    </row>
    <row r="3339" spans="1:12" ht="15" customHeight="1" x14ac:dyDescent="0.25">
      <c r="A3339" s="114" t="str">
        <f t="shared" si="52"/>
        <v>86623934</v>
      </c>
      <c r="B3339" s="118">
        <v>8662393</v>
      </c>
      <c r="C3339" s="118">
        <v>4</v>
      </c>
      <c r="D3339" s="118" t="s">
        <v>6335</v>
      </c>
      <c r="E3339" s="118">
        <v>17165666</v>
      </c>
      <c r="F3339" s="118" t="s">
        <v>1394</v>
      </c>
      <c r="G3339">
        <v>84091</v>
      </c>
      <c r="H3339" t="s">
        <v>1485</v>
      </c>
      <c r="I3339">
        <v>19</v>
      </c>
      <c r="J3339" s="118" t="s">
        <v>1485</v>
      </c>
      <c r="K3339" t="s">
        <v>1378</v>
      </c>
      <c r="L3339" t="s">
        <v>1379</v>
      </c>
    </row>
    <row r="3340" spans="1:12" ht="15" customHeight="1" x14ac:dyDescent="0.25">
      <c r="A3340" s="114" t="str">
        <f t="shared" si="52"/>
        <v>116001234</v>
      </c>
      <c r="B3340" s="118">
        <v>11600123</v>
      </c>
      <c r="C3340" s="118">
        <v>4</v>
      </c>
      <c r="D3340" s="118" t="s">
        <v>6493</v>
      </c>
      <c r="E3340" s="118" t="s">
        <v>6494</v>
      </c>
      <c r="F3340" s="118" t="s">
        <v>1395</v>
      </c>
      <c r="G3340">
        <v>84091</v>
      </c>
      <c r="H3340" t="s">
        <v>1485</v>
      </c>
      <c r="I3340">
        <v>19</v>
      </c>
      <c r="J3340" s="118" t="s">
        <v>1485</v>
      </c>
      <c r="K3340" t="s">
        <v>1377</v>
      </c>
      <c r="L3340" t="s">
        <v>1378</v>
      </c>
    </row>
    <row r="3341" spans="1:12" ht="15" customHeight="1" x14ac:dyDescent="0.25">
      <c r="A3341" s="114" t="str">
        <f t="shared" si="52"/>
        <v>129104423</v>
      </c>
      <c r="B3341" s="118">
        <v>12910442</v>
      </c>
      <c r="C3341" s="118">
        <v>3</v>
      </c>
      <c r="D3341" s="118" t="s">
        <v>6537</v>
      </c>
      <c r="E3341" s="118" t="s">
        <v>6538</v>
      </c>
      <c r="F3341" s="118" t="s">
        <v>1389</v>
      </c>
      <c r="G3341">
        <v>84091</v>
      </c>
      <c r="H3341" t="s">
        <v>1485</v>
      </c>
      <c r="I3341">
        <v>19</v>
      </c>
      <c r="J3341" s="118" t="s">
        <v>1485</v>
      </c>
      <c r="K3341" t="s">
        <v>1375</v>
      </c>
      <c r="L3341" t="s">
        <v>1401</v>
      </c>
    </row>
    <row r="3342" spans="1:12" ht="15" customHeight="1" x14ac:dyDescent="0.25">
      <c r="A3342" s="114" t="str">
        <f t="shared" si="52"/>
        <v>128927743</v>
      </c>
      <c r="B3342" s="118">
        <v>12892774</v>
      </c>
      <c r="C3342" s="118">
        <v>3</v>
      </c>
      <c r="D3342" s="118" t="s">
        <v>6558</v>
      </c>
      <c r="E3342" s="118" t="s">
        <v>6559</v>
      </c>
      <c r="F3342" s="118" t="s">
        <v>1389</v>
      </c>
      <c r="G3342">
        <v>84091</v>
      </c>
      <c r="H3342" t="s">
        <v>1485</v>
      </c>
      <c r="I3342">
        <v>19</v>
      </c>
      <c r="J3342" s="118" t="s">
        <v>1485</v>
      </c>
      <c r="K3342" t="s">
        <v>1401</v>
      </c>
      <c r="L3342" t="s">
        <v>1410</v>
      </c>
    </row>
    <row r="3343" spans="1:12" ht="15" customHeight="1" x14ac:dyDescent="0.25">
      <c r="A3343" s="114" t="str">
        <f t="shared" si="52"/>
        <v>131224112</v>
      </c>
      <c r="B3343" s="118">
        <v>13122411</v>
      </c>
      <c r="C3343" s="118">
        <v>2</v>
      </c>
      <c r="D3343" s="118" t="s">
        <v>6568</v>
      </c>
      <c r="E3343" s="118" t="s">
        <v>6569</v>
      </c>
      <c r="F3343" s="118" t="s">
        <v>1394</v>
      </c>
      <c r="G3343">
        <v>84091</v>
      </c>
      <c r="H3343" t="s">
        <v>1485</v>
      </c>
      <c r="I3343">
        <v>19</v>
      </c>
      <c r="J3343" s="118" t="s">
        <v>1485</v>
      </c>
      <c r="K3343" t="s">
        <v>1377</v>
      </c>
      <c r="L3343" t="s">
        <v>1378</v>
      </c>
    </row>
    <row r="3344" spans="1:12" ht="15" customHeight="1" x14ac:dyDescent="0.25">
      <c r="A3344" s="114" t="str">
        <f t="shared" si="52"/>
        <v>128929565</v>
      </c>
      <c r="B3344" s="118">
        <v>12892956</v>
      </c>
      <c r="C3344" s="118">
        <v>5</v>
      </c>
      <c r="D3344" s="118" t="s">
        <v>1567</v>
      </c>
      <c r="E3344" s="118" t="s">
        <v>1568</v>
      </c>
      <c r="F3344" s="118" t="s">
        <v>1630</v>
      </c>
      <c r="G3344">
        <v>84091</v>
      </c>
      <c r="H3344" t="s">
        <v>1485</v>
      </c>
      <c r="I3344">
        <v>19</v>
      </c>
      <c r="J3344" s="118" t="s">
        <v>1485</v>
      </c>
      <c r="K3344" t="s">
        <v>1380</v>
      </c>
      <c r="L3344" t="s">
        <v>1381</v>
      </c>
    </row>
    <row r="3345" spans="1:12" ht="15" customHeight="1" x14ac:dyDescent="0.25">
      <c r="A3345" s="114" t="str">
        <f t="shared" si="52"/>
        <v>161055881</v>
      </c>
      <c r="B3345" s="118">
        <v>16105588</v>
      </c>
      <c r="C3345" s="118">
        <v>1</v>
      </c>
      <c r="D3345" s="118" t="s">
        <v>6817</v>
      </c>
      <c r="E3345" s="118" t="s">
        <v>6818</v>
      </c>
      <c r="F3345" s="118" t="s">
        <v>1630</v>
      </c>
      <c r="G3345">
        <v>84091</v>
      </c>
      <c r="H3345" t="s">
        <v>1485</v>
      </c>
      <c r="I3345">
        <v>19</v>
      </c>
      <c r="J3345" s="118" t="s">
        <v>1485</v>
      </c>
      <c r="K3345" t="s">
        <v>1380</v>
      </c>
      <c r="L3345" t="s">
        <v>1381</v>
      </c>
    </row>
    <row r="3346" spans="1:12" ht="15" customHeight="1" x14ac:dyDescent="0.25">
      <c r="A3346" s="114" t="str">
        <f t="shared" si="52"/>
        <v>64396524</v>
      </c>
      <c r="B3346" s="118">
        <v>6439652</v>
      </c>
      <c r="C3346" s="118">
        <v>4</v>
      </c>
      <c r="D3346" s="118" t="s">
        <v>6833</v>
      </c>
      <c r="E3346" s="118" t="s">
        <v>6834</v>
      </c>
      <c r="F3346" s="118" t="s">
        <v>1385</v>
      </c>
      <c r="G3346">
        <v>84091</v>
      </c>
      <c r="H3346" t="s">
        <v>1485</v>
      </c>
      <c r="I3346">
        <v>19</v>
      </c>
      <c r="J3346" s="118" t="s">
        <v>1485</v>
      </c>
      <c r="K3346" t="s">
        <v>1378</v>
      </c>
      <c r="L3346" t="s">
        <v>1379</v>
      </c>
    </row>
    <row r="3347" spans="1:12" ht="15" customHeight="1" x14ac:dyDescent="0.25">
      <c r="A3347" s="114" t="str">
        <f t="shared" si="52"/>
        <v>160858871</v>
      </c>
      <c r="B3347" s="118">
        <v>16085887</v>
      </c>
      <c r="C3347" s="118">
        <v>1</v>
      </c>
      <c r="D3347" s="118" t="s">
        <v>6849</v>
      </c>
      <c r="E3347" s="118" t="s">
        <v>6850</v>
      </c>
      <c r="F3347" s="118" t="s">
        <v>1394</v>
      </c>
      <c r="G3347">
        <v>84091</v>
      </c>
      <c r="H3347" t="s">
        <v>1485</v>
      </c>
      <c r="I3347">
        <v>19</v>
      </c>
      <c r="J3347" s="118" t="s">
        <v>1485</v>
      </c>
      <c r="K3347" t="s">
        <v>1376</v>
      </c>
      <c r="L3347" t="s">
        <v>1377</v>
      </c>
    </row>
    <row r="3348" spans="1:12" ht="15" customHeight="1" x14ac:dyDescent="0.25">
      <c r="A3348" s="114" t="str">
        <f t="shared" si="52"/>
        <v>136357973</v>
      </c>
      <c r="B3348" s="118">
        <v>13635797</v>
      </c>
      <c r="C3348" s="118">
        <v>3</v>
      </c>
      <c r="D3348" s="118" t="s">
        <v>6853</v>
      </c>
      <c r="E3348" s="118" t="s">
        <v>6854</v>
      </c>
      <c r="F3348" s="118" t="s">
        <v>1389</v>
      </c>
      <c r="G3348">
        <v>84091</v>
      </c>
      <c r="H3348" t="s">
        <v>1485</v>
      </c>
      <c r="I3348">
        <v>19</v>
      </c>
      <c r="J3348" s="118" t="s">
        <v>1485</v>
      </c>
      <c r="K3348" t="s">
        <v>1375</v>
      </c>
      <c r="L3348" t="s">
        <v>1401</v>
      </c>
    </row>
    <row r="3349" spans="1:12" ht="15" customHeight="1" x14ac:dyDescent="0.25">
      <c r="A3349" s="114" t="str">
        <f t="shared" si="52"/>
        <v>91506753</v>
      </c>
      <c r="B3349" s="118">
        <v>9150675</v>
      </c>
      <c r="C3349" s="118">
        <v>3</v>
      </c>
      <c r="D3349" s="118" t="s">
        <v>6897</v>
      </c>
      <c r="E3349" s="118">
        <v>22141753</v>
      </c>
      <c r="F3349" s="118" t="s">
        <v>1389</v>
      </c>
      <c r="G3349">
        <v>84091</v>
      </c>
      <c r="H3349" t="s">
        <v>1485</v>
      </c>
      <c r="I3349">
        <v>19</v>
      </c>
      <c r="J3349" s="118" t="s">
        <v>1485</v>
      </c>
      <c r="K3349" t="s">
        <v>1375</v>
      </c>
      <c r="L3349" t="s">
        <v>1401</v>
      </c>
    </row>
    <row r="3350" spans="1:12" ht="15" customHeight="1" x14ac:dyDescent="0.25">
      <c r="A3350" s="114" t="str">
        <f t="shared" si="52"/>
        <v>73096122</v>
      </c>
      <c r="B3350" s="118">
        <v>7309612</v>
      </c>
      <c r="C3350" s="118">
        <v>2</v>
      </c>
      <c r="D3350" s="118" t="s">
        <v>6980</v>
      </c>
      <c r="E3350" s="118" t="s">
        <v>6981</v>
      </c>
      <c r="F3350" s="118" t="s">
        <v>1390</v>
      </c>
      <c r="G3350">
        <v>84091</v>
      </c>
      <c r="H3350" t="s">
        <v>1485</v>
      </c>
      <c r="I3350">
        <v>19</v>
      </c>
      <c r="J3350" s="118" t="s">
        <v>1485</v>
      </c>
      <c r="K3350" t="s">
        <v>1379</v>
      </c>
      <c r="L3350" t="s">
        <v>1382</v>
      </c>
    </row>
    <row r="3351" spans="1:12" ht="15" customHeight="1" x14ac:dyDescent="0.25">
      <c r="A3351" s="114" t="str">
        <f t="shared" si="52"/>
        <v>27790801</v>
      </c>
      <c r="B3351" s="118">
        <v>2779080</v>
      </c>
      <c r="C3351" s="118">
        <v>1</v>
      </c>
      <c r="D3351" s="118" t="s">
        <v>7002</v>
      </c>
      <c r="E3351" s="118">
        <v>6619962</v>
      </c>
      <c r="F3351" s="118" t="s">
        <v>1388</v>
      </c>
      <c r="G3351">
        <v>84091</v>
      </c>
      <c r="H3351" t="s">
        <v>1485</v>
      </c>
      <c r="I3351">
        <v>19</v>
      </c>
      <c r="J3351" s="118" t="s">
        <v>1485</v>
      </c>
      <c r="K3351" t="s">
        <v>1413</v>
      </c>
      <c r="L3351" t="s">
        <v>1816</v>
      </c>
    </row>
    <row r="3352" spans="1:12" ht="15" customHeight="1" x14ac:dyDescent="0.25">
      <c r="A3352" s="114" t="str">
        <f t="shared" si="52"/>
        <v>149229031</v>
      </c>
      <c r="B3352" s="118">
        <v>14922903</v>
      </c>
      <c r="C3352" s="118">
        <v>1</v>
      </c>
      <c r="D3352" s="118" t="s">
        <v>7092</v>
      </c>
      <c r="E3352" s="118" t="s">
        <v>7093</v>
      </c>
      <c r="F3352" s="118" t="s">
        <v>1394</v>
      </c>
      <c r="G3352">
        <v>84091</v>
      </c>
      <c r="H3352" t="s">
        <v>1485</v>
      </c>
      <c r="I3352">
        <v>19</v>
      </c>
      <c r="J3352" s="118" t="s">
        <v>1485</v>
      </c>
      <c r="K3352" t="s">
        <v>1377</v>
      </c>
      <c r="L3352" t="s">
        <v>1378</v>
      </c>
    </row>
    <row r="3353" spans="1:12" ht="15" customHeight="1" x14ac:dyDescent="0.25">
      <c r="A3353" s="114" t="str">
        <f t="shared" si="52"/>
        <v>110753023</v>
      </c>
      <c r="B3353" s="118">
        <v>11075302</v>
      </c>
      <c r="C3353" s="118">
        <v>3</v>
      </c>
      <c r="D3353" s="118" t="s">
        <v>7197</v>
      </c>
      <c r="E3353" s="118" t="s">
        <v>7198</v>
      </c>
      <c r="F3353" s="118" t="s">
        <v>1394</v>
      </c>
      <c r="G3353">
        <v>84091</v>
      </c>
      <c r="H3353" t="s">
        <v>1485</v>
      </c>
      <c r="I3353">
        <v>19</v>
      </c>
      <c r="J3353" s="118" t="s">
        <v>1485</v>
      </c>
      <c r="K3353" t="s">
        <v>1377</v>
      </c>
      <c r="L3353" t="s">
        <v>1378</v>
      </c>
    </row>
    <row r="3354" spans="1:12" ht="15" customHeight="1" x14ac:dyDescent="0.25">
      <c r="A3354" s="114" t="str">
        <f t="shared" si="52"/>
        <v>104068403</v>
      </c>
      <c r="B3354" s="118">
        <v>10406840</v>
      </c>
      <c r="C3354" s="118">
        <v>3</v>
      </c>
      <c r="D3354" s="118" t="s">
        <v>7253</v>
      </c>
      <c r="E3354" s="118" t="s">
        <v>7254</v>
      </c>
      <c r="F3354" s="118" t="s">
        <v>1389</v>
      </c>
      <c r="G3354">
        <v>84091</v>
      </c>
      <c r="H3354" t="s">
        <v>1485</v>
      </c>
      <c r="I3354">
        <v>19</v>
      </c>
      <c r="J3354" s="118" t="s">
        <v>1485</v>
      </c>
      <c r="K3354" t="s">
        <v>1401</v>
      </c>
      <c r="L3354" t="s">
        <v>1410</v>
      </c>
    </row>
    <row r="3355" spans="1:12" ht="15" customHeight="1" x14ac:dyDescent="0.25">
      <c r="A3355" s="114" t="str">
        <f t="shared" si="52"/>
        <v>80695662</v>
      </c>
      <c r="B3355" s="118">
        <v>8069566</v>
      </c>
      <c r="C3355" s="118">
        <v>2</v>
      </c>
      <c r="D3355" s="118" t="s">
        <v>7278</v>
      </c>
      <c r="E3355" s="118" t="s">
        <v>7279</v>
      </c>
      <c r="F3355" s="118" t="s">
        <v>1389</v>
      </c>
      <c r="G3355">
        <v>84091</v>
      </c>
      <c r="H3355" t="s">
        <v>1485</v>
      </c>
      <c r="I3355">
        <v>19</v>
      </c>
      <c r="J3355" s="118" t="s">
        <v>1485</v>
      </c>
      <c r="K3355" t="s">
        <v>1401</v>
      </c>
      <c r="L3355" t="s">
        <v>1410</v>
      </c>
    </row>
    <row r="3356" spans="1:12" ht="15" customHeight="1" x14ac:dyDescent="0.25">
      <c r="A3356" s="114" t="str">
        <f t="shared" si="52"/>
        <v>89804572</v>
      </c>
      <c r="B3356" s="118">
        <v>8980457</v>
      </c>
      <c r="C3356" s="118">
        <v>2</v>
      </c>
      <c r="D3356" s="118" t="s">
        <v>7284</v>
      </c>
      <c r="E3356" s="118">
        <v>90001026211</v>
      </c>
      <c r="F3356" s="118" t="s">
        <v>1389</v>
      </c>
      <c r="G3356">
        <v>84091</v>
      </c>
      <c r="H3356" t="s">
        <v>1485</v>
      </c>
      <c r="I3356">
        <v>19</v>
      </c>
      <c r="J3356" s="118" t="s">
        <v>1485</v>
      </c>
      <c r="K3356" t="s">
        <v>1375</v>
      </c>
      <c r="L3356" t="s">
        <v>1401</v>
      </c>
    </row>
    <row r="3357" spans="1:12" ht="15" customHeight="1" x14ac:dyDescent="0.25">
      <c r="A3357" s="114" t="str">
        <f t="shared" si="52"/>
        <v>116041162</v>
      </c>
      <c r="B3357" s="118">
        <v>11604116</v>
      </c>
      <c r="C3357" s="118">
        <v>2</v>
      </c>
      <c r="D3357" s="118" t="s">
        <v>7426</v>
      </c>
      <c r="E3357" s="118">
        <v>10870849</v>
      </c>
      <c r="F3357" s="118" t="s">
        <v>1389</v>
      </c>
      <c r="G3357">
        <v>84091</v>
      </c>
      <c r="H3357" t="s">
        <v>1485</v>
      </c>
      <c r="I3357">
        <v>19</v>
      </c>
      <c r="J3357" s="118" t="s">
        <v>1485</v>
      </c>
      <c r="K3357" t="s">
        <v>1375</v>
      </c>
      <c r="L3357" t="s">
        <v>1401</v>
      </c>
    </row>
    <row r="3358" spans="1:12" ht="15" customHeight="1" x14ac:dyDescent="0.25">
      <c r="A3358" s="114" t="str">
        <f t="shared" si="52"/>
        <v>95433263</v>
      </c>
      <c r="B3358" s="118">
        <v>9543326</v>
      </c>
      <c r="C3358" s="118">
        <v>3</v>
      </c>
      <c r="D3358" s="118" t="s">
        <v>7443</v>
      </c>
      <c r="E3358" s="118" t="s">
        <v>7444</v>
      </c>
      <c r="F3358" s="118" t="s">
        <v>1394</v>
      </c>
      <c r="G3358">
        <v>84091</v>
      </c>
      <c r="H3358" t="s">
        <v>1485</v>
      </c>
      <c r="I3358">
        <v>19</v>
      </c>
      <c r="J3358" s="118" t="s">
        <v>1485</v>
      </c>
      <c r="K3358" t="s">
        <v>1377</v>
      </c>
      <c r="L3358" t="s">
        <v>1378</v>
      </c>
    </row>
    <row r="3359" spans="1:12" ht="15" customHeight="1" x14ac:dyDescent="0.25">
      <c r="A3359" s="114" t="str">
        <f t="shared" si="52"/>
        <v>161439911</v>
      </c>
      <c r="B3359" s="118">
        <v>16143991</v>
      </c>
      <c r="C3359" s="118">
        <v>1</v>
      </c>
      <c r="D3359" s="118" t="s">
        <v>7551</v>
      </c>
      <c r="E3359" s="118" t="s">
        <v>7552</v>
      </c>
      <c r="F3359" s="118" t="s">
        <v>1630</v>
      </c>
      <c r="G3359">
        <v>84091</v>
      </c>
      <c r="H3359" t="s">
        <v>1485</v>
      </c>
      <c r="I3359">
        <v>19</v>
      </c>
      <c r="J3359" s="118" t="s">
        <v>1485</v>
      </c>
      <c r="K3359" t="s">
        <v>1380</v>
      </c>
      <c r="L3359" t="s">
        <v>1381</v>
      </c>
    </row>
    <row r="3360" spans="1:12" ht="15" customHeight="1" x14ac:dyDescent="0.25">
      <c r="A3360" s="114" t="str">
        <f t="shared" si="52"/>
        <v>101517222</v>
      </c>
      <c r="B3360" s="118">
        <v>10151722</v>
      </c>
      <c r="C3360" s="118">
        <v>2</v>
      </c>
      <c r="D3360" s="118" t="s">
        <v>7553</v>
      </c>
      <c r="E3360" s="118" t="s">
        <v>7554</v>
      </c>
      <c r="F3360" s="118" t="s">
        <v>1385</v>
      </c>
      <c r="G3360">
        <v>84091</v>
      </c>
      <c r="H3360" t="s">
        <v>1485</v>
      </c>
      <c r="I3360">
        <v>19</v>
      </c>
      <c r="J3360" s="118" t="s">
        <v>1485</v>
      </c>
      <c r="K3360" t="s">
        <v>1378</v>
      </c>
      <c r="L3360" t="s">
        <v>1379</v>
      </c>
    </row>
    <row r="3361" spans="1:12" ht="15" customHeight="1" x14ac:dyDescent="0.25">
      <c r="A3361" s="114" t="str">
        <f t="shared" si="52"/>
        <v>80016507</v>
      </c>
      <c r="B3361" s="118">
        <v>8001650</v>
      </c>
      <c r="C3361" s="118">
        <v>7</v>
      </c>
      <c r="D3361" s="118" t="s">
        <v>7586</v>
      </c>
      <c r="E3361" s="118">
        <v>7666723</v>
      </c>
      <c r="F3361" s="118" t="s">
        <v>1394</v>
      </c>
      <c r="G3361">
        <v>84091</v>
      </c>
      <c r="H3361" t="s">
        <v>1485</v>
      </c>
      <c r="I3361">
        <v>19</v>
      </c>
      <c r="J3361" s="118" t="s">
        <v>1485</v>
      </c>
      <c r="K3361" t="s">
        <v>1378</v>
      </c>
      <c r="L3361" t="s">
        <v>1379</v>
      </c>
    </row>
    <row r="3362" spans="1:12" ht="15" customHeight="1" x14ac:dyDescent="0.25">
      <c r="A3362" s="114" t="str">
        <f t="shared" si="52"/>
        <v>100987683</v>
      </c>
      <c r="B3362" s="118">
        <v>10098768</v>
      </c>
      <c r="C3362" s="118">
        <v>3</v>
      </c>
      <c r="D3362" s="118" t="s">
        <v>7596</v>
      </c>
      <c r="E3362" s="118">
        <v>14510222</v>
      </c>
      <c r="F3362" s="118" t="s">
        <v>1389</v>
      </c>
      <c r="G3362">
        <v>84091</v>
      </c>
      <c r="H3362" t="s">
        <v>1485</v>
      </c>
      <c r="I3362">
        <v>19</v>
      </c>
      <c r="J3362" s="118" t="s">
        <v>1485</v>
      </c>
      <c r="K3362" t="s">
        <v>1401</v>
      </c>
      <c r="L3362" t="s">
        <v>1410</v>
      </c>
    </row>
    <row r="3363" spans="1:12" ht="15" customHeight="1" x14ac:dyDescent="0.25">
      <c r="A3363" s="114" t="str">
        <f t="shared" si="52"/>
        <v>79754786</v>
      </c>
      <c r="B3363" s="118">
        <v>7975478</v>
      </c>
      <c r="C3363" s="118">
        <v>6</v>
      </c>
      <c r="D3363" s="118" t="s">
        <v>7655</v>
      </c>
      <c r="E3363" s="118" t="s">
        <v>7656</v>
      </c>
      <c r="F3363" s="118" t="s">
        <v>1395</v>
      </c>
      <c r="G3363">
        <v>84091</v>
      </c>
      <c r="H3363" t="s">
        <v>1485</v>
      </c>
      <c r="I3363">
        <v>19</v>
      </c>
      <c r="J3363" s="118" t="s">
        <v>1485</v>
      </c>
      <c r="K3363" t="s">
        <v>1378</v>
      </c>
      <c r="L3363" t="s">
        <v>1379</v>
      </c>
    </row>
    <row r="3364" spans="1:12" ht="15" customHeight="1" x14ac:dyDescent="0.25">
      <c r="A3364" s="114" t="str">
        <f t="shared" si="52"/>
        <v>160861441</v>
      </c>
      <c r="B3364" s="118">
        <v>16086144</v>
      </c>
      <c r="C3364" s="118">
        <v>1</v>
      </c>
      <c r="D3364" s="118" t="s">
        <v>7786</v>
      </c>
      <c r="E3364" s="118" t="s">
        <v>7787</v>
      </c>
      <c r="F3364" s="118" t="s">
        <v>1630</v>
      </c>
      <c r="G3364">
        <v>84091</v>
      </c>
      <c r="H3364" t="s">
        <v>1485</v>
      </c>
      <c r="I3364">
        <v>19</v>
      </c>
      <c r="J3364" s="118" t="s">
        <v>1485</v>
      </c>
      <c r="K3364" t="s">
        <v>1380</v>
      </c>
      <c r="L3364" t="s">
        <v>1381</v>
      </c>
    </row>
    <row r="3365" spans="1:12" ht="15" customHeight="1" x14ac:dyDescent="0.25">
      <c r="A3365" s="114" t="str">
        <f t="shared" si="52"/>
        <v>161290031</v>
      </c>
      <c r="B3365" s="118">
        <v>16129003</v>
      </c>
      <c r="C3365" s="118">
        <v>1</v>
      </c>
      <c r="D3365" s="118" t="s">
        <v>7900</v>
      </c>
      <c r="E3365" s="118" t="s">
        <v>7901</v>
      </c>
      <c r="F3365" s="118" t="s">
        <v>1630</v>
      </c>
      <c r="G3365">
        <v>84091</v>
      </c>
      <c r="H3365" t="s">
        <v>1485</v>
      </c>
      <c r="I3365">
        <v>19</v>
      </c>
      <c r="J3365" s="118" t="s">
        <v>1485</v>
      </c>
      <c r="K3365" t="s">
        <v>1380</v>
      </c>
      <c r="L3365" t="s">
        <v>1381</v>
      </c>
    </row>
    <row r="3366" spans="1:12" ht="15" customHeight="1" x14ac:dyDescent="0.25">
      <c r="A3366" s="114" t="str">
        <f t="shared" si="52"/>
        <v>103625635</v>
      </c>
      <c r="B3366" s="118">
        <v>10362563</v>
      </c>
      <c r="C3366" s="118">
        <v>5</v>
      </c>
      <c r="D3366" s="118" t="s">
        <v>7957</v>
      </c>
      <c r="E3366" s="118">
        <v>11385614</v>
      </c>
      <c r="F3366" s="118" t="s">
        <v>1630</v>
      </c>
      <c r="G3366">
        <v>84091</v>
      </c>
      <c r="H3366" t="s">
        <v>1485</v>
      </c>
      <c r="I3366">
        <v>19</v>
      </c>
      <c r="J3366" s="118" t="s">
        <v>1485</v>
      </c>
      <c r="K3366" t="s">
        <v>1380</v>
      </c>
      <c r="L3366" t="s">
        <v>1381</v>
      </c>
    </row>
    <row r="3367" spans="1:12" ht="15" customHeight="1" x14ac:dyDescent="0.25">
      <c r="A3367" s="114" t="str">
        <f t="shared" si="52"/>
        <v>103022932</v>
      </c>
      <c r="B3367" s="118">
        <v>10302293</v>
      </c>
      <c r="C3367" s="118">
        <v>2</v>
      </c>
      <c r="D3367" s="118" t="s">
        <v>7991</v>
      </c>
      <c r="E3367" s="118">
        <v>20163749</v>
      </c>
      <c r="F3367" s="118" t="s">
        <v>1389</v>
      </c>
      <c r="G3367">
        <v>84091</v>
      </c>
      <c r="H3367" t="s">
        <v>1485</v>
      </c>
      <c r="I3367">
        <v>19</v>
      </c>
      <c r="J3367" s="118" t="s">
        <v>1485</v>
      </c>
      <c r="K3367" t="s">
        <v>1375</v>
      </c>
      <c r="L3367" t="s">
        <v>1401</v>
      </c>
    </row>
    <row r="3368" spans="1:12" ht="15" customHeight="1" x14ac:dyDescent="0.25">
      <c r="A3368" s="114" t="str">
        <f t="shared" si="52"/>
        <v>147024592</v>
      </c>
      <c r="B3368" s="118">
        <v>14702459</v>
      </c>
      <c r="C3368" s="118">
        <v>2</v>
      </c>
      <c r="D3368" s="118" t="s">
        <v>7997</v>
      </c>
      <c r="E3368" s="118" t="s">
        <v>7998</v>
      </c>
      <c r="F3368" s="118" t="s">
        <v>1389</v>
      </c>
      <c r="G3368">
        <v>84091</v>
      </c>
      <c r="H3368" t="s">
        <v>1485</v>
      </c>
      <c r="I3368">
        <v>19</v>
      </c>
      <c r="J3368" s="118" t="s">
        <v>1485</v>
      </c>
      <c r="K3368" t="s">
        <v>1375</v>
      </c>
      <c r="L3368" t="s">
        <v>1401</v>
      </c>
    </row>
    <row r="3369" spans="1:12" ht="15" customHeight="1" x14ac:dyDescent="0.25">
      <c r="A3369" s="114" t="str">
        <f t="shared" si="52"/>
        <v>160786031</v>
      </c>
      <c r="B3369" s="118">
        <v>16078603</v>
      </c>
      <c r="C3369" s="118">
        <v>1</v>
      </c>
      <c r="D3369" s="118" t="s">
        <v>8176</v>
      </c>
      <c r="E3369" s="118" t="s">
        <v>8177</v>
      </c>
      <c r="F3369" s="118" t="s">
        <v>1414</v>
      </c>
      <c r="G3369">
        <v>84091</v>
      </c>
      <c r="H3369" t="s">
        <v>1485</v>
      </c>
      <c r="I3369">
        <v>19</v>
      </c>
      <c r="J3369" s="118" t="s">
        <v>1485</v>
      </c>
      <c r="K3369" t="s">
        <v>1376</v>
      </c>
      <c r="L3369" t="s">
        <v>1377</v>
      </c>
    </row>
    <row r="3370" spans="1:12" ht="15" customHeight="1" x14ac:dyDescent="0.25">
      <c r="A3370" s="114" t="str">
        <f t="shared" si="52"/>
        <v>160325481</v>
      </c>
      <c r="B3370" s="118">
        <v>16032548</v>
      </c>
      <c r="C3370" s="118">
        <v>1</v>
      </c>
      <c r="D3370" s="118" t="s">
        <v>8184</v>
      </c>
      <c r="E3370" s="118" t="s">
        <v>8185</v>
      </c>
      <c r="F3370" s="118" t="s">
        <v>1414</v>
      </c>
      <c r="G3370">
        <v>84091</v>
      </c>
      <c r="H3370" t="s">
        <v>1485</v>
      </c>
      <c r="I3370">
        <v>19</v>
      </c>
      <c r="J3370" s="118" t="s">
        <v>1485</v>
      </c>
      <c r="K3370" t="s">
        <v>1376</v>
      </c>
      <c r="L3370" t="s">
        <v>1377</v>
      </c>
    </row>
    <row r="3371" spans="1:12" ht="15" customHeight="1" x14ac:dyDescent="0.25">
      <c r="A3371" s="114" t="str">
        <f t="shared" si="52"/>
        <v>111381912</v>
      </c>
      <c r="B3371" s="118">
        <v>11138191</v>
      </c>
      <c r="C3371" s="118">
        <v>2</v>
      </c>
      <c r="D3371" s="118" t="s">
        <v>8219</v>
      </c>
      <c r="E3371" s="118" t="s">
        <v>8220</v>
      </c>
      <c r="F3371" s="118" t="s">
        <v>1389</v>
      </c>
      <c r="G3371">
        <v>84091</v>
      </c>
      <c r="H3371" t="s">
        <v>1485</v>
      </c>
      <c r="I3371">
        <v>19</v>
      </c>
      <c r="J3371" s="118" t="s">
        <v>1485</v>
      </c>
      <c r="K3371" t="s">
        <v>1401</v>
      </c>
      <c r="L3371" t="s">
        <v>1410</v>
      </c>
    </row>
    <row r="3372" spans="1:12" ht="15" customHeight="1" x14ac:dyDescent="0.25">
      <c r="A3372" s="114" t="str">
        <f t="shared" si="52"/>
        <v>112623454</v>
      </c>
      <c r="B3372" s="118">
        <v>11262345</v>
      </c>
      <c r="C3372" s="118">
        <v>4</v>
      </c>
      <c r="D3372" s="118" t="s">
        <v>8261</v>
      </c>
      <c r="E3372" s="118" t="s">
        <v>8262</v>
      </c>
      <c r="F3372" s="118" t="s">
        <v>1394</v>
      </c>
      <c r="G3372">
        <v>84091</v>
      </c>
      <c r="H3372" t="s">
        <v>1485</v>
      </c>
      <c r="I3372">
        <v>19</v>
      </c>
      <c r="J3372" s="118" t="s">
        <v>1485</v>
      </c>
      <c r="K3372" t="s">
        <v>1377</v>
      </c>
      <c r="L3372" t="s">
        <v>1378</v>
      </c>
    </row>
    <row r="3373" spans="1:12" ht="15" customHeight="1" x14ac:dyDescent="0.25">
      <c r="A3373" s="114" t="str">
        <f t="shared" si="52"/>
        <v>90895125</v>
      </c>
      <c r="B3373" s="118">
        <v>9089512</v>
      </c>
      <c r="C3373" s="118">
        <v>5</v>
      </c>
      <c r="D3373" s="118" t="s">
        <v>8327</v>
      </c>
      <c r="E3373" s="118" t="s">
        <v>8328</v>
      </c>
      <c r="F3373" s="118" t="s">
        <v>1394</v>
      </c>
      <c r="G3373">
        <v>84091</v>
      </c>
      <c r="H3373" t="s">
        <v>1485</v>
      </c>
      <c r="I3373">
        <v>19</v>
      </c>
      <c r="J3373" s="118" t="s">
        <v>1485</v>
      </c>
      <c r="K3373" t="s">
        <v>1378</v>
      </c>
      <c r="L3373" t="s">
        <v>1379</v>
      </c>
    </row>
    <row r="3374" spans="1:12" ht="15" customHeight="1" x14ac:dyDescent="0.25">
      <c r="A3374" s="114" t="str">
        <f t="shared" si="52"/>
        <v>160782871</v>
      </c>
      <c r="B3374" s="118">
        <v>16078287</v>
      </c>
      <c r="C3374" s="118">
        <v>1</v>
      </c>
      <c r="D3374" s="118" t="s">
        <v>8360</v>
      </c>
      <c r="E3374" s="118" t="s">
        <v>8361</v>
      </c>
      <c r="F3374" s="118" t="s">
        <v>1414</v>
      </c>
      <c r="G3374">
        <v>84091</v>
      </c>
      <c r="H3374" t="s">
        <v>1485</v>
      </c>
      <c r="I3374">
        <v>19</v>
      </c>
      <c r="J3374" s="118" t="s">
        <v>1485</v>
      </c>
      <c r="K3374" t="s">
        <v>1376</v>
      </c>
      <c r="L3374" t="s">
        <v>1377</v>
      </c>
    </row>
    <row r="3375" spans="1:12" ht="15" customHeight="1" x14ac:dyDescent="0.25">
      <c r="A3375" s="114" t="str">
        <f t="shared" si="52"/>
        <v>131284502</v>
      </c>
      <c r="B3375" s="118">
        <v>13128450</v>
      </c>
      <c r="C3375" s="118">
        <v>2</v>
      </c>
      <c r="D3375" s="118" t="s">
        <v>8505</v>
      </c>
      <c r="E3375" s="118" t="s">
        <v>8506</v>
      </c>
      <c r="F3375" s="118" t="s">
        <v>1630</v>
      </c>
      <c r="G3375">
        <v>84091</v>
      </c>
      <c r="H3375" t="s">
        <v>1485</v>
      </c>
      <c r="I3375">
        <v>19</v>
      </c>
      <c r="J3375" s="118" t="s">
        <v>1485</v>
      </c>
      <c r="K3375" t="s">
        <v>1380</v>
      </c>
      <c r="L3375" t="s">
        <v>1381</v>
      </c>
    </row>
    <row r="3376" spans="1:12" ht="15" customHeight="1" x14ac:dyDescent="0.25">
      <c r="A3376" s="114" t="str">
        <f t="shared" si="52"/>
        <v>150925251</v>
      </c>
      <c r="B3376" s="118">
        <v>15092525</v>
      </c>
      <c r="C3376" s="118">
        <v>1</v>
      </c>
      <c r="D3376" s="118" t="s">
        <v>8518</v>
      </c>
      <c r="E3376" s="118" t="s">
        <v>8519</v>
      </c>
      <c r="F3376" s="118" t="s">
        <v>1414</v>
      </c>
      <c r="G3376">
        <v>84091</v>
      </c>
      <c r="H3376" t="s">
        <v>1485</v>
      </c>
      <c r="I3376">
        <v>19</v>
      </c>
      <c r="J3376" s="118" t="s">
        <v>1485</v>
      </c>
      <c r="K3376" t="s">
        <v>1377</v>
      </c>
      <c r="L3376" t="s">
        <v>1378</v>
      </c>
    </row>
    <row r="3377" spans="1:12" ht="15" customHeight="1" x14ac:dyDescent="0.25">
      <c r="A3377" s="114" t="str">
        <f t="shared" si="52"/>
        <v>81151514</v>
      </c>
      <c r="B3377" s="118">
        <v>8115151</v>
      </c>
      <c r="C3377" s="118">
        <v>4</v>
      </c>
      <c r="D3377" s="118" t="s">
        <v>8545</v>
      </c>
      <c r="E3377" s="118" t="s">
        <v>8546</v>
      </c>
      <c r="F3377" s="118" t="s">
        <v>1389</v>
      </c>
      <c r="G3377">
        <v>84091</v>
      </c>
      <c r="H3377" t="s">
        <v>1485</v>
      </c>
      <c r="I3377">
        <v>19</v>
      </c>
      <c r="J3377" s="118" t="s">
        <v>1485</v>
      </c>
      <c r="K3377" t="s">
        <v>1375</v>
      </c>
      <c r="L3377" t="s">
        <v>1401</v>
      </c>
    </row>
    <row r="3378" spans="1:12" ht="15" customHeight="1" x14ac:dyDescent="0.25">
      <c r="A3378" s="114" t="str">
        <f t="shared" si="52"/>
        <v>78364802</v>
      </c>
      <c r="B3378" s="118">
        <v>7836480</v>
      </c>
      <c r="C3378" s="118">
        <v>2</v>
      </c>
      <c r="D3378" s="118" t="s">
        <v>8552</v>
      </c>
      <c r="E3378" s="118" t="s">
        <v>8553</v>
      </c>
      <c r="F3378" s="118" t="s">
        <v>1392</v>
      </c>
      <c r="G3378">
        <v>84091</v>
      </c>
      <c r="H3378" t="s">
        <v>1485</v>
      </c>
      <c r="I3378">
        <v>19</v>
      </c>
      <c r="J3378" s="118" t="s">
        <v>1485</v>
      </c>
      <c r="K3378" t="s">
        <v>1376</v>
      </c>
      <c r="L3378" t="s">
        <v>1377</v>
      </c>
    </row>
    <row r="3379" spans="1:12" ht="15" customHeight="1" x14ac:dyDescent="0.25">
      <c r="A3379" s="114" t="str">
        <f t="shared" si="52"/>
        <v>75282189</v>
      </c>
      <c r="B3379" s="118">
        <v>7528218</v>
      </c>
      <c r="C3379" s="118">
        <v>9</v>
      </c>
      <c r="D3379" s="118" t="s">
        <v>1591</v>
      </c>
      <c r="E3379" s="118" t="s">
        <v>1592</v>
      </c>
      <c r="F3379" s="118" t="s">
        <v>1394</v>
      </c>
      <c r="G3379">
        <v>84091</v>
      </c>
      <c r="H3379" t="s">
        <v>1485</v>
      </c>
      <c r="I3379">
        <v>19</v>
      </c>
      <c r="J3379" s="118" t="s">
        <v>1485</v>
      </c>
      <c r="K3379" t="s">
        <v>1378</v>
      </c>
      <c r="L3379" t="s">
        <v>1379</v>
      </c>
    </row>
    <row r="3380" spans="1:12" ht="15" customHeight="1" x14ac:dyDescent="0.25">
      <c r="A3380" s="114" t="str">
        <f t="shared" si="52"/>
        <v>112999643</v>
      </c>
      <c r="B3380" s="118">
        <v>11299964</v>
      </c>
      <c r="C3380" s="118">
        <v>3</v>
      </c>
      <c r="D3380" s="118" t="s">
        <v>8829</v>
      </c>
      <c r="E3380" s="118" t="s">
        <v>8830</v>
      </c>
      <c r="F3380" s="118" t="s">
        <v>1630</v>
      </c>
      <c r="G3380">
        <v>84091</v>
      </c>
      <c r="H3380" t="s">
        <v>1485</v>
      </c>
      <c r="I3380">
        <v>19</v>
      </c>
      <c r="J3380" s="118" t="s">
        <v>1485</v>
      </c>
      <c r="K3380" t="s">
        <v>1380</v>
      </c>
      <c r="L3380" t="s">
        <v>1381</v>
      </c>
    </row>
    <row r="3381" spans="1:12" ht="15" customHeight="1" x14ac:dyDescent="0.25">
      <c r="A3381" s="114" t="str">
        <f t="shared" si="52"/>
        <v>152631371</v>
      </c>
      <c r="B3381" s="118">
        <v>15263137</v>
      </c>
      <c r="C3381" s="118">
        <v>1</v>
      </c>
      <c r="D3381" s="118" t="s">
        <v>8860</v>
      </c>
      <c r="E3381" s="118" t="s">
        <v>8861</v>
      </c>
      <c r="F3381" s="118" t="s">
        <v>1389</v>
      </c>
      <c r="G3381">
        <v>84091</v>
      </c>
      <c r="H3381" t="s">
        <v>1485</v>
      </c>
      <c r="I3381">
        <v>19</v>
      </c>
      <c r="J3381" s="118" t="s">
        <v>1485</v>
      </c>
      <c r="K3381" t="s">
        <v>1374</v>
      </c>
      <c r="L3381" t="s">
        <v>1375</v>
      </c>
    </row>
    <row r="3382" spans="1:12" ht="15" customHeight="1" x14ac:dyDescent="0.25">
      <c r="A3382" s="114" t="str">
        <f t="shared" si="52"/>
        <v>152838722</v>
      </c>
      <c r="B3382" s="118">
        <v>15283872</v>
      </c>
      <c r="C3382" s="118">
        <v>2</v>
      </c>
      <c r="D3382" s="118" t="s">
        <v>8878</v>
      </c>
      <c r="E3382" s="118" t="s">
        <v>8879</v>
      </c>
      <c r="F3382" s="118" t="s">
        <v>1630</v>
      </c>
      <c r="G3382">
        <v>84091</v>
      </c>
      <c r="H3382" t="s">
        <v>1485</v>
      </c>
      <c r="I3382">
        <v>19</v>
      </c>
      <c r="J3382" s="118" t="s">
        <v>1485</v>
      </c>
      <c r="K3382" t="s">
        <v>1380</v>
      </c>
      <c r="L3382" t="s">
        <v>1381</v>
      </c>
    </row>
    <row r="3383" spans="1:12" ht="15" customHeight="1" x14ac:dyDescent="0.25">
      <c r="A3383" s="114" t="str">
        <f t="shared" si="52"/>
        <v>160790241</v>
      </c>
      <c r="B3383" s="118">
        <v>16079024</v>
      </c>
      <c r="C3383" s="118">
        <v>1</v>
      </c>
      <c r="D3383" s="118" t="s">
        <v>8904</v>
      </c>
      <c r="E3383" s="118" t="s">
        <v>8905</v>
      </c>
      <c r="F3383" s="118" t="s">
        <v>1414</v>
      </c>
      <c r="G3383">
        <v>84091</v>
      </c>
      <c r="H3383" t="s">
        <v>1485</v>
      </c>
      <c r="I3383">
        <v>19</v>
      </c>
      <c r="J3383" s="118" t="s">
        <v>1485</v>
      </c>
      <c r="K3383" t="s">
        <v>1376</v>
      </c>
      <c r="L3383" t="s">
        <v>1377</v>
      </c>
    </row>
    <row r="3384" spans="1:12" ht="15" customHeight="1" x14ac:dyDescent="0.25">
      <c r="A3384" s="114" t="str">
        <f t="shared" si="52"/>
        <v>95816018</v>
      </c>
      <c r="B3384" s="118">
        <v>9581601</v>
      </c>
      <c r="C3384" s="118">
        <v>8</v>
      </c>
      <c r="D3384" s="118" t="s">
        <v>1604</v>
      </c>
      <c r="E3384" s="118" t="s">
        <v>1605</v>
      </c>
      <c r="F3384" s="118" t="s">
        <v>1394</v>
      </c>
      <c r="G3384">
        <v>84091</v>
      </c>
      <c r="H3384" t="s">
        <v>1485</v>
      </c>
      <c r="I3384">
        <v>19</v>
      </c>
      <c r="J3384" s="118" t="s">
        <v>1485</v>
      </c>
      <c r="K3384" t="s">
        <v>1378</v>
      </c>
      <c r="L3384" t="s">
        <v>1379</v>
      </c>
    </row>
    <row r="3385" spans="1:12" ht="15" customHeight="1" x14ac:dyDescent="0.25">
      <c r="A3385" s="114" t="str">
        <f t="shared" si="52"/>
        <v>100867662</v>
      </c>
      <c r="B3385" s="118">
        <v>10086766</v>
      </c>
      <c r="C3385" s="118">
        <v>2</v>
      </c>
      <c r="D3385" s="118" t="s">
        <v>8927</v>
      </c>
      <c r="E3385" s="118" t="s">
        <v>8928</v>
      </c>
      <c r="F3385" s="118" t="s">
        <v>1389</v>
      </c>
      <c r="G3385">
        <v>84091</v>
      </c>
      <c r="H3385" t="s">
        <v>1485</v>
      </c>
      <c r="I3385">
        <v>19</v>
      </c>
      <c r="J3385" s="118" t="s">
        <v>1485</v>
      </c>
      <c r="K3385" t="s">
        <v>1401</v>
      </c>
      <c r="L3385" t="s">
        <v>1410</v>
      </c>
    </row>
    <row r="3386" spans="1:12" ht="15" customHeight="1" x14ac:dyDescent="0.25">
      <c r="A3386" s="114" t="str">
        <f t="shared" si="52"/>
        <v>129095802</v>
      </c>
      <c r="B3386" s="118">
        <v>12909580</v>
      </c>
      <c r="C3386" s="118">
        <v>2</v>
      </c>
      <c r="D3386" s="118" t="s">
        <v>8948</v>
      </c>
      <c r="E3386" s="118">
        <v>19271422</v>
      </c>
      <c r="F3386" s="118" t="s">
        <v>1385</v>
      </c>
      <c r="G3386">
        <v>84091</v>
      </c>
      <c r="H3386" t="s">
        <v>1485</v>
      </c>
      <c r="I3386">
        <v>19</v>
      </c>
      <c r="J3386" s="118" t="s">
        <v>1485</v>
      </c>
      <c r="K3386" t="s">
        <v>1378</v>
      </c>
      <c r="L3386" t="s">
        <v>1379</v>
      </c>
    </row>
    <row r="3387" spans="1:12" ht="15" customHeight="1" x14ac:dyDescent="0.25">
      <c r="A3387" s="114" t="str">
        <f t="shared" si="52"/>
        <v>140265331</v>
      </c>
      <c r="B3387" s="118">
        <v>14026533</v>
      </c>
      <c r="C3387" s="118">
        <v>1</v>
      </c>
      <c r="D3387" s="118" t="s">
        <v>9054</v>
      </c>
      <c r="E3387" s="118" t="s">
        <v>9055</v>
      </c>
      <c r="F3387" s="118" t="s">
        <v>1385</v>
      </c>
      <c r="G3387">
        <v>84091</v>
      </c>
      <c r="H3387" t="s">
        <v>1485</v>
      </c>
      <c r="I3387">
        <v>19</v>
      </c>
      <c r="J3387" s="118" t="s">
        <v>1485</v>
      </c>
      <c r="K3387" t="s">
        <v>1378</v>
      </c>
      <c r="L3387" t="s">
        <v>1379</v>
      </c>
    </row>
    <row r="3388" spans="1:12" ht="15" customHeight="1" x14ac:dyDescent="0.25">
      <c r="A3388" s="114" t="str">
        <f t="shared" si="52"/>
        <v>78099182</v>
      </c>
      <c r="B3388" s="118">
        <v>7809918</v>
      </c>
      <c r="C3388" s="118">
        <v>2</v>
      </c>
      <c r="D3388" s="118" t="s">
        <v>9068</v>
      </c>
      <c r="E3388" s="118" t="s">
        <v>9069</v>
      </c>
      <c r="F3388" s="118" t="s">
        <v>1385</v>
      </c>
      <c r="G3388">
        <v>84091</v>
      </c>
      <c r="H3388" t="s">
        <v>1485</v>
      </c>
      <c r="I3388">
        <v>19</v>
      </c>
      <c r="J3388" s="118" t="s">
        <v>1485</v>
      </c>
      <c r="K3388" t="s">
        <v>1378</v>
      </c>
      <c r="L3388" t="s">
        <v>1379</v>
      </c>
    </row>
    <row r="3389" spans="1:12" ht="15" customHeight="1" x14ac:dyDescent="0.25">
      <c r="A3389" s="114" t="str">
        <f t="shared" si="52"/>
        <v>73509222</v>
      </c>
      <c r="B3389" s="118">
        <v>7350922</v>
      </c>
      <c r="C3389" s="118">
        <v>2</v>
      </c>
      <c r="D3389" s="118" t="s">
        <v>9074</v>
      </c>
      <c r="E3389" s="118">
        <v>18191391</v>
      </c>
      <c r="F3389" s="118" t="s">
        <v>1389</v>
      </c>
      <c r="G3389">
        <v>84091</v>
      </c>
      <c r="H3389" t="s">
        <v>1485</v>
      </c>
      <c r="I3389">
        <v>19</v>
      </c>
      <c r="J3389" s="118" t="s">
        <v>1485</v>
      </c>
      <c r="K3389" t="s">
        <v>1375</v>
      </c>
      <c r="L3389" t="s">
        <v>1401</v>
      </c>
    </row>
    <row r="3390" spans="1:12" ht="15" customHeight="1" x14ac:dyDescent="0.25">
      <c r="A3390" s="114" t="str">
        <f t="shared" si="52"/>
        <v>90251212</v>
      </c>
      <c r="B3390" s="118">
        <v>9025121</v>
      </c>
      <c r="C3390" s="118">
        <v>2</v>
      </c>
      <c r="D3390" s="118" t="s">
        <v>9124</v>
      </c>
      <c r="E3390" s="118">
        <v>23416040</v>
      </c>
      <c r="F3390" s="118" t="s">
        <v>1389</v>
      </c>
      <c r="G3390">
        <v>84091</v>
      </c>
      <c r="H3390" t="s">
        <v>1485</v>
      </c>
      <c r="I3390">
        <v>19</v>
      </c>
      <c r="J3390" s="118" t="s">
        <v>1485</v>
      </c>
      <c r="K3390" t="s">
        <v>1375</v>
      </c>
      <c r="L3390" t="s">
        <v>1401</v>
      </c>
    </row>
    <row r="3391" spans="1:12" ht="15" customHeight="1" x14ac:dyDescent="0.25">
      <c r="A3391" s="114" t="str">
        <f t="shared" si="52"/>
        <v>105822301</v>
      </c>
      <c r="B3391" s="118">
        <v>10582230</v>
      </c>
      <c r="C3391" s="118">
        <v>1</v>
      </c>
      <c r="D3391" s="118" t="s">
        <v>9201</v>
      </c>
      <c r="E3391" s="118" t="s">
        <v>9202</v>
      </c>
      <c r="F3391" s="118" t="s">
        <v>1389</v>
      </c>
      <c r="G3391">
        <v>84091</v>
      </c>
      <c r="H3391" t="s">
        <v>1485</v>
      </c>
      <c r="I3391">
        <v>19</v>
      </c>
      <c r="J3391" s="118" t="s">
        <v>1485</v>
      </c>
      <c r="K3391" t="s">
        <v>1401</v>
      </c>
      <c r="L3391" t="s">
        <v>1410</v>
      </c>
    </row>
    <row r="3392" spans="1:12" ht="15" customHeight="1" x14ac:dyDescent="0.25">
      <c r="A3392" s="114" t="str">
        <f t="shared" si="52"/>
        <v>103891922</v>
      </c>
      <c r="B3392" s="118">
        <v>10389192</v>
      </c>
      <c r="C3392" s="118">
        <v>2</v>
      </c>
      <c r="D3392" s="118" t="s">
        <v>9205</v>
      </c>
      <c r="E3392" s="118" t="s">
        <v>9206</v>
      </c>
      <c r="F3392" s="118" t="s">
        <v>1389</v>
      </c>
      <c r="G3392">
        <v>84091</v>
      </c>
      <c r="H3392" t="s">
        <v>1485</v>
      </c>
      <c r="I3392">
        <v>19</v>
      </c>
      <c r="J3392" s="118" t="s">
        <v>1485</v>
      </c>
      <c r="K3392" t="s">
        <v>1401</v>
      </c>
      <c r="L3392" t="s">
        <v>1410</v>
      </c>
    </row>
    <row r="3393" spans="1:12" ht="15" customHeight="1" x14ac:dyDescent="0.25">
      <c r="A3393" s="114" t="str">
        <f t="shared" si="52"/>
        <v>149891281</v>
      </c>
      <c r="B3393" s="118">
        <v>14989128</v>
      </c>
      <c r="C3393" s="118">
        <v>1</v>
      </c>
      <c r="D3393" s="118" t="s">
        <v>9264</v>
      </c>
      <c r="E3393" s="118" t="s">
        <v>9265</v>
      </c>
      <c r="F3393" s="118" t="s">
        <v>1394</v>
      </c>
      <c r="G3393">
        <v>84091</v>
      </c>
      <c r="H3393" t="s">
        <v>1485</v>
      </c>
      <c r="I3393">
        <v>19</v>
      </c>
      <c r="J3393" s="118" t="s">
        <v>1485</v>
      </c>
      <c r="K3393" t="s">
        <v>1377</v>
      </c>
      <c r="L3393" t="s">
        <v>1378</v>
      </c>
    </row>
    <row r="3394" spans="1:12" ht="15" customHeight="1" x14ac:dyDescent="0.25">
      <c r="A3394" s="114" t="str">
        <f t="shared" ref="A3394:A3457" si="53">CONCATENATE(B3394,C3394)</f>
        <v>74131912</v>
      </c>
      <c r="B3394" s="118">
        <v>7413191</v>
      </c>
      <c r="C3394" s="118">
        <v>2</v>
      </c>
      <c r="D3394" s="118" t="s">
        <v>9478</v>
      </c>
      <c r="E3394" s="118" t="s">
        <v>9479</v>
      </c>
      <c r="F3394" s="118" t="s">
        <v>1385</v>
      </c>
      <c r="G3394">
        <v>84091</v>
      </c>
      <c r="H3394" t="s">
        <v>1485</v>
      </c>
      <c r="I3394">
        <v>19</v>
      </c>
      <c r="J3394" s="118" t="s">
        <v>1485</v>
      </c>
      <c r="K3394" t="s">
        <v>1378</v>
      </c>
      <c r="L3394" t="s">
        <v>1379</v>
      </c>
    </row>
    <row r="3395" spans="1:12" ht="15" customHeight="1" x14ac:dyDescent="0.25">
      <c r="A3395" s="114" t="str">
        <f t="shared" si="53"/>
        <v>70952724</v>
      </c>
      <c r="B3395" s="118">
        <v>7095272</v>
      </c>
      <c r="C3395" s="118">
        <v>4</v>
      </c>
      <c r="D3395" s="118" t="s">
        <v>9505</v>
      </c>
      <c r="E3395" s="118">
        <v>18883499</v>
      </c>
      <c r="F3395" s="118" t="s">
        <v>1392</v>
      </c>
      <c r="G3395">
        <v>84091</v>
      </c>
      <c r="H3395" t="s">
        <v>1485</v>
      </c>
      <c r="I3395">
        <v>19</v>
      </c>
      <c r="J3395" s="118" t="s">
        <v>1485</v>
      </c>
      <c r="K3395" t="s">
        <v>1376</v>
      </c>
      <c r="L3395" t="s">
        <v>1377</v>
      </c>
    </row>
    <row r="3396" spans="1:12" ht="15" customHeight="1" x14ac:dyDescent="0.25">
      <c r="A3396" s="114" t="str">
        <f t="shared" si="53"/>
        <v>161867091</v>
      </c>
      <c r="B3396" s="118">
        <v>16186709</v>
      </c>
      <c r="C3396" s="118">
        <v>1</v>
      </c>
      <c r="D3396" s="118" t="s">
        <v>9518</v>
      </c>
      <c r="E3396" s="118" t="s">
        <v>9519</v>
      </c>
      <c r="F3396" s="118" t="s">
        <v>1630</v>
      </c>
      <c r="G3396">
        <v>84091</v>
      </c>
      <c r="H3396" t="s">
        <v>1485</v>
      </c>
      <c r="I3396">
        <v>19</v>
      </c>
      <c r="J3396" s="118" t="s">
        <v>1485</v>
      </c>
      <c r="K3396" t="s">
        <v>1380</v>
      </c>
      <c r="L3396" t="s">
        <v>1381</v>
      </c>
    </row>
    <row r="3397" spans="1:12" ht="15" customHeight="1" x14ac:dyDescent="0.25">
      <c r="A3397" s="114" t="str">
        <f t="shared" si="53"/>
        <v>72638436</v>
      </c>
      <c r="B3397" s="118">
        <v>7263843</v>
      </c>
      <c r="C3397" s="118">
        <v>6</v>
      </c>
      <c r="D3397" s="118" t="s">
        <v>9524</v>
      </c>
      <c r="E3397" s="118" t="s">
        <v>9525</v>
      </c>
      <c r="F3397" s="118" t="s">
        <v>1394</v>
      </c>
      <c r="G3397">
        <v>84091</v>
      </c>
      <c r="H3397" t="s">
        <v>1485</v>
      </c>
      <c r="I3397">
        <v>19</v>
      </c>
      <c r="J3397" s="118" t="s">
        <v>1485</v>
      </c>
      <c r="K3397" t="s">
        <v>1376</v>
      </c>
      <c r="L3397" t="s">
        <v>1377</v>
      </c>
    </row>
    <row r="3398" spans="1:12" ht="15" customHeight="1" x14ac:dyDescent="0.25">
      <c r="A3398" s="114" t="str">
        <f t="shared" si="53"/>
        <v>150136011</v>
      </c>
      <c r="B3398" s="118">
        <v>15013601</v>
      </c>
      <c r="C3398" s="118">
        <v>1</v>
      </c>
      <c r="D3398" s="118" t="s">
        <v>9585</v>
      </c>
      <c r="E3398" s="118" t="s">
        <v>9586</v>
      </c>
      <c r="F3398" s="118" t="s">
        <v>1389</v>
      </c>
      <c r="G3398">
        <v>84091</v>
      </c>
      <c r="H3398" t="s">
        <v>1485</v>
      </c>
      <c r="I3398">
        <v>19</v>
      </c>
      <c r="J3398" s="118" t="s">
        <v>1485</v>
      </c>
      <c r="K3398" t="s">
        <v>1375</v>
      </c>
      <c r="L3398" t="s">
        <v>1401</v>
      </c>
    </row>
    <row r="3399" spans="1:12" ht="15" customHeight="1" x14ac:dyDescent="0.25">
      <c r="A3399" s="114" t="str">
        <f t="shared" si="53"/>
        <v>80471691</v>
      </c>
      <c r="B3399" s="118">
        <v>8047169</v>
      </c>
      <c r="C3399" s="118">
        <v>1</v>
      </c>
      <c r="D3399" s="118" t="s">
        <v>9609</v>
      </c>
      <c r="E3399" s="118" t="s">
        <v>9610</v>
      </c>
      <c r="F3399" s="118" t="s">
        <v>1392</v>
      </c>
      <c r="G3399">
        <v>84091</v>
      </c>
      <c r="H3399" t="s">
        <v>1485</v>
      </c>
      <c r="I3399">
        <v>19</v>
      </c>
      <c r="J3399" s="118" t="s">
        <v>1485</v>
      </c>
      <c r="K3399" t="s">
        <v>1378</v>
      </c>
      <c r="L3399" t="s">
        <v>1379</v>
      </c>
    </row>
    <row r="3400" spans="1:12" ht="15" customHeight="1" x14ac:dyDescent="0.25">
      <c r="A3400" s="114" t="str">
        <f t="shared" si="53"/>
        <v>160784822</v>
      </c>
      <c r="B3400" s="118">
        <v>16078482</v>
      </c>
      <c r="C3400" s="118">
        <v>2</v>
      </c>
      <c r="D3400" s="118" t="s">
        <v>9808</v>
      </c>
      <c r="E3400" s="118" t="s">
        <v>9809</v>
      </c>
      <c r="F3400" s="118" t="s">
        <v>1630</v>
      </c>
      <c r="G3400">
        <v>84091</v>
      </c>
      <c r="H3400" t="s">
        <v>1485</v>
      </c>
      <c r="I3400">
        <v>19</v>
      </c>
      <c r="J3400" s="118" t="s">
        <v>1485</v>
      </c>
      <c r="K3400" t="s">
        <v>1380</v>
      </c>
      <c r="L3400" t="s">
        <v>1381</v>
      </c>
    </row>
    <row r="3401" spans="1:12" ht="15" customHeight="1" x14ac:dyDescent="0.25">
      <c r="A3401" s="114" t="str">
        <f t="shared" si="53"/>
        <v>70448114</v>
      </c>
      <c r="B3401" s="118">
        <v>7044811</v>
      </c>
      <c r="C3401" s="118">
        <v>4</v>
      </c>
      <c r="D3401" s="118" t="s">
        <v>9814</v>
      </c>
      <c r="E3401" s="118" t="s">
        <v>9815</v>
      </c>
      <c r="F3401" s="118" t="s">
        <v>1394</v>
      </c>
      <c r="G3401">
        <v>84091</v>
      </c>
      <c r="H3401" t="s">
        <v>1485</v>
      </c>
      <c r="I3401">
        <v>19</v>
      </c>
      <c r="J3401" s="118" t="s">
        <v>1485</v>
      </c>
      <c r="K3401" t="s">
        <v>1377</v>
      </c>
      <c r="L3401" t="s">
        <v>1378</v>
      </c>
    </row>
    <row r="3402" spans="1:12" ht="15" customHeight="1" x14ac:dyDescent="0.25">
      <c r="A3402" s="114" t="str">
        <f t="shared" si="53"/>
        <v>131235203</v>
      </c>
      <c r="B3402" s="118">
        <v>13123520</v>
      </c>
      <c r="C3402" s="118">
        <v>3</v>
      </c>
      <c r="D3402" s="118" t="s">
        <v>9890</v>
      </c>
      <c r="E3402" s="118" t="s">
        <v>9891</v>
      </c>
      <c r="F3402" s="118" t="s">
        <v>1630</v>
      </c>
      <c r="G3402">
        <v>84091</v>
      </c>
      <c r="H3402" t="s">
        <v>1485</v>
      </c>
      <c r="I3402">
        <v>19</v>
      </c>
      <c r="J3402" s="118" t="s">
        <v>1485</v>
      </c>
      <c r="K3402" t="s">
        <v>1380</v>
      </c>
      <c r="L3402" t="s">
        <v>1381</v>
      </c>
    </row>
    <row r="3403" spans="1:12" ht="15" customHeight="1" x14ac:dyDescent="0.25">
      <c r="A3403" s="114" t="str">
        <f t="shared" si="53"/>
        <v>118068132</v>
      </c>
      <c r="B3403" s="118">
        <v>11806813</v>
      </c>
      <c r="C3403" s="118">
        <v>2</v>
      </c>
      <c r="D3403" s="118" t="s">
        <v>9896</v>
      </c>
      <c r="E3403" s="118" t="s">
        <v>9897</v>
      </c>
      <c r="F3403" s="118" t="s">
        <v>1394</v>
      </c>
      <c r="G3403">
        <v>84091</v>
      </c>
      <c r="H3403" t="s">
        <v>1485</v>
      </c>
      <c r="I3403">
        <v>19</v>
      </c>
      <c r="J3403" s="118" t="s">
        <v>1485</v>
      </c>
      <c r="K3403" t="s">
        <v>1377</v>
      </c>
      <c r="L3403" t="s">
        <v>1378</v>
      </c>
    </row>
    <row r="3404" spans="1:12" ht="15" customHeight="1" x14ac:dyDescent="0.25">
      <c r="A3404" s="114" t="str">
        <f t="shared" si="53"/>
        <v>156087502</v>
      </c>
      <c r="B3404" s="118">
        <v>15608750</v>
      </c>
      <c r="C3404" s="118">
        <v>2</v>
      </c>
      <c r="D3404" s="118" t="s">
        <v>9925</v>
      </c>
      <c r="E3404" s="118" t="s">
        <v>9926</v>
      </c>
      <c r="F3404" s="118" t="s">
        <v>1630</v>
      </c>
      <c r="G3404">
        <v>84091</v>
      </c>
      <c r="H3404" t="s">
        <v>1485</v>
      </c>
      <c r="I3404">
        <v>19</v>
      </c>
      <c r="J3404" s="118" t="s">
        <v>1485</v>
      </c>
      <c r="K3404" t="s">
        <v>1380</v>
      </c>
      <c r="L3404" t="s">
        <v>1381</v>
      </c>
    </row>
    <row r="3405" spans="1:12" ht="15" customHeight="1" x14ac:dyDescent="0.25">
      <c r="A3405" s="114" t="str">
        <f t="shared" si="53"/>
        <v>104700742</v>
      </c>
      <c r="B3405" s="118">
        <v>10470074</v>
      </c>
      <c r="C3405" s="118">
        <v>2</v>
      </c>
      <c r="D3405" s="118" t="s">
        <v>9999</v>
      </c>
      <c r="E3405" s="118" t="s">
        <v>10000</v>
      </c>
      <c r="F3405" s="118" t="s">
        <v>1390</v>
      </c>
      <c r="G3405">
        <v>84091</v>
      </c>
      <c r="H3405" t="s">
        <v>1485</v>
      </c>
      <c r="I3405">
        <v>19</v>
      </c>
      <c r="J3405" s="118" t="s">
        <v>1485</v>
      </c>
      <c r="K3405" t="s">
        <v>1378</v>
      </c>
      <c r="L3405" t="s">
        <v>1379</v>
      </c>
    </row>
    <row r="3406" spans="1:12" ht="15" customHeight="1" x14ac:dyDescent="0.25">
      <c r="A3406" s="114" t="str">
        <f t="shared" si="53"/>
        <v>80684223</v>
      </c>
      <c r="B3406" s="118">
        <v>8068422</v>
      </c>
      <c r="C3406" s="118">
        <v>3</v>
      </c>
      <c r="D3406" s="118" t="s">
        <v>10014</v>
      </c>
      <c r="E3406" s="118" t="s">
        <v>10015</v>
      </c>
      <c r="F3406" s="118" t="s">
        <v>1389</v>
      </c>
      <c r="G3406">
        <v>84091</v>
      </c>
      <c r="H3406" t="s">
        <v>1485</v>
      </c>
      <c r="I3406">
        <v>19</v>
      </c>
      <c r="J3406" s="118" t="s">
        <v>1485</v>
      </c>
      <c r="K3406" t="s">
        <v>1401</v>
      </c>
      <c r="L3406" t="s">
        <v>1410</v>
      </c>
    </row>
    <row r="3407" spans="1:12" ht="15" customHeight="1" x14ac:dyDescent="0.25">
      <c r="A3407" s="114" t="str">
        <f t="shared" si="53"/>
        <v>160322261</v>
      </c>
      <c r="B3407" s="118">
        <v>16032226</v>
      </c>
      <c r="C3407" s="118">
        <v>1</v>
      </c>
      <c r="D3407" s="118" t="s">
        <v>10161</v>
      </c>
      <c r="E3407" s="118" t="s">
        <v>10162</v>
      </c>
      <c r="F3407" s="118" t="s">
        <v>1414</v>
      </c>
      <c r="G3407">
        <v>84091</v>
      </c>
      <c r="H3407" t="s">
        <v>1485</v>
      </c>
      <c r="I3407">
        <v>19</v>
      </c>
      <c r="J3407" s="118" t="s">
        <v>1485</v>
      </c>
      <c r="K3407" t="s">
        <v>1376</v>
      </c>
      <c r="L3407" t="s">
        <v>1377</v>
      </c>
    </row>
    <row r="3408" spans="1:12" ht="15" customHeight="1" x14ac:dyDescent="0.25">
      <c r="A3408" s="114" t="str">
        <f t="shared" si="53"/>
        <v>164424531</v>
      </c>
      <c r="B3408" s="118">
        <v>16442453</v>
      </c>
      <c r="C3408" s="118">
        <v>1</v>
      </c>
      <c r="D3408" s="118" t="s">
        <v>10242</v>
      </c>
      <c r="E3408" s="118" t="s">
        <v>10243</v>
      </c>
      <c r="F3408" s="118" t="s">
        <v>1414</v>
      </c>
      <c r="G3408">
        <v>84091</v>
      </c>
      <c r="H3408" t="s">
        <v>1485</v>
      </c>
      <c r="I3408">
        <v>19</v>
      </c>
      <c r="J3408" s="118" t="s">
        <v>1485</v>
      </c>
      <c r="K3408" t="s">
        <v>1376</v>
      </c>
      <c r="L3408" t="s">
        <v>1377</v>
      </c>
    </row>
    <row r="3409" spans="1:12" ht="15" customHeight="1" x14ac:dyDescent="0.25">
      <c r="A3409" s="114" t="str">
        <f t="shared" si="53"/>
        <v>114220992</v>
      </c>
      <c r="B3409" s="118">
        <v>11422099</v>
      </c>
      <c r="C3409" s="118">
        <v>2</v>
      </c>
      <c r="D3409" s="118" t="s">
        <v>10409</v>
      </c>
      <c r="E3409" s="118" t="s">
        <v>10410</v>
      </c>
      <c r="F3409" s="118" t="s">
        <v>1385</v>
      </c>
      <c r="G3409">
        <v>84091</v>
      </c>
      <c r="H3409" t="s">
        <v>1485</v>
      </c>
      <c r="I3409">
        <v>19</v>
      </c>
      <c r="J3409" s="118" t="s">
        <v>1485</v>
      </c>
      <c r="K3409" t="s">
        <v>1377</v>
      </c>
      <c r="L3409" t="s">
        <v>1378</v>
      </c>
    </row>
    <row r="3410" spans="1:12" ht="15" customHeight="1" x14ac:dyDescent="0.25">
      <c r="A3410" s="114" t="str">
        <f t="shared" si="53"/>
        <v>80683924</v>
      </c>
      <c r="B3410" s="118">
        <v>8068392</v>
      </c>
      <c r="C3410" s="118">
        <v>4</v>
      </c>
      <c r="D3410" s="118" t="s">
        <v>10517</v>
      </c>
      <c r="E3410" s="118" t="s">
        <v>10518</v>
      </c>
      <c r="F3410" s="118" t="s">
        <v>1630</v>
      </c>
      <c r="G3410">
        <v>84091</v>
      </c>
      <c r="H3410" t="s">
        <v>1485</v>
      </c>
      <c r="I3410">
        <v>19</v>
      </c>
      <c r="J3410" s="118" t="s">
        <v>1485</v>
      </c>
      <c r="K3410" t="s">
        <v>1380</v>
      </c>
      <c r="L3410" t="s">
        <v>1381</v>
      </c>
    </row>
    <row r="3411" spans="1:12" ht="15" customHeight="1" x14ac:dyDescent="0.25">
      <c r="A3411" s="114" t="str">
        <f t="shared" si="53"/>
        <v>161138461</v>
      </c>
      <c r="B3411" s="118">
        <v>16113846</v>
      </c>
      <c r="C3411" s="118">
        <v>1</v>
      </c>
      <c r="D3411" s="118" t="s">
        <v>10604</v>
      </c>
      <c r="E3411" s="118" t="s">
        <v>10605</v>
      </c>
      <c r="F3411" s="118" t="s">
        <v>1394</v>
      </c>
      <c r="G3411">
        <v>84091</v>
      </c>
      <c r="H3411" t="s">
        <v>1485</v>
      </c>
      <c r="I3411">
        <v>19</v>
      </c>
      <c r="J3411" s="118" t="s">
        <v>1485</v>
      </c>
      <c r="K3411" t="s">
        <v>1376</v>
      </c>
      <c r="L3411" t="s">
        <v>1377</v>
      </c>
    </row>
    <row r="3412" spans="1:12" ht="15" customHeight="1" x14ac:dyDescent="0.25">
      <c r="A3412" s="114" t="str">
        <f t="shared" si="53"/>
        <v>164867171</v>
      </c>
      <c r="B3412" s="118">
        <v>16486717</v>
      </c>
      <c r="C3412" s="118">
        <v>1</v>
      </c>
      <c r="D3412" s="118" t="s">
        <v>10662</v>
      </c>
      <c r="E3412" s="118" t="s">
        <v>10663</v>
      </c>
      <c r="F3412" s="118" t="s">
        <v>1414</v>
      </c>
      <c r="G3412">
        <v>84091</v>
      </c>
      <c r="H3412" t="s">
        <v>1485</v>
      </c>
      <c r="I3412">
        <v>19</v>
      </c>
      <c r="J3412" s="118" t="s">
        <v>1485</v>
      </c>
      <c r="K3412" t="s">
        <v>1376</v>
      </c>
      <c r="L3412" t="s">
        <v>1377</v>
      </c>
    </row>
    <row r="3413" spans="1:12" ht="15" customHeight="1" x14ac:dyDescent="0.25">
      <c r="A3413" s="114" t="str">
        <f t="shared" si="53"/>
        <v>149611551</v>
      </c>
      <c r="B3413" s="118">
        <v>14961155</v>
      </c>
      <c r="C3413" s="118">
        <v>1</v>
      </c>
      <c r="D3413" s="118" t="s">
        <v>2177</v>
      </c>
      <c r="E3413" s="118" t="s">
        <v>2178</v>
      </c>
      <c r="F3413" s="118" t="s">
        <v>1394</v>
      </c>
      <c r="G3413">
        <v>5940</v>
      </c>
      <c r="H3413" t="s">
        <v>1486</v>
      </c>
      <c r="I3413">
        <v>33</v>
      </c>
      <c r="J3413" s="118" t="s">
        <v>1486</v>
      </c>
      <c r="K3413" t="s">
        <v>1377</v>
      </c>
      <c r="L3413" t="s">
        <v>1378</v>
      </c>
    </row>
    <row r="3414" spans="1:12" ht="15" customHeight="1" x14ac:dyDescent="0.25">
      <c r="A3414" s="114" t="str">
        <f t="shared" si="53"/>
        <v>85107022</v>
      </c>
      <c r="B3414" s="118">
        <v>8510702</v>
      </c>
      <c r="C3414" s="118">
        <v>2</v>
      </c>
      <c r="D3414" s="118" t="s">
        <v>2254</v>
      </c>
      <c r="E3414" s="118">
        <v>17967773</v>
      </c>
      <c r="F3414" s="118" t="s">
        <v>1389</v>
      </c>
      <c r="G3414">
        <v>5940</v>
      </c>
      <c r="H3414" t="s">
        <v>1486</v>
      </c>
      <c r="I3414">
        <v>33</v>
      </c>
      <c r="J3414" s="118" t="s">
        <v>1486</v>
      </c>
      <c r="K3414" t="s">
        <v>1405</v>
      </c>
      <c r="L3414" t="s">
        <v>1407</v>
      </c>
    </row>
    <row r="3415" spans="1:12" ht="15" customHeight="1" x14ac:dyDescent="0.25">
      <c r="A3415" s="114" t="str">
        <f t="shared" si="53"/>
        <v>114947501</v>
      </c>
      <c r="B3415" s="118">
        <v>11494750</v>
      </c>
      <c r="C3415" s="118">
        <v>1</v>
      </c>
      <c r="D3415" s="118" t="s">
        <v>2434</v>
      </c>
      <c r="E3415" s="118" t="s">
        <v>2435</v>
      </c>
      <c r="F3415" s="118" t="s">
        <v>1390</v>
      </c>
      <c r="G3415">
        <v>5940</v>
      </c>
      <c r="H3415" t="s">
        <v>1486</v>
      </c>
      <c r="I3415">
        <v>33</v>
      </c>
      <c r="J3415" s="118" t="s">
        <v>1486</v>
      </c>
      <c r="K3415" t="s">
        <v>1378</v>
      </c>
      <c r="L3415" t="s">
        <v>1379</v>
      </c>
    </row>
    <row r="3416" spans="1:12" ht="15" customHeight="1" x14ac:dyDescent="0.25">
      <c r="A3416" s="114" t="str">
        <f t="shared" si="53"/>
        <v>160783911</v>
      </c>
      <c r="B3416" s="118">
        <v>16078391</v>
      </c>
      <c r="C3416" s="118">
        <v>1</v>
      </c>
      <c r="D3416" s="118" t="s">
        <v>2793</v>
      </c>
      <c r="E3416" s="118" t="s">
        <v>2794</v>
      </c>
      <c r="F3416" s="118" t="s">
        <v>1394</v>
      </c>
      <c r="G3416">
        <v>5940</v>
      </c>
      <c r="H3416" t="s">
        <v>1486</v>
      </c>
      <c r="I3416">
        <v>33</v>
      </c>
      <c r="J3416" s="118" t="s">
        <v>1486</v>
      </c>
      <c r="K3416" t="s">
        <v>1376</v>
      </c>
      <c r="L3416" t="s">
        <v>1377</v>
      </c>
    </row>
    <row r="3417" spans="1:12" ht="15" customHeight="1" x14ac:dyDescent="0.25">
      <c r="A3417" s="114" t="str">
        <f t="shared" si="53"/>
        <v>104048312</v>
      </c>
      <c r="B3417" s="118">
        <v>10404831</v>
      </c>
      <c r="C3417" s="118">
        <v>2</v>
      </c>
      <c r="D3417" s="118" t="s">
        <v>2877</v>
      </c>
      <c r="E3417" s="118" t="s">
        <v>2878</v>
      </c>
      <c r="F3417" s="118" t="s">
        <v>1389</v>
      </c>
      <c r="G3417">
        <v>5940</v>
      </c>
      <c r="H3417" t="s">
        <v>1486</v>
      </c>
      <c r="I3417">
        <v>33</v>
      </c>
      <c r="J3417" s="118" t="s">
        <v>1486</v>
      </c>
      <c r="K3417" t="s">
        <v>1405</v>
      </c>
      <c r="L3417" t="s">
        <v>1407</v>
      </c>
    </row>
    <row r="3418" spans="1:12" ht="15" customHeight="1" x14ac:dyDescent="0.25">
      <c r="A3418" s="114" t="str">
        <f t="shared" si="53"/>
        <v>70356151</v>
      </c>
      <c r="B3418" s="118">
        <v>7035615</v>
      </c>
      <c r="C3418" s="118">
        <v>1</v>
      </c>
      <c r="D3418" s="118" t="s">
        <v>3038</v>
      </c>
      <c r="E3418" s="118">
        <v>12528999</v>
      </c>
      <c r="F3418" s="118" t="s">
        <v>1385</v>
      </c>
      <c r="G3418">
        <v>5940</v>
      </c>
      <c r="H3418" t="s">
        <v>1486</v>
      </c>
      <c r="I3418">
        <v>33</v>
      </c>
      <c r="J3418" s="118" t="s">
        <v>1486</v>
      </c>
      <c r="K3418" t="s">
        <v>1378</v>
      </c>
      <c r="L3418" t="s">
        <v>1379</v>
      </c>
    </row>
    <row r="3419" spans="1:12" ht="15" customHeight="1" x14ac:dyDescent="0.25">
      <c r="A3419" s="114" t="str">
        <f t="shared" si="53"/>
        <v>129137653</v>
      </c>
      <c r="B3419" s="118">
        <v>12913765</v>
      </c>
      <c r="C3419" s="118">
        <v>3</v>
      </c>
      <c r="D3419" s="118" t="s">
        <v>3222</v>
      </c>
      <c r="E3419" s="118" t="s">
        <v>3223</v>
      </c>
      <c r="F3419" s="118" t="s">
        <v>1385</v>
      </c>
      <c r="G3419">
        <v>5940</v>
      </c>
      <c r="H3419" t="s">
        <v>1486</v>
      </c>
      <c r="I3419">
        <v>33</v>
      </c>
      <c r="J3419" s="118" t="s">
        <v>1486</v>
      </c>
      <c r="K3419" t="s">
        <v>1378</v>
      </c>
      <c r="L3419" t="s">
        <v>1379</v>
      </c>
    </row>
    <row r="3420" spans="1:12" ht="15" customHeight="1" x14ac:dyDescent="0.25">
      <c r="A3420" s="114" t="str">
        <f t="shared" si="53"/>
        <v>96714073</v>
      </c>
      <c r="B3420" s="118">
        <v>9671407</v>
      </c>
      <c r="C3420" s="118">
        <v>3</v>
      </c>
      <c r="D3420" s="118" t="s">
        <v>3230</v>
      </c>
      <c r="E3420" s="118" t="s">
        <v>3231</v>
      </c>
      <c r="F3420" s="118" t="s">
        <v>1389</v>
      </c>
      <c r="G3420">
        <v>5940</v>
      </c>
      <c r="H3420" t="s">
        <v>1486</v>
      </c>
      <c r="I3420">
        <v>33</v>
      </c>
      <c r="J3420" s="118" t="s">
        <v>1486</v>
      </c>
      <c r="K3420" t="s">
        <v>1375</v>
      </c>
      <c r="L3420" t="s">
        <v>1401</v>
      </c>
    </row>
    <row r="3421" spans="1:12" ht="15" customHeight="1" x14ac:dyDescent="0.25">
      <c r="A3421" s="114" t="str">
        <f t="shared" si="53"/>
        <v>160785481</v>
      </c>
      <c r="B3421" s="118">
        <v>16078548</v>
      </c>
      <c r="C3421" s="118">
        <v>1</v>
      </c>
      <c r="D3421" s="118" t="s">
        <v>3530</v>
      </c>
      <c r="E3421" s="118" t="s">
        <v>3531</v>
      </c>
      <c r="F3421" s="118" t="s">
        <v>1394</v>
      </c>
      <c r="G3421">
        <v>5940</v>
      </c>
      <c r="H3421" t="s">
        <v>1486</v>
      </c>
      <c r="I3421">
        <v>33</v>
      </c>
      <c r="J3421" s="118" t="s">
        <v>1486</v>
      </c>
      <c r="K3421" t="s">
        <v>1376</v>
      </c>
      <c r="L3421" t="s">
        <v>1377</v>
      </c>
    </row>
    <row r="3422" spans="1:12" ht="15" customHeight="1" x14ac:dyDescent="0.25">
      <c r="A3422" s="114" t="str">
        <f t="shared" si="53"/>
        <v>155081221</v>
      </c>
      <c r="B3422" s="118">
        <v>15508122</v>
      </c>
      <c r="C3422" s="118">
        <v>1</v>
      </c>
      <c r="D3422" s="118" t="s">
        <v>3567</v>
      </c>
      <c r="E3422" s="118" t="s">
        <v>3568</v>
      </c>
      <c r="F3422" s="118" t="s">
        <v>1414</v>
      </c>
      <c r="G3422">
        <v>5940</v>
      </c>
      <c r="H3422" t="s">
        <v>1486</v>
      </c>
      <c r="I3422">
        <v>33</v>
      </c>
      <c r="J3422" s="118" t="s">
        <v>1486</v>
      </c>
      <c r="K3422" t="s">
        <v>1377</v>
      </c>
      <c r="L3422" t="s">
        <v>1378</v>
      </c>
    </row>
    <row r="3423" spans="1:12" ht="15" customHeight="1" x14ac:dyDescent="0.25">
      <c r="A3423" s="114" t="str">
        <f t="shared" si="53"/>
        <v>151373261</v>
      </c>
      <c r="B3423" s="118">
        <v>15137326</v>
      </c>
      <c r="C3423" s="118">
        <v>1</v>
      </c>
      <c r="D3423" s="118" t="s">
        <v>3731</v>
      </c>
      <c r="E3423" s="118" t="s">
        <v>3732</v>
      </c>
      <c r="F3423" s="118" t="s">
        <v>1394</v>
      </c>
      <c r="G3423">
        <v>5940</v>
      </c>
      <c r="H3423" t="s">
        <v>1486</v>
      </c>
      <c r="I3423">
        <v>33</v>
      </c>
      <c r="J3423" s="118" t="s">
        <v>1486</v>
      </c>
      <c r="K3423" t="s">
        <v>1376</v>
      </c>
      <c r="L3423" t="s">
        <v>1377</v>
      </c>
    </row>
    <row r="3424" spans="1:12" ht="15" customHeight="1" x14ac:dyDescent="0.25">
      <c r="A3424" s="114" t="str">
        <f t="shared" si="53"/>
        <v>113535453</v>
      </c>
      <c r="B3424" s="118">
        <v>11353545</v>
      </c>
      <c r="C3424" s="118">
        <v>3</v>
      </c>
      <c r="D3424" s="118" t="s">
        <v>4054</v>
      </c>
      <c r="E3424" s="118" t="s">
        <v>4055</v>
      </c>
      <c r="F3424" s="118" t="s">
        <v>1389</v>
      </c>
      <c r="G3424">
        <v>5940</v>
      </c>
      <c r="H3424" t="s">
        <v>1486</v>
      </c>
      <c r="I3424">
        <v>33</v>
      </c>
      <c r="J3424" s="118" t="s">
        <v>1486</v>
      </c>
      <c r="K3424" t="s">
        <v>1374</v>
      </c>
      <c r="L3424" t="s">
        <v>1375</v>
      </c>
    </row>
    <row r="3425" spans="1:12" ht="15" customHeight="1" x14ac:dyDescent="0.25">
      <c r="A3425" s="114" t="str">
        <f t="shared" si="53"/>
        <v>150798311</v>
      </c>
      <c r="B3425" s="118">
        <v>15079831</v>
      </c>
      <c r="C3425" s="118">
        <v>1</v>
      </c>
      <c r="D3425" s="118" t="s">
        <v>4791</v>
      </c>
      <c r="E3425" s="118" t="s">
        <v>4792</v>
      </c>
      <c r="F3425" s="118" t="s">
        <v>1414</v>
      </c>
      <c r="G3425">
        <v>5940</v>
      </c>
      <c r="H3425" t="s">
        <v>1486</v>
      </c>
      <c r="I3425">
        <v>33</v>
      </c>
      <c r="J3425" s="118" t="s">
        <v>1486</v>
      </c>
      <c r="K3425" t="s">
        <v>1377</v>
      </c>
      <c r="L3425" t="s">
        <v>1378</v>
      </c>
    </row>
    <row r="3426" spans="1:12" ht="15" customHeight="1" x14ac:dyDescent="0.25">
      <c r="A3426" s="114" t="str">
        <f t="shared" si="53"/>
        <v>66693842</v>
      </c>
      <c r="B3426" s="118">
        <v>6669384</v>
      </c>
      <c r="C3426" s="118">
        <v>2</v>
      </c>
      <c r="D3426" s="118" t="s">
        <v>5341</v>
      </c>
      <c r="E3426" s="118" t="s">
        <v>5342</v>
      </c>
      <c r="F3426" s="118" t="s">
        <v>1394</v>
      </c>
      <c r="G3426">
        <v>5940</v>
      </c>
      <c r="H3426" t="s">
        <v>1486</v>
      </c>
      <c r="I3426">
        <v>33</v>
      </c>
      <c r="J3426" s="118" t="s">
        <v>1486</v>
      </c>
      <c r="K3426" t="s">
        <v>1377</v>
      </c>
      <c r="L3426" t="s">
        <v>1378</v>
      </c>
    </row>
    <row r="3427" spans="1:12" ht="15" customHeight="1" x14ac:dyDescent="0.25">
      <c r="A3427" s="114" t="str">
        <f t="shared" si="53"/>
        <v>163882641</v>
      </c>
      <c r="B3427" s="118">
        <v>16388264</v>
      </c>
      <c r="C3427" s="118">
        <v>1</v>
      </c>
      <c r="D3427" s="118" t="s">
        <v>5482</v>
      </c>
      <c r="E3427" s="118" t="s">
        <v>5483</v>
      </c>
      <c r="F3427" s="118" t="s">
        <v>1414</v>
      </c>
      <c r="G3427">
        <v>5940</v>
      </c>
      <c r="H3427" t="s">
        <v>1486</v>
      </c>
      <c r="I3427">
        <v>33</v>
      </c>
      <c r="J3427" s="118" t="s">
        <v>1486</v>
      </c>
      <c r="K3427" t="s">
        <v>1376</v>
      </c>
      <c r="L3427" t="s">
        <v>1377</v>
      </c>
    </row>
    <row r="3428" spans="1:12" ht="15" customHeight="1" x14ac:dyDescent="0.25">
      <c r="A3428" s="114" t="str">
        <f t="shared" si="53"/>
        <v>102412203</v>
      </c>
      <c r="B3428" s="118">
        <v>10241220</v>
      </c>
      <c r="C3428" s="118">
        <v>3</v>
      </c>
      <c r="D3428" s="118" t="s">
        <v>5674</v>
      </c>
      <c r="E3428" s="118" t="s">
        <v>5675</v>
      </c>
      <c r="F3428" s="118" t="s">
        <v>1389</v>
      </c>
      <c r="G3428">
        <v>5940</v>
      </c>
      <c r="H3428" t="s">
        <v>1486</v>
      </c>
      <c r="I3428">
        <v>33</v>
      </c>
      <c r="J3428" s="118" t="s">
        <v>1486</v>
      </c>
      <c r="K3428" t="s">
        <v>1401</v>
      </c>
      <c r="L3428" t="s">
        <v>1410</v>
      </c>
    </row>
    <row r="3429" spans="1:12" ht="15" customHeight="1" x14ac:dyDescent="0.25">
      <c r="A3429" s="114" t="str">
        <f t="shared" si="53"/>
        <v>150785771</v>
      </c>
      <c r="B3429" s="118">
        <v>15078577</v>
      </c>
      <c r="C3429" s="118">
        <v>1</v>
      </c>
      <c r="D3429" s="118" t="s">
        <v>5698</v>
      </c>
      <c r="E3429" s="118" t="s">
        <v>5699</v>
      </c>
      <c r="F3429" s="118" t="s">
        <v>1414</v>
      </c>
      <c r="G3429">
        <v>5940</v>
      </c>
      <c r="H3429" t="s">
        <v>1486</v>
      </c>
      <c r="I3429">
        <v>33</v>
      </c>
      <c r="J3429" s="118" t="s">
        <v>1486</v>
      </c>
      <c r="K3429" t="s">
        <v>1377</v>
      </c>
      <c r="L3429" t="s">
        <v>1378</v>
      </c>
    </row>
    <row r="3430" spans="1:12" ht="15" customHeight="1" x14ac:dyDescent="0.25">
      <c r="A3430" s="114" t="str">
        <f t="shared" si="53"/>
        <v>139904572</v>
      </c>
      <c r="B3430" s="118">
        <v>13990457</v>
      </c>
      <c r="C3430" s="118">
        <v>2</v>
      </c>
      <c r="D3430" s="118" t="s">
        <v>6165</v>
      </c>
      <c r="E3430" s="118" t="s">
        <v>6166</v>
      </c>
      <c r="F3430" s="118" t="s">
        <v>1394</v>
      </c>
      <c r="G3430">
        <v>5940</v>
      </c>
      <c r="H3430" t="s">
        <v>1486</v>
      </c>
      <c r="I3430">
        <v>33</v>
      </c>
      <c r="J3430" s="118" t="s">
        <v>1486</v>
      </c>
      <c r="K3430" t="s">
        <v>1376</v>
      </c>
      <c r="L3430" t="s">
        <v>1377</v>
      </c>
    </row>
    <row r="3431" spans="1:12" ht="15" customHeight="1" x14ac:dyDescent="0.25">
      <c r="A3431" s="114" t="str">
        <f t="shared" si="53"/>
        <v>113647981</v>
      </c>
      <c r="B3431" s="118">
        <v>11364798</v>
      </c>
      <c r="C3431" s="118">
        <v>1</v>
      </c>
      <c r="D3431" s="118" t="s">
        <v>1399</v>
      </c>
      <c r="E3431" s="118" t="s">
        <v>7004</v>
      </c>
      <c r="F3431" s="118" t="s">
        <v>1392</v>
      </c>
      <c r="G3431">
        <v>5940</v>
      </c>
      <c r="H3431" t="s">
        <v>1486</v>
      </c>
      <c r="I3431">
        <v>33</v>
      </c>
      <c r="J3431" s="118" t="s">
        <v>1486</v>
      </c>
      <c r="K3431" t="s">
        <v>1384</v>
      </c>
      <c r="L3431" t="s">
        <v>1406</v>
      </c>
    </row>
    <row r="3432" spans="1:12" ht="15" customHeight="1" x14ac:dyDescent="0.25">
      <c r="A3432" s="114" t="str">
        <f t="shared" si="53"/>
        <v>110830982</v>
      </c>
      <c r="B3432" s="118">
        <v>11083098</v>
      </c>
      <c r="C3432" s="118">
        <v>2</v>
      </c>
      <c r="D3432" s="118" t="s">
        <v>7009</v>
      </c>
      <c r="E3432" s="118" t="s">
        <v>7010</v>
      </c>
      <c r="F3432" s="118" t="s">
        <v>1390</v>
      </c>
      <c r="G3432">
        <v>5940</v>
      </c>
      <c r="H3432" t="s">
        <v>1486</v>
      </c>
      <c r="I3432">
        <v>33</v>
      </c>
      <c r="J3432" s="118" t="s">
        <v>1486</v>
      </c>
      <c r="K3432" t="s">
        <v>1384</v>
      </c>
      <c r="L3432" t="s">
        <v>1406</v>
      </c>
    </row>
    <row r="3433" spans="1:12" ht="15" customHeight="1" x14ac:dyDescent="0.25">
      <c r="A3433" s="114" t="str">
        <f t="shared" si="53"/>
        <v>115999963</v>
      </c>
      <c r="B3433" s="118">
        <v>11599996</v>
      </c>
      <c r="C3433" s="118">
        <v>3</v>
      </c>
      <c r="D3433" s="118" t="s">
        <v>7032</v>
      </c>
      <c r="E3433" s="118" t="s">
        <v>7033</v>
      </c>
      <c r="F3433" s="118" t="s">
        <v>1630</v>
      </c>
      <c r="G3433">
        <v>5940</v>
      </c>
      <c r="H3433" t="s">
        <v>1486</v>
      </c>
      <c r="I3433">
        <v>33</v>
      </c>
      <c r="J3433" s="118" t="s">
        <v>1486</v>
      </c>
      <c r="K3433" t="s">
        <v>1380</v>
      </c>
      <c r="L3433" t="s">
        <v>1381</v>
      </c>
    </row>
    <row r="3434" spans="1:12" ht="15" customHeight="1" x14ac:dyDescent="0.25">
      <c r="A3434" s="114" t="str">
        <f t="shared" si="53"/>
        <v>102409743</v>
      </c>
      <c r="B3434" s="118">
        <v>10240974</v>
      </c>
      <c r="C3434" s="118">
        <v>3</v>
      </c>
      <c r="D3434" s="118" t="s">
        <v>7067</v>
      </c>
      <c r="E3434" s="118" t="s">
        <v>7068</v>
      </c>
      <c r="F3434" s="118" t="s">
        <v>1389</v>
      </c>
      <c r="G3434">
        <v>5940</v>
      </c>
      <c r="H3434" t="s">
        <v>1486</v>
      </c>
      <c r="I3434">
        <v>33</v>
      </c>
      <c r="J3434" s="118" t="s">
        <v>1486</v>
      </c>
      <c r="K3434" t="s">
        <v>1405</v>
      </c>
      <c r="L3434" t="s">
        <v>1407</v>
      </c>
    </row>
    <row r="3435" spans="1:12" ht="15" customHeight="1" x14ac:dyDescent="0.25">
      <c r="A3435" s="114" t="str">
        <f t="shared" si="53"/>
        <v>101228502</v>
      </c>
      <c r="B3435" s="118">
        <v>10122850</v>
      </c>
      <c r="C3435" s="118">
        <v>2</v>
      </c>
      <c r="D3435" s="118" t="s">
        <v>7285</v>
      </c>
      <c r="E3435" s="118" t="s">
        <v>7286</v>
      </c>
      <c r="F3435" s="118" t="s">
        <v>1396</v>
      </c>
      <c r="G3435">
        <v>5940</v>
      </c>
      <c r="H3435" t="s">
        <v>1486</v>
      </c>
      <c r="I3435">
        <v>33</v>
      </c>
      <c r="J3435" s="118" t="s">
        <v>1486</v>
      </c>
      <c r="K3435" t="s">
        <v>1378</v>
      </c>
      <c r="L3435" t="s">
        <v>1379</v>
      </c>
    </row>
    <row r="3436" spans="1:12" ht="15" customHeight="1" x14ac:dyDescent="0.25">
      <c r="A3436" s="114" t="str">
        <f t="shared" si="53"/>
        <v>69289363</v>
      </c>
      <c r="B3436" s="118">
        <v>6928936</v>
      </c>
      <c r="C3436" s="118">
        <v>3</v>
      </c>
      <c r="D3436" s="118" t="s">
        <v>7298</v>
      </c>
      <c r="E3436" s="118">
        <v>14354400</v>
      </c>
      <c r="F3436" s="118" t="s">
        <v>1393</v>
      </c>
      <c r="G3436">
        <v>5940</v>
      </c>
      <c r="H3436" t="s">
        <v>1486</v>
      </c>
      <c r="I3436">
        <v>33</v>
      </c>
      <c r="J3436" s="118" t="s">
        <v>1486</v>
      </c>
      <c r="K3436" t="s">
        <v>1378</v>
      </c>
      <c r="L3436" t="s">
        <v>1379</v>
      </c>
    </row>
    <row r="3437" spans="1:12" ht="15" customHeight="1" x14ac:dyDescent="0.25">
      <c r="A3437" s="114" t="str">
        <f t="shared" si="53"/>
        <v>112663262</v>
      </c>
      <c r="B3437" s="118">
        <v>11266326</v>
      </c>
      <c r="C3437" s="118">
        <v>2</v>
      </c>
      <c r="D3437" s="118" t="s">
        <v>7521</v>
      </c>
      <c r="E3437" s="118" t="s">
        <v>7522</v>
      </c>
      <c r="F3437" s="118" t="s">
        <v>1389</v>
      </c>
      <c r="G3437">
        <v>5940</v>
      </c>
      <c r="H3437" t="s">
        <v>1486</v>
      </c>
      <c r="I3437">
        <v>33</v>
      </c>
      <c r="J3437" s="118" t="s">
        <v>1486</v>
      </c>
      <c r="K3437" t="s">
        <v>1374</v>
      </c>
      <c r="L3437" t="s">
        <v>1375</v>
      </c>
    </row>
    <row r="3438" spans="1:12" ht="15" customHeight="1" x14ac:dyDescent="0.25">
      <c r="A3438" s="114" t="str">
        <f t="shared" si="53"/>
        <v>86779802</v>
      </c>
      <c r="B3438" s="118">
        <v>8677980</v>
      </c>
      <c r="C3438" s="118">
        <v>2</v>
      </c>
      <c r="D3438" s="118" t="s">
        <v>7756</v>
      </c>
      <c r="E3438" s="118" t="s">
        <v>7757</v>
      </c>
      <c r="F3438" s="118" t="s">
        <v>1395</v>
      </c>
      <c r="G3438">
        <v>5940</v>
      </c>
      <c r="H3438" t="s">
        <v>1486</v>
      </c>
      <c r="I3438">
        <v>33</v>
      </c>
      <c r="J3438" s="118" t="s">
        <v>1486</v>
      </c>
      <c r="K3438" t="s">
        <v>1378</v>
      </c>
      <c r="L3438" t="s">
        <v>1379</v>
      </c>
    </row>
    <row r="3439" spans="1:12" ht="15" customHeight="1" x14ac:dyDescent="0.25">
      <c r="A3439" s="114" t="str">
        <f t="shared" si="53"/>
        <v>115835751</v>
      </c>
      <c r="B3439" s="118">
        <v>11583575</v>
      </c>
      <c r="C3439" s="118">
        <v>1</v>
      </c>
      <c r="D3439" s="118" t="s">
        <v>7765</v>
      </c>
      <c r="E3439" s="118">
        <v>17912330</v>
      </c>
      <c r="F3439" s="118" t="s">
        <v>1385</v>
      </c>
      <c r="G3439">
        <v>5940</v>
      </c>
      <c r="H3439" t="s">
        <v>1486</v>
      </c>
      <c r="I3439">
        <v>33</v>
      </c>
      <c r="J3439" s="118" t="s">
        <v>1486</v>
      </c>
      <c r="K3439" t="s">
        <v>1384</v>
      </c>
      <c r="L3439" t="s">
        <v>1406</v>
      </c>
    </row>
    <row r="3440" spans="1:12" ht="15" customHeight="1" x14ac:dyDescent="0.25">
      <c r="A3440" s="114" t="str">
        <f t="shared" si="53"/>
        <v>120622241</v>
      </c>
      <c r="B3440" s="118">
        <v>12062224</v>
      </c>
      <c r="C3440" s="118">
        <v>1</v>
      </c>
      <c r="D3440" s="118" t="s">
        <v>7851</v>
      </c>
      <c r="E3440" s="118" t="s">
        <v>7852</v>
      </c>
      <c r="F3440" s="118" t="s">
        <v>1389</v>
      </c>
      <c r="G3440">
        <v>5940</v>
      </c>
      <c r="H3440" t="s">
        <v>1486</v>
      </c>
      <c r="I3440">
        <v>33</v>
      </c>
      <c r="J3440" s="118" t="s">
        <v>1486</v>
      </c>
      <c r="K3440" t="s">
        <v>1374</v>
      </c>
      <c r="L3440" t="s">
        <v>1375</v>
      </c>
    </row>
    <row r="3441" spans="1:12" ht="15" customHeight="1" x14ac:dyDescent="0.25">
      <c r="A3441" s="114" t="str">
        <f t="shared" si="53"/>
        <v>100125392</v>
      </c>
      <c r="B3441" s="118">
        <v>10012539</v>
      </c>
      <c r="C3441" s="118">
        <v>2</v>
      </c>
      <c r="D3441" s="118" t="s">
        <v>8267</v>
      </c>
      <c r="E3441" s="118" t="s">
        <v>8268</v>
      </c>
      <c r="F3441" s="118" t="s">
        <v>1395</v>
      </c>
      <c r="G3441">
        <v>5940</v>
      </c>
      <c r="H3441" t="s">
        <v>1486</v>
      </c>
      <c r="I3441">
        <v>33</v>
      </c>
      <c r="J3441" s="118" t="s">
        <v>1486</v>
      </c>
      <c r="K3441" t="s">
        <v>1378</v>
      </c>
      <c r="L3441" t="s">
        <v>1379</v>
      </c>
    </row>
    <row r="3442" spans="1:12" ht="15" customHeight="1" x14ac:dyDescent="0.25">
      <c r="A3442" s="114" t="str">
        <f t="shared" si="53"/>
        <v>54070842</v>
      </c>
      <c r="B3442" s="118">
        <v>5407084</v>
      </c>
      <c r="C3442" s="118">
        <v>2</v>
      </c>
      <c r="D3442" s="118" t="s">
        <v>8597</v>
      </c>
      <c r="E3442" s="118" t="s">
        <v>8598</v>
      </c>
      <c r="F3442" s="118" t="s">
        <v>1390</v>
      </c>
      <c r="G3442">
        <v>5940</v>
      </c>
      <c r="H3442" t="s">
        <v>1486</v>
      </c>
      <c r="I3442">
        <v>33</v>
      </c>
      <c r="J3442" s="118" t="s">
        <v>1486</v>
      </c>
      <c r="K3442" t="s">
        <v>1379</v>
      </c>
      <c r="L3442" t="s">
        <v>1382</v>
      </c>
    </row>
    <row r="3443" spans="1:12" ht="15" customHeight="1" x14ac:dyDescent="0.25">
      <c r="A3443" s="114" t="str">
        <f t="shared" si="53"/>
        <v>100643083</v>
      </c>
      <c r="B3443" s="118">
        <v>10064308</v>
      </c>
      <c r="C3443" s="118">
        <v>3</v>
      </c>
      <c r="D3443" s="118" t="s">
        <v>9145</v>
      </c>
      <c r="E3443" s="118" t="s">
        <v>9146</v>
      </c>
      <c r="F3443" s="118" t="s">
        <v>1389</v>
      </c>
      <c r="G3443">
        <v>5940</v>
      </c>
      <c r="H3443" t="s">
        <v>1486</v>
      </c>
      <c r="I3443">
        <v>33</v>
      </c>
      <c r="J3443" s="118" t="s">
        <v>1486</v>
      </c>
      <c r="K3443" t="s">
        <v>1405</v>
      </c>
      <c r="L3443" t="s">
        <v>1407</v>
      </c>
    </row>
    <row r="3444" spans="1:12" ht="15" customHeight="1" x14ac:dyDescent="0.25">
      <c r="A3444" s="114" t="str">
        <f t="shared" si="53"/>
        <v>126001791</v>
      </c>
      <c r="B3444" s="118">
        <v>12600179</v>
      </c>
      <c r="C3444" s="118">
        <v>1</v>
      </c>
      <c r="D3444" s="118" t="s">
        <v>9209</v>
      </c>
      <c r="E3444" s="118" t="s">
        <v>9210</v>
      </c>
      <c r="F3444" s="118" t="s">
        <v>1389</v>
      </c>
      <c r="G3444">
        <v>5940</v>
      </c>
      <c r="H3444" t="s">
        <v>1486</v>
      </c>
      <c r="I3444">
        <v>33</v>
      </c>
      <c r="J3444" s="118" t="s">
        <v>1486</v>
      </c>
      <c r="K3444" t="s">
        <v>1375</v>
      </c>
      <c r="L3444" t="s">
        <v>1401</v>
      </c>
    </row>
    <row r="3445" spans="1:12" ht="15" customHeight="1" x14ac:dyDescent="0.25">
      <c r="A3445" s="114" t="str">
        <f t="shared" si="53"/>
        <v>105818202</v>
      </c>
      <c r="B3445" s="118">
        <v>10581820</v>
      </c>
      <c r="C3445" s="118">
        <v>2</v>
      </c>
      <c r="D3445" s="118" t="s">
        <v>9313</v>
      </c>
      <c r="E3445" s="118" t="s">
        <v>9314</v>
      </c>
      <c r="F3445" s="118" t="s">
        <v>1396</v>
      </c>
      <c r="G3445">
        <v>5940</v>
      </c>
      <c r="H3445" t="s">
        <v>1486</v>
      </c>
      <c r="I3445">
        <v>33</v>
      </c>
      <c r="J3445" s="118" t="s">
        <v>1486</v>
      </c>
      <c r="K3445" t="s">
        <v>1384</v>
      </c>
      <c r="L3445" t="s">
        <v>1406</v>
      </c>
    </row>
    <row r="3446" spans="1:12" ht="15" customHeight="1" x14ac:dyDescent="0.25">
      <c r="A3446" s="114" t="str">
        <f t="shared" si="53"/>
        <v>90235982</v>
      </c>
      <c r="B3446" s="118">
        <v>9023598</v>
      </c>
      <c r="C3446" s="118">
        <v>2</v>
      </c>
      <c r="D3446" s="118" t="s">
        <v>9874</v>
      </c>
      <c r="E3446" s="118" t="s">
        <v>9875</v>
      </c>
      <c r="F3446" s="118" t="s">
        <v>1395</v>
      </c>
      <c r="G3446">
        <v>5940</v>
      </c>
      <c r="H3446" t="s">
        <v>1486</v>
      </c>
      <c r="I3446">
        <v>33</v>
      </c>
      <c r="J3446" s="118" t="s">
        <v>1486</v>
      </c>
      <c r="K3446" t="s">
        <v>1383</v>
      </c>
      <c r="L3446" t="s">
        <v>1384</v>
      </c>
    </row>
    <row r="3447" spans="1:12" ht="15" customHeight="1" x14ac:dyDescent="0.25">
      <c r="A3447" s="114" t="str">
        <f t="shared" si="53"/>
        <v>98787492</v>
      </c>
      <c r="B3447" s="118">
        <v>9878749</v>
      </c>
      <c r="C3447" s="118">
        <v>2</v>
      </c>
      <c r="D3447" s="118" t="s">
        <v>10163</v>
      </c>
      <c r="E3447" s="118" t="s">
        <v>10164</v>
      </c>
      <c r="F3447" s="118" t="s">
        <v>1390</v>
      </c>
      <c r="G3447">
        <v>5940</v>
      </c>
      <c r="H3447" t="s">
        <v>1486</v>
      </c>
      <c r="I3447">
        <v>33</v>
      </c>
      <c r="J3447" s="118" t="s">
        <v>1486</v>
      </c>
      <c r="K3447" t="s">
        <v>1378</v>
      </c>
      <c r="L3447" t="s">
        <v>1379</v>
      </c>
    </row>
    <row r="3448" spans="1:12" ht="15" customHeight="1" x14ac:dyDescent="0.25">
      <c r="A3448" s="114" t="str">
        <f t="shared" si="53"/>
        <v>130717502</v>
      </c>
      <c r="B3448" s="118">
        <v>13071750</v>
      </c>
      <c r="C3448" s="118">
        <v>2</v>
      </c>
      <c r="D3448" s="118" t="s">
        <v>10387</v>
      </c>
      <c r="E3448" s="118" t="s">
        <v>10388</v>
      </c>
      <c r="F3448" s="118" t="s">
        <v>1394</v>
      </c>
      <c r="G3448">
        <v>5940</v>
      </c>
      <c r="H3448" t="s">
        <v>1486</v>
      </c>
      <c r="I3448">
        <v>33</v>
      </c>
      <c r="J3448" s="118" t="s">
        <v>1486</v>
      </c>
      <c r="K3448" t="s">
        <v>1378</v>
      </c>
      <c r="L3448" t="s">
        <v>1379</v>
      </c>
    </row>
    <row r="3449" spans="1:12" ht="15" customHeight="1" x14ac:dyDescent="0.25">
      <c r="A3449" s="114" t="str">
        <f t="shared" si="53"/>
        <v>112155133</v>
      </c>
      <c r="B3449" s="118">
        <v>11215513</v>
      </c>
      <c r="C3449" s="118">
        <v>3</v>
      </c>
      <c r="D3449" s="118" t="s">
        <v>10395</v>
      </c>
      <c r="E3449" s="118" t="s">
        <v>10396</v>
      </c>
      <c r="F3449" s="118" t="s">
        <v>1396</v>
      </c>
      <c r="G3449">
        <v>5940</v>
      </c>
      <c r="H3449" t="s">
        <v>1486</v>
      </c>
      <c r="I3449">
        <v>33</v>
      </c>
      <c r="J3449" s="118" t="s">
        <v>1486</v>
      </c>
      <c r="K3449" t="s">
        <v>1378</v>
      </c>
      <c r="L3449" t="s">
        <v>1379</v>
      </c>
    </row>
    <row r="3450" spans="1:12" ht="15" customHeight="1" x14ac:dyDescent="0.25">
      <c r="A3450" s="114" t="str">
        <f t="shared" si="53"/>
        <v>134746502</v>
      </c>
      <c r="B3450" s="118">
        <v>13474650</v>
      </c>
      <c r="C3450" s="118">
        <v>2</v>
      </c>
      <c r="D3450" s="118" t="s">
        <v>1932</v>
      </c>
      <c r="E3450" s="118" t="s">
        <v>1933</v>
      </c>
      <c r="F3450" s="118" t="s">
        <v>1389</v>
      </c>
      <c r="G3450">
        <v>4261</v>
      </c>
      <c r="H3450" t="s">
        <v>1487</v>
      </c>
      <c r="I3450">
        <v>32</v>
      </c>
      <c r="J3450" s="118" t="s">
        <v>1487</v>
      </c>
      <c r="K3450" t="s">
        <v>1375</v>
      </c>
      <c r="L3450" t="s">
        <v>1401</v>
      </c>
    </row>
    <row r="3451" spans="1:12" ht="15" customHeight="1" x14ac:dyDescent="0.25">
      <c r="A3451" s="114" t="str">
        <f t="shared" si="53"/>
        <v>149691422</v>
      </c>
      <c r="B3451" s="118">
        <v>14969142</v>
      </c>
      <c r="C3451" s="118">
        <v>2</v>
      </c>
      <c r="D3451" s="118" t="s">
        <v>1943</v>
      </c>
      <c r="E3451" s="118" t="s">
        <v>1944</v>
      </c>
      <c r="F3451" s="118" t="s">
        <v>1630</v>
      </c>
      <c r="G3451">
        <v>4261</v>
      </c>
      <c r="H3451" t="s">
        <v>1487</v>
      </c>
      <c r="I3451">
        <v>32</v>
      </c>
      <c r="J3451" s="118" t="s">
        <v>1487</v>
      </c>
      <c r="K3451" t="s">
        <v>1380</v>
      </c>
      <c r="L3451" t="s">
        <v>1381</v>
      </c>
    </row>
    <row r="3452" spans="1:12" ht="15" customHeight="1" x14ac:dyDescent="0.25">
      <c r="A3452" s="114" t="str">
        <f t="shared" si="53"/>
        <v>149540351</v>
      </c>
      <c r="B3452" s="118">
        <v>14954035</v>
      </c>
      <c r="C3452" s="118">
        <v>1</v>
      </c>
      <c r="D3452" s="118" t="s">
        <v>1974</v>
      </c>
      <c r="E3452" s="118" t="s">
        <v>1975</v>
      </c>
      <c r="F3452" s="118" t="s">
        <v>1394</v>
      </c>
      <c r="G3452">
        <v>4261</v>
      </c>
      <c r="H3452" t="s">
        <v>1487</v>
      </c>
      <c r="I3452">
        <v>32</v>
      </c>
      <c r="J3452" s="118" t="s">
        <v>1487</v>
      </c>
      <c r="K3452" t="s">
        <v>1377</v>
      </c>
      <c r="L3452" t="s">
        <v>1378</v>
      </c>
    </row>
    <row r="3453" spans="1:12" ht="15" customHeight="1" x14ac:dyDescent="0.25">
      <c r="A3453" s="114" t="str">
        <f t="shared" si="53"/>
        <v>161080851</v>
      </c>
      <c r="B3453" s="118">
        <v>16108085</v>
      </c>
      <c r="C3453" s="118">
        <v>1</v>
      </c>
      <c r="D3453" s="118" t="s">
        <v>2024</v>
      </c>
      <c r="E3453" s="118" t="s">
        <v>2025</v>
      </c>
      <c r="F3453" s="118" t="s">
        <v>1394</v>
      </c>
      <c r="G3453">
        <v>4261</v>
      </c>
      <c r="H3453" t="s">
        <v>1487</v>
      </c>
      <c r="I3453">
        <v>32</v>
      </c>
      <c r="J3453" s="118" t="s">
        <v>1487</v>
      </c>
      <c r="K3453" t="s">
        <v>1376</v>
      </c>
      <c r="L3453" t="s">
        <v>1377</v>
      </c>
    </row>
    <row r="3454" spans="1:12" ht="15" customHeight="1" x14ac:dyDescent="0.25">
      <c r="A3454" s="114" t="str">
        <f t="shared" si="53"/>
        <v>131554652</v>
      </c>
      <c r="B3454" s="118">
        <v>13155465</v>
      </c>
      <c r="C3454" s="118">
        <v>2</v>
      </c>
      <c r="D3454" s="118" t="s">
        <v>2085</v>
      </c>
      <c r="E3454" s="118" t="s">
        <v>2086</v>
      </c>
      <c r="F3454" s="118" t="s">
        <v>1389</v>
      </c>
      <c r="G3454">
        <v>4261</v>
      </c>
      <c r="H3454" t="s">
        <v>1487</v>
      </c>
      <c r="I3454">
        <v>32</v>
      </c>
      <c r="J3454" s="118" t="s">
        <v>1487</v>
      </c>
      <c r="K3454" t="s">
        <v>1401</v>
      </c>
      <c r="L3454" t="s">
        <v>1410</v>
      </c>
    </row>
    <row r="3455" spans="1:12" ht="15" customHeight="1" x14ac:dyDescent="0.25">
      <c r="A3455" s="114" t="str">
        <f t="shared" si="53"/>
        <v>147344481</v>
      </c>
      <c r="B3455" s="118">
        <v>14734448</v>
      </c>
      <c r="C3455" s="118">
        <v>1</v>
      </c>
      <c r="D3455" s="118" t="s">
        <v>2161</v>
      </c>
      <c r="E3455" s="118" t="s">
        <v>2162</v>
      </c>
      <c r="F3455" s="118" t="s">
        <v>1389</v>
      </c>
      <c r="G3455">
        <v>4261</v>
      </c>
      <c r="H3455" t="s">
        <v>1487</v>
      </c>
      <c r="I3455">
        <v>32</v>
      </c>
      <c r="J3455" s="118" t="s">
        <v>1487</v>
      </c>
      <c r="K3455" t="s">
        <v>1375</v>
      </c>
      <c r="L3455" t="s">
        <v>1401</v>
      </c>
    </row>
    <row r="3456" spans="1:12" ht="15" customHeight="1" x14ac:dyDescent="0.25">
      <c r="A3456" s="114" t="str">
        <f t="shared" si="53"/>
        <v>111695155</v>
      </c>
      <c r="B3456" s="118">
        <v>11169515</v>
      </c>
      <c r="C3456" s="118">
        <v>5</v>
      </c>
      <c r="D3456" s="118" t="s">
        <v>2163</v>
      </c>
      <c r="E3456" s="118" t="s">
        <v>2164</v>
      </c>
      <c r="F3456" s="118" t="s">
        <v>1394</v>
      </c>
      <c r="G3456">
        <v>4261</v>
      </c>
      <c r="H3456" t="s">
        <v>1487</v>
      </c>
      <c r="I3456">
        <v>32</v>
      </c>
      <c r="J3456" s="118" t="s">
        <v>1487</v>
      </c>
      <c r="K3456" t="s">
        <v>1376</v>
      </c>
      <c r="L3456" t="s">
        <v>1377</v>
      </c>
    </row>
    <row r="3457" spans="1:12" ht="15" customHeight="1" x14ac:dyDescent="0.25">
      <c r="A3457" s="114" t="str">
        <f t="shared" si="53"/>
        <v>130120222</v>
      </c>
      <c r="B3457" s="118">
        <v>13012022</v>
      </c>
      <c r="C3457" s="118">
        <v>2</v>
      </c>
      <c r="D3457" s="118" t="s">
        <v>2306</v>
      </c>
      <c r="E3457" s="118" t="s">
        <v>2307</v>
      </c>
      <c r="F3457" s="118" t="s">
        <v>1389</v>
      </c>
      <c r="G3457">
        <v>4261</v>
      </c>
      <c r="H3457" t="s">
        <v>1487</v>
      </c>
      <c r="I3457">
        <v>32</v>
      </c>
      <c r="J3457" s="118" t="s">
        <v>1487</v>
      </c>
      <c r="K3457" t="s">
        <v>1410</v>
      </c>
      <c r="L3457" t="s">
        <v>1409</v>
      </c>
    </row>
    <row r="3458" spans="1:12" ht="15" customHeight="1" x14ac:dyDescent="0.25">
      <c r="A3458" s="114" t="str">
        <f t="shared" ref="A3458:A3521" si="54">CONCATENATE(B3458,C3458)</f>
        <v>103732992</v>
      </c>
      <c r="B3458" s="118">
        <v>10373299</v>
      </c>
      <c r="C3458" s="118">
        <v>2</v>
      </c>
      <c r="D3458" s="118" t="s">
        <v>2396</v>
      </c>
      <c r="E3458" s="118">
        <v>24938121</v>
      </c>
      <c r="F3458" s="118" t="s">
        <v>1395</v>
      </c>
      <c r="G3458">
        <v>4261</v>
      </c>
      <c r="H3458" t="s">
        <v>1487</v>
      </c>
      <c r="I3458">
        <v>32</v>
      </c>
      <c r="J3458" s="118" t="s">
        <v>1487</v>
      </c>
      <c r="K3458" t="s">
        <v>1378</v>
      </c>
      <c r="L3458" t="s">
        <v>1379</v>
      </c>
    </row>
    <row r="3459" spans="1:12" ht="15" customHeight="1" x14ac:dyDescent="0.25">
      <c r="A3459" s="114" t="str">
        <f t="shared" si="54"/>
        <v>140338002</v>
      </c>
      <c r="B3459" s="118">
        <v>14033800</v>
      </c>
      <c r="C3459" s="118">
        <v>2</v>
      </c>
      <c r="D3459" s="118" t="s">
        <v>2417</v>
      </c>
      <c r="E3459" s="118" t="s">
        <v>2418</v>
      </c>
      <c r="F3459" s="118" t="s">
        <v>1385</v>
      </c>
      <c r="G3459">
        <v>4261</v>
      </c>
      <c r="H3459" t="s">
        <v>1487</v>
      </c>
      <c r="I3459">
        <v>32</v>
      </c>
      <c r="J3459" s="118" t="s">
        <v>1487</v>
      </c>
      <c r="K3459" t="s">
        <v>1376</v>
      </c>
      <c r="L3459" t="s">
        <v>1377</v>
      </c>
    </row>
    <row r="3460" spans="1:12" ht="15" customHeight="1" x14ac:dyDescent="0.25">
      <c r="A3460" s="114" t="str">
        <f t="shared" si="54"/>
        <v>134679802</v>
      </c>
      <c r="B3460" s="118">
        <v>13467980</v>
      </c>
      <c r="C3460" s="118">
        <v>2</v>
      </c>
      <c r="D3460" s="118" t="s">
        <v>2497</v>
      </c>
      <c r="E3460" s="118" t="s">
        <v>2498</v>
      </c>
      <c r="F3460" s="118" t="s">
        <v>1389</v>
      </c>
      <c r="G3460">
        <v>4261</v>
      </c>
      <c r="H3460" t="s">
        <v>1487</v>
      </c>
      <c r="I3460">
        <v>32</v>
      </c>
      <c r="J3460" s="118" t="s">
        <v>1487</v>
      </c>
      <c r="K3460" t="s">
        <v>1401</v>
      </c>
      <c r="L3460" t="s">
        <v>1410</v>
      </c>
    </row>
    <row r="3461" spans="1:12" ht="15" customHeight="1" x14ac:dyDescent="0.25">
      <c r="A3461" s="114" t="str">
        <f t="shared" si="54"/>
        <v>155396961</v>
      </c>
      <c r="B3461" s="118">
        <v>15539696</v>
      </c>
      <c r="C3461" s="118">
        <v>1</v>
      </c>
      <c r="D3461" s="118" t="s">
        <v>2527</v>
      </c>
      <c r="E3461" s="118" t="s">
        <v>2528</v>
      </c>
      <c r="F3461" s="118" t="s">
        <v>1385</v>
      </c>
      <c r="G3461">
        <v>4261</v>
      </c>
      <c r="H3461" t="s">
        <v>1487</v>
      </c>
      <c r="I3461">
        <v>32</v>
      </c>
      <c r="J3461" s="118" t="s">
        <v>1487</v>
      </c>
      <c r="K3461" t="s">
        <v>1377</v>
      </c>
      <c r="L3461" t="s">
        <v>1378</v>
      </c>
    </row>
    <row r="3462" spans="1:12" ht="15" customHeight="1" x14ac:dyDescent="0.25">
      <c r="A3462" s="114" t="str">
        <f t="shared" si="54"/>
        <v>161438871</v>
      </c>
      <c r="B3462" s="118">
        <v>16143887</v>
      </c>
      <c r="C3462" s="118">
        <v>1</v>
      </c>
      <c r="D3462" s="118" t="s">
        <v>2575</v>
      </c>
      <c r="E3462" s="118" t="s">
        <v>2576</v>
      </c>
      <c r="F3462" s="118" t="s">
        <v>1385</v>
      </c>
      <c r="G3462">
        <v>4261</v>
      </c>
      <c r="H3462" t="s">
        <v>1487</v>
      </c>
      <c r="I3462">
        <v>32</v>
      </c>
      <c r="J3462" s="118" t="s">
        <v>1487</v>
      </c>
      <c r="K3462" t="s">
        <v>1376</v>
      </c>
      <c r="L3462" t="s">
        <v>1377</v>
      </c>
    </row>
    <row r="3463" spans="1:12" ht="15" customHeight="1" x14ac:dyDescent="0.25">
      <c r="A3463" s="114" t="str">
        <f t="shared" si="54"/>
        <v>99906652</v>
      </c>
      <c r="B3463" s="118">
        <v>9990665</v>
      </c>
      <c r="C3463" s="118">
        <v>2</v>
      </c>
      <c r="D3463" s="118" t="s">
        <v>2621</v>
      </c>
      <c r="E3463" s="118">
        <v>14385823</v>
      </c>
      <c r="F3463" s="118" t="s">
        <v>1389</v>
      </c>
      <c r="G3463">
        <v>4261</v>
      </c>
      <c r="H3463" t="s">
        <v>1487</v>
      </c>
      <c r="I3463">
        <v>32</v>
      </c>
      <c r="J3463" s="118" t="s">
        <v>1487</v>
      </c>
      <c r="K3463" t="s">
        <v>1405</v>
      </c>
      <c r="L3463" t="s">
        <v>1407</v>
      </c>
    </row>
    <row r="3464" spans="1:12" ht="15" customHeight="1" x14ac:dyDescent="0.25">
      <c r="A3464" s="114" t="str">
        <f t="shared" si="54"/>
        <v>103246902</v>
      </c>
      <c r="B3464" s="118">
        <v>10324690</v>
      </c>
      <c r="C3464" s="118">
        <v>2</v>
      </c>
      <c r="D3464" s="118" t="s">
        <v>2626</v>
      </c>
      <c r="E3464" s="118">
        <v>13362719</v>
      </c>
      <c r="F3464" s="118" t="s">
        <v>1389</v>
      </c>
      <c r="G3464">
        <v>4261</v>
      </c>
      <c r="H3464" t="s">
        <v>1487</v>
      </c>
      <c r="I3464">
        <v>32</v>
      </c>
      <c r="J3464" s="118" t="s">
        <v>1487</v>
      </c>
      <c r="K3464" t="s">
        <v>1401</v>
      </c>
      <c r="L3464" t="s">
        <v>1410</v>
      </c>
    </row>
    <row r="3465" spans="1:12" ht="15" customHeight="1" x14ac:dyDescent="0.25">
      <c r="A3465" s="114" t="str">
        <f t="shared" si="54"/>
        <v>100995802</v>
      </c>
      <c r="B3465" s="118">
        <v>10099580</v>
      </c>
      <c r="C3465" s="118">
        <v>2</v>
      </c>
      <c r="D3465" s="118" t="s">
        <v>2681</v>
      </c>
      <c r="E3465" s="118">
        <v>19201432</v>
      </c>
      <c r="F3465" s="118" t="s">
        <v>1389</v>
      </c>
      <c r="G3465">
        <v>4261</v>
      </c>
      <c r="H3465" t="s">
        <v>1487</v>
      </c>
      <c r="I3465">
        <v>32</v>
      </c>
      <c r="J3465" s="118" t="s">
        <v>1487</v>
      </c>
      <c r="K3465" t="s">
        <v>1405</v>
      </c>
      <c r="L3465" t="s">
        <v>1407</v>
      </c>
    </row>
    <row r="3466" spans="1:12" ht="15" customHeight="1" x14ac:dyDescent="0.25">
      <c r="A3466" s="114" t="str">
        <f t="shared" si="54"/>
        <v>151421881</v>
      </c>
      <c r="B3466" s="118">
        <v>15142188</v>
      </c>
      <c r="C3466" s="118">
        <v>1</v>
      </c>
      <c r="D3466" s="118" t="s">
        <v>2981</v>
      </c>
      <c r="E3466" s="118" t="s">
        <v>2982</v>
      </c>
      <c r="F3466" s="118" t="s">
        <v>1414</v>
      </c>
      <c r="G3466">
        <v>4261</v>
      </c>
      <c r="H3466" t="s">
        <v>1487</v>
      </c>
      <c r="I3466">
        <v>32</v>
      </c>
      <c r="J3466" s="118" t="s">
        <v>1487</v>
      </c>
      <c r="K3466" t="s">
        <v>1377</v>
      </c>
      <c r="L3466" t="s">
        <v>1378</v>
      </c>
    </row>
    <row r="3467" spans="1:12" ht="15" customHeight="1" x14ac:dyDescent="0.25">
      <c r="A3467" s="114" t="str">
        <f t="shared" si="54"/>
        <v>156887442</v>
      </c>
      <c r="B3467" s="118">
        <v>15688744</v>
      </c>
      <c r="C3467" s="118">
        <v>2</v>
      </c>
      <c r="D3467" s="118" t="s">
        <v>3039</v>
      </c>
      <c r="E3467" s="118" t="s">
        <v>3040</v>
      </c>
      <c r="F3467" s="118" t="s">
        <v>1630</v>
      </c>
      <c r="G3467">
        <v>4261</v>
      </c>
      <c r="H3467" t="s">
        <v>1487</v>
      </c>
      <c r="I3467">
        <v>32</v>
      </c>
      <c r="J3467" s="118" t="s">
        <v>1487</v>
      </c>
      <c r="K3467" t="s">
        <v>1380</v>
      </c>
      <c r="L3467" t="s">
        <v>1381</v>
      </c>
    </row>
    <row r="3468" spans="1:12" ht="15" customHeight="1" x14ac:dyDescent="0.25">
      <c r="A3468" s="114" t="str">
        <f t="shared" si="54"/>
        <v>159438601</v>
      </c>
      <c r="B3468" s="118">
        <v>15943860</v>
      </c>
      <c r="C3468" s="118">
        <v>1</v>
      </c>
      <c r="D3468" s="118" t="s">
        <v>3083</v>
      </c>
      <c r="E3468" s="118" t="s">
        <v>3084</v>
      </c>
      <c r="F3468" s="118" t="s">
        <v>1394</v>
      </c>
      <c r="G3468">
        <v>4261</v>
      </c>
      <c r="H3468" t="s">
        <v>1487</v>
      </c>
      <c r="I3468">
        <v>32</v>
      </c>
      <c r="J3468" s="118" t="s">
        <v>1487</v>
      </c>
      <c r="K3468" t="s">
        <v>1376</v>
      </c>
      <c r="L3468" t="s">
        <v>1377</v>
      </c>
    </row>
    <row r="3469" spans="1:12" ht="15" customHeight="1" x14ac:dyDescent="0.25">
      <c r="A3469" s="114" t="str">
        <f t="shared" si="54"/>
        <v>121724801</v>
      </c>
      <c r="B3469" s="118">
        <v>12172480</v>
      </c>
      <c r="C3469" s="118">
        <v>1</v>
      </c>
      <c r="D3469" s="118" t="s">
        <v>3153</v>
      </c>
      <c r="E3469" s="118">
        <v>19870255</v>
      </c>
      <c r="F3469" s="118" t="s">
        <v>1385</v>
      </c>
      <c r="G3469">
        <v>4261</v>
      </c>
      <c r="H3469" t="s">
        <v>1487</v>
      </c>
      <c r="I3469">
        <v>32</v>
      </c>
      <c r="J3469" s="118" t="s">
        <v>1487</v>
      </c>
      <c r="K3469" t="s">
        <v>1378</v>
      </c>
      <c r="L3469" t="s">
        <v>1379</v>
      </c>
    </row>
    <row r="3470" spans="1:12" ht="15" customHeight="1" x14ac:dyDescent="0.25">
      <c r="A3470" s="114" t="str">
        <f t="shared" si="54"/>
        <v>161136272</v>
      </c>
      <c r="B3470" s="118">
        <v>16113627</v>
      </c>
      <c r="C3470" s="118">
        <v>2</v>
      </c>
      <c r="D3470" s="118" t="s">
        <v>3187</v>
      </c>
      <c r="E3470" s="118" t="s">
        <v>3188</v>
      </c>
      <c r="F3470" s="118" t="s">
        <v>1630</v>
      </c>
      <c r="G3470">
        <v>4261</v>
      </c>
      <c r="H3470" t="s">
        <v>1487</v>
      </c>
      <c r="I3470">
        <v>32</v>
      </c>
      <c r="J3470" s="118" t="s">
        <v>1487</v>
      </c>
      <c r="K3470" t="s">
        <v>1380</v>
      </c>
      <c r="L3470" t="s">
        <v>1381</v>
      </c>
    </row>
    <row r="3471" spans="1:12" ht="15" customHeight="1" x14ac:dyDescent="0.25">
      <c r="A3471" s="114" t="str">
        <f t="shared" si="54"/>
        <v>115801972</v>
      </c>
      <c r="B3471" s="118">
        <v>11580197</v>
      </c>
      <c r="C3471" s="118">
        <v>2</v>
      </c>
      <c r="D3471" s="118" t="s">
        <v>3189</v>
      </c>
      <c r="E3471" s="118" t="s">
        <v>3190</v>
      </c>
      <c r="F3471" s="118" t="s">
        <v>1630</v>
      </c>
      <c r="G3471">
        <v>4261</v>
      </c>
      <c r="H3471" t="s">
        <v>1487</v>
      </c>
      <c r="I3471">
        <v>32</v>
      </c>
      <c r="J3471" s="118" t="s">
        <v>1487</v>
      </c>
      <c r="K3471" t="s">
        <v>1380</v>
      </c>
      <c r="L3471" t="s">
        <v>1381</v>
      </c>
    </row>
    <row r="3472" spans="1:12" ht="15" customHeight="1" x14ac:dyDescent="0.25">
      <c r="A3472" s="114" t="str">
        <f t="shared" si="54"/>
        <v>97479903</v>
      </c>
      <c r="B3472" s="118">
        <v>9747990</v>
      </c>
      <c r="C3472" s="118">
        <v>3</v>
      </c>
      <c r="D3472" s="118" t="s">
        <v>3302</v>
      </c>
      <c r="E3472" s="118" t="s">
        <v>3303</v>
      </c>
      <c r="F3472" s="118" t="s">
        <v>1389</v>
      </c>
      <c r="G3472">
        <v>4261</v>
      </c>
      <c r="H3472" t="s">
        <v>1487</v>
      </c>
      <c r="I3472">
        <v>32</v>
      </c>
      <c r="J3472" s="118" t="s">
        <v>1487</v>
      </c>
      <c r="K3472" t="s">
        <v>1405</v>
      </c>
      <c r="L3472" t="s">
        <v>1407</v>
      </c>
    </row>
    <row r="3473" spans="1:12" ht="15" customHeight="1" x14ac:dyDescent="0.25">
      <c r="A3473" s="114" t="str">
        <f t="shared" si="54"/>
        <v>104154272</v>
      </c>
      <c r="B3473" s="118">
        <v>10415427</v>
      </c>
      <c r="C3473" s="118">
        <v>2</v>
      </c>
      <c r="D3473" s="118" t="s">
        <v>3367</v>
      </c>
      <c r="E3473" s="118" t="s">
        <v>3368</v>
      </c>
      <c r="F3473" s="118" t="s">
        <v>1389</v>
      </c>
      <c r="G3473">
        <v>4261</v>
      </c>
      <c r="H3473" t="s">
        <v>1487</v>
      </c>
      <c r="I3473">
        <v>32</v>
      </c>
      <c r="J3473" s="118" t="s">
        <v>1487</v>
      </c>
      <c r="K3473" t="s">
        <v>1375</v>
      </c>
      <c r="L3473" t="s">
        <v>1401</v>
      </c>
    </row>
    <row r="3474" spans="1:12" ht="15" customHeight="1" x14ac:dyDescent="0.25">
      <c r="A3474" s="114" t="str">
        <f t="shared" si="54"/>
        <v>104158412</v>
      </c>
      <c r="B3474" s="118">
        <v>10415841</v>
      </c>
      <c r="C3474" s="118">
        <v>2</v>
      </c>
      <c r="D3474" s="118" t="s">
        <v>3511</v>
      </c>
      <c r="E3474" s="118">
        <v>19122141</v>
      </c>
      <c r="F3474" s="118" t="s">
        <v>1396</v>
      </c>
      <c r="G3474">
        <v>4261</v>
      </c>
      <c r="H3474" t="s">
        <v>1487</v>
      </c>
      <c r="I3474">
        <v>32</v>
      </c>
      <c r="J3474" s="118" t="s">
        <v>1487</v>
      </c>
      <c r="K3474" t="s">
        <v>1378</v>
      </c>
      <c r="L3474" t="s">
        <v>1379</v>
      </c>
    </row>
    <row r="3475" spans="1:12" ht="15" customHeight="1" x14ac:dyDescent="0.25">
      <c r="A3475" s="114" t="str">
        <f t="shared" si="54"/>
        <v>128714973</v>
      </c>
      <c r="B3475" s="118">
        <v>12871497</v>
      </c>
      <c r="C3475" s="118">
        <v>3</v>
      </c>
      <c r="D3475" s="118" t="s">
        <v>3620</v>
      </c>
      <c r="E3475" s="118" t="s">
        <v>3621</v>
      </c>
      <c r="F3475" s="118" t="s">
        <v>1414</v>
      </c>
      <c r="G3475">
        <v>4261</v>
      </c>
      <c r="H3475" t="s">
        <v>1487</v>
      </c>
      <c r="I3475">
        <v>32</v>
      </c>
      <c r="J3475" s="118" t="s">
        <v>1487</v>
      </c>
      <c r="K3475" t="s">
        <v>1377</v>
      </c>
      <c r="L3475" t="s">
        <v>1378</v>
      </c>
    </row>
    <row r="3476" spans="1:12" ht="15" customHeight="1" x14ac:dyDescent="0.25">
      <c r="A3476" s="114" t="str">
        <f t="shared" si="54"/>
        <v>152844141</v>
      </c>
      <c r="B3476" s="118">
        <v>15284414</v>
      </c>
      <c r="C3476" s="118">
        <v>1</v>
      </c>
      <c r="D3476" s="118" t="s">
        <v>3715</v>
      </c>
      <c r="E3476" s="118" t="s">
        <v>3716</v>
      </c>
      <c r="F3476" s="118" t="s">
        <v>1394</v>
      </c>
      <c r="G3476">
        <v>4261</v>
      </c>
      <c r="H3476" t="s">
        <v>1487</v>
      </c>
      <c r="I3476">
        <v>32</v>
      </c>
      <c r="J3476" s="118" t="s">
        <v>1487</v>
      </c>
      <c r="K3476" t="s">
        <v>1377</v>
      </c>
      <c r="L3476" t="s">
        <v>1378</v>
      </c>
    </row>
    <row r="3477" spans="1:12" ht="15" customHeight="1" x14ac:dyDescent="0.25">
      <c r="A3477" s="114" t="str">
        <f t="shared" si="54"/>
        <v>104577072</v>
      </c>
      <c r="B3477" s="118">
        <v>10457707</v>
      </c>
      <c r="C3477" s="118">
        <v>2</v>
      </c>
      <c r="D3477" s="118" t="s">
        <v>3721</v>
      </c>
      <c r="E3477" s="118" t="s">
        <v>3722</v>
      </c>
      <c r="F3477" s="118" t="s">
        <v>1389</v>
      </c>
      <c r="G3477">
        <v>4261</v>
      </c>
      <c r="H3477" t="s">
        <v>1487</v>
      </c>
      <c r="I3477">
        <v>32</v>
      </c>
      <c r="J3477" s="118" t="s">
        <v>1487</v>
      </c>
      <c r="K3477" t="s">
        <v>1401</v>
      </c>
      <c r="L3477" t="s">
        <v>1410</v>
      </c>
    </row>
    <row r="3478" spans="1:12" ht="15" customHeight="1" x14ac:dyDescent="0.25">
      <c r="A3478" s="114" t="str">
        <f t="shared" si="54"/>
        <v>78613453</v>
      </c>
      <c r="B3478" s="118">
        <v>7861345</v>
      </c>
      <c r="C3478" s="118">
        <v>3</v>
      </c>
      <c r="D3478" s="118" t="s">
        <v>3769</v>
      </c>
      <c r="E3478" s="118" t="s">
        <v>3770</v>
      </c>
      <c r="F3478" s="118" t="s">
        <v>1394</v>
      </c>
      <c r="G3478">
        <v>4261</v>
      </c>
      <c r="H3478" t="s">
        <v>1487</v>
      </c>
      <c r="I3478">
        <v>32</v>
      </c>
      <c r="J3478" s="118" t="s">
        <v>1487</v>
      </c>
      <c r="K3478" t="s">
        <v>1378</v>
      </c>
      <c r="L3478" t="s">
        <v>1379</v>
      </c>
    </row>
    <row r="3479" spans="1:12" ht="15" customHeight="1" x14ac:dyDescent="0.25">
      <c r="A3479" s="114" t="str">
        <f t="shared" si="54"/>
        <v>78613456</v>
      </c>
      <c r="B3479" s="118">
        <v>7861345</v>
      </c>
      <c r="C3479" s="118">
        <v>6</v>
      </c>
      <c r="D3479" s="118" t="s">
        <v>3769</v>
      </c>
      <c r="E3479" s="118" t="s">
        <v>3770</v>
      </c>
      <c r="F3479" s="118" t="s">
        <v>1394</v>
      </c>
      <c r="G3479">
        <v>4261</v>
      </c>
      <c r="H3479" t="s">
        <v>1487</v>
      </c>
      <c r="I3479">
        <v>32</v>
      </c>
      <c r="J3479" s="118" t="s">
        <v>1487</v>
      </c>
      <c r="K3479" t="s">
        <v>1378</v>
      </c>
      <c r="L3479" t="s">
        <v>1379</v>
      </c>
    </row>
    <row r="3480" spans="1:12" ht="15" customHeight="1" x14ac:dyDescent="0.25">
      <c r="A3480" s="114" t="str">
        <f t="shared" si="54"/>
        <v>93972923</v>
      </c>
      <c r="B3480" s="118">
        <v>9397292</v>
      </c>
      <c r="C3480" s="118">
        <v>3</v>
      </c>
      <c r="D3480" s="118" t="s">
        <v>3840</v>
      </c>
      <c r="E3480" s="118">
        <v>13806547</v>
      </c>
      <c r="F3480" s="118" t="s">
        <v>1389</v>
      </c>
      <c r="G3480">
        <v>4261</v>
      </c>
      <c r="H3480" t="s">
        <v>1487</v>
      </c>
      <c r="I3480">
        <v>32</v>
      </c>
      <c r="J3480" s="118" t="s">
        <v>1487</v>
      </c>
      <c r="K3480" t="s">
        <v>1374</v>
      </c>
      <c r="L3480" t="s">
        <v>1375</v>
      </c>
    </row>
    <row r="3481" spans="1:12" ht="15" customHeight="1" x14ac:dyDescent="0.25">
      <c r="A3481" s="114" t="str">
        <f t="shared" si="54"/>
        <v>101172222</v>
      </c>
      <c r="B3481" s="118">
        <v>10117222</v>
      </c>
      <c r="C3481" s="118">
        <v>2</v>
      </c>
      <c r="D3481" s="118" t="s">
        <v>3841</v>
      </c>
      <c r="E3481" s="118">
        <v>13808891</v>
      </c>
      <c r="F3481" s="118" t="s">
        <v>1389</v>
      </c>
      <c r="G3481">
        <v>4261</v>
      </c>
      <c r="H3481" t="s">
        <v>1487</v>
      </c>
      <c r="I3481">
        <v>32</v>
      </c>
      <c r="J3481" s="118" t="s">
        <v>1487</v>
      </c>
      <c r="K3481" t="s">
        <v>1375</v>
      </c>
      <c r="L3481" t="s">
        <v>1401</v>
      </c>
    </row>
    <row r="3482" spans="1:12" ht="15" customHeight="1" x14ac:dyDescent="0.25">
      <c r="A3482" s="114" t="str">
        <f t="shared" si="54"/>
        <v>99926133</v>
      </c>
      <c r="B3482" s="118">
        <v>9992613</v>
      </c>
      <c r="C3482" s="118">
        <v>3</v>
      </c>
      <c r="D3482" s="118" t="s">
        <v>3894</v>
      </c>
      <c r="E3482" s="118">
        <v>10713049</v>
      </c>
      <c r="F3482" s="118" t="s">
        <v>1389</v>
      </c>
      <c r="G3482">
        <v>4261</v>
      </c>
      <c r="H3482" t="s">
        <v>1487</v>
      </c>
      <c r="I3482">
        <v>32</v>
      </c>
      <c r="J3482" s="118" t="s">
        <v>1487</v>
      </c>
      <c r="K3482" t="s">
        <v>1405</v>
      </c>
      <c r="L3482" t="s">
        <v>1407</v>
      </c>
    </row>
    <row r="3483" spans="1:12" ht="15" customHeight="1" x14ac:dyDescent="0.25">
      <c r="A3483" s="114" t="str">
        <f t="shared" si="54"/>
        <v>104582322</v>
      </c>
      <c r="B3483" s="118">
        <v>10458232</v>
      </c>
      <c r="C3483" s="118">
        <v>2</v>
      </c>
      <c r="D3483" s="118" t="s">
        <v>3936</v>
      </c>
      <c r="E3483" s="118" t="s">
        <v>3937</v>
      </c>
      <c r="F3483" s="118" t="s">
        <v>1389</v>
      </c>
      <c r="G3483">
        <v>4261</v>
      </c>
      <c r="H3483" t="s">
        <v>1487</v>
      </c>
      <c r="I3483">
        <v>32</v>
      </c>
      <c r="J3483" s="118" t="s">
        <v>1487</v>
      </c>
      <c r="K3483" t="s">
        <v>1401</v>
      </c>
      <c r="L3483" t="s">
        <v>1410</v>
      </c>
    </row>
    <row r="3484" spans="1:12" ht="15" customHeight="1" x14ac:dyDescent="0.25">
      <c r="A3484" s="114" t="str">
        <f t="shared" si="54"/>
        <v>104919092</v>
      </c>
      <c r="B3484" s="118">
        <v>10491909</v>
      </c>
      <c r="C3484" s="118">
        <v>2</v>
      </c>
      <c r="D3484" s="118" t="s">
        <v>3957</v>
      </c>
      <c r="E3484" s="118" t="s">
        <v>3958</v>
      </c>
      <c r="F3484" s="118" t="s">
        <v>1396</v>
      </c>
      <c r="G3484">
        <v>4261</v>
      </c>
      <c r="H3484" t="s">
        <v>1487</v>
      </c>
      <c r="I3484">
        <v>32</v>
      </c>
      <c r="J3484" s="118" t="s">
        <v>1487</v>
      </c>
      <c r="K3484" t="s">
        <v>1378</v>
      </c>
      <c r="L3484" t="s">
        <v>1379</v>
      </c>
    </row>
    <row r="3485" spans="1:12" ht="15" customHeight="1" x14ac:dyDescent="0.25">
      <c r="A3485" s="114" t="str">
        <f t="shared" si="54"/>
        <v>129342904</v>
      </c>
      <c r="B3485" s="118">
        <v>12934290</v>
      </c>
      <c r="C3485" s="118">
        <v>4</v>
      </c>
      <c r="D3485" s="118" t="s">
        <v>4012</v>
      </c>
      <c r="E3485" s="118" t="s">
        <v>4013</v>
      </c>
      <c r="F3485" s="118" t="s">
        <v>1630</v>
      </c>
      <c r="G3485">
        <v>4261</v>
      </c>
      <c r="H3485" t="s">
        <v>1487</v>
      </c>
      <c r="I3485">
        <v>32</v>
      </c>
      <c r="J3485" s="118" t="s">
        <v>1487</v>
      </c>
      <c r="K3485" t="s">
        <v>1380</v>
      </c>
      <c r="L3485" t="s">
        <v>1381</v>
      </c>
    </row>
    <row r="3486" spans="1:12" ht="15" customHeight="1" x14ac:dyDescent="0.25">
      <c r="A3486" s="114" t="str">
        <f t="shared" si="54"/>
        <v>114225551</v>
      </c>
      <c r="B3486" s="118">
        <v>11422555</v>
      </c>
      <c r="C3486" s="118">
        <v>1</v>
      </c>
      <c r="D3486" s="118" t="s">
        <v>4048</v>
      </c>
      <c r="E3486" s="118" t="s">
        <v>4049</v>
      </c>
      <c r="F3486" s="118" t="s">
        <v>1389</v>
      </c>
      <c r="G3486">
        <v>4261</v>
      </c>
      <c r="H3486" t="s">
        <v>1487</v>
      </c>
      <c r="I3486">
        <v>32</v>
      </c>
      <c r="J3486" s="118" t="s">
        <v>1487</v>
      </c>
      <c r="K3486" t="s">
        <v>1374</v>
      </c>
      <c r="L3486" t="s">
        <v>1375</v>
      </c>
    </row>
    <row r="3487" spans="1:12" ht="15" customHeight="1" x14ac:dyDescent="0.25">
      <c r="A3487" s="114" t="str">
        <f t="shared" si="54"/>
        <v>152664731</v>
      </c>
      <c r="B3487" s="118">
        <v>15266473</v>
      </c>
      <c r="C3487" s="118">
        <v>1</v>
      </c>
      <c r="D3487" s="118" t="s">
        <v>4282</v>
      </c>
      <c r="E3487" s="118" t="s">
        <v>4283</v>
      </c>
      <c r="F3487" s="118" t="s">
        <v>1389</v>
      </c>
      <c r="G3487">
        <v>4261</v>
      </c>
      <c r="H3487" t="s">
        <v>1487</v>
      </c>
      <c r="I3487">
        <v>32</v>
      </c>
      <c r="J3487" s="118" t="s">
        <v>1487</v>
      </c>
      <c r="K3487" t="s">
        <v>1375</v>
      </c>
      <c r="L3487" t="s">
        <v>1401</v>
      </c>
    </row>
    <row r="3488" spans="1:12" ht="15" customHeight="1" x14ac:dyDescent="0.25">
      <c r="A3488" s="114" t="str">
        <f t="shared" si="54"/>
        <v>114310274</v>
      </c>
      <c r="B3488" s="118">
        <v>11431027</v>
      </c>
      <c r="C3488" s="118">
        <v>4</v>
      </c>
      <c r="D3488" s="118" t="s">
        <v>4296</v>
      </c>
      <c r="E3488" s="118" t="s">
        <v>4297</v>
      </c>
      <c r="F3488" s="118" t="s">
        <v>1392</v>
      </c>
      <c r="G3488">
        <v>4261</v>
      </c>
      <c r="H3488" t="s">
        <v>1487</v>
      </c>
      <c r="I3488">
        <v>32</v>
      </c>
      <c r="J3488" s="118" t="s">
        <v>1487</v>
      </c>
      <c r="K3488" t="s">
        <v>1376</v>
      </c>
      <c r="L3488" t="s">
        <v>1377</v>
      </c>
    </row>
    <row r="3489" spans="1:12" ht="15" customHeight="1" x14ac:dyDescent="0.25">
      <c r="A3489" s="114" t="str">
        <f t="shared" si="54"/>
        <v>100935903</v>
      </c>
      <c r="B3489" s="118">
        <v>10093590</v>
      </c>
      <c r="C3489" s="118">
        <v>3</v>
      </c>
      <c r="D3489" s="118" t="s">
        <v>4376</v>
      </c>
      <c r="E3489" s="118" t="s">
        <v>4377</v>
      </c>
      <c r="F3489" s="118" t="s">
        <v>1389</v>
      </c>
      <c r="G3489">
        <v>4261</v>
      </c>
      <c r="H3489" t="s">
        <v>1487</v>
      </c>
      <c r="I3489">
        <v>32</v>
      </c>
      <c r="J3489" s="118" t="s">
        <v>1487</v>
      </c>
      <c r="K3489" t="s">
        <v>1401</v>
      </c>
      <c r="L3489" t="s">
        <v>1410</v>
      </c>
    </row>
    <row r="3490" spans="1:12" ht="15" customHeight="1" x14ac:dyDescent="0.25">
      <c r="A3490" s="114" t="str">
        <f t="shared" si="54"/>
        <v>149691292</v>
      </c>
      <c r="B3490" s="118">
        <v>14969129</v>
      </c>
      <c r="C3490" s="118">
        <v>2</v>
      </c>
      <c r="D3490" s="118" t="s">
        <v>4413</v>
      </c>
      <c r="E3490" s="118" t="s">
        <v>4414</v>
      </c>
      <c r="F3490" s="118" t="s">
        <v>1630</v>
      </c>
      <c r="G3490">
        <v>4261</v>
      </c>
      <c r="H3490" t="s">
        <v>1487</v>
      </c>
      <c r="I3490">
        <v>32</v>
      </c>
      <c r="J3490" s="118" t="s">
        <v>1487</v>
      </c>
      <c r="K3490" t="s">
        <v>1380</v>
      </c>
      <c r="L3490" t="s">
        <v>1381</v>
      </c>
    </row>
    <row r="3491" spans="1:12" ht="15" customHeight="1" x14ac:dyDescent="0.25">
      <c r="A3491" s="114" t="str">
        <f t="shared" si="54"/>
        <v>118911306</v>
      </c>
      <c r="B3491" s="118">
        <v>11891130</v>
      </c>
      <c r="C3491" s="118">
        <v>6</v>
      </c>
      <c r="D3491" s="118" t="s">
        <v>4443</v>
      </c>
      <c r="E3491" s="118" t="s">
        <v>4444</v>
      </c>
      <c r="F3491" s="118" t="s">
        <v>1389</v>
      </c>
      <c r="G3491">
        <v>4261</v>
      </c>
      <c r="H3491" t="s">
        <v>1487</v>
      </c>
      <c r="I3491">
        <v>32</v>
      </c>
      <c r="J3491" s="118" t="s">
        <v>1487</v>
      </c>
      <c r="K3491" t="s">
        <v>1375</v>
      </c>
      <c r="L3491" t="s">
        <v>1401</v>
      </c>
    </row>
    <row r="3492" spans="1:12" ht="15" customHeight="1" x14ac:dyDescent="0.25">
      <c r="A3492" s="114" t="str">
        <f t="shared" si="54"/>
        <v>101025163</v>
      </c>
      <c r="B3492" s="118">
        <v>10102516</v>
      </c>
      <c r="C3492" s="118">
        <v>3</v>
      </c>
      <c r="D3492" s="118" t="s">
        <v>4490</v>
      </c>
      <c r="E3492" s="118" t="s">
        <v>4491</v>
      </c>
      <c r="F3492" s="118" t="s">
        <v>1389</v>
      </c>
      <c r="G3492">
        <v>4261</v>
      </c>
      <c r="H3492" t="s">
        <v>1487</v>
      </c>
      <c r="I3492">
        <v>32</v>
      </c>
      <c r="J3492" s="118" t="s">
        <v>1487</v>
      </c>
      <c r="K3492" t="s">
        <v>1401</v>
      </c>
      <c r="L3492" t="s">
        <v>1410</v>
      </c>
    </row>
    <row r="3493" spans="1:12" ht="15" customHeight="1" x14ac:dyDescent="0.25">
      <c r="A3493" s="114" t="str">
        <f t="shared" si="54"/>
        <v>104166022</v>
      </c>
      <c r="B3493" s="118">
        <v>10416602</v>
      </c>
      <c r="C3493" s="118">
        <v>2</v>
      </c>
      <c r="D3493" s="118" t="s">
        <v>4516</v>
      </c>
      <c r="E3493" s="118">
        <v>12347575</v>
      </c>
      <c r="F3493" s="118" t="s">
        <v>1389</v>
      </c>
      <c r="G3493">
        <v>4261</v>
      </c>
      <c r="H3493" t="s">
        <v>1487</v>
      </c>
      <c r="I3493">
        <v>32</v>
      </c>
      <c r="J3493" s="118" t="s">
        <v>1487</v>
      </c>
      <c r="K3493" t="s">
        <v>1404</v>
      </c>
      <c r="L3493" t="s">
        <v>1405</v>
      </c>
    </row>
    <row r="3494" spans="1:12" ht="15" customHeight="1" x14ac:dyDescent="0.25">
      <c r="A3494" s="114" t="str">
        <f t="shared" si="54"/>
        <v>137259931</v>
      </c>
      <c r="B3494" s="118">
        <v>13725993</v>
      </c>
      <c r="C3494" s="118">
        <v>1</v>
      </c>
      <c r="D3494" s="118" t="s">
        <v>4543</v>
      </c>
      <c r="E3494" s="118" t="s">
        <v>4544</v>
      </c>
      <c r="F3494" s="118" t="s">
        <v>1389</v>
      </c>
      <c r="G3494">
        <v>4261</v>
      </c>
      <c r="H3494" t="s">
        <v>1487</v>
      </c>
      <c r="I3494">
        <v>32</v>
      </c>
      <c r="J3494" s="118" t="s">
        <v>1487</v>
      </c>
      <c r="K3494" t="s">
        <v>1375</v>
      </c>
      <c r="L3494" t="s">
        <v>1401</v>
      </c>
    </row>
    <row r="3495" spans="1:12" ht="15" customHeight="1" x14ac:dyDescent="0.25">
      <c r="A3495" s="114" t="str">
        <f t="shared" si="54"/>
        <v>112883223</v>
      </c>
      <c r="B3495" s="118">
        <v>11288322</v>
      </c>
      <c r="C3495" s="118">
        <v>3</v>
      </c>
      <c r="D3495" s="118" t="s">
        <v>4598</v>
      </c>
      <c r="E3495" s="118" t="s">
        <v>4599</v>
      </c>
      <c r="F3495" s="118" t="s">
        <v>1385</v>
      </c>
      <c r="G3495">
        <v>4261</v>
      </c>
      <c r="H3495" t="s">
        <v>1487</v>
      </c>
      <c r="I3495">
        <v>32</v>
      </c>
      <c r="J3495" s="118" t="s">
        <v>1487</v>
      </c>
      <c r="K3495" t="s">
        <v>1376</v>
      </c>
      <c r="L3495" t="s">
        <v>1377</v>
      </c>
    </row>
    <row r="3496" spans="1:12" ht="15" customHeight="1" x14ac:dyDescent="0.25">
      <c r="A3496" s="114" t="str">
        <f t="shared" si="54"/>
        <v>149298202</v>
      </c>
      <c r="B3496" s="118">
        <v>14929820</v>
      </c>
      <c r="C3496" s="118">
        <v>2</v>
      </c>
      <c r="D3496" s="118" t="s">
        <v>4785</v>
      </c>
      <c r="E3496" s="118" t="s">
        <v>4786</v>
      </c>
      <c r="F3496" s="118" t="s">
        <v>1630</v>
      </c>
      <c r="G3496">
        <v>4261</v>
      </c>
      <c r="H3496" t="s">
        <v>1487</v>
      </c>
      <c r="I3496">
        <v>32</v>
      </c>
      <c r="J3496" s="118" t="s">
        <v>1487</v>
      </c>
      <c r="K3496" t="s">
        <v>1380</v>
      </c>
      <c r="L3496" t="s">
        <v>1381</v>
      </c>
    </row>
    <row r="3497" spans="1:12" ht="15" customHeight="1" x14ac:dyDescent="0.25">
      <c r="A3497" s="114" t="str">
        <f t="shared" si="54"/>
        <v>85405613</v>
      </c>
      <c r="B3497" s="118">
        <v>8540561</v>
      </c>
      <c r="C3497" s="118">
        <v>3</v>
      </c>
      <c r="D3497" s="118" t="s">
        <v>4821</v>
      </c>
      <c r="E3497" s="118">
        <v>18265889</v>
      </c>
      <c r="F3497" s="118" t="s">
        <v>1396</v>
      </c>
      <c r="G3497">
        <v>4261</v>
      </c>
      <c r="H3497" t="s">
        <v>1487</v>
      </c>
      <c r="I3497">
        <v>32</v>
      </c>
      <c r="J3497" s="118" t="s">
        <v>1487</v>
      </c>
      <c r="K3497" t="s">
        <v>1378</v>
      </c>
      <c r="L3497" t="s">
        <v>1379</v>
      </c>
    </row>
    <row r="3498" spans="1:12" ht="15" customHeight="1" x14ac:dyDescent="0.25">
      <c r="A3498" s="114" t="str">
        <f t="shared" si="54"/>
        <v>97217102</v>
      </c>
      <c r="B3498" s="118">
        <v>9721710</v>
      </c>
      <c r="C3498" s="118">
        <v>2</v>
      </c>
      <c r="D3498" s="118" t="s">
        <v>4833</v>
      </c>
      <c r="E3498" s="118" t="s">
        <v>4834</v>
      </c>
      <c r="F3498" s="118" t="s">
        <v>1389</v>
      </c>
      <c r="G3498">
        <v>4261</v>
      </c>
      <c r="H3498" t="s">
        <v>1487</v>
      </c>
      <c r="I3498">
        <v>32</v>
      </c>
      <c r="J3498" s="118" t="s">
        <v>1487</v>
      </c>
      <c r="K3498" t="s">
        <v>1401</v>
      </c>
      <c r="L3498" t="s">
        <v>1410</v>
      </c>
    </row>
    <row r="3499" spans="1:12" ht="15" customHeight="1" x14ac:dyDescent="0.25">
      <c r="A3499" s="114" t="str">
        <f t="shared" si="54"/>
        <v>103896472</v>
      </c>
      <c r="B3499" s="118">
        <v>10389647</v>
      </c>
      <c r="C3499" s="118">
        <v>2</v>
      </c>
      <c r="D3499" s="118" t="s">
        <v>4886</v>
      </c>
      <c r="E3499" s="118" t="s">
        <v>4887</v>
      </c>
      <c r="F3499" s="118" t="s">
        <v>1396</v>
      </c>
      <c r="G3499">
        <v>4261</v>
      </c>
      <c r="H3499" t="s">
        <v>1487</v>
      </c>
      <c r="I3499">
        <v>32</v>
      </c>
      <c r="J3499" s="118" t="s">
        <v>1487</v>
      </c>
      <c r="K3499" t="s">
        <v>1378</v>
      </c>
      <c r="L3499" t="s">
        <v>1379</v>
      </c>
    </row>
    <row r="3500" spans="1:12" ht="15" customHeight="1" x14ac:dyDescent="0.25">
      <c r="A3500" s="114" t="str">
        <f t="shared" si="54"/>
        <v>113998181</v>
      </c>
      <c r="B3500" s="118">
        <v>11399818</v>
      </c>
      <c r="C3500" s="118">
        <v>1</v>
      </c>
      <c r="D3500" s="118" t="s">
        <v>4900</v>
      </c>
      <c r="E3500" s="118" t="s">
        <v>4901</v>
      </c>
      <c r="F3500" s="118" t="s">
        <v>1395</v>
      </c>
      <c r="G3500">
        <v>4261</v>
      </c>
      <c r="H3500" t="s">
        <v>1487</v>
      </c>
      <c r="I3500">
        <v>32</v>
      </c>
      <c r="J3500" s="118" t="s">
        <v>1487</v>
      </c>
      <c r="K3500" t="s">
        <v>1378</v>
      </c>
      <c r="L3500" t="s">
        <v>1379</v>
      </c>
    </row>
    <row r="3501" spans="1:12" ht="15" customHeight="1" x14ac:dyDescent="0.25">
      <c r="A3501" s="114" t="str">
        <f t="shared" si="54"/>
        <v>114000802</v>
      </c>
      <c r="B3501" s="118">
        <v>11400080</v>
      </c>
      <c r="C3501" s="118">
        <v>2</v>
      </c>
      <c r="D3501" s="118" t="s">
        <v>4902</v>
      </c>
      <c r="E3501" s="118" t="s">
        <v>4903</v>
      </c>
      <c r="F3501" s="118" t="s">
        <v>1630</v>
      </c>
      <c r="G3501">
        <v>4261</v>
      </c>
      <c r="H3501" t="s">
        <v>1487</v>
      </c>
      <c r="I3501">
        <v>32</v>
      </c>
      <c r="J3501" s="118" t="s">
        <v>1487</v>
      </c>
      <c r="K3501" t="s">
        <v>1380</v>
      </c>
      <c r="L3501" t="s">
        <v>1381</v>
      </c>
    </row>
    <row r="3502" spans="1:12" ht="15" customHeight="1" x14ac:dyDescent="0.25">
      <c r="A3502" s="114" t="str">
        <f t="shared" si="54"/>
        <v>101255892</v>
      </c>
      <c r="B3502" s="118">
        <v>10125589</v>
      </c>
      <c r="C3502" s="118">
        <v>2</v>
      </c>
      <c r="D3502" s="118" t="s">
        <v>4932</v>
      </c>
      <c r="E3502" s="118" t="s">
        <v>4933</v>
      </c>
      <c r="F3502" s="118" t="s">
        <v>1389</v>
      </c>
      <c r="G3502">
        <v>4261</v>
      </c>
      <c r="H3502" t="s">
        <v>1487</v>
      </c>
      <c r="I3502">
        <v>32</v>
      </c>
      <c r="J3502" s="118" t="s">
        <v>1487</v>
      </c>
      <c r="K3502" t="s">
        <v>1375</v>
      </c>
      <c r="L3502" t="s">
        <v>1401</v>
      </c>
    </row>
    <row r="3503" spans="1:12" ht="15" customHeight="1" x14ac:dyDescent="0.25">
      <c r="A3503" s="114" t="str">
        <f t="shared" si="54"/>
        <v>105460912</v>
      </c>
      <c r="B3503" s="118">
        <v>10546091</v>
      </c>
      <c r="C3503" s="118">
        <v>2</v>
      </c>
      <c r="D3503" s="118" t="s">
        <v>5055</v>
      </c>
      <c r="E3503" s="118" t="s">
        <v>5056</v>
      </c>
      <c r="F3503" s="118" t="s">
        <v>1389</v>
      </c>
      <c r="G3503">
        <v>4261</v>
      </c>
      <c r="H3503" t="s">
        <v>1487</v>
      </c>
      <c r="I3503">
        <v>32</v>
      </c>
      <c r="J3503" s="118" t="s">
        <v>1487</v>
      </c>
      <c r="K3503" t="s">
        <v>1375</v>
      </c>
      <c r="L3503" t="s">
        <v>1401</v>
      </c>
    </row>
    <row r="3504" spans="1:12" ht="15" customHeight="1" x14ac:dyDescent="0.25">
      <c r="A3504" s="114" t="str">
        <f t="shared" si="54"/>
        <v>131252542</v>
      </c>
      <c r="B3504" s="118">
        <v>13125254</v>
      </c>
      <c r="C3504" s="118">
        <v>2</v>
      </c>
      <c r="D3504" s="118" t="s">
        <v>5068</v>
      </c>
      <c r="E3504" s="118" t="s">
        <v>5069</v>
      </c>
      <c r="F3504" s="118" t="s">
        <v>1396</v>
      </c>
      <c r="G3504">
        <v>4261</v>
      </c>
      <c r="H3504" t="s">
        <v>1487</v>
      </c>
      <c r="I3504">
        <v>32</v>
      </c>
      <c r="J3504" s="118" t="s">
        <v>1487</v>
      </c>
      <c r="K3504" t="s">
        <v>1378</v>
      </c>
      <c r="L3504" t="s">
        <v>1379</v>
      </c>
    </row>
    <row r="3505" spans="1:12" ht="15" customHeight="1" x14ac:dyDescent="0.25">
      <c r="A3505" s="114" t="str">
        <f t="shared" si="54"/>
        <v>99937082</v>
      </c>
      <c r="B3505" s="118">
        <v>9993708</v>
      </c>
      <c r="C3505" s="118">
        <v>2</v>
      </c>
      <c r="D3505" s="118" t="s">
        <v>5078</v>
      </c>
      <c r="E3505" s="118">
        <v>14818353</v>
      </c>
      <c r="F3505" s="118" t="s">
        <v>1389</v>
      </c>
      <c r="G3505">
        <v>4261</v>
      </c>
      <c r="H3505" t="s">
        <v>1487</v>
      </c>
      <c r="I3505">
        <v>32</v>
      </c>
      <c r="J3505" s="118" t="s">
        <v>1487</v>
      </c>
      <c r="K3505" t="s">
        <v>1405</v>
      </c>
      <c r="L3505" t="s">
        <v>1407</v>
      </c>
    </row>
    <row r="3506" spans="1:12" ht="15" customHeight="1" x14ac:dyDescent="0.25">
      <c r="A3506" s="114" t="str">
        <f t="shared" si="54"/>
        <v>100904002</v>
      </c>
      <c r="B3506" s="118">
        <v>10090400</v>
      </c>
      <c r="C3506" s="118">
        <v>2</v>
      </c>
      <c r="D3506" s="118" t="s">
        <v>5249</v>
      </c>
      <c r="E3506" s="118">
        <v>342161763</v>
      </c>
      <c r="F3506" s="118" t="s">
        <v>1389</v>
      </c>
      <c r="G3506">
        <v>4261</v>
      </c>
      <c r="H3506" t="s">
        <v>1487</v>
      </c>
      <c r="I3506">
        <v>32</v>
      </c>
      <c r="J3506" s="118" t="s">
        <v>1487</v>
      </c>
      <c r="K3506" t="s">
        <v>1401</v>
      </c>
      <c r="L3506" t="s">
        <v>1410</v>
      </c>
    </row>
    <row r="3507" spans="1:12" ht="15" customHeight="1" x14ac:dyDescent="0.25">
      <c r="A3507" s="114" t="str">
        <f t="shared" si="54"/>
        <v>152665391</v>
      </c>
      <c r="B3507" s="118">
        <v>15266539</v>
      </c>
      <c r="C3507" s="118">
        <v>1</v>
      </c>
      <c r="D3507" s="118" t="s">
        <v>5272</v>
      </c>
      <c r="E3507" s="118" t="s">
        <v>5273</v>
      </c>
      <c r="F3507" s="118" t="s">
        <v>1389</v>
      </c>
      <c r="G3507">
        <v>4261</v>
      </c>
      <c r="H3507" t="s">
        <v>1487</v>
      </c>
      <c r="I3507">
        <v>32</v>
      </c>
      <c r="J3507" s="118" t="s">
        <v>1487</v>
      </c>
      <c r="K3507" t="s">
        <v>1375</v>
      </c>
      <c r="L3507" t="s">
        <v>1401</v>
      </c>
    </row>
    <row r="3508" spans="1:12" ht="15" customHeight="1" x14ac:dyDescent="0.25">
      <c r="A3508" s="114" t="str">
        <f t="shared" si="54"/>
        <v>152665392</v>
      </c>
      <c r="B3508" s="118">
        <v>15266539</v>
      </c>
      <c r="C3508" s="118">
        <v>2</v>
      </c>
      <c r="D3508" s="118" t="s">
        <v>5272</v>
      </c>
      <c r="E3508" s="118" t="s">
        <v>5273</v>
      </c>
      <c r="F3508" s="118" t="s">
        <v>1630</v>
      </c>
      <c r="G3508">
        <v>4261</v>
      </c>
      <c r="H3508" t="s">
        <v>1487</v>
      </c>
      <c r="I3508">
        <v>32</v>
      </c>
      <c r="J3508" s="118" t="s">
        <v>1487</v>
      </c>
      <c r="K3508" t="s">
        <v>1380</v>
      </c>
      <c r="L3508" t="s">
        <v>1381</v>
      </c>
    </row>
    <row r="3509" spans="1:12" ht="15" customHeight="1" x14ac:dyDescent="0.25">
      <c r="A3509" s="114" t="str">
        <f t="shared" si="54"/>
        <v>162142371</v>
      </c>
      <c r="B3509" s="118">
        <v>16214237</v>
      </c>
      <c r="C3509" s="118">
        <v>1</v>
      </c>
      <c r="D3509" s="118" t="s">
        <v>5297</v>
      </c>
      <c r="E3509" s="118" t="s">
        <v>5298</v>
      </c>
      <c r="F3509" s="118" t="s">
        <v>1630</v>
      </c>
      <c r="G3509">
        <v>4261</v>
      </c>
      <c r="H3509" t="s">
        <v>1487</v>
      </c>
      <c r="I3509">
        <v>32</v>
      </c>
      <c r="J3509" s="118" t="s">
        <v>1487</v>
      </c>
      <c r="K3509" t="s">
        <v>1380</v>
      </c>
      <c r="L3509" t="s">
        <v>1381</v>
      </c>
    </row>
    <row r="3510" spans="1:12" ht="15" customHeight="1" x14ac:dyDescent="0.25">
      <c r="A3510" s="114" t="str">
        <f t="shared" si="54"/>
        <v>163796521</v>
      </c>
      <c r="B3510" s="118">
        <v>16379652</v>
      </c>
      <c r="C3510" s="118">
        <v>1</v>
      </c>
      <c r="D3510" s="118" t="s">
        <v>5436</v>
      </c>
      <c r="E3510" s="118" t="s">
        <v>5437</v>
      </c>
      <c r="F3510" s="118" t="s">
        <v>1630</v>
      </c>
      <c r="G3510">
        <v>4261</v>
      </c>
      <c r="H3510" t="s">
        <v>1487</v>
      </c>
      <c r="I3510">
        <v>32</v>
      </c>
      <c r="J3510" s="118" t="s">
        <v>1487</v>
      </c>
      <c r="K3510" t="s">
        <v>1380</v>
      </c>
      <c r="L3510" t="s">
        <v>1381</v>
      </c>
    </row>
    <row r="3511" spans="1:12" ht="15" customHeight="1" x14ac:dyDescent="0.25">
      <c r="A3511" s="114" t="str">
        <f t="shared" si="54"/>
        <v>156885741</v>
      </c>
      <c r="B3511" s="118">
        <v>15688574</v>
      </c>
      <c r="C3511" s="118">
        <v>1</v>
      </c>
      <c r="D3511" s="118" t="s">
        <v>5455</v>
      </c>
      <c r="E3511" s="118" t="s">
        <v>5456</v>
      </c>
      <c r="F3511" s="118" t="s">
        <v>1414</v>
      </c>
      <c r="G3511">
        <v>4261</v>
      </c>
      <c r="H3511" t="s">
        <v>1487</v>
      </c>
      <c r="I3511">
        <v>32</v>
      </c>
      <c r="J3511" s="118" t="s">
        <v>1487</v>
      </c>
      <c r="K3511" t="s">
        <v>1376</v>
      </c>
      <c r="L3511" t="s">
        <v>1377</v>
      </c>
    </row>
    <row r="3512" spans="1:12" ht="15" customHeight="1" x14ac:dyDescent="0.25">
      <c r="A3512" s="114" t="str">
        <f t="shared" si="54"/>
        <v>164801191</v>
      </c>
      <c r="B3512" s="118">
        <v>16480119</v>
      </c>
      <c r="C3512" s="118">
        <v>1</v>
      </c>
      <c r="D3512" s="118" t="s">
        <v>5694</v>
      </c>
      <c r="E3512" s="118" t="s">
        <v>5695</v>
      </c>
      <c r="F3512" s="118" t="s">
        <v>1414</v>
      </c>
      <c r="G3512">
        <v>4261</v>
      </c>
      <c r="H3512" t="s">
        <v>1487</v>
      </c>
      <c r="I3512">
        <v>32</v>
      </c>
      <c r="J3512" s="118" t="s">
        <v>1487</v>
      </c>
      <c r="K3512" t="s">
        <v>1376</v>
      </c>
      <c r="L3512" t="s">
        <v>1377</v>
      </c>
    </row>
    <row r="3513" spans="1:12" ht="15" customHeight="1" x14ac:dyDescent="0.25">
      <c r="A3513" s="114" t="str">
        <f t="shared" si="54"/>
        <v>101025902</v>
      </c>
      <c r="B3513" s="118">
        <v>10102590</v>
      </c>
      <c r="C3513" s="118">
        <v>2</v>
      </c>
      <c r="D3513" s="118" t="s">
        <v>5737</v>
      </c>
      <c r="E3513" s="118" t="s">
        <v>5738</v>
      </c>
      <c r="F3513" s="118" t="s">
        <v>1389</v>
      </c>
      <c r="G3513">
        <v>4261</v>
      </c>
      <c r="H3513" t="s">
        <v>1487</v>
      </c>
      <c r="I3513">
        <v>32</v>
      </c>
      <c r="J3513" s="118" t="s">
        <v>1487</v>
      </c>
      <c r="K3513" t="s">
        <v>1405</v>
      </c>
      <c r="L3513" t="s">
        <v>1407</v>
      </c>
    </row>
    <row r="3514" spans="1:12" ht="15" customHeight="1" x14ac:dyDescent="0.25">
      <c r="A3514" s="114" t="str">
        <f t="shared" si="54"/>
        <v>161070701</v>
      </c>
      <c r="B3514" s="118">
        <v>16107070</v>
      </c>
      <c r="C3514" s="118">
        <v>1</v>
      </c>
      <c r="D3514" s="118" t="s">
        <v>5789</v>
      </c>
      <c r="E3514" s="118" t="s">
        <v>5790</v>
      </c>
      <c r="F3514" s="118" t="s">
        <v>1394</v>
      </c>
      <c r="G3514">
        <v>4261</v>
      </c>
      <c r="H3514" t="s">
        <v>1487</v>
      </c>
      <c r="I3514">
        <v>32</v>
      </c>
      <c r="J3514" s="118" t="s">
        <v>1487</v>
      </c>
      <c r="K3514" t="s">
        <v>1376</v>
      </c>
      <c r="L3514" t="s">
        <v>1377</v>
      </c>
    </row>
    <row r="3515" spans="1:12" ht="15" customHeight="1" x14ac:dyDescent="0.25">
      <c r="A3515" s="114" t="str">
        <f t="shared" si="54"/>
        <v>152665271</v>
      </c>
      <c r="B3515" s="118">
        <v>15266527</v>
      </c>
      <c r="C3515" s="118">
        <v>1</v>
      </c>
      <c r="D3515" s="118" t="s">
        <v>5833</v>
      </c>
      <c r="E3515" s="118" t="s">
        <v>5834</v>
      </c>
      <c r="F3515" s="118" t="s">
        <v>1389</v>
      </c>
      <c r="G3515">
        <v>4261</v>
      </c>
      <c r="H3515" t="s">
        <v>1487</v>
      </c>
      <c r="I3515">
        <v>32</v>
      </c>
      <c r="J3515" s="118" t="s">
        <v>1487</v>
      </c>
      <c r="K3515" t="s">
        <v>1374</v>
      </c>
      <c r="L3515" t="s">
        <v>1375</v>
      </c>
    </row>
    <row r="3516" spans="1:12" ht="15" customHeight="1" x14ac:dyDescent="0.25">
      <c r="A3516" s="114" t="str">
        <f t="shared" si="54"/>
        <v>149244071</v>
      </c>
      <c r="B3516" s="118">
        <v>14924407</v>
      </c>
      <c r="C3516" s="118">
        <v>1</v>
      </c>
      <c r="D3516" s="118" t="s">
        <v>5924</v>
      </c>
      <c r="E3516" s="118" t="s">
        <v>5925</v>
      </c>
      <c r="F3516" s="118" t="s">
        <v>1387</v>
      </c>
      <c r="G3516">
        <v>4261</v>
      </c>
      <c r="H3516" t="s">
        <v>1487</v>
      </c>
      <c r="I3516">
        <v>32</v>
      </c>
      <c r="J3516" s="118" t="s">
        <v>1487</v>
      </c>
      <c r="K3516" t="s">
        <v>1377</v>
      </c>
      <c r="L3516" t="s">
        <v>1378</v>
      </c>
    </row>
    <row r="3517" spans="1:12" ht="15" customHeight="1" x14ac:dyDescent="0.25">
      <c r="A3517" s="114" t="str">
        <f t="shared" si="54"/>
        <v>163797061</v>
      </c>
      <c r="B3517" s="118">
        <v>16379706</v>
      </c>
      <c r="C3517" s="118">
        <v>1</v>
      </c>
      <c r="D3517" s="118" t="s">
        <v>5934</v>
      </c>
      <c r="E3517" s="118" t="s">
        <v>5935</v>
      </c>
      <c r="F3517" s="118" t="s">
        <v>1394</v>
      </c>
      <c r="G3517">
        <v>4261</v>
      </c>
      <c r="H3517" t="s">
        <v>1487</v>
      </c>
      <c r="I3517">
        <v>32</v>
      </c>
      <c r="J3517" s="118" t="s">
        <v>1487</v>
      </c>
      <c r="K3517" t="s">
        <v>1376</v>
      </c>
      <c r="L3517" t="s">
        <v>1377</v>
      </c>
    </row>
    <row r="3518" spans="1:12" ht="15" customHeight="1" x14ac:dyDescent="0.25">
      <c r="A3518" s="114" t="str">
        <f t="shared" si="54"/>
        <v>99911774</v>
      </c>
      <c r="B3518" s="118">
        <v>9991177</v>
      </c>
      <c r="C3518" s="118">
        <v>4</v>
      </c>
      <c r="D3518" s="118" t="s">
        <v>6081</v>
      </c>
      <c r="E3518" s="118" t="s">
        <v>6082</v>
      </c>
      <c r="F3518" s="118" t="s">
        <v>1389</v>
      </c>
      <c r="G3518">
        <v>4261</v>
      </c>
      <c r="H3518" t="s">
        <v>1487</v>
      </c>
      <c r="I3518">
        <v>32</v>
      </c>
      <c r="J3518" s="118" t="s">
        <v>1487</v>
      </c>
      <c r="K3518" t="s">
        <v>1375</v>
      </c>
      <c r="L3518" t="s">
        <v>1401</v>
      </c>
    </row>
    <row r="3519" spans="1:12" ht="15" customHeight="1" x14ac:dyDescent="0.25">
      <c r="A3519" s="114" t="str">
        <f t="shared" si="54"/>
        <v>97031354</v>
      </c>
      <c r="B3519" s="118">
        <v>9703135</v>
      </c>
      <c r="C3519" s="118">
        <v>4</v>
      </c>
      <c r="D3519" s="118" t="s">
        <v>6121</v>
      </c>
      <c r="E3519" s="118">
        <v>10980128</v>
      </c>
      <c r="F3519" s="118" t="s">
        <v>1394</v>
      </c>
      <c r="G3519">
        <v>4261</v>
      </c>
      <c r="H3519" t="s">
        <v>1487</v>
      </c>
      <c r="I3519">
        <v>32</v>
      </c>
      <c r="J3519" s="118" t="s">
        <v>1487</v>
      </c>
      <c r="K3519" t="s">
        <v>1379</v>
      </c>
      <c r="L3519" t="s">
        <v>1382</v>
      </c>
    </row>
    <row r="3520" spans="1:12" ht="15" customHeight="1" x14ac:dyDescent="0.25">
      <c r="A3520" s="114" t="str">
        <f t="shared" si="54"/>
        <v>149298061</v>
      </c>
      <c r="B3520" s="118">
        <v>14929806</v>
      </c>
      <c r="C3520" s="118">
        <v>1</v>
      </c>
      <c r="D3520" s="118" t="s">
        <v>6177</v>
      </c>
      <c r="E3520" s="118" t="s">
        <v>6178</v>
      </c>
      <c r="F3520" s="118" t="s">
        <v>1389</v>
      </c>
      <c r="G3520">
        <v>4261</v>
      </c>
      <c r="H3520" t="s">
        <v>1487</v>
      </c>
      <c r="I3520">
        <v>32</v>
      </c>
      <c r="J3520" s="118" t="s">
        <v>1487</v>
      </c>
      <c r="K3520" t="s">
        <v>1375</v>
      </c>
      <c r="L3520" t="s">
        <v>1401</v>
      </c>
    </row>
    <row r="3521" spans="1:12" ht="15" customHeight="1" x14ac:dyDescent="0.25">
      <c r="A3521" s="114" t="str">
        <f t="shared" si="54"/>
        <v>161074701</v>
      </c>
      <c r="B3521" s="118">
        <v>16107470</v>
      </c>
      <c r="C3521" s="118">
        <v>1</v>
      </c>
      <c r="D3521" s="118" t="s">
        <v>6184</v>
      </c>
      <c r="E3521" s="118" t="s">
        <v>6185</v>
      </c>
      <c r="F3521" s="118" t="s">
        <v>1394</v>
      </c>
      <c r="G3521">
        <v>4261</v>
      </c>
      <c r="H3521" t="s">
        <v>1487</v>
      </c>
      <c r="I3521">
        <v>32</v>
      </c>
      <c r="J3521" s="118" t="s">
        <v>1487</v>
      </c>
      <c r="K3521" t="s">
        <v>1376</v>
      </c>
      <c r="L3521" t="s">
        <v>1377</v>
      </c>
    </row>
    <row r="3522" spans="1:12" ht="15" customHeight="1" x14ac:dyDescent="0.25">
      <c r="A3522" s="114" t="str">
        <f t="shared" ref="A3522:A3585" si="55">CONCATENATE(B3522,C3522)</f>
        <v>164889691</v>
      </c>
      <c r="B3522" s="118">
        <v>16488969</v>
      </c>
      <c r="C3522" s="118">
        <v>1</v>
      </c>
      <c r="D3522" s="118" t="s">
        <v>6316</v>
      </c>
      <c r="E3522" s="118" t="s">
        <v>6317</v>
      </c>
      <c r="F3522" s="118" t="s">
        <v>1414</v>
      </c>
      <c r="G3522">
        <v>4261</v>
      </c>
      <c r="H3522" t="s">
        <v>1487</v>
      </c>
      <c r="I3522">
        <v>32</v>
      </c>
      <c r="J3522" s="118" t="s">
        <v>1487</v>
      </c>
      <c r="K3522" t="s">
        <v>1376</v>
      </c>
      <c r="L3522" t="s">
        <v>1377</v>
      </c>
    </row>
    <row r="3523" spans="1:12" ht="15" customHeight="1" x14ac:dyDescent="0.25">
      <c r="A3523" s="114" t="str">
        <f t="shared" si="55"/>
        <v>105437392</v>
      </c>
      <c r="B3523" s="118">
        <v>10543739</v>
      </c>
      <c r="C3523" s="118">
        <v>2</v>
      </c>
      <c r="D3523" s="118" t="s">
        <v>6398</v>
      </c>
      <c r="E3523" s="118" t="s">
        <v>6399</v>
      </c>
      <c r="F3523" s="118" t="s">
        <v>1396</v>
      </c>
      <c r="G3523">
        <v>4261</v>
      </c>
      <c r="H3523" t="s">
        <v>1487</v>
      </c>
      <c r="I3523">
        <v>32</v>
      </c>
      <c r="J3523" s="118" t="s">
        <v>1487</v>
      </c>
      <c r="K3523" t="s">
        <v>1378</v>
      </c>
      <c r="L3523" t="s">
        <v>1379</v>
      </c>
    </row>
    <row r="3524" spans="1:12" ht="15" customHeight="1" x14ac:dyDescent="0.25">
      <c r="A3524" s="114" t="str">
        <f t="shared" si="55"/>
        <v>112640191</v>
      </c>
      <c r="B3524" s="118">
        <v>11264019</v>
      </c>
      <c r="C3524" s="118">
        <v>1</v>
      </c>
      <c r="D3524" s="118" t="s">
        <v>6539</v>
      </c>
      <c r="E3524" s="118" t="s">
        <v>6540</v>
      </c>
      <c r="F3524" s="118" t="s">
        <v>1389</v>
      </c>
      <c r="G3524">
        <v>4261</v>
      </c>
      <c r="H3524" t="s">
        <v>1487</v>
      </c>
      <c r="I3524">
        <v>32</v>
      </c>
      <c r="J3524" s="118" t="s">
        <v>1487</v>
      </c>
      <c r="K3524" t="s">
        <v>1405</v>
      </c>
      <c r="L3524" t="s">
        <v>1407</v>
      </c>
    </row>
    <row r="3525" spans="1:12" ht="15" customHeight="1" x14ac:dyDescent="0.25">
      <c r="A3525" s="114" t="str">
        <f t="shared" si="55"/>
        <v>101255302</v>
      </c>
      <c r="B3525" s="118">
        <v>10125530</v>
      </c>
      <c r="C3525" s="118">
        <v>2</v>
      </c>
      <c r="D3525" s="118" t="s">
        <v>6594</v>
      </c>
      <c r="E3525" s="118" t="s">
        <v>6595</v>
      </c>
      <c r="F3525" s="118" t="s">
        <v>1389</v>
      </c>
      <c r="G3525">
        <v>4261</v>
      </c>
      <c r="H3525" t="s">
        <v>1487</v>
      </c>
      <c r="I3525">
        <v>32</v>
      </c>
      <c r="J3525" s="118" t="s">
        <v>1487</v>
      </c>
      <c r="K3525" t="s">
        <v>1374</v>
      </c>
      <c r="L3525" t="s">
        <v>1375</v>
      </c>
    </row>
    <row r="3526" spans="1:12" ht="15" customHeight="1" x14ac:dyDescent="0.25">
      <c r="A3526" s="114" t="str">
        <f t="shared" si="55"/>
        <v>114161302</v>
      </c>
      <c r="B3526" s="118">
        <v>11416130</v>
      </c>
      <c r="C3526" s="118">
        <v>2</v>
      </c>
      <c r="D3526" s="118" t="s">
        <v>6759</v>
      </c>
      <c r="E3526" s="118" t="s">
        <v>6760</v>
      </c>
      <c r="F3526" s="118" t="s">
        <v>1389</v>
      </c>
      <c r="G3526">
        <v>4261</v>
      </c>
      <c r="H3526" t="s">
        <v>1487</v>
      </c>
      <c r="I3526">
        <v>32</v>
      </c>
      <c r="J3526" s="118" t="s">
        <v>1487</v>
      </c>
      <c r="K3526" t="s">
        <v>1374</v>
      </c>
      <c r="L3526" t="s">
        <v>1375</v>
      </c>
    </row>
    <row r="3527" spans="1:12" ht="15" customHeight="1" x14ac:dyDescent="0.25">
      <c r="A3527" s="114" t="str">
        <f t="shared" si="55"/>
        <v>114161303</v>
      </c>
      <c r="B3527" s="118">
        <v>11416130</v>
      </c>
      <c r="C3527" s="118">
        <v>3</v>
      </c>
      <c r="D3527" s="118" t="s">
        <v>6759</v>
      </c>
      <c r="E3527" s="118" t="s">
        <v>6760</v>
      </c>
      <c r="F3527" s="118" t="s">
        <v>1630</v>
      </c>
      <c r="G3527">
        <v>4261</v>
      </c>
      <c r="H3527" t="s">
        <v>1487</v>
      </c>
      <c r="I3527">
        <v>32</v>
      </c>
      <c r="J3527" s="118" t="s">
        <v>1487</v>
      </c>
      <c r="K3527" t="s">
        <v>1380</v>
      </c>
      <c r="L3527" t="s">
        <v>1381</v>
      </c>
    </row>
    <row r="3528" spans="1:12" ht="15" customHeight="1" x14ac:dyDescent="0.25">
      <c r="A3528" s="114" t="str">
        <f t="shared" si="55"/>
        <v>148079203</v>
      </c>
      <c r="B3528" s="118">
        <v>14807920</v>
      </c>
      <c r="C3528" s="118">
        <v>3</v>
      </c>
      <c r="D3528" s="118" t="s">
        <v>6877</v>
      </c>
      <c r="E3528" s="118" t="s">
        <v>1449</v>
      </c>
      <c r="F3528" s="118" t="s">
        <v>1385</v>
      </c>
      <c r="G3528">
        <v>4261</v>
      </c>
      <c r="H3528" t="s">
        <v>1487</v>
      </c>
      <c r="I3528">
        <v>32</v>
      </c>
      <c r="J3528" s="118" t="s">
        <v>1487</v>
      </c>
      <c r="K3528" t="s">
        <v>1377</v>
      </c>
      <c r="L3528" t="s">
        <v>1378</v>
      </c>
    </row>
    <row r="3529" spans="1:12" ht="15" customHeight="1" x14ac:dyDescent="0.25">
      <c r="A3529" s="114" t="str">
        <f t="shared" si="55"/>
        <v>99922502</v>
      </c>
      <c r="B3529" s="118">
        <v>9992250</v>
      </c>
      <c r="C3529" s="118">
        <v>2</v>
      </c>
      <c r="D3529" s="118" t="s">
        <v>6912</v>
      </c>
      <c r="E3529" s="118">
        <v>18700857</v>
      </c>
      <c r="F3529" s="118" t="s">
        <v>1389</v>
      </c>
      <c r="G3529">
        <v>4261</v>
      </c>
      <c r="H3529" t="s">
        <v>1487</v>
      </c>
      <c r="I3529">
        <v>32</v>
      </c>
      <c r="J3529" s="118" t="s">
        <v>1487</v>
      </c>
      <c r="K3529" t="s">
        <v>1375</v>
      </c>
      <c r="L3529" t="s">
        <v>1401</v>
      </c>
    </row>
    <row r="3530" spans="1:12" ht="15" customHeight="1" x14ac:dyDescent="0.25">
      <c r="A3530" s="114" t="str">
        <f t="shared" si="55"/>
        <v>163787631</v>
      </c>
      <c r="B3530" s="118">
        <v>16378763</v>
      </c>
      <c r="C3530" s="118">
        <v>1</v>
      </c>
      <c r="D3530" s="118" t="s">
        <v>6926</v>
      </c>
      <c r="E3530" s="118" t="s">
        <v>6927</v>
      </c>
      <c r="F3530" s="118" t="s">
        <v>1394</v>
      </c>
      <c r="G3530">
        <v>4261</v>
      </c>
      <c r="H3530" t="s">
        <v>1487</v>
      </c>
      <c r="I3530">
        <v>32</v>
      </c>
      <c r="J3530" s="118" t="s">
        <v>1487</v>
      </c>
      <c r="K3530" t="s">
        <v>1376</v>
      </c>
      <c r="L3530" t="s">
        <v>1377</v>
      </c>
    </row>
    <row r="3531" spans="1:12" ht="15" customHeight="1" x14ac:dyDescent="0.25">
      <c r="A3531" s="114" t="str">
        <f t="shared" si="55"/>
        <v>116699863</v>
      </c>
      <c r="B3531" s="118">
        <v>11669986</v>
      </c>
      <c r="C3531" s="118">
        <v>3</v>
      </c>
      <c r="D3531" s="118" t="s">
        <v>7002</v>
      </c>
      <c r="E3531" s="118" t="s">
        <v>7003</v>
      </c>
      <c r="F3531" s="118" t="s">
        <v>1394</v>
      </c>
      <c r="G3531">
        <v>4261</v>
      </c>
      <c r="H3531" t="s">
        <v>1487</v>
      </c>
      <c r="I3531">
        <v>32</v>
      </c>
      <c r="J3531" s="118" t="s">
        <v>1487</v>
      </c>
      <c r="K3531" t="s">
        <v>1378</v>
      </c>
      <c r="L3531" t="s">
        <v>1379</v>
      </c>
    </row>
    <row r="3532" spans="1:12" ht="15" customHeight="1" x14ac:dyDescent="0.25">
      <c r="A3532" s="114" t="str">
        <f t="shared" si="55"/>
        <v>129558144</v>
      </c>
      <c r="B3532" s="118">
        <v>12955814</v>
      </c>
      <c r="C3532" s="118">
        <v>4</v>
      </c>
      <c r="D3532" s="118" t="s">
        <v>7084</v>
      </c>
      <c r="E3532" s="118" t="s">
        <v>7085</v>
      </c>
      <c r="F3532" s="118" t="s">
        <v>1394</v>
      </c>
      <c r="G3532">
        <v>4261</v>
      </c>
      <c r="H3532" t="s">
        <v>1487</v>
      </c>
      <c r="I3532">
        <v>32</v>
      </c>
      <c r="J3532" s="118" t="s">
        <v>1487</v>
      </c>
      <c r="K3532" t="s">
        <v>1377</v>
      </c>
      <c r="L3532" t="s">
        <v>1378</v>
      </c>
    </row>
    <row r="3533" spans="1:12" ht="15" customHeight="1" x14ac:dyDescent="0.25">
      <c r="A3533" s="114" t="str">
        <f t="shared" si="55"/>
        <v>137429802</v>
      </c>
      <c r="B3533" s="118">
        <v>13742980</v>
      </c>
      <c r="C3533" s="118">
        <v>2</v>
      </c>
      <c r="D3533" s="118" t="s">
        <v>7151</v>
      </c>
      <c r="E3533" s="118" t="s">
        <v>7152</v>
      </c>
      <c r="F3533" s="118" t="s">
        <v>1394</v>
      </c>
      <c r="G3533">
        <v>4261</v>
      </c>
      <c r="H3533" t="s">
        <v>1487</v>
      </c>
      <c r="I3533">
        <v>32</v>
      </c>
      <c r="J3533" s="118" t="s">
        <v>1487</v>
      </c>
      <c r="K3533" t="s">
        <v>1377</v>
      </c>
      <c r="L3533" t="s">
        <v>1378</v>
      </c>
    </row>
    <row r="3534" spans="1:12" ht="15" customHeight="1" x14ac:dyDescent="0.25">
      <c r="A3534" s="114" t="str">
        <f t="shared" si="55"/>
        <v>100906302</v>
      </c>
      <c r="B3534" s="118">
        <v>10090630</v>
      </c>
      <c r="C3534" s="118">
        <v>2</v>
      </c>
      <c r="D3534" s="118" t="s">
        <v>7190</v>
      </c>
      <c r="E3534" s="118">
        <v>57555357</v>
      </c>
      <c r="F3534" s="118" t="s">
        <v>1389</v>
      </c>
      <c r="G3534">
        <v>4261</v>
      </c>
      <c r="H3534" t="s">
        <v>1487</v>
      </c>
      <c r="I3534">
        <v>32</v>
      </c>
      <c r="J3534" s="118" t="s">
        <v>1487</v>
      </c>
      <c r="K3534" t="s">
        <v>1401</v>
      </c>
      <c r="L3534" t="s">
        <v>1410</v>
      </c>
    </row>
    <row r="3535" spans="1:12" ht="15" customHeight="1" x14ac:dyDescent="0.25">
      <c r="A3535" s="114" t="str">
        <f t="shared" si="55"/>
        <v>100906304</v>
      </c>
      <c r="B3535" s="118">
        <v>10090630</v>
      </c>
      <c r="C3535" s="118">
        <v>4</v>
      </c>
      <c r="D3535" s="118" t="s">
        <v>7190</v>
      </c>
      <c r="E3535" s="118">
        <v>57555357</v>
      </c>
      <c r="F3535" s="118" t="s">
        <v>1389</v>
      </c>
      <c r="G3535">
        <v>4261</v>
      </c>
      <c r="H3535" t="s">
        <v>1487</v>
      </c>
      <c r="I3535">
        <v>32</v>
      </c>
      <c r="J3535" s="118" t="s">
        <v>1487</v>
      </c>
      <c r="K3535" t="s">
        <v>1401</v>
      </c>
      <c r="L3535" t="s">
        <v>1410</v>
      </c>
    </row>
    <row r="3536" spans="1:12" ht="15" customHeight="1" x14ac:dyDescent="0.25">
      <c r="A3536" s="114" t="str">
        <f t="shared" si="55"/>
        <v>137376732</v>
      </c>
      <c r="B3536" s="118">
        <v>13737673</v>
      </c>
      <c r="C3536" s="118">
        <v>2</v>
      </c>
      <c r="D3536" s="118" t="s">
        <v>7345</v>
      </c>
      <c r="E3536" s="118" t="s">
        <v>7346</v>
      </c>
      <c r="F3536" s="118" t="s">
        <v>1389</v>
      </c>
      <c r="G3536">
        <v>4261</v>
      </c>
      <c r="H3536" t="s">
        <v>1487</v>
      </c>
      <c r="I3536">
        <v>32</v>
      </c>
      <c r="J3536" s="118" t="s">
        <v>1487</v>
      </c>
      <c r="K3536" t="s">
        <v>1401</v>
      </c>
      <c r="L3536" t="s">
        <v>1410</v>
      </c>
    </row>
    <row r="3537" spans="1:12" ht="15" customHeight="1" x14ac:dyDescent="0.25">
      <c r="A3537" s="114" t="str">
        <f t="shared" si="55"/>
        <v>101946302</v>
      </c>
      <c r="B3537" s="118">
        <v>10194630</v>
      </c>
      <c r="C3537" s="118">
        <v>2</v>
      </c>
      <c r="D3537" s="118" t="s">
        <v>7358</v>
      </c>
      <c r="E3537" s="118" t="s">
        <v>7359</v>
      </c>
      <c r="F3537" s="118" t="s">
        <v>1389</v>
      </c>
      <c r="G3537">
        <v>4261</v>
      </c>
      <c r="H3537" t="s">
        <v>1487</v>
      </c>
      <c r="I3537">
        <v>32</v>
      </c>
      <c r="J3537" s="118" t="s">
        <v>1487</v>
      </c>
      <c r="K3537" t="s">
        <v>1401</v>
      </c>
      <c r="L3537" t="s">
        <v>1410</v>
      </c>
    </row>
    <row r="3538" spans="1:12" ht="15" customHeight="1" x14ac:dyDescent="0.25">
      <c r="A3538" s="114" t="str">
        <f t="shared" si="55"/>
        <v>137453352</v>
      </c>
      <c r="B3538" s="118">
        <v>13745335</v>
      </c>
      <c r="C3538" s="118">
        <v>2</v>
      </c>
      <c r="D3538" s="118" t="s">
        <v>7391</v>
      </c>
      <c r="E3538" s="118" t="s">
        <v>7392</v>
      </c>
      <c r="F3538" s="118" t="s">
        <v>1630</v>
      </c>
      <c r="G3538">
        <v>4261</v>
      </c>
      <c r="H3538" t="s">
        <v>1487</v>
      </c>
      <c r="I3538">
        <v>32</v>
      </c>
      <c r="J3538" s="118" t="s">
        <v>1487</v>
      </c>
      <c r="K3538" t="s">
        <v>1380</v>
      </c>
      <c r="L3538" t="s">
        <v>1381</v>
      </c>
    </row>
    <row r="3539" spans="1:12" ht="15" customHeight="1" x14ac:dyDescent="0.25">
      <c r="A3539" s="114" t="str">
        <f t="shared" si="55"/>
        <v>100907082</v>
      </c>
      <c r="B3539" s="118">
        <v>10090708</v>
      </c>
      <c r="C3539" s="118">
        <v>2</v>
      </c>
      <c r="D3539" s="118" t="s">
        <v>7412</v>
      </c>
      <c r="E3539" s="118">
        <v>5931881</v>
      </c>
      <c r="F3539" s="118" t="s">
        <v>1389</v>
      </c>
      <c r="G3539">
        <v>4261</v>
      </c>
      <c r="H3539" t="s">
        <v>1487</v>
      </c>
      <c r="I3539">
        <v>32</v>
      </c>
      <c r="J3539" s="118" t="s">
        <v>1487</v>
      </c>
      <c r="K3539" t="s">
        <v>1401</v>
      </c>
      <c r="L3539" t="s">
        <v>1410</v>
      </c>
    </row>
    <row r="3540" spans="1:12" ht="15" customHeight="1" x14ac:dyDescent="0.25">
      <c r="A3540" s="114" t="str">
        <f t="shared" si="55"/>
        <v>103635432</v>
      </c>
      <c r="B3540" s="118">
        <v>10363543</v>
      </c>
      <c r="C3540" s="118">
        <v>2</v>
      </c>
      <c r="D3540" s="118" t="s">
        <v>7421</v>
      </c>
      <c r="E3540" s="118">
        <v>10163395</v>
      </c>
      <c r="F3540" s="118" t="s">
        <v>1389</v>
      </c>
      <c r="G3540">
        <v>4261</v>
      </c>
      <c r="H3540" t="s">
        <v>1487</v>
      </c>
      <c r="I3540">
        <v>32</v>
      </c>
      <c r="J3540" s="118" t="s">
        <v>1487</v>
      </c>
      <c r="K3540" t="s">
        <v>1401</v>
      </c>
      <c r="L3540" t="s">
        <v>1410</v>
      </c>
    </row>
    <row r="3541" spans="1:12" ht="15" customHeight="1" x14ac:dyDescent="0.25">
      <c r="A3541" s="114" t="str">
        <f t="shared" si="55"/>
        <v>85377202</v>
      </c>
      <c r="B3541" s="118">
        <v>8537720</v>
      </c>
      <c r="C3541" s="118">
        <v>2</v>
      </c>
      <c r="D3541" s="118" t="s">
        <v>7520</v>
      </c>
      <c r="E3541" s="118">
        <v>13532342</v>
      </c>
      <c r="F3541" s="118" t="s">
        <v>1385</v>
      </c>
      <c r="G3541">
        <v>4261</v>
      </c>
      <c r="H3541" t="s">
        <v>1487</v>
      </c>
      <c r="I3541">
        <v>32</v>
      </c>
      <c r="J3541" s="118" t="s">
        <v>1487</v>
      </c>
      <c r="K3541" t="s">
        <v>1378</v>
      </c>
      <c r="L3541" t="s">
        <v>1379</v>
      </c>
    </row>
    <row r="3542" spans="1:12" ht="15" customHeight="1" x14ac:dyDescent="0.25">
      <c r="A3542" s="114" t="str">
        <f t="shared" si="55"/>
        <v>102992572</v>
      </c>
      <c r="B3542" s="118">
        <v>10299257</v>
      </c>
      <c r="C3542" s="118">
        <v>2</v>
      </c>
      <c r="D3542" s="118" t="s">
        <v>7578</v>
      </c>
      <c r="E3542" s="118" t="s">
        <v>7579</v>
      </c>
      <c r="F3542" s="118" t="s">
        <v>1389</v>
      </c>
      <c r="G3542">
        <v>4261</v>
      </c>
      <c r="H3542" t="s">
        <v>1487</v>
      </c>
      <c r="I3542">
        <v>32</v>
      </c>
      <c r="J3542" s="118" t="s">
        <v>1487</v>
      </c>
      <c r="K3542" t="s">
        <v>1374</v>
      </c>
      <c r="L3542" t="s">
        <v>1375</v>
      </c>
    </row>
    <row r="3543" spans="1:12" ht="15" customHeight="1" x14ac:dyDescent="0.25">
      <c r="A3543" s="114" t="str">
        <f t="shared" si="55"/>
        <v>72674002</v>
      </c>
      <c r="B3543" s="118">
        <v>7267400</v>
      </c>
      <c r="C3543" s="118">
        <v>2</v>
      </c>
      <c r="D3543" s="118" t="s">
        <v>1580</v>
      </c>
      <c r="E3543" s="118">
        <v>25188272</v>
      </c>
      <c r="F3543" s="118" t="s">
        <v>1389</v>
      </c>
      <c r="G3543">
        <v>4261</v>
      </c>
      <c r="H3543" t="s">
        <v>1487</v>
      </c>
      <c r="I3543">
        <v>32</v>
      </c>
      <c r="J3543" s="118" t="s">
        <v>1487</v>
      </c>
      <c r="K3543" t="s">
        <v>1405</v>
      </c>
      <c r="L3543" t="s">
        <v>1407</v>
      </c>
    </row>
    <row r="3544" spans="1:12" ht="15" customHeight="1" x14ac:dyDescent="0.25">
      <c r="A3544" s="114" t="str">
        <f t="shared" si="55"/>
        <v>100412054</v>
      </c>
      <c r="B3544" s="118">
        <v>10041205</v>
      </c>
      <c r="C3544" s="118">
        <v>4</v>
      </c>
      <c r="D3544" s="118" t="s">
        <v>7702</v>
      </c>
      <c r="E3544" s="118">
        <v>12310189</v>
      </c>
      <c r="F3544" s="118" t="s">
        <v>1394</v>
      </c>
      <c r="G3544">
        <v>4261</v>
      </c>
      <c r="H3544" t="s">
        <v>1487</v>
      </c>
      <c r="I3544">
        <v>32</v>
      </c>
      <c r="J3544" s="118" t="s">
        <v>1487</v>
      </c>
      <c r="K3544" t="s">
        <v>1378</v>
      </c>
      <c r="L3544" t="s">
        <v>1379</v>
      </c>
    </row>
    <row r="3545" spans="1:12" ht="15" customHeight="1" x14ac:dyDescent="0.25">
      <c r="A3545" s="114" t="str">
        <f t="shared" si="55"/>
        <v>116784221</v>
      </c>
      <c r="B3545" s="118">
        <v>11678422</v>
      </c>
      <c r="C3545" s="118">
        <v>1</v>
      </c>
      <c r="D3545" s="118" t="s">
        <v>7906</v>
      </c>
      <c r="E3545" s="118" t="s">
        <v>7907</v>
      </c>
      <c r="F3545" s="118" t="s">
        <v>1389</v>
      </c>
      <c r="G3545">
        <v>4261</v>
      </c>
      <c r="H3545" t="s">
        <v>1487</v>
      </c>
      <c r="I3545">
        <v>32</v>
      </c>
      <c r="J3545" s="118" t="s">
        <v>1487</v>
      </c>
      <c r="K3545" t="s">
        <v>1375</v>
      </c>
      <c r="L3545" t="s">
        <v>1401</v>
      </c>
    </row>
    <row r="3546" spans="1:12" ht="15" customHeight="1" x14ac:dyDescent="0.25">
      <c r="A3546" s="114" t="str">
        <f t="shared" si="55"/>
        <v>99923882</v>
      </c>
      <c r="B3546" s="118">
        <v>9992388</v>
      </c>
      <c r="C3546" s="118">
        <v>2</v>
      </c>
      <c r="D3546" s="118" t="s">
        <v>7988</v>
      </c>
      <c r="E3546" s="118">
        <v>10829740</v>
      </c>
      <c r="F3546" s="118" t="s">
        <v>1389</v>
      </c>
      <c r="G3546">
        <v>4261</v>
      </c>
      <c r="H3546" t="s">
        <v>1487</v>
      </c>
      <c r="I3546">
        <v>32</v>
      </c>
      <c r="J3546" s="118" t="s">
        <v>1487</v>
      </c>
      <c r="K3546" t="s">
        <v>1375</v>
      </c>
      <c r="L3546" t="s">
        <v>1401</v>
      </c>
    </row>
    <row r="3547" spans="1:12" ht="15" customHeight="1" x14ac:dyDescent="0.25">
      <c r="A3547" s="114" t="str">
        <f t="shared" si="55"/>
        <v>82682283</v>
      </c>
      <c r="B3547" s="118">
        <v>8268228</v>
      </c>
      <c r="C3547" s="118">
        <v>3</v>
      </c>
      <c r="D3547" s="118" t="s">
        <v>8069</v>
      </c>
      <c r="E3547" s="118">
        <v>13174438</v>
      </c>
      <c r="F3547" s="118" t="s">
        <v>1389</v>
      </c>
      <c r="G3547">
        <v>4261</v>
      </c>
      <c r="H3547" t="s">
        <v>1487</v>
      </c>
      <c r="I3547">
        <v>32</v>
      </c>
      <c r="J3547" s="118" t="s">
        <v>1487</v>
      </c>
      <c r="K3547" t="s">
        <v>1401</v>
      </c>
      <c r="L3547" t="s">
        <v>1410</v>
      </c>
    </row>
    <row r="3548" spans="1:12" ht="15" customHeight="1" x14ac:dyDescent="0.25">
      <c r="A3548" s="114" t="str">
        <f t="shared" si="55"/>
        <v>103632452</v>
      </c>
      <c r="B3548" s="118">
        <v>10363245</v>
      </c>
      <c r="C3548" s="118">
        <v>2</v>
      </c>
      <c r="D3548" s="118" t="s">
        <v>8197</v>
      </c>
      <c r="E3548" s="118">
        <v>20122561</v>
      </c>
      <c r="F3548" s="118" t="s">
        <v>1389</v>
      </c>
      <c r="G3548">
        <v>4261</v>
      </c>
      <c r="H3548" t="s">
        <v>1487</v>
      </c>
      <c r="I3548">
        <v>32</v>
      </c>
      <c r="J3548" s="118" t="s">
        <v>1487</v>
      </c>
      <c r="K3548" t="s">
        <v>1375</v>
      </c>
      <c r="L3548" t="s">
        <v>1401</v>
      </c>
    </row>
    <row r="3549" spans="1:12" ht="15" customHeight="1" x14ac:dyDescent="0.25">
      <c r="A3549" s="114" t="str">
        <f t="shared" si="55"/>
        <v>124239931</v>
      </c>
      <c r="B3549" s="118">
        <v>12423993</v>
      </c>
      <c r="C3549" s="118">
        <v>1</v>
      </c>
      <c r="D3549" s="118" t="s">
        <v>8231</v>
      </c>
      <c r="E3549" s="118" t="s">
        <v>8232</v>
      </c>
      <c r="F3549" s="118" t="s">
        <v>1389</v>
      </c>
      <c r="G3549">
        <v>4261</v>
      </c>
      <c r="H3549" t="s">
        <v>1487</v>
      </c>
      <c r="I3549">
        <v>32</v>
      </c>
      <c r="J3549" s="118" t="s">
        <v>1487</v>
      </c>
      <c r="K3549" t="s">
        <v>1401</v>
      </c>
      <c r="L3549" t="s">
        <v>1410</v>
      </c>
    </row>
    <row r="3550" spans="1:12" ht="15" customHeight="1" x14ac:dyDescent="0.25">
      <c r="A3550" s="114" t="str">
        <f t="shared" si="55"/>
        <v>124239932</v>
      </c>
      <c r="B3550" s="118">
        <v>12423993</v>
      </c>
      <c r="C3550" s="118">
        <v>2</v>
      </c>
      <c r="D3550" s="118" t="s">
        <v>8231</v>
      </c>
      <c r="E3550" s="118" t="s">
        <v>8232</v>
      </c>
      <c r="F3550" s="118" t="s">
        <v>1389</v>
      </c>
      <c r="G3550">
        <v>4261</v>
      </c>
      <c r="H3550" t="s">
        <v>1487</v>
      </c>
      <c r="I3550">
        <v>32</v>
      </c>
      <c r="J3550" s="118" t="s">
        <v>1487</v>
      </c>
      <c r="K3550" t="s">
        <v>1375</v>
      </c>
      <c r="L3550" t="s">
        <v>1401</v>
      </c>
    </row>
    <row r="3551" spans="1:12" ht="15" customHeight="1" x14ac:dyDescent="0.25">
      <c r="A3551" s="114" t="str">
        <f t="shared" si="55"/>
        <v>99907703</v>
      </c>
      <c r="B3551" s="118">
        <v>9990770</v>
      </c>
      <c r="C3551" s="118">
        <v>3</v>
      </c>
      <c r="D3551" s="118" t="s">
        <v>8263</v>
      </c>
      <c r="E3551" s="118" t="s">
        <v>8264</v>
      </c>
      <c r="F3551" s="118" t="s">
        <v>1389</v>
      </c>
      <c r="G3551">
        <v>4261</v>
      </c>
      <c r="H3551" t="s">
        <v>1487</v>
      </c>
      <c r="I3551">
        <v>32</v>
      </c>
      <c r="J3551" s="118" t="s">
        <v>1487</v>
      </c>
      <c r="K3551" t="s">
        <v>1405</v>
      </c>
      <c r="L3551" t="s">
        <v>1407</v>
      </c>
    </row>
    <row r="3552" spans="1:12" ht="15" customHeight="1" x14ac:dyDescent="0.25">
      <c r="A3552" s="114" t="str">
        <f t="shared" si="55"/>
        <v>130122653</v>
      </c>
      <c r="B3552" s="118">
        <v>13012265</v>
      </c>
      <c r="C3552" s="118">
        <v>3</v>
      </c>
      <c r="D3552" s="118" t="s">
        <v>8314</v>
      </c>
      <c r="E3552" s="118" t="s">
        <v>8315</v>
      </c>
      <c r="F3552" s="118" t="s">
        <v>1389</v>
      </c>
      <c r="G3552">
        <v>4261</v>
      </c>
      <c r="H3552" t="s">
        <v>1487</v>
      </c>
      <c r="I3552">
        <v>32</v>
      </c>
      <c r="J3552" s="118" t="s">
        <v>1487</v>
      </c>
      <c r="K3552" t="s">
        <v>1401</v>
      </c>
      <c r="L3552" t="s">
        <v>1410</v>
      </c>
    </row>
    <row r="3553" spans="1:12" ht="15" customHeight="1" x14ac:dyDescent="0.25">
      <c r="A3553" s="114" t="str">
        <f t="shared" si="55"/>
        <v>152666671</v>
      </c>
      <c r="B3553" s="118">
        <v>15266667</v>
      </c>
      <c r="C3553" s="118">
        <v>1</v>
      </c>
      <c r="D3553" s="118" t="s">
        <v>8332</v>
      </c>
      <c r="E3553" s="118" t="s">
        <v>8333</v>
      </c>
      <c r="F3553" s="118" t="s">
        <v>1389</v>
      </c>
      <c r="G3553">
        <v>4261</v>
      </c>
      <c r="H3553" t="s">
        <v>1487</v>
      </c>
      <c r="I3553">
        <v>32</v>
      </c>
      <c r="J3553" s="118" t="s">
        <v>1487</v>
      </c>
      <c r="K3553" t="s">
        <v>1375</v>
      </c>
      <c r="L3553" t="s">
        <v>1401</v>
      </c>
    </row>
    <row r="3554" spans="1:12" ht="15" customHeight="1" x14ac:dyDescent="0.25">
      <c r="A3554" s="114" t="str">
        <f t="shared" si="55"/>
        <v>72500341</v>
      </c>
      <c r="B3554" s="118">
        <v>7250034</v>
      </c>
      <c r="C3554" s="118">
        <v>1</v>
      </c>
      <c r="D3554" s="118" t="s">
        <v>8337</v>
      </c>
      <c r="E3554" s="118">
        <v>14944572</v>
      </c>
      <c r="F3554" s="118" t="s">
        <v>1385</v>
      </c>
      <c r="G3554">
        <v>4261</v>
      </c>
      <c r="H3554" t="s">
        <v>1487</v>
      </c>
      <c r="I3554">
        <v>32</v>
      </c>
      <c r="J3554" s="118" t="s">
        <v>1487</v>
      </c>
      <c r="K3554" t="s">
        <v>1378</v>
      </c>
      <c r="L3554" t="s">
        <v>1379</v>
      </c>
    </row>
    <row r="3555" spans="1:12" ht="15" customHeight="1" x14ac:dyDescent="0.25">
      <c r="A3555" s="114" t="str">
        <f t="shared" si="55"/>
        <v>152666921</v>
      </c>
      <c r="B3555" s="118">
        <v>15266692</v>
      </c>
      <c r="C3555" s="118">
        <v>1</v>
      </c>
      <c r="D3555" s="118" t="s">
        <v>8468</v>
      </c>
      <c r="E3555" s="118" t="s">
        <v>8469</v>
      </c>
      <c r="F3555" s="118" t="s">
        <v>1389</v>
      </c>
      <c r="G3555">
        <v>4261</v>
      </c>
      <c r="H3555" t="s">
        <v>1487</v>
      </c>
      <c r="I3555">
        <v>32</v>
      </c>
      <c r="J3555" s="118" t="s">
        <v>1487</v>
      </c>
      <c r="K3555" t="s">
        <v>1375</v>
      </c>
      <c r="L3555" t="s">
        <v>1401</v>
      </c>
    </row>
    <row r="3556" spans="1:12" ht="15" customHeight="1" x14ac:dyDescent="0.25">
      <c r="A3556" s="114" t="str">
        <f t="shared" si="55"/>
        <v>161274812</v>
      </c>
      <c r="B3556" s="118">
        <v>16127481</v>
      </c>
      <c r="C3556" s="118">
        <v>2</v>
      </c>
      <c r="D3556" s="118" t="s">
        <v>8507</v>
      </c>
      <c r="E3556" s="118" t="s">
        <v>8508</v>
      </c>
      <c r="F3556" s="118" t="s">
        <v>1630</v>
      </c>
      <c r="G3556">
        <v>4261</v>
      </c>
      <c r="H3556" t="s">
        <v>1487</v>
      </c>
      <c r="I3556">
        <v>32</v>
      </c>
      <c r="J3556" s="118" t="s">
        <v>1487</v>
      </c>
      <c r="K3556" t="s">
        <v>1380</v>
      </c>
      <c r="L3556" t="s">
        <v>1381</v>
      </c>
    </row>
    <row r="3557" spans="1:12" ht="15" customHeight="1" x14ac:dyDescent="0.25">
      <c r="A3557" s="114" t="str">
        <f t="shared" si="55"/>
        <v>94154523</v>
      </c>
      <c r="B3557" s="118">
        <v>9415452</v>
      </c>
      <c r="C3557" s="118">
        <v>3</v>
      </c>
      <c r="D3557" s="118" t="s">
        <v>8572</v>
      </c>
      <c r="E3557" s="118">
        <v>228833565</v>
      </c>
      <c r="F3557" s="118" t="s">
        <v>1396</v>
      </c>
      <c r="G3557">
        <v>4261</v>
      </c>
      <c r="H3557" t="s">
        <v>1487</v>
      </c>
      <c r="I3557">
        <v>32</v>
      </c>
      <c r="J3557" s="118" t="s">
        <v>1487</v>
      </c>
      <c r="K3557" t="s">
        <v>1378</v>
      </c>
      <c r="L3557" t="s">
        <v>1379</v>
      </c>
    </row>
    <row r="3558" spans="1:12" ht="15" customHeight="1" x14ac:dyDescent="0.25">
      <c r="A3558" s="114" t="str">
        <f t="shared" si="55"/>
        <v>78562464</v>
      </c>
      <c r="B3558" s="118">
        <v>7856246</v>
      </c>
      <c r="C3558" s="118">
        <v>4</v>
      </c>
      <c r="D3558" s="118" t="s">
        <v>8589</v>
      </c>
      <c r="E3558" s="118" t="s">
        <v>8590</v>
      </c>
      <c r="F3558" s="118" t="s">
        <v>1394</v>
      </c>
      <c r="G3558">
        <v>4261</v>
      </c>
      <c r="H3558" t="s">
        <v>1487</v>
      </c>
      <c r="I3558">
        <v>32</v>
      </c>
      <c r="J3558" s="118" t="s">
        <v>1487</v>
      </c>
      <c r="K3558" t="s">
        <v>1377</v>
      </c>
      <c r="L3558" t="s">
        <v>1378</v>
      </c>
    </row>
    <row r="3559" spans="1:12" ht="15" customHeight="1" x14ac:dyDescent="0.25">
      <c r="A3559" s="114" t="str">
        <f t="shared" si="55"/>
        <v>113815044</v>
      </c>
      <c r="B3559" s="118">
        <v>11381504</v>
      </c>
      <c r="C3559" s="118">
        <v>4</v>
      </c>
      <c r="D3559" s="118" t="s">
        <v>8675</v>
      </c>
      <c r="E3559" s="118" t="s">
        <v>8676</v>
      </c>
      <c r="F3559" s="118" t="s">
        <v>1630</v>
      </c>
      <c r="G3559">
        <v>4261</v>
      </c>
      <c r="H3559" t="s">
        <v>1487</v>
      </c>
      <c r="I3559">
        <v>32</v>
      </c>
      <c r="J3559" s="118" t="s">
        <v>1487</v>
      </c>
      <c r="K3559" t="s">
        <v>1380</v>
      </c>
      <c r="L3559" t="s">
        <v>1381</v>
      </c>
    </row>
    <row r="3560" spans="1:12" ht="15" customHeight="1" x14ac:dyDescent="0.25">
      <c r="A3560" s="114" t="str">
        <f t="shared" si="55"/>
        <v>73710933</v>
      </c>
      <c r="B3560" s="118">
        <v>7371093</v>
      </c>
      <c r="C3560" s="118">
        <v>3</v>
      </c>
      <c r="D3560" s="118" t="s">
        <v>8708</v>
      </c>
      <c r="E3560" s="118">
        <v>18164021</v>
      </c>
      <c r="F3560" s="118" t="s">
        <v>1389</v>
      </c>
      <c r="G3560">
        <v>4261</v>
      </c>
      <c r="H3560" t="s">
        <v>1487</v>
      </c>
      <c r="I3560">
        <v>32</v>
      </c>
      <c r="J3560" s="118" t="s">
        <v>1487</v>
      </c>
      <c r="K3560" t="s">
        <v>1374</v>
      </c>
      <c r="L3560" t="s">
        <v>1375</v>
      </c>
    </row>
    <row r="3561" spans="1:12" ht="15" customHeight="1" x14ac:dyDescent="0.25">
      <c r="A3561" s="114" t="str">
        <f t="shared" si="55"/>
        <v>111229501</v>
      </c>
      <c r="B3561" s="118">
        <v>11122950</v>
      </c>
      <c r="C3561" s="118">
        <v>1</v>
      </c>
      <c r="D3561" s="118" t="s">
        <v>8724</v>
      </c>
      <c r="E3561" s="118" t="s">
        <v>8725</v>
      </c>
      <c r="F3561" s="118" t="s">
        <v>1389</v>
      </c>
      <c r="G3561">
        <v>4261</v>
      </c>
      <c r="H3561" t="s">
        <v>1487</v>
      </c>
      <c r="I3561">
        <v>32</v>
      </c>
      <c r="J3561" s="118" t="s">
        <v>1487</v>
      </c>
      <c r="K3561" t="s">
        <v>1401</v>
      </c>
      <c r="L3561" t="s">
        <v>1410</v>
      </c>
    </row>
    <row r="3562" spans="1:12" ht="15" customHeight="1" x14ac:dyDescent="0.25">
      <c r="A3562" s="114" t="str">
        <f t="shared" si="55"/>
        <v>164806481</v>
      </c>
      <c r="B3562" s="118">
        <v>16480648</v>
      </c>
      <c r="C3562" s="118">
        <v>1</v>
      </c>
      <c r="D3562" s="118" t="s">
        <v>8759</v>
      </c>
      <c r="E3562" s="118" t="s">
        <v>8760</v>
      </c>
      <c r="F3562" s="118" t="s">
        <v>1414</v>
      </c>
      <c r="G3562">
        <v>4261</v>
      </c>
      <c r="H3562" t="s">
        <v>1487</v>
      </c>
      <c r="I3562">
        <v>32</v>
      </c>
      <c r="J3562" s="118" t="s">
        <v>1487</v>
      </c>
      <c r="K3562" t="s">
        <v>1376</v>
      </c>
      <c r="L3562" t="s">
        <v>1377</v>
      </c>
    </row>
    <row r="3563" spans="1:12" ht="15" customHeight="1" x14ac:dyDescent="0.25">
      <c r="A3563" s="114" t="str">
        <f t="shared" si="55"/>
        <v>129112034</v>
      </c>
      <c r="B3563" s="118">
        <v>12911203</v>
      </c>
      <c r="C3563" s="118">
        <v>4</v>
      </c>
      <c r="D3563" s="118" t="s">
        <v>8797</v>
      </c>
      <c r="E3563" s="118" t="s">
        <v>8798</v>
      </c>
      <c r="F3563" s="118" t="s">
        <v>1630</v>
      </c>
      <c r="G3563">
        <v>4261</v>
      </c>
      <c r="H3563" t="s">
        <v>1487</v>
      </c>
      <c r="I3563">
        <v>32</v>
      </c>
      <c r="J3563" s="118" t="s">
        <v>1487</v>
      </c>
      <c r="K3563" t="s">
        <v>1380</v>
      </c>
      <c r="L3563" t="s">
        <v>1381</v>
      </c>
    </row>
    <row r="3564" spans="1:12" ht="15" customHeight="1" x14ac:dyDescent="0.25">
      <c r="A3564" s="114" t="str">
        <f t="shared" si="55"/>
        <v>100791782</v>
      </c>
      <c r="B3564" s="118">
        <v>10079178</v>
      </c>
      <c r="C3564" s="118">
        <v>2</v>
      </c>
      <c r="D3564" s="118" t="s">
        <v>8906</v>
      </c>
      <c r="E3564" s="118" t="s">
        <v>8907</v>
      </c>
      <c r="F3564" s="118" t="s">
        <v>1385</v>
      </c>
      <c r="G3564">
        <v>4261</v>
      </c>
      <c r="H3564" t="s">
        <v>1487</v>
      </c>
      <c r="I3564">
        <v>32</v>
      </c>
      <c r="J3564" s="118" t="s">
        <v>1487</v>
      </c>
      <c r="K3564" t="s">
        <v>1378</v>
      </c>
      <c r="L3564" t="s">
        <v>1379</v>
      </c>
    </row>
    <row r="3565" spans="1:12" ht="15" customHeight="1" x14ac:dyDescent="0.25">
      <c r="A3565" s="114" t="str">
        <f t="shared" si="55"/>
        <v>72629802</v>
      </c>
      <c r="B3565" s="118">
        <v>7262980</v>
      </c>
      <c r="C3565" s="118">
        <v>2</v>
      </c>
      <c r="D3565" s="118" t="s">
        <v>8931</v>
      </c>
      <c r="E3565" s="118">
        <v>18350321</v>
      </c>
      <c r="F3565" s="118" t="s">
        <v>1389</v>
      </c>
      <c r="G3565">
        <v>4261</v>
      </c>
      <c r="H3565" t="s">
        <v>1487</v>
      </c>
      <c r="I3565">
        <v>32</v>
      </c>
      <c r="J3565" s="118" t="s">
        <v>1487</v>
      </c>
      <c r="K3565" t="s">
        <v>1401</v>
      </c>
      <c r="L3565" t="s">
        <v>1410</v>
      </c>
    </row>
    <row r="3566" spans="1:12" ht="15" customHeight="1" x14ac:dyDescent="0.25">
      <c r="A3566" s="114" t="str">
        <f t="shared" si="55"/>
        <v>157945561</v>
      </c>
      <c r="B3566" s="118">
        <v>15794556</v>
      </c>
      <c r="C3566" s="118">
        <v>1</v>
      </c>
      <c r="D3566" s="118" t="s">
        <v>9021</v>
      </c>
      <c r="E3566" s="118" t="s">
        <v>9022</v>
      </c>
      <c r="F3566" s="118" t="s">
        <v>1414</v>
      </c>
      <c r="G3566">
        <v>4261</v>
      </c>
      <c r="H3566" t="s">
        <v>1487</v>
      </c>
      <c r="I3566">
        <v>32</v>
      </c>
      <c r="J3566" s="118" t="s">
        <v>1487</v>
      </c>
      <c r="K3566" t="s">
        <v>1376</v>
      </c>
      <c r="L3566" t="s">
        <v>1377</v>
      </c>
    </row>
    <row r="3567" spans="1:12" ht="15" customHeight="1" x14ac:dyDescent="0.25">
      <c r="A3567" s="114" t="str">
        <f t="shared" si="55"/>
        <v>161440531</v>
      </c>
      <c r="B3567" s="118">
        <v>16144053</v>
      </c>
      <c r="C3567" s="118">
        <v>1</v>
      </c>
      <c r="D3567" s="118" t="s">
        <v>9025</v>
      </c>
      <c r="E3567" s="118" t="s">
        <v>9026</v>
      </c>
      <c r="F3567" s="118" t="s">
        <v>1385</v>
      </c>
      <c r="G3567">
        <v>4261</v>
      </c>
      <c r="H3567" t="s">
        <v>1487</v>
      </c>
      <c r="I3567">
        <v>32</v>
      </c>
      <c r="J3567" s="118" t="s">
        <v>1487</v>
      </c>
      <c r="K3567" t="s">
        <v>1376</v>
      </c>
      <c r="L3567" t="s">
        <v>1377</v>
      </c>
    </row>
    <row r="3568" spans="1:12" ht="15" customHeight="1" x14ac:dyDescent="0.25">
      <c r="A3568" s="114" t="str">
        <f t="shared" si="55"/>
        <v>162389531</v>
      </c>
      <c r="B3568" s="118">
        <v>16238953</v>
      </c>
      <c r="C3568" s="118">
        <v>1</v>
      </c>
      <c r="D3568" s="118" t="s">
        <v>9056</v>
      </c>
      <c r="E3568" s="118" t="s">
        <v>9057</v>
      </c>
      <c r="F3568" s="118" t="s">
        <v>1630</v>
      </c>
      <c r="G3568">
        <v>4261</v>
      </c>
      <c r="H3568" t="s">
        <v>1487</v>
      </c>
      <c r="I3568">
        <v>32</v>
      </c>
      <c r="J3568" s="118" t="s">
        <v>1487</v>
      </c>
      <c r="K3568" t="s">
        <v>1380</v>
      </c>
      <c r="L3568" t="s">
        <v>1381</v>
      </c>
    </row>
    <row r="3569" spans="1:12" ht="15" customHeight="1" x14ac:dyDescent="0.25">
      <c r="A3569" s="114" t="str">
        <f t="shared" si="55"/>
        <v>124388703</v>
      </c>
      <c r="B3569" s="118">
        <v>12438870</v>
      </c>
      <c r="C3569" s="118">
        <v>3</v>
      </c>
      <c r="D3569" s="118" t="s">
        <v>9080</v>
      </c>
      <c r="E3569" s="118" t="s">
        <v>9081</v>
      </c>
      <c r="F3569" s="118" t="s">
        <v>1394</v>
      </c>
      <c r="G3569">
        <v>4261</v>
      </c>
      <c r="H3569" t="s">
        <v>1487</v>
      </c>
      <c r="I3569">
        <v>32</v>
      </c>
      <c r="J3569" s="118" t="s">
        <v>1487</v>
      </c>
      <c r="K3569" t="s">
        <v>1376</v>
      </c>
      <c r="L3569" t="s">
        <v>1377</v>
      </c>
    </row>
    <row r="3570" spans="1:12" ht="15" customHeight="1" x14ac:dyDescent="0.25">
      <c r="A3570" s="114" t="str">
        <f t="shared" si="55"/>
        <v>84430632</v>
      </c>
      <c r="B3570" s="118">
        <v>8443063</v>
      </c>
      <c r="C3570" s="118">
        <v>2</v>
      </c>
      <c r="D3570" s="118" t="s">
        <v>9099</v>
      </c>
      <c r="E3570" s="118">
        <v>16205707</v>
      </c>
      <c r="F3570" s="118" t="s">
        <v>1394</v>
      </c>
      <c r="G3570">
        <v>4261</v>
      </c>
      <c r="H3570" t="s">
        <v>1487</v>
      </c>
      <c r="I3570">
        <v>32</v>
      </c>
      <c r="J3570" s="118" t="s">
        <v>1487</v>
      </c>
      <c r="K3570" t="s">
        <v>1406</v>
      </c>
      <c r="L3570" t="s">
        <v>1411</v>
      </c>
    </row>
    <row r="3571" spans="1:12" ht="15" customHeight="1" x14ac:dyDescent="0.25">
      <c r="A3571" s="114" t="str">
        <f t="shared" si="55"/>
        <v>101253712</v>
      </c>
      <c r="B3571" s="118">
        <v>10125371</v>
      </c>
      <c r="C3571" s="118">
        <v>2</v>
      </c>
      <c r="D3571" s="118" t="s">
        <v>9151</v>
      </c>
      <c r="E3571" s="118">
        <v>21508529</v>
      </c>
      <c r="F3571" s="118" t="s">
        <v>1389</v>
      </c>
      <c r="G3571">
        <v>4261</v>
      </c>
      <c r="H3571" t="s">
        <v>1487</v>
      </c>
      <c r="I3571">
        <v>32</v>
      </c>
      <c r="J3571" s="118" t="s">
        <v>1487</v>
      </c>
      <c r="K3571" t="s">
        <v>1401</v>
      </c>
      <c r="L3571" t="s">
        <v>1410</v>
      </c>
    </row>
    <row r="3572" spans="1:12" ht="15" customHeight="1" x14ac:dyDescent="0.25">
      <c r="A3572" s="114" t="str">
        <f t="shared" si="55"/>
        <v>114859802</v>
      </c>
      <c r="B3572" s="118">
        <v>11485980</v>
      </c>
      <c r="C3572" s="118">
        <v>2</v>
      </c>
      <c r="D3572" s="118" t="s">
        <v>9402</v>
      </c>
      <c r="E3572" s="118" t="s">
        <v>9403</v>
      </c>
      <c r="F3572" s="118" t="s">
        <v>1394</v>
      </c>
      <c r="G3572">
        <v>4261</v>
      </c>
      <c r="H3572" t="s">
        <v>1487</v>
      </c>
      <c r="I3572">
        <v>32</v>
      </c>
      <c r="J3572" s="118" t="s">
        <v>1487</v>
      </c>
      <c r="K3572" t="s">
        <v>1376</v>
      </c>
      <c r="L3572" t="s">
        <v>1377</v>
      </c>
    </row>
    <row r="3573" spans="1:12" ht="15" customHeight="1" x14ac:dyDescent="0.25">
      <c r="A3573" s="114" t="str">
        <f t="shared" si="55"/>
        <v>161467731</v>
      </c>
      <c r="B3573" s="118">
        <v>16146773</v>
      </c>
      <c r="C3573" s="118">
        <v>1</v>
      </c>
      <c r="D3573" s="118" t="s">
        <v>9483</v>
      </c>
      <c r="E3573" s="118" t="s">
        <v>9484</v>
      </c>
      <c r="F3573" s="118" t="s">
        <v>1630</v>
      </c>
      <c r="G3573">
        <v>4261</v>
      </c>
      <c r="H3573" t="s">
        <v>1487</v>
      </c>
      <c r="I3573">
        <v>32</v>
      </c>
      <c r="J3573" s="118" t="s">
        <v>1487</v>
      </c>
      <c r="K3573" t="s">
        <v>1380</v>
      </c>
      <c r="L3573" t="s">
        <v>1381</v>
      </c>
    </row>
    <row r="3574" spans="1:12" ht="15" customHeight="1" x14ac:dyDescent="0.25">
      <c r="A3574" s="114" t="str">
        <f t="shared" si="55"/>
        <v>129417122</v>
      </c>
      <c r="B3574" s="118">
        <v>12941712</v>
      </c>
      <c r="C3574" s="118">
        <v>2</v>
      </c>
      <c r="D3574" s="118" t="s">
        <v>9492</v>
      </c>
      <c r="E3574" s="118" t="s">
        <v>9493</v>
      </c>
      <c r="F3574" s="118" t="s">
        <v>1389</v>
      </c>
      <c r="G3574">
        <v>4261</v>
      </c>
      <c r="H3574" t="s">
        <v>1487</v>
      </c>
      <c r="I3574">
        <v>32</v>
      </c>
      <c r="J3574" s="118" t="s">
        <v>1487</v>
      </c>
      <c r="K3574" t="s">
        <v>1401</v>
      </c>
      <c r="L3574" t="s">
        <v>1410</v>
      </c>
    </row>
    <row r="3575" spans="1:12" ht="15" customHeight="1" x14ac:dyDescent="0.25">
      <c r="A3575" s="114" t="str">
        <f t="shared" si="55"/>
        <v>83530493</v>
      </c>
      <c r="B3575" s="118">
        <v>8353049</v>
      </c>
      <c r="C3575" s="118">
        <v>3</v>
      </c>
      <c r="D3575" s="118" t="s">
        <v>9561</v>
      </c>
      <c r="E3575" s="118" t="s">
        <v>9562</v>
      </c>
      <c r="F3575" s="118" t="s">
        <v>1394</v>
      </c>
      <c r="G3575">
        <v>4261</v>
      </c>
      <c r="H3575" t="s">
        <v>1487</v>
      </c>
      <c r="I3575">
        <v>32</v>
      </c>
      <c r="J3575" s="118" t="s">
        <v>1487</v>
      </c>
      <c r="K3575" t="s">
        <v>1384</v>
      </c>
      <c r="L3575" t="s">
        <v>1406</v>
      </c>
    </row>
    <row r="3576" spans="1:12" ht="15" customHeight="1" x14ac:dyDescent="0.25">
      <c r="A3576" s="114" t="str">
        <f t="shared" si="55"/>
        <v>101013172</v>
      </c>
      <c r="B3576" s="118">
        <v>10101317</v>
      </c>
      <c r="C3576" s="118">
        <v>2</v>
      </c>
      <c r="D3576" s="118" t="s">
        <v>9920</v>
      </c>
      <c r="E3576" s="118">
        <v>15595780</v>
      </c>
      <c r="F3576" s="118" t="s">
        <v>1389</v>
      </c>
      <c r="G3576">
        <v>4261</v>
      </c>
      <c r="H3576" t="s">
        <v>1487</v>
      </c>
      <c r="I3576">
        <v>32</v>
      </c>
      <c r="J3576" s="118" t="s">
        <v>1487</v>
      </c>
      <c r="K3576" t="s">
        <v>1375</v>
      </c>
      <c r="L3576" t="s">
        <v>1401</v>
      </c>
    </row>
    <row r="3577" spans="1:12" ht="15" customHeight="1" x14ac:dyDescent="0.25">
      <c r="A3577" s="114" t="str">
        <f t="shared" si="55"/>
        <v>162147911</v>
      </c>
      <c r="B3577" s="118">
        <v>16214791</v>
      </c>
      <c r="C3577" s="118">
        <v>1</v>
      </c>
      <c r="D3577" s="118" t="s">
        <v>9940</v>
      </c>
      <c r="E3577" s="118" t="s">
        <v>9941</v>
      </c>
      <c r="F3577" s="118" t="s">
        <v>1385</v>
      </c>
      <c r="G3577">
        <v>4261</v>
      </c>
      <c r="H3577" t="s">
        <v>1487</v>
      </c>
      <c r="I3577">
        <v>32</v>
      </c>
      <c r="J3577" s="118" t="s">
        <v>1487</v>
      </c>
      <c r="K3577" t="s">
        <v>1376</v>
      </c>
      <c r="L3577" t="s">
        <v>1377</v>
      </c>
    </row>
    <row r="3578" spans="1:12" ht="15" customHeight="1" x14ac:dyDescent="0.25">
      <c r="A3578" s="114" t="str">
        <f t="shared" si="55"/>
        <v>100905754</v>
      </c>
      <c r="B3578" s="118">
        <v>10090575</v>
      </c>
      <c r="C3578" s="118">
        <v>4</v>
      </c>
      <c r="D3578" s="118" t="s">
        <v>9950</v>
      </c>
      <c r="E3578" s="118">
        <v>646798456</v>
      </c>
      <c r="F3578" s="118" t="s">
        <v>1394</v>
      </c>
      <c r="G3578">
        <v>4261</v>
      </c>
      <c r="H3578" t="s">
        <v>1487</v>
      </c>
      <c r="I3578">
        <v>32</v>
      </c>
      <c r="J3578" s="118" t="s">
        <v>1487</v>
      </c>
      <c r="K3578" t="s">
        <v>1378</v>
      </c>
      <c r="L3578" t="s">
        <v>1379</v>
      </c>
    </row>
    <row r="3579" spans="1:12" ht="15" customHeight="1" x14ac:dyDescent="0.25">
      <c r="A3579" s="114" t="str">
        <f t="shared" si="55"/>
        <v>72680992</v>
      </c>
      <c r="B3579" s="118">
        <v>7268099</v>
      </c>
      <c r="C3579" s="118">
        <v>2</v>
      </c>
      <c r="D3579" s="118" t="s">
        <v>10006</v>
      </c>
      <c r="E3579" s="118" t="s">
        <v>10007</v>
      </c>
      <c r="F3579" s="118" t="s">
        <v>1630</v>
      </c>
      <c r="G3579">
        <v>4261</v>
      </c>
      <c r="H3579" t="s">
        <v>1487</v>
      </c>
      <c r="I3579">
        <v>32</v>
      </c>
      <c r="J3579" s="118" t="s">
        <v>1487</v>
      </c>
      <c r="K3579" t="s">
        <v>1380</v>
      </c>
      <c r="L3579" t="s">
        <v>1381</v>
      </c>
    </row>
    <row r="3580" spans="1:12" ht="15" customHeight="1" x14ac:dyDescent="0.25">
      <c r="A3580" s="114" t="str">
        <f t="shared" si="55"/>
        <v>152843351</v>
      </c>
      <c r="B3580" s="118">
        <v>15284335</v>
      </c>
      <c r="C3580" s="118">
        <v>1</v>
      </c>
      <c r="D3580" s="118" t="s">
        <v>10134</v>
      </c>
      <c r="E3580" s="118" t="s">
        <v>10135</v>
      </c>
      <c r="F3580" s="118" t="s">
        <v>1394</v>
      </c>
      <c r="G3580">
        <v>4261</v>
      </c>
      <c r="H3580" t="s">
        <v>1487</v>
      </c>
      <c r="I3580">
        <v>32</v>
      </c>
      <c r="J3580" s="118" t="s">
        <v>1487</v>
      </c>
      <c r="K3580" t="s">
        <v>1377</v>
      </c>
      <c r="L3580" t="s">
        <v>1378</v>
      </c>
    </row>
    <row r="3581" spans="1:12" ht="15" customHeight="1" x14ac:dyDescent="0.25">
      <c r="A3581" s="114" t="str">
        <f t="shared" si="55"/>
        <v>133550161</v>
      </c>
      <c r="B3581" s="118">
        <v>13355016</v>
      </c>
      <c r="C3581" s="118">
        <v>1</v>
      </c>
      <c r="D3581" s="118" t="s">
        <v>10198</v>
      </c>
      <c r="E3581" s="118" t="s">
        <v>10199</v>
      </c>
      <c r="F3581" s="118" t="s">
        <v>1389</v>
      </c>
      <c r="G3581">
        <v>4261</v>
      </c>
      <c r="H3581" t="s">
        <v>1487</v>
      </c>
      <c r="I3581">
        <v>32</v>
      </c>
      <c r="J3581" s="118" t="s">
        <v>1487</v>
      </c>
      <c r="K3581" t="s">
        <v>1401</v>
      </c>
      <c r="L3581" t="s">
        <v>1410</v>
      </c>
    </row>
    <row r="3582" spans="1:12" ht="15" customHeight="1" x14ac:dyDescent="0.25">
      <c r="A3582" s="114" t="str">
        <f t="shared" si="55"/>
        <v>91481642</v>
      </c>
      <c r="B3582" s="118">
        <v>9148164</v>
      </c>
      <c r="C3582" s="118">
        <v>2</v>
      </c>
      <c r="D3582" s="118" t="s">
        <v>10269</v>
      </c>
      <c r="E3582" s="118">
        <v>167497364</v>
      </c>
      <c r="F3582" s="118" t="s">
        <v>1389</v>
      </c>
      <c r="G3582">
        <v>4261</v>
      </c>
      <c r="H3582" t="s">
        <v>1487</v>
      </c>
      <c r="I3582">
        <v>32</v>
      </c>
      <c r="J3582" s="118" t="s">
        <v>1487</v>
      </c>
      <c r="K3582" t="s">
        <v>1401</v>
      </c>
      <c r="L3582" t="s">
        <v>1410</v>
      </c>
    </row>
    <row r="3583" spans="1:12" ht="15" customHeight="1" x14ac:dyDescent="0.25">
      <c r="A3583" s="114" t="str">
        <f t="shared" si="55"/>
        <v>152665521</v>
      </c>
      <c r="B3583" s="118">
        <v>15266552</v>
      </c>
      <c r="C3583" s="118">
        <v>1</v>
      </c>
      <c r="D3583" s="118" t="s">
        <v>10282</v>
      </c>
      <c r="E3583" s="118" t="s">
        <v>10283</v>
      </c>
      <c r="F3583" s="118" t="s">
        <v>1389</v>
      </c>
      <c r="G3583">
        <v>4261</v>
      </c>
      <c r="H3583" t="s">
        <v>1487</v>
      </c>
      <c r="I3583">
        <v>32</v>
      </c>
      <c r="J3583" s="118" t="s">
        <v>1487</v>
      </c>
      <c r="K3583" t="s">
        <v>1374</v>
      </c>
      <c r="L3583" t="s">
        <v>1375</v>
      </c>
    </row>
    <row r="3584" spans="1:12" ht="15" customHeight="1" x14ac:dyDescent="0.25">
      <c r="A3584" s="114" t="str">
        <f t="shared" si="55"/>
        <v>147519631</v>
      </c>
      <c r="B3584" s="118">
        <v>14751963</v>
      </c>
      <c r="C3584" s="118">
        <v>1</v>
      </c>
      <c r="D3584" s="118" t="s">
        <v>10333</v>
      </c>
      <c r="E3584" s="118" t="s">
        <v>10334</v>
      </c>
      <c r="F3584" s="118" t="s">
        <v>1394</v>
      </c>
      <c r="G3584">
        <v>4261</v>
      </c>
      <c r="H3584" t="s">
        <v>1487</v>
      </c>
      <c r="I3584">
        <v>32</v>
      </c>
      <c r="J3584" s="118" t="s">
        <v>1487</v>
      </c>
      <c r="K3584" t="s">
        <v>1377</v>
      </c>
      <c r="L3584" t="s">
        <v>1378</v>
      </c>
    </row>
    <row r="3585" spans="1:12" ht="15" customHeight="1" x14ac:dyDescent="0.25">
      <c r="A3585" s="114" t="str">
        <f t="shared" si="55"/>
        <v>161439291</v>
      </c>
      <c r="B3585" s="118">
        <v>16143929</v>
      </c>
      <c r="C3585" s="118">
        <v>1</v>
      </c>
      <c r="D3585" s="118" t="s">
        <v>10415</v>
      </c>
      <c r="E3585" s="118" t="s">
        <v>10416</v>
      </c>
      <c r="F3585" s="118" t="s">
        <v>1385</v>
      </c>
      <c r="G3585">
        <v>4261</v>
      </c>
      <c r="H3585" t="s">
        <v>1487</v>
      </c>
      <c r="I3585">
        <v>32</v>
      </c>
      <c r="J3585" s="118" t="s">
        <v>1487</v>
      </c>
      <c r="K3585" t="s">
        <v>1376</v>
      </c>
      <c r="L3585" t="s">
        <v>1377</v>
      </c>
    </row>
    <row r="3586" spans="1:12" ht="15" customHeight="1" x14ac:dyDescent="0.25">
      <c r="A3586" s="114" t="str">
        <f t="shared" ref="A3586:A3649" si="56">CONCATENATE(B3586,C3586)</f>
        <v>155510881</v>
      </c>
      <c r="B3586" s="118">
        <v>15551088</v>
      </c>
      <c r="C3586" s="118">
        <v>1</v>
      </c>
      <c r="D3586" s="118" t="s">
        <v>10421</v>
      </c>
      <c r="E3586" s="118" t="s">
        <v>10422</v>
      </c>
      <c r="F3586" s="118" t="s">
        <v>1385</v>
      </c>
      <c r="G3586">
        <v>4261</v>
      </c>
      <c r="H3586" t="s">
        <v>1487</v>
      </c>
      <c r="I3586">
        <v>32</v>
      </c>
      <c r="J3586" s="118" t="s">
        <v>1487</v>
      </c>
      <c r="K3586" t="s">
        <v>1377</v>
      </c>
      <c r="L3586" t="s">
        <v>1378</v>
      </c>
    </row>
    <row r="3587" spans="1:12" ht="15" customHeight="1" x14ac:dyDescent="0.25">
      <c r="A3587" s="114" t="str">
        <f t="shared" si="56"/>
        <v>100907102</v>
      </c>
      <c r="B3587" s="118">
        <v>10090710</v>
      </c>
      <c r="C3587" s="118">
        <v>2</v>
      </c>
      <c r="D3587" s="118" t="s">
        <v>10524</v>
      </c>
      <c r="E3587" s="118">
        <v>119198848</v>
      </c>
      <c r="F3587" s="118" t="s">
        <v>1389</v>
      </c>
      <c r="G3587">
        <v>4261</v>
      </c>
      <c r="H3587" t="s">
        <v>1487</v>
      </c>
      <c r="I3587">
        <v>32</v>
      </c>
      <c r="J3587" s="118" t="s">
        <v>1487</v>
      </c>
      <c r="K3587" t="s">
        <v>1401</v>
      </c>
      <c r="L3587" t="s">
        <v>1410</v>
      </c>
    </row>
    <row r="3588" spans="1:12" ht="15" customHeight="1" x14ac:dyDescent="0.25">
      <c r="A3588" s="114" t="str">
        <f t="shared" si="56"/>
        <v>129527952</v>
      </c>
      <c r="B3588" s="118">
        <v>12952795</v>
      </c>
      <c r="C3588" s="118">
        <v>2</v>
      </c>
      <c r="D3588" s="118" t="s">
        <v>10535</v>
      </c>
      <c r="E3588" s="118" t="s">
        <v>10536</v>
      </c>
      <c r="F3588" s="118" t="s">
        <v>1389</v>
      </c>
      <c r="G3588">
        <v>4261</v>
      </c>
      <c r="H3588" t="s">
        <v>1487</v>
      </c>
      <c r="I3588">
        <v>32</v>
      </c>
      <c r="J3588" s="118" t="s">
        <v>1487</v>
      </c>
      <c r="K3588" t="s">
        <v>1401</v>
      </c>
      <c r="L3588" t="s">
        <v>1410</v>
      </c>
    </row>
    <row r="3589" spans="1:12" ht="15" customHeight="1" x14ac:dyDescent="0.25">
      <c r="A3589" s="114" t="str">
        <f t="shared" si="56"/>
        <v>100904842</v>
      </c>
      <c r="B3589" s="118">
        <v>10090484</v>
      </c>
      <c r="C3589" s="118">
        <v>2</v>
      </c>
      <c r="D3589" s="118" t="s">
        <v>10697</v>
      </c>
      <c r="E3589" s="118">
        <v>12746246</v>
      </c>
      <c r="F3589" s="118" t="s">
        <v>1389</v>
      </c>
      <c r="G3589">
        <v>4261</v>
      </c>
      <c r="H3589" t="s">
        <v>1487</v>
      </c>
      <c r="I3589">
        <v>32</v>
      </c>
      <c r="J3589" s="118" t="s">
        <v>1487</v>
      </c>
      <c r="K3589" t="s">
        <v>1401</v>
      </c>
      <c r="L3589" t="s">
        <v>1410</v>
      </c>
    </row>
    <row r="3590" spans="1:12" ht="15" customHeight="1" x14ac:dyDescent="0.25">
      <c r="A3590" s="114" t="str">
        <f t="shared" si="56"/>
        <v>149418801</v>
      </c>
      <c r="B3590" s="118">
        <v>14941880</v>
      </c>
      <c r="C3590" s="118">
        <v>1</v>
      </c>
      <c r="D3590" s="118" t="s">
        <v>1969</v>
      </c>
      <c r="E3590" s="118" t="s">
        <v>1970</v>
      </c>
      <c r="F3590" s="118" t="s">
        <v>1394</v>
      </c>
      <c r="G3590">
        <v>976</v>
      </c>
      <c r="H3590" t="s">
        <v>1488</v>
      </c>
      <c r="I3590">
        <v>30</v>
      </c>
      <c r="J3590" s="118" t="s">
        <v>1488</v>
      </c>
      <c r="K3590" t="s">
        <v>1377</v>
      </c>
      <c r="L3590" t="s">
        <v>1378</v>
      </c>
    </row>
    <row r="3591" spans="1:12" ht="15" customHeight="1" x14ac:dyDescent="0.25">
      <c r="A3591" s="114" t="str">
        <f t="shared" si="56"/>
        <v>112746211</v>
      </c>
      <c r="B3591" s="118">
        <v>11274621</v>
      </c>
      <c r="C3591" s="118">
        <v>1</v>
      </c>
      <c r="D3591" s="118" t="s">
        <v>1988</v>
      </c>
      <c r="E3591" s="118">
        <v>10586005</v>
      </c>
      <c r="F3591" s="118" t="s">
        <v>1392</v>
      </c>
      <c r="G3591">
        <v>976</v>
      </c>
      <c r="H3591" t="s">
        <v>1488</v>
      </c>
      <c r="I3591">
        <v>30</v>
      </c>
      <c r="J3591" s="118" t="s">
        <v>1488</v>
      </c>
      <c r="K3591" t="s">
        <v>1378</v>
      </c>
      <c r="L3591" t="s">
        <v>1379</v>
      </c>
    </row>
    <row r="3592" spans="1:12" ht="15" customHeight="1" x14ac:dyDescent="0.25">
      <c r="A3592" s="114" t="str">
        <f t="shared" si="56"/>
        <v>80811041</v>
      </c>
      <c r="B3592" s="118">
        <v>8081104</v>
      </c>
      <c r="C3592" s="118">
        <v>1</v>
      </c>
      <c r="D3592" s="118" t="s">
        <v>1989</v>
      </c>
      <c r="E3592" s="118" t="s">
        <v>1990</v>
      </c>
      <c r="F3592" s="118" t="s">
        <v>1392</v>
      </c>
      <c r="G3592">
        <v>976</v>
      </c>
      <c r="H3592" t="s">
        <v>1488</v>
      </c>
      <c r="I3592">
        <v>30</v>
      </c>
      <c r="J3592" s="118" t="s">
        <v>1488</v>
      </c>
      <c r="K3592" t="s">
        <v>1378</v>
      </c>
      <c r="L3592" t="s">
        <v>1379</v>
      </c>
    </row>
    <row r="3593" spans="1:12" ht="15" customHeight="1" x14ac:dyDescent="0.25">
      <c r="A3593" s="114" t="str">
        <f t="shared" si="56"/>
        <v>100043122</v>
      </c>
      <c r="B3593" s="118">
        <v>10004312</v>
      </c>
      <c r="C3593" s="118">
        <v>2</v>
      </c>
      <c r="D3593" s="118" t="s">
        <v>2017</v>
      </c>
      <c r="E3593" s="118">
        <v>6073730</v>
      </c>
      <c r="F3593" s="118" t="s">
        <v>1393</v>
      </c>
      <c r="G3593">
        <v>976</v>
      </c>
      <c r="H3593" t="s">
        <v>1488</v>
      </c>
      <c r="I3593">
        <v>30</v>
      </c>
      <c r="J3593" s="118" t="s">
        <v>1488</v>
      </c>
      <c r="K3593" t="s">
        <v>1378</v>
      </c>
      <c r="L3593" t="s">
        <v>1379</v>
      </c>
    </row>
    <row r="3594" spans="1:12" ht="15" customHeight="1" x14ac:dyDescent="0.25">
      <c r="A3594" s="114" t="str">
        <f t="shared" si="56"/>
        <v>149676251</v>
      </c>
      <c r="B3594" s="118">
        <v>14967625</v>
      </c>
      <c r="C3594" s="118">
        <v>1</v>
      </c>
      <c r="D3594" s="118" t="s">
        <v>2044</v>
      </c>
      <c r="E3594" s="118" t="s">
        <v>2045</v>
      </c>
      <c r="F3594" s="118" t="s">
        <v>1385</v>
      </c>
      <c r="G3594">
        <v>976</v>
      </c>
      <c r="H3594" t="s">
        <v>1488</v>
      </c>
      <c r="I3594">
        <v>30</v>
      </c>
      <c r="J3594" s="118" t="s">
        <v>1488</v>
      </c>
      <c r="K3594" t="s">
        <v>1376</v>
      </c>
      <c r="L3594" t="s">
        <v>1377</v>
      </c>
    </row>
    <row r="3595" spans="1:12" ht="15" customHeight="1" x14ac:dyDescent="0.25">
      <c r="A3595" s="114" t="str">
        <f t="shared" si="56"/>
        <v>120399492</v>
      </c>
      <c r="B3595" s="118">
        <v>12039949</v>
      </c>
      <c r="C3595" s="118">
        <v>2</v>
      </c>
      <c r="D3595" s="118" t="s">
        <v>2101</v>
      </c>
      <c r="E3595" s="118" t="s">
        <v>2102</v>
      </c>
      <c r="F3595" s="118" t="s">
        <v>1389</v>
      </c>
      <c r="G3595">
        <v>976</v>
      </c>
      <c r="H3595" t="s">
        <v>1488</v>
      </c>
      <c r="I3595">
        <v>30</v>
      </c>
      <c r="J3595" s="118" t="s">
        <v>1488</v>
      </c>
      <c r="K3595" t="s">
        <v>1401</v>
      </c>
      <c r="L3595" t="s">
        <v>1410</v>
      </c>
    </row>
    <row r="3596" spans="1:12" ht="15" customHeight="1" x14ac:dyDescent="0.25">
      <c r="A3596" s="114" t="str">
        <f t="shared" si="56"/>
        <v>100616802</v>
      </c>
      <c r="B3596" s="118">
        <v>10061680</v>
      </c>
      <c r="C3596" s="118">
        <v>2</v>
      </c>
      <c r="D3596" s="118" t="s">
        <v>2120</v>
      </c>
      <c r="E3596" s="118">
        <v>19978411</v>
      </c>
      <c r="F3596" s="118" t="s">
        <v>1389</v>
      </c>
      <c r="G3596">
        <v>976</v>
      </c>
      <c r="H3596" t="s">
        <v>1488</v>
      </c>
      <c r="I3596">
        <v>30</v>
      </c>
      <c r="J3596" s="118" t="s">
        <v>1488</v>
      </c>
      <c r="K3596" t="s">
        <v>1401</v>
      </c>
      <c r="L3596" t="s">
        <v>1410</v>
      </c>
    </row>
    <row r="3597" spans="1:12" ht="15" customHeight="1" x14ac:dyDescent="0.25">
      <c r="A3597" s="114" t="str">
        <f t="shared" si="56"/>
        <v>91190363</v>
      </c>
      <c r="B3597" s="118">
        <v>9119036</v>
      </c>
      <c r="C3597" s="118">
        <v>3</v>
      </c>
      <c r="D3597" s="118" t="s">
        <v>2228</v>
      </c>
      <c r="E3597" s="118" t="s">
        <v>2229</v>
      </c>
      <c r="F3597" s="118" t="s">
        <v>1389</v>
      </c>
      <c r="G3597">
        <v>976</v>
      </c>
      <c r="H3597" t="s">
        <v>1488</v>
      </c>
      <c r="I3597">
        <v>30</v>
      </c>
      <c r="J3597" s="118" t="s">
        <v>1488</v>
      </c>
      <c r="K3597" t="s">
        <v>1401</v>
      </c>
      <c r="L3597" t="s">
        <v>1410</v>
      </c>
    </row>
    <row r="3598" spans="1:12" ht="15" customHeight="1" x14ac:dyDescent="0.25">
      <c r="A3598" s="114" t="str">
        <f t="shared" si="56"/>
        <v>111988742</v>
      </c>
      <c r="B3598" s="118">
        <v>11198874</v>
      </c>
      <c r="C3598" s="118">
        <v>2</v>
      </c>
      <c r="D3598" s="118" t="s">
        <v>2261</v>
      </c>
      <c r="E3598" s="118" t="s">
        <v>2262</v>
      </c>
      <c r="F3598" s="118" t="s">
        <v>1389</v>
      </c>
      <c r="G3598">
        <v>976</v>
      </c>
      <c r="H3598" t="s">
        <v>1488</v>
      </c>
      <c r="I3598">
        <v>30</v>
      </c>
      <c r="J3598" s="118" t="s">
        <v>1488</v>
      </c>
      <c r="K3598" t="s">
        <v>1404</v>
      </c>
      <c r="L3598" t="s">
        <v>1405</v>
      </c>
    </row>
    <row r="3599" spans="1:12" ht="15" customHeight="1" x14ac:dyDescent="0.25">
      <c r="A3599" s="114" t="str">
        <f t="shared" si="56"/>
        <v>73090533</v>
      </c>
      <c r="B3599" s="118">
        <v>7309053</v>
      </c>
      <c r="C3599" s="118">
        <v>3</v>
      </c>
      <c r="D3599" s="118" t="s">
        <v>2300</v>
      </c>
      <c r="E3599" s="118" t="s">
        <v>2301</v>
      </c>
      <c r="F3599" s="118" t="s">
        <v>1389</v>
      </c>
      <c r="G3599">
        <v>976</v>
      </c>
      <c r="H3599" t="s">
        <v>1488</v>
      </c>
      <c r="I3599">
        <v>30</v>
      </c>
      <c r="J3599" s="118" t="s">
        <v>1488</v>
      </c>
      <c r="K3599" t="s">
        <v>1401</v>
      </c>
      <c r="L3599" t="s">
        <v>1410</v>
      </c>
    </row>
    <row r="3600" spans="1:12" ht="15" customHeight="1" x14ac:dyDescent="0.25">
      <c r="A3600" s="114" t="str">
        <f t="shared" si="56"/>
        <v>162918271</v>
      </c>
      <c r="B3600" s="118">
        <v>16291827</v>
      </c>
      <c r="C3600" s="118">
        <v>1</v>
      </c>
      <c r="D3600" s="118" t="s">
        <v>2336</v>
      </c>
      <c r="E3600" s="118" t="s">
        <v>2337</v>
      </c>
      <c r="F3600" s="118" t="s">
        <v>1385</v>
      </c>
      <c r="G3600">
        <v>976</v>
      </c>
      <c r="H3600" t="s">
        <v>1488</v>
      </c>
      <c r="I3600">
        <v>30</v>
      </c>
      <c r="J3600" s="118" t="s">
        <v>1488</v>
      </c>
      <c r="K3600" t="s">
        <v>1376</v>
      </c>
      <c r="L3600" t="s">
        <v>1377</v>
      </c>
    </row>
    <row r="3601" spans="1:12" ht="15" customHeight="1" x14ac:dyDescent="0.25">
      <c r="A3601" s="114" t="str">
        <f t="shared" si="56"/>
        <v>110597833</v>
      </c>
      <c r="B3601" s="118">
        <v>11059783</v>
      </c>
      <c r="C3601" s="118">
        <v>3</v>
      </c>
      <c r="D3601" s="118" t="s">
        <v>2340</v>
      </c>
      <c r="E3601" s="118" t="s">
        <v>2341</v>
      </c>
      <c r="F3601" s="118" t="s">
        <v>1389</v>
      </c>
      <c r="G3601">
        <v>976</v>
      </c>
      <c r="H3601" t="s">
        <v>1488</v>
      </c>
      <c r="I3601">
        <v>30</v>
      </c>
      <c r="J3601" s="118" t="s">
        <v>1488</v>
      </c>
      <c r="K3601" t="s">
        <v>1401</v>
      </c>
      <c r="L3601" t="s">
        <v>1410</v>
      </c>
    </row>
    <row r="3602" spans="1:12" ht="15" customHeight="1" x14ac:dyDescent="0.25">
      <c r="A3602" s="114" t="str">
        <f t="shared" si="56"/>
        <v>118288335</v>
      </c>
      <c r="B3602" s="118">
        <v>11828833</v>
      </c>
      <c r="C3602" s="118">
        <v>5</v>
      </c>
      <c r="D3602" s="118" t="s">
        <v>1501</v>
      </c>
      <c r="E3602" s="118" t="s">
        <v>1502</v>
      </c>
      <c r="F3602" s="118" t="s">
        <v>1394</v>
      </c>
      <c r="G3602">
        <v>976</v>
      </c>
      <c r="H3602" t="s">
        <v>1488</v>
      </c>
      <c r="I3602">
        <v>30</v>
      </c>
      <c r="J3602" s="118" t="s">
        <v>1488</v>
      </c>
      <c r="K3602" t="s">
        <v>1376</v>
      </c>
      <c r="L3602" t="s">
        <v>1377</v>
      </c>
    </row>
    <row r="3603" spans="1:12" ht="15" customHeight="1" x14ac:dyDescent="0.25">
      <c r="A3603" s="114" t="str">
        <f t="shared" si="56"/>
        <v>111243491</v>
      </c>
      <c r="B3603" s="118">
        <v>11124349</v>
      </c>
      <c r="C3603" s="118">
        <v>1</v>
      </c>
      <c r="D3603" s="118" t="s">
        <v>2390</v>
      </c>
      <c r="E3603" s="118" t="s">
        <v>2391</v>
      </c>
      <c r="F3603" s="118" t="s">
        <v>1389</v>
      </c>
      <c r="G3603">
        <v>976</v>
      </c>
      <c r="H3603" t="s">
        <v>1488</v>
      </c>
      <c r="I3603">
        <v>30</v>
      </c>
      <c r="J3603" s="118" t="s">
        <v>1488</v>
      </c>
      <c r="K3603" t="s">
        <v>1374</v>
      </c>
      <c r="L3603" t="s">
        <v>1375</v>
      </c>
    </row>
    <row r="3604" spans="1:12" ht="15" customHeight="1" x14ac:dyDescent="0.25">
      <c r="A3604" s="114" t="str">
        <f t="shared" si="56"/>
        <v>115920351</v>
      </c>
      <c r="B3604" s="118">
        <v>11592035</v>
      </c>
      <c r="C3604" s="118">
        <v>1</v>
      </c>
      <c r="D3604" s="118" t="s">
        <v>2392</v>
      </c>
      <c r="E3604" s="118" t="s">
        <v>2393</v>
      </c>
      <c r="F3604" s="118" t="s">
        <v>1389</v>
      </c>
      <c r="G3604">
        <v>976</v>
      </c>
      <c r="H3604" t="s">
        <v>1488</v>
      </c>
      <c r="I3604">
        <v>30</v>
      </c>
      <c r="J3604" s="118" t="s">
        <v>1488</v>
      </c>
      <c r="K3604" t="s">
        <v>1375</v>
      </c>
      <c r="L3604" t="s">
        <v>1401</v>
      </c>
    </row>
    <row r="3605" spans="1:12" ht="15" customHeight="1" x14ac:dyDescent="0.25">
      <c r="A3605" s="114" t="str">
        <f t="shared" si="56"/>
        <v>111400331</v>
      </c>
      <c r="B3605" s="118">
        <v>11140033</v>
      </c>
      <c r="C3605" s="118">
        <v>1</v>
      </c>
      <c r="D3605" s="118" t="s">
        <v>2425</v>
      </c>
      <c r="E3605" s="118" t="s">
        <v>2426</v>
      </c>
      <c r="F3605" s="118" t="s">
        <v>1389</v>
      </c>
      <c r="G3605">
        <v>976</v>
      </c>
      <c r="H3605" t="s">
        <v>1488</v>
      </c>
      <c r="I3605">
        <v>30</v>
      </c>
      <c r="J3605" s="118" t="s">
        <v>1488</v>
      </c>
      <c r="K3605" t="s">
        <v>1401</v>
      </c>
      <c r="L3605" t="s">
        <v>1410</v>
      </c>
    </row>
    <row r="3606" spans="1:12" ht="15" customHeight="1" x14ac:dyDescent="0.25">
      <c r="A3606" s="114" t="str">
        <f t="shared" si="56"/>
        <v>111400332</v>
      </c>
      <c r="B3606" s="118">
        <v>11140033</v>
      </c>
      <c r="C3606" s="118">
        <v>2</v>
      </c>
      <c r="D3606" s="118" t="s">
        <v>2425</v>
      </c>
      <c r="E3606" s="118" t="s">
        <v>2426</v>
      </c>
      <c r="F3606" s="118" t="s">
        <v>1394</v>
      </c>
      <c r="G3606">
        <v>976</v>
      </c>
      <c r="H3606" t="s">
        <v>1488</v>
      </c>
      <c r="I3606">
        <v>30</v>
      </c>
      <c r="J3606" s="118" t="s">
        <v>1488</v>
      </c>
      <c r="K3606" t="s">
        <v>1378</v>
      </c>
      <c r="L3606" t="s">
        <v>1379</v>
      </c>
    </row>
    <row r="3607" spans="1:12" ht="15" customHeight="1" x14ac:dyDescent="0.25">
      <c r="A3607" s="114" t="str">
        <f t="shared" si="56"/>
        <v>103712543</v>
      </c>
      <c r="B3607" s="118">
        <v>10371254</v>
      </c>
      <c r="C3607" s="118">
        <v>3</v>
      </c>
      <c r="D3607" s="118" t="s">
        <v>2442</v>
      </c>
      <c r="E3607" s="118" t="s">
        <v>2443</v>
      </c>
      <c r="F3607" s="118" t="s">
        <v>1389</v>
      </c>
      <c r="G3607">
        <v>976</v>
      </c>
      <c r="H3607" t="s">
        <v>1488</v>
      </c>
      <c r="I3607">
        <v>30</v>
      </c>
      <c r="J3607" s="118" t="s">
        <v>1488</v>
      </c>
      <c r="K3607" t="s">
        <v>1375</v>
      </c>
      <c r="L3607" t="s">
        <v>1401</v>
      </c>
    </row>
    <row r="3608" spans="1:12" ht="15" customHeight="1" x14ac:dyDescent="0.25">
      <c r="A3608" s="114" t="str">
        <f t="shared" si="56"/>
        <v>73184924</v>
      </c>
      <c r="B3608" s="118">
        <v>7318492</v>
      </c>
      <c r="C3608" s="118">
        <v>4</v>
      </c>
      <c r="D3608" s="118" t="s">
        <v>2474</v>
      </c>
      <c r="E3608" s="118" t="s">
        <v>2475</v>
      </c>
      <c r="F3608" s="118" t="s">
        <v>1394</v>
      </c>
      <c r="G3608">
        <v>976</v>
      </c>
      <c r="H3608" t="s">
        <v>1488</v>
      </c>
      <c r="I3608">
        <v>30</v>
      </c>
      <c r="J3608" s="118" t="s">
        <v>1488</v>
      </c>
      <c r="K3608" t="s">
        <v>1378</v>
      </c>
      <c r="L3608" t="s">
        <v>1379</v>
      </c>
    </row>
    <row r="3609" spans="1:12" ht="15" customHeight="1" x14ac:dyDescent="0.25">
      <c r="A3609" s="114" t="str">
        <f t="shared" si="56"/>
        <v>117624102</v>
      </c>
      <c r="B3609" s="118">
        <v>11762410</v>
      </c>
      <c r="C3609" s="118">
        <v>2</v>
      </c>
      <c r="D3609" s="118" t="s">
        <v>2478</v>
      </c>
      <c r="E3609" s="118" t="s">
        <v>2479</v>
      </c>
      <c r="F3609" s="118" t="s">
        <v>1389</v>
      </c>
      <c r="G3609">
        <v>976</v>
      </c>
      <c r="H3609" t="s">
        <v>1488</v>
      </c>
      <c r="I3609">
        <v>30</v>
      </c>
      <c r="J3609" s="118" t="s">
        <v>1488</v>
      </c>
      <c r="K3609" t="s">
        <v>1401</v>
      </c>
      <c r="L3609" t="s">
        <v>1410</v>
      </c>
    </row>
    <row r="3610" spans="1:12" ht="15" customHeight="1" x14ac:dyDescent="0.25">
      <c r="A3610" s="114" t="str">
        <f t="shared" si="56"/>
        <v>93118653</v>
      </c>
      <c r="B3610" s="118">
        <v>9311865</v>
      </c>
      <c r="C3610" s="118">
        <v>3</v>
      </c>
      <c r="D3610" s="118" t="s">
        <v>2505</v>
      </c>
      <c r="E3610" s="118">
        <v>16464034</v>
      </c>
      <c r="F3610" s="118" t="s">
        <v>1385</v>
      </c>
      <c r="G3610">
        <v>976</v>
      </c>
      <c r="H3610" t="s">
        <v>1488</v>
      </c>
      <c r="I3610">
        <v>30</v>
      </c>
      <c r="J3610" s="118" t="s">
        <v>1488</v>
      </c>
      <c r="K3610" t="s">
        <v>1378</v>
      </c>
      <c r="L3610" t="s">
        <v>1379</v>
      </c>
    </row>
    <row r="3611" spans="1:12" ht="15" customHeight="1" x14ac:dyDescent="0.25">
      <c r="A3611" s="114" t="str">
        <f t="shared" si="56"/>
        <v>104078563</v>
      </c>
      <c r="B3611" s="118">
        <v>10407856</v>
      </c>
      <c r="C3611" s="118">
        <v>3</v>
      </c>
      <c r="D3611" s="118" t="s">
        <v>2523</v>
      </c>
      <c r="E3611" s="118" t="s">
        <v>2524</v>
      </c>
      <c r="F3611" s="118" t="s">
        <v>1389</v>
      </c>
      <c r="G3611">
        <v>976</v>
      </c>
      <c r="H3611" t="s">
        <v>1488</v>
      </c>
      <c r="I3611">
        <v>30</v>
      </c>
      <c r="J3611" s="118" t="s">
        <v>1488</v>
      </c>
      <c r="K3611" t="s">
        <v>1409</v>
      </c>
      <c r="L3611" t="s">
        <v>1404</v>
      </c>
    </row>
    <row r="3612" spans="1:12" ht="15" customHeight="1" x14ac:dyDescent="0.25">
      <c r="A3612" s="114" t="str">
        <f t="shared" si="56"/>
        <v>91282562</v>
      </c>
      <c r="B3612" s="118">
        <v>9128256</v>
      </c>
      <c r="C3612" s="118">
        <v>2</v>
      </c>
      <c r="D3612" s="118" t="s">
        <v>2617</v>
      </c>
      <c r="E3612" s="118" t="s">
        <v>2618</v>
      </c>
      <c r="F3612" s="118" t="s">
        <v>1389</v>
      </c>
      <c r="G3612">
        <v>976</v>
      </c>
      <c r="H3612" t="s">
        <v>1488</v>
      </c>
      <c r="I3612">
        <v>30</v>
      </c>
      <c r="J3612" s="118" t="s">
        <v>1488</v>
      </c>
      <c r="K3612" t="s">
        <v>1375</v>
      </c>
      <c r="L3612" t="s">
        <v>1401</v>
      </c>
    </row>
    <row r="3613" spans="1:12" ht="15" customHeight="1" x14ac:dyDescent="0.25">
      <c r="A3613" s="114" t="str">
        <f t="shared" si="56"/>
        <v>130613922</v>
      </c>
      <c r="B3613" s="118">
        <v>13061392</v>
      </c>
      <c r="C3613" s="118">
        <v>2</v>
      </c>
      <c r="D3613" s="118" t="s">
        <v>2703</v>
      </c>
      <c r="E3613" s="118" t="s">
        <v>2704</v>
      </c>
      <c r="F3613" s="118" t="s">
        <v>1389</v>
      </c>
      <c r="G3613">
        <v>976</v>
      </c>
      <c r="H3613" t="s">
        <v>1488</v>
      </c>
      <c r="I3613">
        <v>30</v>
      </c>
      <c r="J3613" s="118" t="s">
        <v>1488</v>
      </c>
      <c r="K3613" t="s">
        <v>1401</v>
      </c>
      <c r="L3613" t="s">
        <v>1410</v>
      </c>
    </row>
    <row r="3614" spans="1:12" ht="15" customHeight="1" x14ac:dyDescent="0.25">
      <c r="A3614" s="114" t="str">
        <f t="shared" si="56"/>
        <v>115637712</v>
      </c>
      <c r="B3614" s="118">
        <v>11563771</v>
      </c>
      <c r="C3614" s="118">
        <v>2</v>
      </c>
      <c r="D3614" s="118" t="s">
        <v>2803</v>
      </c>
      <c r="E3614" s="118" t="s">
        <v>2804</v>
      </c>
      <c r="F3614" s="118" t="s">
        <v>1389</v>
      </c>
      <c r="G3614">
        <v>976</v>
      </c>
      <c r="H3614" t="s">
        <v>1488</v>
      </c>
      <c r="I3614">
        <v>30</v>
      </c>
      <c r="J3614" s="118" t="s">
        <v>1488</v>
      </c>
      <c r="K3614" t="s">
        <v>1401</v>
      </c>
      <c r="L3614" t="s">
        <v>1410</v>
      </c>
    </row>
    <row r="3615" spans="1:12" ht="15" customHeight="1" x14ac:dyDescent="0.25">
      <c r="A3615" s="114" t="str">
        <f t="shared" si="56"/>
        <v>104908751</v>
      </c>
      <c r="B3615" s="118">
        <v>10490875</v>
      </c>
      <c r="C3615" s="118">
        <v>1</v>
      </c>
      <c r="D3615" s="118" t="s">
        <v>2918</v>
      </c>
      <c r="E3615" s="118" t="s">
        <v>2919</v>
      </c>
      <c r="F3615" s="118" t="s">
        <v>1390</v>
      </c>
      <c r="G3615">
        <v>976</v>
      </c>
      <c r="H3615" t="s">
        <v>1488</v>
      </c>
      <c r="I3615">
        <v>30</v>
      </c>
      <c r="J3615" s="118" t="s">
        <v>1488</v>
      </c>
      <c r="K3615" t="s">
        <v>1406</v>
      </c>
      <c r="L3615" t="s">
        <v>1411</v>
      </c>
    </row>
    <row r="3616" spans="1:12" ht="15" customHeight="1" x14ac:dyDescent="0.25">
      <c r="A3616" s="114" t="str">
        <f t="shared" si="56"/>
        <v>162982991</v>
      </c>
      <c r="B3616" s="118">
        <v>16298299</v>
      </c>
      <c r="C3616" s="118">
        <v>1</v>
      </c>
      <c r="D3616" s="118" t="s">
        <v>2927</v>
      </c>
      <c r="E3616" s="118" t="s">
        <v>2928</v>
      </c>
      <c r="F3616" s="118" t="s">
        <v>1414</v>
      </c>
      <c r="G3616">
        <v>976</v>
      </c>
      <c r="H3616" t="s">
        <v>1488</v>
      </c>
      <c r="I3616">
        <v>30</v>
      </c>
      <c r="J3616" s="118" t="s">
        <v>1488</v>
      </c>
      <c r="K3616" t="s">
        <v>1376</v>
      </c>
      <c r="L3616" t="s">
        <v>1377</v>
      </c>
    </row>
    <row r="3617" spans="1:12" ht="15" customHeight="1" x14ac:dyDescent="0.25">
      <c r="A3617" s="114" t="str">
        <f t="shared" si="56"/>
        <v>149612221</v>
      </c>
      <c r="B3617" s="118">
        <v>14961222</v>
      </c>
      <c r="C3617" s="118">
        <v>1</v>
      </c>
      <c r="D3617" s="118" t="s">
        <v>2940</v>
      </c>
      <c r="E3617" s="118" t="s">
        <v>2941</v>
      </c>
      <c r="F3617" s="118" t="s">
        <v>1414</v>
      </c>
      <c r="G3617">
        <v>976</v>
      </c>
      <c r="H3617" t="s">
        <v>1488</v>
      </c>
      <c r="I3617">
        <v>30</v>
      </c>
      <c r="J3617" s="118" t="s">
        <v>1488</v>
      </c>
      <c r="K3617" t="s">
        <v>1377</v>
      </c>
      <c r="L3617" t="s">
        <v>1378</v>
      </c>
    </row>
    <row r="3618" spans="1:12" ht="15" customHeight="1" x14ac:dyDescent="0.25">
      <c r="A3618" s="114" t="str">
        <f t="shared" si="56"/>
        <v>100301303</v>
      </c>
      <c r="B3618" s="118">
        <v>10030130</v>
      </c>
      <c r="C3618" s="118">
        <v>3</v>
      </c>
      <c r="D3618" s="118" t="s">
        <v>3048</v>
      </c>
      <c r="E3618" s="118" t="s">
        <v>3049</v>
      </c>
      <c r="F3618" s="118" t="s">
        <v>1389</v>
      </c>
      <c r="G3618">
        <v>976</v>
      </c>
      <c r="H3618" t="s">
        <v>1488</v>
      </c>
      <c r="I3618">
        <v>30</v>
      </c>
      <c r="J3618" s="118" t="s">
        <v>1488</v>
      </c>
      <c r="K3618" t="s">
        <v>1375</v>
      </c>
      <c r="L3618" t="s">
        <v>1401</v>
      </c>
    </row>
    <row r="3619" spans="1:12" ht="15" customHeight="1" x14ac:dyDescent="0.25">
      <c r="A3619" s="114" t="str">
        <f t="shared" si="56"/>
        <v>150162491</v>
      </c>
      <c r="B3619" s="118">
        <v>15016249</v>
      </c>
      <c r="C3619" s="118">
        <v>1</v>
      </c>
      <c r="D3619" s="118" t="s">
        <v>3073</v>
      </c>
      <c r="E3619" s="118" t="s">
        <v>3074</v>
      </c>
      <c r="F3619" s="118" t="s">
        <v>1414</v>
      </c>
      <c r="G3619">
        <v>976</v>
      </c>
      <c r="H3619" t="s">
        <v>1488</v>
      </c>
      <c r="I3619">
        <v>30</v>
      </c>
      <c r="J3619" s="118" t="s">
        <v>1488</v>
      </c>
      <c r="K3619" t="s">
        <v>1377</v>
      </c>
      <c r="L3619" t="s">
        <v>1378</v>
      </c>
    </row>
    <row r="3620" spans="1:12" ht="15" customHeight="1" x14ac:dyDescent="0.25">
      <c r="A3620" s="114" t="str">
        <f t="shared" si="56"/>
        <v>102000603</v>
      </c>
      <c r="B3620" s="118">
        <v>10200060</v>
      </c>
      <c r="C3620" s="118">
        <v>3</v>
      </c>
      <c r="D3620" s="118" t="s">
        <v>3075</v>
      </c>
      <c r="E3620" s="118">
        <v>16635400</v>
      </c>
      <c r="F3620" s="118" t="s">
        <v>1394</v>
      </c>
      <c r="G3620">
        <v>976</v>
      </c>
      <c r="H3620" t="s">
        <v>1488</v>
      </c>
      <c r="I3620">
        <v>30</v>
      </c>
      <c r="J3620" s="118" t="s">
        <v>1488</v>
      </c>
      <c r="K3620" t="s">
        <v>1378</v>
      </c>
      <c r="L3620" t="s">
        <v>1379</v>
      </c>
    </row>
    <row r="3621" spans="1:12" ht="15" customHeight="1" x14ac:dyDescent="0.25">
      <c r="A3621" s="114" t="str">
        <f t="shared" si="56"/>
        <v>160345701</v>
      </c>
      <c r="B3621" s="118">
        <v>16034570</v>
      </c>
      <c r="C3621" s="118">
        <v>1</v>
      </c>
      <c r="D3621" s="118" t="s">
        <v>3227</v>
      </c>
      <c r="E3621" s="118" t="s">
        <v>3228</v>
      </c>
      <c r="F3621" s="118" t="s">
        <v>1394</v>
      </c>
      <c r="G3621">
        <v>976</v>
      </c>
      <c r="H3621" t="s">
        <v>1488</v>
      </c>
      <c r="I3621">
        <v>30</v>
      </c>
      <c r="J3621" s="118" t="s">
        <v>1488</v>
      </c>
      <c r="K3621" t="s">
        <v>1376</v>
      </c>
      <c r="L3621" t="s">
        <v>1377</v>
      </c>
    </row>
    <row r="3622" spans="1:12" ht="15" customHeight="1" x14ac:dyDescent="0.25">
      <c r="A3622" s="114" t="str">
        <f t="shared" si="56"/>
        <v>149418791</v>
      </c>
      <c r="B3622" s="118">
        <v>14941879</v>
      </c>
      <c r="C3622" s="118">
        <v>1</v>
      </c>
      <c r="D3622" s="118" t="s">
        <v>3314</v>
      </c>
      <c r="E3622" s="118" t="s">
        <v>3315</v>
      </c>
      <c r="F3622" s="118" t="s">
        <v>1394</v>
      </c>
      <c r="G3622">
        <v>976</v>
      </c>
      <c r="H3622" t="s">
        <v>1488</v>
      </c>
      <c r="I3622">
        <v>30</v>
      </c>
      <c r="J3622" s="118" t="s">
        <v>1488</v>
      </c>
      <c r="K3622" t="s">
        <v>1377</v>
      </c>
      <c r="L3622" t="s">
        <v>1378</v>
      </c>
    </row>
    <row r="3623" spans="1:12" ht="15" customHeight="1" x14ac:dyDescent="0.25">
      <c r="A3623" s="114" t="str">
        <f t="shared" si="56"/>
        <v>73192893</v>
      </c>
      <c r="B3623" s="118">
        <v>7319289</v>
      </c>
      <c r="C3623" s="118">
        <v>3</v>
      </c>
      <c r="D3623" s="118" t="s">
        <v>3477</v>
      </c>
      <c r="E3623" s="118">
        <v>12981179</v>
      </c>
      <c r="F3623" s="118" t="s">
        <v>1395</v>
      </c>
      <c r="G3623">
        <v>976</v>
      </c>
      <c r="H3623" t="s">
        <v>1488</v>
      </c>
      <c r="I3623">
        <v>30</v>
      </c>
      <c r="J3623" s="118" t="s">
        <v>1488</v>
      </c>
      <c r="K3623" t="s">
        <v>1378</v>
      </c>
      <c r="L3623" t="s">
        <v>1379</v>
      </c>
    </row>
    <row r="3624" spans="1:12" ht="15" customHeight="1" x14ac:dyDescent="0.25">
      <c r="A3624" s="114" t="str">
        <f t="shared" si="56"/>
        <v>114141941</v>
      </c>
      <c r="B3624" s="118">
        <v>11414194</v>
      </c>
      <c r="C3624" s="118">
        <v>1</v>
      </c>
      <c r="D3624" s="118" t="s">
        <v>3725</v>
      </c>
      <c r="E3624" s="118" t="s">
        <v>3726</v>
      </c>
      <c r="F3624" s="118" t="s">
        <v>1389</v>
      </c>
      <c r="G3624">
        <v>976</v>
      </c>
      <c r="H3624" t="s">
        <v>1488</v>
      </c>
      <c r="I3624">
        <v>30</v>
      </c>
      <c r="J3624" s="118" t="s">
        <v>1488</v>
      </c>
      <c r="K3624" t="s">
        <v>1375</v>
      </c>
      <c r="L3624" t="s">
        <v>1401</v>
      </c>
    </row>
    <row r="3625" spans="1:12" ht="15" customHeight="1" x14ac:dyDescent="0.25">
      <c r="A3625" s="114" t="str">
        <f t="shared" si="56"/>
        <v>149810991</v>
      </c>
      <c r="B3625" s="118">
        <v>14981099</v>
      </c>
      <c r="C3625" s="118">
        <v>1</v>
      </c>
      <c r="D3625" s="118" t="s">
        <v>3784</v>
      </c>
      <c r="E3625" s="118" t="s">
        <v>3785</v>
      </c>
      <c r="F3625" s="118" t="s">
        <v>1389</v>
      </c>
      <c r="G3625">
        <v>976</v>
      </c>
      <c r="H3625" t="s">
        <v>1488</v>
      </c>
      <c r="I3625">
        <v>30</v>
      </c>
      <c r="J3625" s="118" t="s">
        <v>1488</v>
      </c>
      <c r="K3625" t="s">
        <v>1374</v>
      </c>
      <c r="L3625" t="s">
        <v>1375</v>
      </c>
    </row>
    <row r="3626" spans="1:12" ht="15" customHeight="1" x14ac:dyDescent="0.25">
      <c r="A3626" s="114" t="str">
        <f t="shared" si="56"/>
        <v>118636991</v>
      </c>
      <c r="B3626" s="118">
        <v>11863699</v>
      </c>
      <c r="C3626" s="118">
        <v>1</v>
      </c>
      <c r="D3626" s="118" t="s">
        <v>3806</v>
      </c>
      <c r="E3626" s="118" t="s">
        <v>3807</v>
      </c>
      <c r="F3626" s="118" t="s">
        <v>1389</v>
      </c>
      <c r="G3626">
        <v>976</v>
      </c>
      <c r="H3626" t="s">
        <v>1488</v>
      </c>
      <c r="I3626">
        <v>30</v>
      </c>
      <c r="J3626" s="118" t="s">
        <v>1488</v>
      </c>
      <c r="K3626" t="s">
        <v>1404</v>
      </c>
      <c r="L3626" t="s">
        <v>1405</v>
      </c>
    </row>
    <row r="3627" spans="1:12" ht="15" customHeight="1" x14ac:dyDescent="0.25">
      <c r="A3627" s="114" t="str">
        <f t="shared" si="56"/>
        <v>111989532</v>
      </c>
      <c r="B3627" s="118">
        <v>11198953</v>
      </c>
      <c r="C3627" s="118">
        <v>2</v>
      </c>
      <c r="D3627" s="118" t="s">
        <v>3835</v>
      </c>
      <c r="E3627" s="118" t="s">
        <v>3836</v>
      </c>
      <c r="F3627" s="118" t="s">
        <v>1389</v>
      </c>
      <c r="G3627">
        <v>976</v>
      </c>
      <c r="H3627" t="s">
        <v>1488</v>
      </c>
      <c r="I3627">
        <v>30</v>
      </c>
      <c r="J3627" s="118" t="s">
        <v>1488</v>
      </c>
      <c r="K3627" t="s">
        <v>1405</v>
      </c>
      <c r="L3627" t="s">
        <v>1407</v>
      </c>
    </row>
    <row r="3628" spans="1:12" ht="15" customHeight="1" x14ac:dyDescent="0.25">
      <c r="A3628" s="114" t="str">
        <f t="shared" si="56"/>
        <v>73167931</v>
      </c>
      <c r="B3628" s="118">
        <v>7316793</v>
      </c>
      <c r="C3628" s="118">
        <v>1</v>
      </c>
      <c r="D3628" s="118" t="s">
        <v>3842</v>
      </c>
      <c r="E3628" s="118" t="s">
        <v>3843</v>
      </c>
      <c r="F3628" s="118" t="s">
        <v>1394</v>
      </c>
      <c r="G3628">
        <v>976</v>
      </c>
      <c r="H3628" t="s">
        <v>1488</v>
      </c>
      <c r="I3628">
        <v>30</v>
      </c>
      <c r="J3628" s="118" t="s">
        <v>1488</v>
      </c>
      <c r="K3628" t="s">
        <v>1378</v>
      </c>
      <c r="L3628" t="s">
        <v>1379</v>
      </c>
    </row>
    <row r="3629" spans="1:12" ht="15" customHeight="1" x14ac:dyDescent="0.25">
      <c r="A3629" s="114" t="str">
        <f t="shared" si="56"/>
        <v>134510802</v>
      </c>
      <c r="B3629" s="118">
        <v>13451080</v>
      </c>
      <c r="C3629" s="118">
        <v>2</v>
      </c>
      <c r="D3629" s="118" t="s">
        <v>3891</v>
      </c>
      <c r="E3629" s="118" t="s">
        <v>3892</v>
      </c>
      <c r="F3629" s="118" t="s">
        <v>1389</v>
      </c>
      <c r="G3629">
        <v>976</v>
      </c>
      <c r="H3629" t="s">
        <v>1488</v>
      </c>
      <c r="I3629">
        <v>30</v>
      </c>
      <c r="J3629" s="118" t="s">
        <v>1488</v>
      </c>
      <c r="K3629" t="s">
        <v>1401</v>
      </c>
      <c r="L3629" t="s">
        <v>1410</v>
      </c>
    </row>
    <row r="3630" spans="1:12" ht="15" customHeight="1" x14ac:dyDescent="0.25">
      <c r="A3630" s="114" t="str">
        <f t="shared" si="56"/>
        <v>132129043</v>
      </c>
      <c r="B3630" s="118">
        <v>13212904</v>
      </c>
      <c r="C3630" s="118">
        <v>3</v>
      </c>
      <c r="D3630" s="118" t="s">
        <v>3923</v>
      </c>
      <c r="E3630" s="118" t="s">
        <v>3924</v>
      </c>
      <c r="F3630" s="118" t="s">
        <v>1394</v>
      </c>
      <c r="G3630">
        <v>976</v>
      </c>
      <c r="H3630" t="s">
        <v>1488</v>
      </c>
      <c r="I3630">
        <v>30</v>
      </c>
      <c r="J3630" s="118" t="s">
        <v>1488</v>
      </c>
      <c r="K3630" t="s">
        <v>1378</v>
      </c>
      <c r="L3630" t="s">
        <v>1379</v>
      </c>
    </row>
    <row r="3631" spans="1:12" ht="15" customHeight="1" x14ac:dyDescent="0.25">
      <c r="A3631" s="114" t="str">
        <f t="shared" si="56"/>
        <v>73088633</v>
      </c>
      <c r="B3631" s="118">
        <v>7308863</v>
      </c>
      <c r="C3631" s="118">
        <v>3</v>
      </c>
      <c r="D3631" s="118" t="s">
        <v>3949</v>
      </c>
      <c r="E3631" s="118">
        <v>21421394</v>
      </c>
      <c r="F3631" s="118" t="s">
        <v>1389</v>
      </c>
      <c r="G3631">
        <v>976</v>
      </c>
      <c r="H3631" t="s">
        <v>1488</v>
      </c>
      <c r="I3631">
        <v>30</v>
      </c>
      <c r="J3631" s="118" t="s">
        <v>1488</v>
      </c>
      <c r="K3631" t="s">
        <v>1401</v>
      </c>
      <c r="L3631" t="s">
        <v>1410</v>
      </c>
    </row>
    <row r="3632" spans="1:12" ht="15" customHeight="1" x14ac:dyDescent="0.25">
      <c r="A3632" s="114" t="str">
        <f t="shared" si="56"/>
        <v>114880493</v>
      </c>
      <c r="B3632" s="118">
        <v>11488049</v>
      </c>
      <c r="C3632" s="118">
        <v>3</v>
      </c>
      <c r="D3632" s="118" t="s">
        <v>4035</v>
      </c>
      <c r="E3632" s="118" t="s">
        <v>4036</v>
      </c>
      <c r="F3632" s="118" t="s">
        <v>1394</v>
      </c>
      <c r="G3632">
        <v>976</v>
      </c>
      <c r="H3632" t="s">
        <v>1488</v>
      </c>
      <c r="I3632">
        <v>30</v>
      </c>
      <c r="J3632" s="118" t="s">
        <v>1488</v>
      </c>
      <c r="K3632" t="s">
        <v>1377</v>
      </c>
      <c r="L3632" t="s">
        <v>1378</v>
      </c>
    </row>
    <row r="3633" spans="1:12" ht="15" customHeight="1" x14ac:dyDescent="0.25">
      <c r="A3633" s="114" t="str">
        <f t="shared" si="56"/>
        <v>114880494</v>
      </c>
      <c r="B3633" s="118">
        <v>11488049</v>
      </c>
      <c r="C3633" s="118">
        <v>4</v>
      </c>
      <c r="D3633" s="118" t="s">
        <v>4035</v>
      </c>
      <c r="E3633" s="118" t="s">
        <v>4036</v>
      </c>
      <c r="F3633" s="118" t="s">
        <v>1394</v>
      </c>
      <c r="G3633">
        <v>976</v>
      </c>
      <c r="H3633" t="s">
        <v>1488</v>
      </c>
      <c r="I3633">
        <v>30</v>
      </c>
      <c r="J3633" s="118" t="s">
        <v>1488</v>
      </c>
      <c r="K3633" t="s">
        <v>1378</v>
      </c>
      <c r="L3633" t="s">
        <v>1379</v>
      </c>
    </row>
    <row r="3634" spans="1:12" ht="15" customHeight="1" x14ac:dyDescent="0.25">
      <c r="A3634" s="114" t="str">
        <f t="shared" si="56"/>
        <v>118630313</v>
      </c>
      <c r="B3634" s="118">
        <v>11863031</v>
      </c>
      <c r="C3634" s="118">
        <v>3</v>
      </c>
      <c r="D3634" s="118" t="s">
        <v>4071</v>
      </c>
      <c r="E3634" s="118" t="s">
        <v>4072</v>
      </c>
      <c r="F3634" s="118" t="s">
        <v>1394</v>
      </c>
      <c r="G3634">
        <v>976</v>
      </c>
      <c r="H3634" t="s">
        <v>1488</v>
      </c>
      <c r="I3634">
        <v>30</v>
      </c>
      <c r="J3634" s="118" t="s">
        <v>1488</v>
      </c>
      <c r="K3634" t="s">
        <v>1378</v>
      </c>
      <c r="L3634" t="s">
        <v>1379</v>
      </c>
    </row>
    <row r="3635" spans="1:12" ht="15" customHeight="1" x14ac:dyDescent="0.25">
      <c r="A3635" s="114" t="str">
        <f t="shared" si="56"/>
        <v>114155752</v>
      </c>
      <c r="B3635" s="118">
        <v>11415575</v>
      </c>
      <c r="C3635" s="118">
        <v>2</v>
      </c>
      <c r="D3635" s="118" t="s">
        <v>4129</v>
      </c>
      <c r="E3635" s="118" t="s">
        <v>4130</v>
      </c>
      <c r="F3635" s="118" t="s">
        <v>1389</v>
      </c>
      <c r="G3635">
        <v>976</v>
      </c>
      <c r="H3635" t="s">
        <v>1488</v>
      </c>
      <c r="I3635">
        <v>30</v>
      </c>
      <c r="J3635" s="118" t="s">
        <v>1488</v>
      </c>
      <c r="K3635" t="s">
        <v>1401</v>
      </c>
      <c r="L3635" t="s">
        <v>1410</v>
      </c>
    </row>
    <row r="3636" spans="1:12" ht="15" customHeight="1" x14ac:dyDescent="0.25">
      <c r="A3636" s="114" t="str">
        <f t="shared" si="56"/>
        <v>73105234</v>
      </c>
      <c r="B3636" s="118">
        <v>7310523</v>
      </c>
      <c r="C3636" s="118">
        <v>4</v>
      </c>
      <c r="D3636" s="118" t="s">
        <v>4151</v>
      </c>
      <c r="E3636" s="118">
        <v>18376239</v>
      </c>
      <c r="F3636" s="118" t="s">
        <v>1394</v>
      </c>
      <c r="G3636">
        <v>976</v>
      </c>
      <c r="H3636" t="s">
        <v>1488</v>
      </c>
      <c r="I3636">
        <v>30</v>
      </c>
      <c r="J3636" s="118" t="s">
        <v>1488</v>
      </c>
      <c r="K3636" t="s">
        <v>1378</v>
      </c>
      <c r="L3636" t="s">
        <v>1379</v>
      </c>
    </row>
    <row r="3637" spans="1:12" ht="15" customHeight="1" x14ac:dyDescent="0.25">
      <c r="A3637" s="114" t="str">
        <f t="shared" si="56"/>
        <v>105206502</v>
      </c>
      <c r="B3637" s="118">
        <v>10520650</v>
      </c>
      <c r="C3637" s="118">
        <v>2</v>
      </c>
      <c r="D3637" s="118" t="s">
        <v>4156</v>
      </c>
      <c r="E3637" s="118" t="s">
        <v>4157</v>
      </c>
      <c r="F3637" s="118" t="s">
        <v>1389</v>
      </c>
      <c r="G3637">
        <v>976</v>
      </c>
      <c r="H3637" t="s">
        <v>1488</v>
      </c>
      <c r="I3637">
        <v>30</v>
      </c>
      <c r="J3637" s="118" t="s">
        <v>1488</v>
      </c>
      <c r="K3637" t="s">
        <v>1375</v>
      </c>
      <c r="L3637" t="s">
        <v>1401</v>
      </c>
    </row>
    <row r="3638" spans="1:12" ht="15" customHeight="1" x14ac:dyDescent="0.25">
      <c r="A3638" s="114" t="str">
        <f t="shared" si="56"/>
        <v>112731481</v>
      </c>
      <c r="B3638" s="118">
        <v>11273148</v>
      </c>
      <c r="C3638" s="118">
        <v>1</v>
      </c>
      <c r="D3638" s="118" t="s">
        <v>4174</v>
      </c>
      <c r="E3638" s="118" t="s">
        <v>4175</v>
      </c>
      <c r="F3638" s="118" t="s">
        <v>1392</v>
      </c>
      <c r="G3638">
        <v>976</v>
      </c>
      <c r="H3638" t="s">
        <v>1488</v>
      </c>
      <c r="I3638">
        <v>30</v>
      </c>
      <c r="J3638" s="118" t="s">
        <v>1488</v>
      </c>
      <c r="K3638" t="s">
        <v>1378</v>
      </c>
      <c r="L3638" t="s">
        <v>1379</v>
      </c>
    </row>
    <row r="3639" spans="1:12" ht="15" customHeight="1" x14ac:dyDescent="0.25">
      <c r="A3639" s="114" t="str">
        <f t="shared" si="56"/>
        <v>148838924</v>
      </c>
      <c r="B3639" s="118">
        <v>14883892</v>
      </c>
      <c r="C3639" s="118">
        <v>4</v>
      </c>
      <c r="D3639" s="118" t="s">
        <v>4201</v>
      </c>
      <c r="E3639" s="118" t="s">
        <v>4202</v>
      </c>
      <c r="F3639" s="118" t="s">
        <v>1385</v>
      </c>
      <c r="G3639">
        <v>976</v>
      </c>
      <c r="H3639" t="s">
        <v>1488</v>
      </c>
      <c r="I3639">
        <v>30</v>
      </c>
      <c r="J3639" s="118" t="s">
        <v>1488</v>
      </c>
      <c r="K3639" t="s">
        <v>1376</v>
      </c>
      <c r="L3639" t="s">
        <v>1377</v>
      </c>
    </row>
    <row r="3640" spans="1:12" ht="15" customHeight="1" x14ac:dyDescent="0.25">
      <c r="A3640" s="114" t="str">
        <f t="shared" si="56"/>
        <v>151389751</v>
      </c>
      <c r="B3640" s="118">
        <v>15138975</v>
      </c>
      <c r="C3640" s="118">
        <v>1</v>
      </c>
      <c r="D3640" s="118" t="s">
        <v>4224</v>
      </c>
      <c r="E3640" s="118" t="s">
        <v>4225</v>
      </c>
      <c r="F3640" s="118" t="s">
        <v>1394</v>
      </c>
      <c r="G3640">
        <v>976</v>
      </c>
      <c r="H3640" t="s">
        <v>1488</v>
      </c>
      <c r="I3640">
        <v>30</v>
      </c>
      <c r="J3640" s="118" t="s">
        <v>1488</v>
      </c>
      <c r="K3640" t="s">
        <v>1377</v>
      </c>
      <c r="L3640" t="s">
        <v>1378</v>
      </c>
    </row>
    <row r="3641" spans="1:12" ht="15" customHeight="1" x14ac:dyDescent="0.25">
      <c r="A3641" s="114" t="str">
        <f t="shared" si="56"/>
        <v>114154112</v>
      </c>
      <c r="B3641" s="118">
        <v>11415411</v>
      </c>
      <c r="C3641" s="118">
        <v>2</v>
      </c>
      <c r="D3641" s="118" t="s">
        <v>4256</v>
      </c>
      <c r="E3641" s="118" t="s">
        <v>4257</v>
      </c>
      <c r="F3641" s="118" t="s">
        <v>1394</v>
      </c>
      <c r="G3641">
        <v>976</v>
      </c>
      <c r="H3641" t="s">
        <v>1488</v>
      </c>
      <c r="I3641">
        <v>30</v>
      </c>
      <c r="J3641" s="118" t="s">
        <v>1488</v>
      </c>
      <c r="K3641" t="s">
        <v>1376</v>
      </c>
      <c r="L3641" t="s">
        <v>1377</v>
      </c>
    </row>
    <row r="3642" spans="1:12" ht="15" customHeight="1" x14ac:dyDescent="0.25">
      <c r="A3642" s="114" t="str">
        <f t="shared" si="56"/>
        <v>114137611</v>
      </c>
      <c r="B3642" s="118">
        <v>11413761</v>
      </c>
      <c r="C3642" s="118">
        <v>1</v>
      </c>
      <c r="D3642" s="118" t="s">
        <v>4455</v>
      </c>
      <c r="E3642" s="118" t="s">
        <v>4456</v>
      </c>
      <c r="F3642" s="118" t="s">
        <v>1389</v>
      </c>
      <c r="G3642">
        <v>976</v>
      </c>
      <c r="H3642" t="s">
        <v>1488</v>
      </c>
      <c r="I3642">
        <v>30</v>
      </c>
      <c r="J3642" s="118" t="s">
        <v>1488</v>
      </c>
      <c r="K3642" t="s">
        <v>1401</v>
      </c>
      <c r="L3642" t="s">
        <v>1410</v>
      </c>
    </row>
    <row r="3643" spans="1:12" ht="15" customHeight="1" x14ac:dyDescent="0.25">
      <c r="A3643" s="114" t="str">
        <f t="shared" si="56"/>
        <v>73062712</v>
      </c>
      <c r="B3643" s="118">
        <v>7306271</v>
      </c>
      <c r="C3643" s="118">
        <v>2</v>
      </c>
      <c r="D3643" s="118" t="s">
        <v>4473</v>
      </c>
      <c r="E3643" s="118" t="s">
        <v>4474</v>
      </c>
      <c r="F3643" s="118" t="s">
        <v>1389</v>
      </c>
      <c r="G3643">
        <v>976</v>
      </c>
      <c r="H3643" t="s">
        <v>1488</v>
      </c>
      <c r="I3643">
        <v>30</v>
      </c>
      <c r="J3643" s="118" t="s">
        <v>1488</v>
      </c>
      <c r="K3643" t="s">
        <v>1401</v>
      </c>
      <c r="L3643" t="s">
        <v>1410</v>
      </c>
    </row>
    <row r="3644" spans="1:12" ht="15" customHeight="1" x14ac:dyDescent="0.25">
      <c r="A3644" s="114" t="str">
        <f t="shared" si="56"/>
        <v>70328331</v>
      </c>
      <c r="B3644" s="118">
        <v>7032833</v>
      </c>
      <c r="C3644" s="118">
        <v>1</v>
      </c>
      <c r="D3644" s="118" t="s">
        <v>4492</v>
      </c>
      <c r="E3644" s="118">
        <v>5049460</v>
      </c>
      <c r="F3644" s="118" t="s">
        <v>1392</v>
      </c>
      <c r="G3644">
        <v>976</v>
      </c>
      <c r="H3644" t="s">
        <v>1488</v>
      </c>
      <c r="I3644">
        <v>30</v>
      </c>
      <c r="J3644" s="118" t="s">
        <v>1488</v>
      </c>
      <c r="K3644" t="s">
        <v>1378</v>
      </c>
      <c r="L3644" t="s">
        <v>1379</v>
      </c>
    </row>
    <row r="3645" spans="1:12" ht="15" customHeight="1" x14ac:dyDescent="0.25">
      <c r="A3645" s="114" t="str">
        <f t="shared" si="56"/>
        <v>139840811</v>
      </c>
      <c r="B3645" s="118">
        <v>13984081</v>
      </c>
      <c r="C3645" s="118">
        <v>1</v>
      </c>
      <c r="D3645" s="118" t="s">
        <v>4499</v>
      </c>
      <c r="E3645" s="118" t="s">
        <v>4500</v>
      </c>
      <c r="F3645" s="118" t="s">
        <v>1389</v>
      </c>
      <c r="G3645">
        <v>976</v>
      </c>
      <c r="H3645" t="s">
        <v>1488</v>
      </c>
      <c r="I3645">
        <v>30</v>
      </c>
      <c r="J3645" s="118" t="s">
        <v>1488</v>
      </c>
      <c r="K3645" t="s">
        <v>1374</v>
      </c>
      <c r="L3645" t="s">
        <v>1375</v>
      </c>
    </row>
    <row r="3646" spans="1:12" ht="15" customHeight="1" x14ac:dyDescent="0.25">
      <c r="A3646" s="114" t="str">
        <f t="shared" si="56"/>
        <v>153466021</v>
      </c>
      <c r="B3646" s="118">
        <v>15346602</v>
      </c>
      <c r="C3646" s="118">
        <v>1</v>
      </c>
      <c r="D3646" s="118" t="s">
        <v>4590</v>
      </c>
      <c r="E3646" s="118" t="s">
        <v>4591</v>
      </c>
      <c r="F3646" s="118" t="s">
        <v>1394</v>
      </c>
      <c r="G3646">
        <v>976</v>
      </c>
      <c r="H3646" t="s">
        <v>1488</v>
      </c>
      <c r="I3646">
        <v>30</v>
      </c>
      <c r="J3646" s="118" t="s">
        <v>1488</v>
      </c>
      <c r="K3646" t="s">
        <v>1377</v>
      </c>
      <c r="L3646" t="s">
        <v>1378</v>
      </c>
    </row>
    <row r="3647" spans="1:12" ht="15" customHeight="1" x14ac:dyDescent="0.25">
      <c r="A3647" s="114" t="str">
        <f t="shared" si="56"/>
        <v>113183024</v>
      </c>
      <c r="B3647" s="118">
        <v>11318302</v>
      </c>
      <c r="C3647" s="118">
        <v>4</v>
      </c>
      <c r="D3647" s="118" t="s">
        <v>4645</v>
      </c>
      <c r="E3647" s="118" t="s">
        <v>4646</v>
      </c>
      <c r="F3647" s="118" t="s">
        <v>1385</v>
      </c>
      <c r="G3647">
        <v>976</v>
      </c>
      <c r="H3647" t="s">
        <v>1488</v>
      </c>
      <c r="I3647">
        <v>30</v>
      </c>
      <c r="J3647" s="118" t="s">
        <v>1488</v>
      </c>
      <c r="K3647" t="s">
        <v>1378</v>
      </c>
      <c r="L3647" t="s">
        <v>1379</v>
      </c>
    </row>
    <row r="3648" spans="1:12" ht="15" customHeight="1" x14ac:dyDescent="0.25">
      <c r="A3648" s="114" t="str">
        <f t="shared" si="56"/>
        <v>149416851</v>
      </c>
      <c r="B3648" s="118">
        <v>14941685</v>
      </c>
      <c r="C3648" s="118">
        <v>1</v>
      </c>
      <c r="D3648" s="118" t="s">
        <v>4683</v>
      </c>
      <c r="E3648" s="118" t="s">
        <v>4684</v>
      </c>
      <c r="F3648" s="118" t="s">
        <v>1394</v>
      </c>
      <c r="G3648">
        <v>976</v>
      </c>
      <c r="H3648" t="s">
        <v>1488</v>
      </c>
      <c r="I3648">
        <v>30</v>
      </c>
      <c r="J3648" s="118" t="s">
        <v>1488</v>
      </c>
      <c r="K3648" t="s">
        <v>1377</v>
      </c>
      <c r="L3648" t="s">
        <v>1378</v>
      </c>
    </row>
    <row r="3649" spans="1:12" ht="15" customHeight="1" x14ac:dyDescent="0.25">
      <c r="A3649" s="114" t="str">
        <f t="shared" si="56"/>
        <v>67280913</v>
      </c>
      <c r="B3649" s="118">
        <v>6728091</v>
      </c>
      <c r="C3649" s="118">
        <v>3</v>
      </c>
      <c r="D3649" s="118" t="s">
        <v>4798</v>
      </c>
      <c r="E3649" s="118" t="s">
        <v>4799</v>
      </c>
      <c r="F3649" s="118" t="s">
        <v>1385</v>
      </c>
      <c r="G3649">
        <v>976</v>
      </c>
      <c r="H3649" t="s">
        <v>1488</v>
      </c>
      <c r="I3649">
        <v>30</v>
      </c>
      <c r="J3649" s="118" t="s">
        <v>1488</v>
      </c>
      <c r="K3649" t="s">
        <v>1406</v>
      </c>
      <c r="L3649" t="s">
        <v>1411</v>
      </c>
    </row>
    <row r="3650" spans="1:12" ht="15" customHeight="1" x14ac:dyDescent="0.25">
      <c r="A3650" s="114" t="str">
        <f t="shared" ref="A3650:A3713" si="57">CONCATENATE(B3650,C3650)</f>
        <v>110654612</v>
      </c>
      <c r="B3650" s="118">
        <v>11065461</v>
      </c>
      <c r="C3650" s="118">
        <v>2</v>
      </c>
      <c r="D3650" s="118" t="s">
        <v>4859</v>
      </c>
      <c r="E3650" s="118" t="s">
        <v>4860</v>
      </c>
      <c r="F3650" s="118" t="s">
        <v>1393</v>
      </c>
      <c r="G3650">
        <v>976</v>
      </c>
      <c r="H3650" t="s">
        <v>1488</v>
      </c>
      <c r="I3650">
        <v>30</v>
      </c>
      <c r="J3650" s="118" t="s">
        <v>1488</v>
      </c>
      <c r="K3650" t="s">
        <v>1378</v>
      </c>
      <c r="L3650" t="s">
        <v>1379</v>
      </c>
    </row>
    <row r="3651" spans="1:12" ht="15" customHeight="1" x14ac:dyDescent="0.25">
      <c r="A3651" s="114" t="str">
        <f t="shared" si="57"/>
        <v>118715681</v>
      </c>
      <c r="B3651" s="118">
        <v>11871568</v>
      </c>
      <c r="C3651" s="118">
        <v>1</v>
      </c>
      <c r="D3651" s="118" t="s">
        <v>4863</v>
      </c>
      <c r="E3651" s="118">
        <v>20866079</v>
      </c>
      <c r="F3651" s="118" t="s">
        <v>1389</v>
      </c>
      <c r="G3651">
        <v>976</v>
      </c>
      <c r="H3651" t="s">
        <v>1488</v>
      </c>
      <c r="I3651">
        <v>30</v>
      </c>
      <c r="J3651" s="118" t="s">
        <v>1488</v>
      </c>
      <c r="K3651" t="s">
        <v>1404</v>
      </c>
      <c r="L3651" t="s">
        <v>1405</v>
      </c>
    </row>
    <row r="3652" spans="1:12" ht="15" customHeight="1" x14ac:dyDescent="0.25">
      <c r="A3652" s="114" t="str">
        <f t="shared" si="57"/>
        <v>139574661</v>
      </c>
      <c r="B3652" s="118">
        <v>13957466</v>
      </c>
      <c r="C3652" s="118">
        <v>1</v>
      </c>
      <c r="D3652" s="118" t="s">
        <v>4916</v>
      </c>
      <c r="E3652" s="118" t="s">
        <v>4917</v>
      </c>
      <c r="F3652" s="118" t="s">
        <v>1394</v>
      </c>
      <c r="G3652">
        <v>976</v>
      </c>
      <c r="H3652" t="s">
        <v>1488</v>
      </c>
      <c r="I3652">
        <v>30</v>
      </c>
      <c r="J3652" s="118" t="s">
        <v>1488</v>
      </c>
      <c r="K3652" t="s">
        <v>1377</v>
      </c>
      <c r="L3652" t="s">
        <v>1378</v>
      </c>
    </row>
    <row r="3653" spans="1:12" ht="15" customHeight="1" x14ac:dyDescent="0.25">
      <c r="A3653" s="114" t="str">
        <f t="shared" si="57"/>
        <v>139574662</v>
      </c>
      <c r="B3653" s="118">
        <v>13957466</v>
      </c>
      <c r="C3653" s="118">
        <v>2</v>
      </c>
      <c r="D3653" s="118" t="s">
        <v>4916</v>
      </c>
      <c r="E3653" s="118" t="s">
        <v>4917</v>
      </c>
      <c r="F3653" s="118" t="s">
        <v>1394</v>
      </c>
      <c r="G3653">
        <v>976</v>
      </c>
      <c r="H3653" t="s">
        <v>1488</v>
      </c>
      <c r="I3653">
        <v>30</v>
      </c>
      <c r="J3653" s="118" t="s">
        <v>1488</v>
      </c>
      <c r="K3653" t="s">
        <v>1376</v>
      </c>
      <c r="L3653" t="s">
        <v>1377</v>
      </c>
    </row>
    <row r="3654" spans="1:12" ht="15" customHeight="1" x14ac:dyDescent="0.25">
      <c r="A3654" s="114" t="str">
        <f t="shared" si="57"/>
        <v>160344781</v>
      </c>
      <c r="B3654" s="118">
        <v>16034478</v>
      </c>
      <c r="C3654" s="118">
        <v>1</v>
      </c>
      <c r="D3654" s="118" t="s">
        <v>4988</v>
      </c>
      <c r="E3654" s="118" t="s">
        <v>4989</v>
      </c>
      <c r="F3654" s="118" t="s">
        <v>1394</v>
      </c>
      <c r="G3654">
        <v>976</v>
      </c>
      <c r="H3654" t="s">
        <v>1488</v>
      </c>
      <c r="I3654">
        <v>30</v>
      </c>
      <c r="J3654" s="118" t="s">
        <v>1488</v>
      </c>
      <c r="K3654" t="s">
        <v>1376</v>
      </c>
      <c r="L3654" t="s">
        <v>1377</v>
      </c>
    </row>
    <row r="3655" spans="1:12" ht="15" customHeight="1" x14ac:dyDescent="0.25">
      <c r="A3655" s="114" t="str">
        <f t="shared" si="57"/>
        <v>121719202</v>
      </c>
      <c r="B3655" s="118">
        <v>12171920</v>
      </c>
      <c r="C3655" s="118">
        <v>2</v>
      </c>
      <c r="D3655" s="118" t="s">
        <v>5137</v>
      </c>
      <c r="E3655" s="118" t="s">
        <v>5138</v>
      </c>
      <c r="F3655" s="118" t="s">
        <v>1389</v>
      </c>
      <c r="G3655">
        <v>976</v>
      </c>
      <c r="H3655" t="s">
        <v>1488</v>
      </c>
      <c r="I3655">
        <v>30</v>
      </c>
      <c r="J3655" s="118" t="s">
        <v>1488</v>
      </c>
      <c r="K3655" t="s">
        <v>1401</v>
      </c>
      <c r="L3655" t="s">
        <v>1410</v>
      </c>
    </row>
    <row r="3656" spans="1:12" ht="15" customHeight="1" x14ac:dyDescent="0.25">
      <c r="A3656" s="114" t="str">
        <f t="shared" si="57"/>
        <v>149889381</v>
      </c>
      <c r="B3656" s="118">
        <v>14988938</v>
      </c>
      <c r="C3656" s="118">
        <v>1</v>
      </c>
      <c r="D3656" s="118" t="s">
        <v>5146</v>
      </c>
      <c r="E3656" s="118" t="s">
        <v>5147</v>
      </c>
      <c r="F3656" s="118" t="s">
        <v>1389</v>
      </c>
      <c r="G3656">
        <v>976</v>
      </c>
      <c r="H3656" t="s">
        <v>1488</v>
      </c>
      <c r="I3656">
        <v>30</v>
      </c>
      <c r="J3656" s="118" t="s">
        <v>1488</v>
      </c>
      <c r="K3656" t="s">
        <v>1375</v>
      </c>
      <c r="L3656" t="s">
        <v>1401</v>
      </c>
    </row>
    <row r="3657" spans="1:12" ht="15" customHeight="1" x14ac:dyDescent="0.25">
      <c r="A3657" s="114" t="str">
        <f t="shared" si="57"/>
        <v>132183842</v>
      </c>
      <c r="B3657" s="118">
        <v>13218384</v>
      </c>
      <c r="C3657" s="118">
        <v>2</v>
      </c>
      <c r="D3657" s="118" t="s">
        <v>5171</v>
      </c>
      <c r="E3657" s="118" t="s">
        <v>5172</v>
      </c>
      <c r="F3657" s="118" t="s">
        <v>1389</v>
      </c>
      <c r="G3657">
        <v>976</v>
      </c>
      <c r="H3657" t="s">
        <v>1488</v>
      </c>
      <c r="I3657">
        <v>30</v>
      </c>
      <c r="J3657" s="118" t="s">
        <v>1488</v>
      </c>
      <c r="K3657" t="s">
        <v>1401</v>
      </c>
      <c r="L3657" t="s">
        <v>1410</v>
      </c>
    </row>
    <row r="3658" spans="1:12" ht="15" customHeight="1" x14ac:dyDescent="0.25">
      <c r="A3658" s="114" t="str">
        <f t="shared" si="57"/>
        <v>122063492</v>
      </c>
      <c r="B3658" s="118">
        <v>12206349</v>
      </c>
      <c r="C3658" s="118">
        <v>2</v>
      </c>
      <c r="D3658" s="118" t="s">
        <v>5178</v>
      </c>
      <c r="E3658" s="118">
        <v>18515860</v>
      </c>
      <c r="F3658" s="118" t="s">
        <v>1389</v>
      </c>
      <c r="G3658">
        <v>976</v>
      </c>
      <c r="H3658" t="s">
        <v>1488</v>
      </c>
      <c r="I3658">
        <v>30</v>
      </c>
      <c r="J3658" s="118" t="s">
        <v>1488</v>
      </c>
      <c r="K3658" t="s">
        <v>1401</v>
      </c>
      <c r="L3658" t="s">
        <v>1410</v>
      </c>
    </row>
    <row r="3659" spans="1:12" ht="15" customHeight="1" x14ac:dyDescent="0.25">
      <c r="A3659" s="114" t="str">
        <f t="shared" si="57"/>
        <v>72990593</v>
      </c>
      <c r="B3659" s="118">
        <v>7299059</v>
      </c>
      <c r="C3659" s="118">
        <v>3</v>
      </c>
      <c r="D3659" s="118" t="s">
        <v>5226</v>
      </c>
      <c r="E3659" s="118" t="s">
        <v>5227</v>
      </c>
      <c r="F3659" s="118" t="s">
        <v>1394</v>
      </c>
      <c r="G3659">
        <v>976</v>
      </c>
      <c r="H3659" t="s">
        <v>1488</v>
      </c>
      <c r="I3659">
        <v>30</v>
      </c>
      <c r="J3659" s="118" t="s">
        <v>1488</v>
      </c>
      <c r="K3659" t="s">
        <v>1378</v>
      </c>
      <c r="L3659" t="s">
        <v>1379</v>
      </c>
    </row>
    <row r="3660" spans="1:12" ht="15" customHeight="1" x14ac:dyDescent="0.25">
      <c r="A3660" s="114" t="str">
        <f t="shared" si="57"/>
        <v>99311702</v>
      </c>
      <c r="B3660" s="118">
        <v>9931170</v>
      </c>
      <c r="C3660" s="118">
        <v>2</v>
      </c>
      <c r="D3660" s="118" t="s">
        <v>5234</v>
      </c>
      <c r="E3660" s="118" t="s">
        <v>5235</v>
      </c>
      <c r="F3660" s="118" t="s">
        <v>1389</v>
      </c>
      <c r="G3660">
        <v>976</v>
      </c>
      <c r="H3660" t="s">
        <v>1488</v>
      </c>
      <c r="I3660">
        <v>30</v>
      </c>
      <c r="J3660" s="118" t="s">
        <v>1488</v>
      </c>
      <c r="K3660" t="s">
        <v>1401</v>
      </c>
      <c r="L3660" t="s">
        <v>1410</v>
      </c>
    </row>
    <row r="3661" spans="1:12" ht="15" customHeight="1" x14ac:dyDescent="0.25">
      <c r="A3661" s="114" t="str">
        <f t="shared" si="57"/>
        <v>110799762</v>
      </c>
      <c r="B3661" s="118">
        <v>11079976</v>
      </c>
      <c r="C3661" s="118">
        <v>2</v>
      </c>
      <c r="D3661" s="118" t="s">
        <v>5370</v>
      </c>
      <c r="E3661" s="118" t="s">
        <v>5371</v>
      </c>
      <c r="F3661" s="118" t="s">
        <v>1389</v>
      </c>
      <c r="G3661">
        <v>976</v>
      </c>
      <c r="H3661" t="s">
        <v>1488</v>
      </c>
      <c r="I3661">
        <v>30</v>
      </c>
      <c r="J3661" s="118" t="s">
        <v>1488</v>
      </c>
      <c r="K3661" t="s">
        <v>1375</v>
      </c>
      <c r="L3661" t="s">
        <v>1401</v>
      </c>
    </row>
    <row r="3662" spans="1:12" ht="15" customHeight="1" x14ac:dyDescent="0.25">
      <c r="A3662" s="114" t="str">
        <f t="shared" si="57"/>
        <v>161295681</v>
      </c>
      <c r="B3662" s="118">
        <v>16129568</v>
      </c>
      <c r="C3662" s="118">
        <v>1</v>
      </c>
      <c r="D3662" s="118" t="s">
        <v>5484</v>
      </c>
      <c r="E3662" s="118" t="s">
        <v>5485</v>
      </c>
      <c r="F3662" s="118" t="s">
        <v>1393</v>
      </c>
      <c r="G3662">
        <v>976</v>
      </c>
      <c r="H3662" t="s">
        <v>1488</v>
      </c>
      <c r="I3662">
        <v>30</v>
      </c>
      <c r="J3662" s="118" t="s">
        <v>1488</v>
      </c>
      <c r="K3662" t="s">
        <v>1376</v>
      </c>
      <c r="L3662" t="s">
        <v>1377</v>
      </c>
    </row>
    <row r="3663" spans="1:12" ht="15" customHeight="1" x14ac:dyDescent="0.25">
      <c r="A3663" s="114" t="str">
        <f t="shared" si="57"/>
        <v>114154601</v>
      </c>
      <c r="B3663" s="118">
        <v>11415460</v>
      </c>
      <c r="C3663" s="118">
        <v>1</v>
      </c>
      <c r="D3663" s="118" t="s">
        <v>5549</v>
      </c>
      <c r="E3663" s="118" t="s">
        <v>5550</v>
      </c>
      <c r="F3663" s="118" t="s">
        <v>1389</v>
      </c>
      <c r="G3663">
        <v>976</v>
      </c>
      <c r="H3663" t="s">
        <v>1488</v>
      </c>
      <c r="I3663">
        <v>30</v>
      </c>
      <c r="J3663" s="118" t="s">
        <v>1488</v>
      </c>
      <c r="K3663" t="s">
        <v>1401</v>
      </c>
      <c r="L3663" t="s">
        <v>1410</v>
      </c>
    </row>
    <row r="3664" spans="1:12" ht="15" customHeight="1" x14ac:dyDescent="0.25">
      <c r="A3664" s="114" t="str">
        <f t="shared" si="57"/>
        <v>125120721</v>
      </c>
      <c r="B3664" s="118">
        <v>12512072</v>
      </c>
      <c r="C3664" s="118">
        <v>1</v>
      </c>
      <c r="D3664" s="118" t="s">
        <v>5752</v>
      </c>
      <c r="E3664" s="118" t="s">
        <v>5753</v>
      </c>
      <c r="F3664" s="118" t="s">
        <v>1389</v>
      </c>
      <c r="G3664">
        <v>976</v>
      </c>
      <c r="H3664" t="s">
        <v>1488</v>
      </c>
      <c r="I3664">
        <v>30</v>
      </c>
      <c r="J3664" s="118" t="s">
        <v>1488</v>
      </c>
      <c r="K3664" t="s">
        <v>1401</v>
      </c>
      <c r="L3664" t="s">
        <v>1410</v>
      </c>
    </row>
    <row r="3665" spans="1:12" ht="15" customHeight="1" x14ac:dyDescent="0.25">
      <c r="A3665" s="114" t="str">
        <f t="shared" si="57"/>
        <v>111469282</v>
      </c>
      <c r="B3665" s="118">
        <v>11146928</v>
      </c>
      <c r="C3665" s="118">
        <v>2</v>
      </c>
      <c r="D3665" s="118" t="s">
        <v>5759</v>
      </c>
      <c r="E3665" s="118" t="s">
        <v>5760</v>
      </c>
      <c r="F3665" s="118" t="s">
        <v>1389</v>
      </c>
      <c r="G3665">
        <v>976</v>
      </c>
      <c r="H3665" t="s">
        <v>1488</v>
      </c>
      <c r="I3665">
        <v>30</v>
      </c>
      <c r="J3665" s="118" t="s">
        <v>1488</v>
      </c>
      <c r="K3665" t="s">
        <v>1401</v>
      </c>
      <c r="L3665" t="s">
        <v>1410</v>
      </c>
    </row>
    <row r="3666" spans="1:12" ht="15" customHeight="1" x14ac:dyDescent="0.25">
      <c r="A3666" s="114" t="str">
        <f t="shared" si="57"/>
        <v>121132072</v>
      </c>
      <c r="B3666" s="118">
        <v>12113207</v>
      </c>
      <c r="C3666" s="118">
        <v>2</v>
      </c>
      <c r="D3666" s="118" t="s">
        <v>5823</v>
      </c>
      <c r="E3666" s="118" t="s">
        <v>5824</v>
      </c>
      <c r="F3666" s="118" t="s">
        <v>1389</v>
      </c>
      <c r="G3666">
        <v>976</v>
      </c>
      <c r="H3666" t="s">
        <v>1488</v>
      </c>
      <c r="I3666">
        <v>30</v>
      </c>
      <c r="J3666" s="118" t="s">
        <v>1488</v>
      </c>
      <c r="K3666" t="s">
        <v>1375</v>
      </c>
      <c r="L3666" t="s">
        <v>1401</v>
      </c>
    </row>
    <row r="3667" spans="1:12" ht="15" customHeight="1" x14ac:dyDescent="0.25">
      <c r="A3667" s="114" t="str">
        <f t="shared" si="57"/>
        <v>122883662</v>
      </c>
      <c r="B3667" s="118">
        <v>12288366</v>
      </c>
      <c r="C3667" s="118">
        <v>2</v>
      </c>
      <c r="D3667" s="118" t="s">
        <v>6130</v>
      </c>
      <c r="E3667" s="118" t="s">
        <v>6131</v>
      </c>
      <c r="F3667" s="118" t="s">
        <v>1389</v>
      </c>
      <c r="G3667">
        <v>976</v>
      </c>
      <c r="H3667" t="s">
        <v>1488</v>
      </c>
      <c r="I3667">
        <v>30</v>
      </c>
      <c r="J3667" s="118" t="s">
        <v>1488</v>
      </c>
      <c r="K3667" t="s">
        <v>1409</v>
      </c>
      <c r="L3667" t="s">
        <v>1404</v>
      </c>
    </row>
    <row r="3668" spans="1:12" ht="15" customHeight="1" x14ac:dyDescent="0.25">
      <c r="A3668" s="114" t="str">
        <f t="shared" si="57"/>
        <v>124435915</v>
      </c>
      <c r="B3668" s="118">
        <v>12443591</v>
      </c>
      <c r="C3668" s="118">
        <v>5</v>
      </c>
      <c r="D3668" s="118" t="s">
        <v>6163</v>
      </c>
      <c r="E3668" s="118" t="s">
        <v>6164</v>
      </c>
      <c r="F3668" s="118" t="s">
        <v>1389</v>
      </c>
      <c r="G3668">
        <v>976</v>
      </c>
      <c r="H3668" t="s">
        <v>1488</v>
      </c>
      <c r="I3668">
        <v>30</v>
      </c>
      <c r="J3668" s="118" t="s">
        <v>1488</v>
      </c>
      <c r="K3668" t="s">
        <v>1375</v>
      </c>
      <c r="L3668" t="s">
        <v>1401</v>
      </c>
    </row>
    <row r="3669" spans="1:12" ht="15" customHeight="1" x14ac:dyDescent="0.25">
      <c r="A3669" s="114" t="str">
        <f t="shared" si="57"/>
        <v>114155401</v>
      </c>
      <c r="B3669" s="118">
        <v>11415540</v>
      </c>
      <c r="C3669" s="118">
        <v>1</v>
      </c>
      <c r="D3669" s="118" t="s">
        <v>6260</v>
      </c>
      <c r="E3669" s="118" t="s">
        <v>6261</v>
      </c>
      <c r="F3669" s="118" t="s">
        <v>1389</v>
      </c>
      <c r="G3669">
        <v>976</v>
      </c>
      <c r="H3669" t="s">
        <v>1488</v>
      </c>
      <c r="I3669">
        <v>30</v>
      </c>
      <c r="J3669" s="118" t="s">
        <v>1488</v>
      </c>
      <c r="K3669" t="s">
        <v>1375</v>
      </c>
      <c r="L3669" t="s">
        <v>1401</v>
      </c>
    </row>
    <row r="3670" spans="1:12" ht="15" customHeight="1" x14ac:dyDescent="0.25">
      <c r="A3670" s="114" t="str">
        <f t="shared" si="57"/>
        <v>114142611</v>
      </c>
      <c r="B3670" s="118">
        <v>11414261</v>
      </c>
      <c r="C3670" s="118">
        <v>1</v>
      </c>
      <c r="D3670" s="118" t="s">
        <v>6436</v>
      </c>
      <c r="E3670" s="118" t="s">
        <v>6437</v>
      </c>
      <c r="F3670" s="118" t="s">
        <v>1389</v>
      </c>
      <c r="G3670">
        <v>976</v>
      </c>
      <c r="H3670" t="s">
        <v>1488</v>
      </c>
      <c r="I3670">
        <v>30</v>
      </c>
      <c r="J3670" s="118" t="s">
        <v>1488</v>
      </c>
      <c r="K3670" t="s">
        <v>1401</v>
      </c>
      <c r="L3670" t="s">
        <v>1410</v>
      </c>
    </row>
    <row r="3671" spans="1:12" ht="15" customHeight="1" x14ac:dyDescent="0.25">
      <c r="A3671" s="114" t="str">
        <f t="shared" si="57"/>
        <v>137153201</v>
      </c>
      <c r="B3671" s="118">
        <v>13715320</v>
      </c>
      <c r="C3671" s="118">
        <v>1</v>
      </c>
      <c r="D3671" s="118" t="s">
        <v>6460</v>
      </c>
      <c r="E3671" s="118" t="s">
        <v>6461</v>
      </c>
      <c r="F3671" s="118" t="s">
        <v>1385</v>
      </c>
      <c r="G3671">
        <v>976</v>
      </c>
      <c r="H3671" t="s">
        <v>1488</v>
      </c>
      <c r="I3671">
        <v>30</v>
      </c>
      <c r="J3671" s="118" t="s">
        <v>1488</v>
      </c>
      <c r="K3671" t="s">
        <v>1378</v>
      </c>
      <c r="L3671" t="s">
        <v>1379</v>
      </c>
    </row>
    <row r="3672" spans="1:12" ht="15" customHeight="1" x14ac:dyDescent="0.25">
      <c r="A3672" s="114" t="str">
        <f t="shared" si="57"/>
        <v>103733782</v>
      </c>
      <c r="B3672" s="118">
        <v>10373378</v>
      </c>
      <c r="C3672" s="118">
        <v>2</v>
      </c>
      <c r="D3672" s="118" t="s">
        <v>6483</v>
      </c>
      <c r="E3672" s="118">
        <v>20526002</v>
      </c>
      <c r="F3672" s="118" t="s">
        <v>1390</v>
      </c>
      <c r="G3672">
        <v>976</v>
      </c>
      <c r="H3672" t="s">
        <v>1488</v>
      </c>
      <c r="I3672">
        <v>30</v>
      </c>
      <c r="J3672" s="118" t="s">
        <v>1488</v>
      </c>
      <c r="K3672" t="s">
        <v>1378</v>
      </c>
      <c r="L3672" t="s">
        <v>1379</v>
      </c>
    </row>
    <row r="3673" spans="1:12" ht="15" customHeight="1" x14ac:dyDescent="0.25">
      <c r="A3673" s="114" t="str">
        <f t="shared" si="57"/>
        <v>143729402</v>
      </c>
      <c r="B3673" s="118">
        <v>14372940</v>
      </c>
      <c r="C3673" s="118">
        <v>2</v>
      </c>
      <c r="D3673" s="118" t="s">
        <v>6486</v>
      </c>
      <c r="E3673" s="118" t="s">
        <v>6487</v>
      </c>
      <c r="F3673" s="118" t="s">
        <v>1393</v>
      </c>
      <c r="G3673">
        <v>976</v>
      </c>
      <c r="H3673" t="s">
        <v>1488</v>
      </c>
      <c r="I3673">
        <v>30</v>
      </c>
      <c r="J3673" s="118" t="s">
        <v>1488</v>
      </c>
      <c r="K3673" t="s">
        <v>1376</v>
      </c>
      <c r="L3673" t="s">
        <v>1377</v>
      </c>
    </row>
    <row r="3674" spans="1:12" ht="15" customHeight="1" x14ac:dyDescent="0.25">
      <c r="A3674" s="114" t="str">
        <f t="shared" si="57"/>
        <v>149671691</v>
      </c>
      <c r="B3674" s="118">
        <v>14967169</v>
      </c>
      <c r="C3674" s="118">
        <v>1</v>
      </c>
      <c r="D3674" s="118" t="s">
        <v>6638</v>
      </c>
      <c r="E3674" s="118" t="s">
        <v>6639</v>
      </c>
      <c r="F3674" s="118" t="s">
        <v>1414</v>
      </c>
      <c r="G3674">
        <v>976</v>
      </c>
      <c r="H3674" t="s">
        <v>1488</v>
      </c>
      <c r="I3674">
        <v>30</v>
      </c>
      <c r="J3674" s="118" t="s">
        <v>1488</v>
      </c>
      <c r="K3674" t="s">
        <v>1377</v>
      </c>
      <c r="L3674" t="s">
        <v>1378</v>
      </c>
    </row>
    <row r="3675" spans="1:12" ht="15" customHeight="1" x14ac:dyDescent="0.25">
      <c r="A3675" s="114" t="str">
        <f t="shared" si="57"/>
        <v>92291033</v>
      </c>
      <c r="B3675" s="118">
        <v>9229103</v>
      </c>
      <c r="C3675" s="118">
        <v>3</v>
      </c>
      <c r="D3675" s="118" t="s">
        <v>6683</v>
      </c>
      <c r="E3675" s="118">
        <v>22450908</v>
      </c>
      <c r="F3675" s="118" t="s">
        <v>1385</v>
      </c>
      <c r="G3675">
        <v>976</v>
      </c>
      <c r="H3675" t="s">
        <v>1488</v>
      </c>
      <c r="I3675">
        <v>30</v>
      </c>
      <c r="J3675" s="118" t="s">
        <v>1488</v>
      </c>
      <c r="K3675" t="s">
        <v>1384</v>
      </c>
      <c r="L3675" t="s">
        <v>1406</v>
      </c>
    </row>
    <row r="3676" spans="1:12" ht="15" customHeight="1" x14ac:dyDescent="0.25">
      <c r="A3676" s="114" t="str">
        <f t="shared" si="57"/>
        <v>105468443</v>
      </c>
      <c r="B3676" s="118">
        <v>10546844</v>
      </c>
      <c r="C3676" s="118">
        <v>3</v>
      </c>
      <c r="D3676" s="118" t="s">
        <v>6714</v>
      </c>
      <c r="E3676" s="118" t="s">
        <v>6715</v>
      </c>
      <c r="F3676" s="118" t="s">
        <v>1394</v>
      </c>
      <c r="G3676">
        <v>976</v>
      </c>
      <c r="H3676" t="s">
        <v>1488</v>
      </c>
      <c r="I3676">
        <v>30</v>
      </c>
      <c r="J3676" s="118" t="s">
        <v>1488</v>
      </c>
      <c r="K3676" t="s">
        <v>1376</v>
      </c>
      <c r="L3676" t="s">
        <v>1377</v>
      </c>
    </row>
    <row r="3677" spans="1:12" ht="15" customHeight="1" x14ac:dyDescent="0.25">
      <c r="A3677" s="114" t="str">
        <f t="shared" si="57"/>
        <v>130643931</v>
      </c>
      <c r="B3677" s="118">
        <v>13064393</v>
      </c>
      <c r="C3677" s="118">
        <v>1</v>
      </c>
      <c r="D3677" s="118" t="s">
        <v>6775</v>
      </c>
      <c r="E3677" s="118" t="s">
        <v>6776</v>
      </c>
      <c r="F3677" s="118" t="s">
        <v>1392</v>
      </c>
      <c r="G3677">
        <v>976</v>
      </c>
      <c r="H3677" t="s">
        <v>1488</v>
      </c>
      <c r="I3677">
        <v>30</v>
      </c>
      <c r="J3677" s="118" t="s">
        <v>1488</v>
      </c>
      <c r="K3677" t="s">
        <v>1378</v>
      </c>
      <c r="L3677" t="s">
        <v>1379</v>
      </c>
    </row>
    <row r="3678" spans="1:12" ht="15" customHeight="1" x14ac:dyDescent="0.25">
      <c r="A3678" s="114" t="str">
        <f t="shared" si="57"/>
        <v>101573593</v>
      </c>
      <c r="B3678" s="118">
        <v>10157359</v>
      </c>
      <c r="C3678" s="118">
        <v>3</v>
      </c>
      <c r="D3678" s="118" t="s">
        <v>6924</v>
      </c>
      <c r="E3678" s="118" t="s">
        <v>6925</v>
      </c>
      <c r="F3678" s="118" t="s">
        <v>1389</v>
      </c>
      <c r="G3678">
        <v>976</v>
      </c>
      <c r="H3678" t="s">
        <v>1488</v>
      </c>
      <c r="I3678">
        <v>30</v>
      </c>
      <c r="J3678" s="118" t="s">
        <v>1488</v>
      </c>
      <c r="K3678" t="s">
        <v>1375</v>
      </c>
      <c r="L3678" t="s">
        <v>1401</v>
      </c>
    </row>
    <row r="3679" spans="1:12" ht="15" customHeight="1" x14ac:dyDescent="0.25">
      <c r="A3679" s="114" t="str">
        <f t="shared" si="57"/>
        <v>162896751</v>
      </c>
      <c r="B3679" s="118">
        <v>16289675</v>
      </c>
      <c r="C3679" s="118">
        <v>1</v>
      </c>
      <c r="D3679" s="118" t="s">
        <v>6946</v>
      </c>
      <c r="E3679" s="118" t="s">
        <v>6947</v>
      </c>
      <c r="F3679" s="118" t="s">
        <v>1414</v>
      </c>
      <c r="G3679">
        <v>976</v>
      </c>
      <c r="H3679" t="s">
        <v>1488</v>
      </c>
      <c r="I3679">
        <v>30</v>
      </c>
      <c r="J3679" s="118" t="s">
        <v>1488</v>
      </c>
      <c r="K3679" t="s">
        <v>1376</v>
      </c>
      <c r="L3679" t="s">
        <v>1377</v>
      </c>
    </row>
    <row r="3680" spans="1:12" ht="15" customHeight="1" x14ac:dyDescent="0.25">
      <c r="A3680" s="114" t="str">
        <f t="shared" si="57"/>
        <v>117248082</v>
      </c>
      <c r="B3680" s="118">
        <v>11724808</v>
      </c>
      <c r="C3680" s="118">
        <v>2</v>
      </c>
      <c r="D3680" s="118" t="s">
        <v>6987</v>
      </c>
      <c r="E3680" s="118" t="s">
        <v>6988</v>
      </c>
      <c r="F3680" s="118" t="s">
        <v>1389</v>
      </c>
      <c r="G3680">
        <v>976</v>
      </c>
      <c r="H3680" t="s">
        <v>1488</v>
      </c>
      <c r="I3680">
        <v>30</v>
      </c>
      <c r="J3680" s="118" t="s">
        <v>1488</v>
      </c>
      <c r="K3680" t="s">
        <v>1401</v>
      </c>
      <c r="L3680" t="s">
        <v>1410</v>
      </c>
    </row>
    <row r="3681" spans="1:12" ht="15" customHeight="1" x14ac:dyDescent="0.25">
      <c r="A3681" s="114" t="str">
        <f t="shared" si="57"/>
        <v>111891012</v>
      </c>
      <c r="B3681" s="118">
        <v>11189101</v>
      </c>
      <c r="C3681" s="118">
        <v>2</v>
      </c>
      <c r="D3681" s="118" t="s">
        <v>7015</v>
      </c>
      <c r="E3681" s="118" t="s">
        <v>7016</v>
      </c>
      <c r="F3681" s="118" t="s">
        <v>1389</v>
      </c>
      <c r="G3681">
        <v>976</v>
      </c>
      <c r="H3681" t="s">
        <v>1488</v>
      </c>
      <c r="I3681">
        <v>30</v>
      </c>
      <c r="J3681" s="118" t="s">
        <v>1488</v>
      </c>
      <c r="K3681" t="s">
        <v>1374</v>
      </c>
      <c r="L3681" t="s">
        <v>1375</v>
      </c>
    </row>
    <row r="3682" spans="1:12" ht="15" customHeight="1" x14ac:dyDescent="0.25">
      <c r="A3682" s="114" t="str">
        <f t="shared" si="57"/>
        <v>86803952</v>
      </c>
      <c r="B3682" s="118">
        <v>8680395</v>
      </c>
      <c r="C3682" s="118">
        <v>2</v>
      </c>
      <c r="D3682" s="118" t="s">
        <v>7182</v>
      </c>
      <c r="E3682" s="118" t="s">
        <v>7183</v>
      </c>
      <c r="F3682" s="118" t="s">
        <v>1389</v>
      </c>
      <c r="G3682">
        <v>976</v>
      </c>
      <c r="H3682" t="s">
        <v>1488</v>
      </c>
      <c r="I3682">
        <v>30</v>
      </c>
      <c r="J3682" s="118" t="s">
        <v>1488</v>
      </c>
      <c r="K3682" t="s">
        <v>1375</v>
      </c>
      <c r="L3682" t="s">
        <v>1401</v>
      </c>
    </row>
    <row r="3683" spans="1:12" ht="15" customHeight="1" x14ac:dyDescent="0.25">
      <c r="A3683" s="114" t="str">
        <f t="shared" si="57"/>
        <v>149612601</v>
      </c>
      <c r="B3683" s="118">
        <v>14961260</v>
      </c>
      <c r="C3683" s="118">
        <v>1</v>
      </c>
      <c r="D3683" s="118" t="s">
        <v>7249</v>
      </c>
      <c r="E3683" s="118" t="s">
        <v>7250</v>
      </c>
      <c r="F3683" s="118" t="s">
        <v>1414</v>
      </c>
      <c r="G3683">
        <v>976</v>
      </c>
      <c r="H3683" t="s">
        <v>1488</v>
      </c>
      <c r="I3683">
        <v>30</v>
      </c>
      <c r="J3683" s="118" t="s">
        <v>1488</v>
      </c>
      <c r="K3683" t="s">
        <v>1377</v>
      </c>
      <c r="L3683" t="s">
        <v>1378</v>
      </c>
    </row>
    <row r="3684" spans="1:12" ht="15" customHeight="1" x14ac:dyDescent="0.25">
      <c r="A3684" s="114" t="str">
        <f t="shared" si="57"/>
        <v>114105771</v>
      </c>
      <c r="B3684" s="118">
        <v>11410577</v>
      </c>
      <c r="C3684" s="118">
        <v>1</v>
      </c>
      <c r="D3684" s="118" t="s">
        <v>7277</v>
      </c>
      <c r="E3684" s="118">
        <v>28084010</v>
      </c>
      <c r="F3684" s="118" t="s">
        <v>1389</v>
      </c>
      <c r="G3684">
        <v>976</v>
      </c>
      <c r="H3684" t="s">
        <v>1488</v>
      </c>
      <c r="I3684">
        <v>30</v>
      </c>
      <c r="J3684" s="118" t="s">
        <v>1488</v>
      </c>
      <c r="K3684" t="s">
        <v>1375</v>
      </c>
      <c r="L3684" t="s">
        <v>1401</v>
      </c>
    </row>
    <row r="3685" spans="1:12" ht="15" customHeight="1" x14ac:dyDescent="0.25">
      <c r="A3685" s="114" t="str">
        <f t="shared" si="57"/>
        <v>104931302</v>
      </c>
      <c r="B3685" s="118">
        <v>10493130</v>
      </c>
      <c r="C3685" s="118">
        <v>2</v>
      </c>
      <c r="D3685" s="118" t="s">
        <v>7337</v>
      </c>
      <c r="E3685" s="118" t="s">
        <v>7338</v>
      </c>
      <c r="F3685" s="118" t="s">
        <v>1389</v>
      </c>
      <c r="G3685">
        <v>976</v>
      </c>
      <c r="H3685" t="s">
        <v>1488</v>
      </c>
      <c r="I3685">
        <v>30</v>
      </c>
      <c r="J3685" s="118" t="s">
        <v>1488</v>
      </c>
      <c r="K3685" t="s">
        <v>1401</v>
      </c>
      <c r="L3685" t="s">
        <v>1410</v>
      </c>
    </row>
    <row r="3686" spans="1:12" ht="15" customHeight="1" x14ac:dyDescent="0.25">
      <c r="A3686" s="114" t="str">
        <f t="shared" si="57"/>
        <v>110598492</v>
      </c>
      <c r="B3686" s="118">
        <v>11059849</v>
      </c>
      <c r="C3686" s="118">
        <v>2</v>
      </c>
      <c r="D3686" s="118" t="s">
        <v>7471</v>
      </c>
      <c r="E3686" s="118" t="s">
        <v>7472</v>
      </c>
      <c r="F3686" s="118" t="s">
        <v>1389</v>
      </c>
      <c r="G3686">
        <v>976</v>
      </c>
      <c r="H3686" t="s">
        <v>1488</v>
      </c>
      <c r="I3686">
        <v>30</v>
      </c>
      <c r="J3686" s="118" t="s">
        <v>1488</v>
      </c>
      <c r="K3686" t="s">
        <v>1401</v>
      </c>
      <c r="L3686" t="s">
        <v>1410</v>
      </c>
    </row>
    <row r="3687" spans="1:12" ht="15" customHeight="1" x14ac:dyDescent="0.25">
      <c r="A3687" s="114" t="str">
        <f t="shared" si="57"/>
        <v>114231103</v>
      </c>
      <c r="B3687" s="118">
        <v>11423110</v>
      </c>
      <c r="C3687" s="118">
        <v>3</v>
      </c>
      <c r="D3687" s="118" t="s">
        <v>7483</v>
      </c>
      <c r="E3687" s="118" t="s">
        <v>7484</v>
      </c>
      <c r="F3687" s="118" t="s">
        <v>1389</v>
      </c>
      <c r="G3687">
        <v>976</v>
      </c>
      <c r="H3687" t="s">
        <v>1488</v>
      </c>
      <c r="I3687">
        <v>30</v>
      </c>
      <c r="J3687" s="118" t="s">
        <v>1488</v>
      </c>
      <c r="K3687" t="s">
        <v>1409</v>
      </c>
      <c r="L3687" t="s">
        <v>1404</v>
      </c>
    </row>
    <row r="3688" spans="1:12" ht="15" customHeight="1" x14ac:dyDescent="0.25">
      <c r="A3688" s="114" t="str">
        <f t="shared" si="57"/>
        <v>110931092</v>
      </c>
      <c r="B3688" s="118">
        <v>11093109</v>
      </c>
      <c r="C3688" s="118">
        <v>2</v>
      </c>
      <c r="D3688" s="118" t="s">
        <v>7536</v>
      </c>
      <c r="E3688" s="118" t="s">
        <v>7537</v>
      </c>
      <c r="F3688" s="118" t="s">
        <v>1394</v>
      </c>
      <c r="G3688">
        <v>976</v>
      </c>
      <c r="H3688" t="s">
        <v>1488</v>
      </c>
      <c r="I3688">
        <v>30</v>
      </c>
      <c r="J3688" s="118" t="s">
        <v>1488</v>
      </c>
      <c r="K3688" t="s">
        <v>1377</v>
      </c>
      <c r="L3688" t="s">
        <v>1378</v>
      </c>
    </row>
    <row r="3689" spans="1:12" ht="15" customHeight="1" x14ac:dyDescent="0.25">
      <c r="A3689" s="114" t="str">
        <f t="shared" si="57"/>
        <v>47798614</v>
      </c>
      <c r="B3689" s="118">
        <v>4779861</v>
      </c>
      <c r="C3689" s="118">
        <v>4</v>
      </c>
      <c r="D3689" s="118" t="s">
        <v>7642</v>
      </c>
      <c r="E3689" s="118" t="s">
        <v>7643</v>
      </c>
      <c r="F3689" s="118" t="s">
        <v>1389</v>
      </c>
      <c r="G3689">
        <v>976</v>
      </c>
      <c r="H3689" t="s">
        <v>1488</v>
      </c>
      <c r="I3689">
        <v>30</v>
      </c>
      <c r="J3689" s="118" t="s">
        <v>1488</v>
      </c>
      <c r="K3689" t="s">
        <v>1401</v>
      </c>
      <c r="L3689" t="s">
        <v>1410</v>
      </c>
    </row>
    <row r="3690" spans="1:12" ht="15" customHeight="1" x14ac:dyDescent="0.25">
      <c r="A3690" s="114" t="str">
        <f t="shared" si="57"/>
        <v>84626411</v>
      </c>
      <c r="B3690" s="118">
        <v>8462641</v>
      </c>
      <c r="C3690" s="118">
        <v>1</v>
      </c>
      <c r="D3690" s="118" t="s">
        <v>7646</v>
      </c>
      <c r="E3690" s="118" t="s">
        <v>7647</v>
      </c>
      <c r="F3690" s="118" t="s">
        <v>1392</v>
      </c>
      <c r="G3690">
        <v>976</v>
      </c>
      <c r="H3690" t="s">
        <v>1488</v>
      </c>
      <c r="I3690">
        <v>30</v>
      </c>
      <c r="J3690" s="118" t="s">
        <v>1488</v>
      </c>
      <c r="K3690" t="s">
        <v>1377</v>
      </c>
      <c r="L3690" t="s">
        <v>1378</v>
      </c>
    </row>
    <row r="3691" spans="1:12" ht="15" customHeight="1" x14ac:dyDescent="0.25">
      <c r="A3691" s="114" t="str">
        <f t="shared" si="57"/>
        <v>161437721</v>
      </c>
      <c r="B3691" s="118">
        <v>16143772</v>
      </c>
      <c r="C3691" s="118">
        <v>1</v>
      </c>
      <c r="D3691" s="118" t="s">
        <v>7929</v>
      </c>
      <c r="E3691" s="118" t="s">
        <v>7930</v>
      </c>
      <c r="F3691" s="118" t="s">
        <v>1393</v>
      </c>
      <c r="G3691">
        <v>976</v>
      </c>
      <c r="H3691" t="s">
        <v>1488</v>
      </c>
      <c r="I3691">
        <v>30</v>
      </c>
      <c r="J3691" s="118" t="s">
        <v>1488</v>
      </c>
      <c r="K3691" t="s">
        <v>1376</v>
      </c>
      <c r="L3691" t="s">
        <v>1377</v>
      </c>
    </row>
    <row r="3692" spans="1:12" ht="15" customHeight="1" x14ac:dyDescent="0.25">
      <c r="A3692" s="114" t="str">
        <f t="shared" si="57"/>
        <v>132793242</v>
      </c>
      <c r="B3692" s="118">
        <v>13279324</v>
      </c>
      <c r="C3692" s="118">
        <v>2</v>
      </c>
      <c r="D3692" s="118" t="s">
        <v>7986</v>
      </c>
      <c r="E3692" s="118" t="s">
        <v>7987</v>
      </c>
      <c r="F3692" s="118" t="s">
        <v>1389</v>
      </c>
      <c r="G3692">
        <v>976</v>
      </c>
      <c r="H3692" t="s">
        <v>1488</v>
      </c>
      <c r="I3692">
        <v>30</v>
      </c>
      <c r="J3692" s="118" t="s">
        <v>1488</v>
      </c>
      <c r="K3692" t="s">
        <v>1374</v>
      </c>
      <c r="L3692" t="s">
        <v>1375</v>
      </c>
    </row>
    <row r="3693" spans="1:12" ht="15" customHeight="1" x14ac:dyDescent="0.25">
      <c r="A3693" s="114" t="str">
        <f t="shared" si="57"/>
        <v>110804742</v>
      </c>
      <c r="B3693" s="118">
        <v>11080474</v>
      </c>
      <c r="C3693" s="118">
        <v>2</v>
      </c>
      <c r="D3693" s="118" t="s">
        <v>8038</v>
      </c>
      <c r="E3693" s="118" t="s">
        <v>8039</v>
      </c>
      <c r="F3693" s="118" t="s">
        <v>1389</v>
      </c>
      <c r="G3693">
        <v>976</v>
      </c>
      <c r="H3693" t="s">
        <v>1488</v>
      </c>
      <c r="I3693">
        <v>30</v>
      </c>
      <c r="J3693" s="118" t="s">
        <v>1488</v>
      </c>
      <c r="K3693" t="s">
        <v>1401</v>
      </c>
      <c r="L3693" t="s">
        <v>1410</v>
      </c>
    </row>
    <row r="3694" spans="1:12" ht="15" customHeight="1" x14ac:dyDescent="0.25">
      <c r="A3694" s="114" t="str">
        <f t="shared" si="57"/>
        <v>70309034</v>
      </c>
      <c r="B3694" s="118">
        <v>7030903</v>
      </c>
      <c r="C3694" s="118">
        <v>4</v>
      </c>
      <c r="D3694" s="118" t="s">
        <v>8138</v>
      </c>
      <c r="E3694" s="118">
        <v>15776936</v>
      </c>
      <c r="F3694" s="118" t="s">
        <v>1389</v>
      </c>
      <c r="G3694">
        <v>976</v>
      </c>
      <c r="H3694" t="s">
        <v>1488</v>
      </c>
      <c r="I3694">
        <v>30</v>
      </c>
      <c r="J3694" s="118" t="s">
        <v>1488</v>
      </c>
      <c r="K3694" t="s">
        <v>1375</v>
      </c>
      <c r="L3694" t="s">
        <v>1401</v>
      </c>
    </row>
    <row r="3695" spans="1:12" ht="15" customHeight="1" x14ac:dyDescent="0.25">
      <c r="A3695" s="114" t="str">
        <f t="shared" si="57"/>
        <v>114253374</v>
      </c>
      <c r="B3695" s="118">
        <v>11425337</v>
      </c>
      <c r="C3695" s="118">
        <v>4</v>
      </c>
      <c r="D3695" s="118" t="s">
        <v>8215</v>
      </c>
      <c r="E3695" s="118" t="s">
        <v>8216</v>
      </c>
      <c r="F3695" s="118" t="s">
        <v>1389</v>
      </c>
      <c r="G3695">
        <v>976</v>
      </c>
      <c r="H3695" t="s">
        <v>1488</v>
      </c>
      <c r="I3695">
        <v>30</v>
      </c>
      <c r="J3695" s="118" t="s">
        <v>1488</v>
      </c>
      <c r="K3695" t="s">
        <v>1401</v>
      </c>
      <c r="L3695" t="s">
        <v>1410</v>
      </c>
    </row>
    <row r="3696" spans="1:12" ht="15" customHeight="1" x14ac:dyDescent="0.25">
      <c r="A3696" s="114" t="str">
        <f t="shared" si="57"/>
        <v>115926801</v>
      </c>
      <c r="B3696" s="118">
        <v>11592680</v>
      </c>
      <c r="C3696" s="118">
        <v>1</v>
      </c>
      <c r="D3696" s="118" t="s">
        <v>8347</v>
      </c>
      <c r="E3696" s="118">
        <v>8208041</v>
      </c>
      <c r="F3696" s="118" t="s">
        <v>1389</v>
      </c>
      <c r="G3696">
        <v>976</v>
      </c>
      <c r="H3696" t="s">
        <v>1488</v>
      </c>
      <c r="I3696">
        <v>30</v>
      </c>
      <c r="J3696" s="118" t="s">
        <v>1488</v>
      </c>
      <c r="K3696" t="s">
        <v>1401</v>
      </c>
      <c r="L3696" t="s">
        <v>1410</v>
      </c>
    </row>
    <row r="3697" spans="1:12" ht="15" customHeight="1" x14ac:dyDescent="0.25">
      <c r="A3697" s="114" t="str">
        <f t="shared" si="57"/>
        <v>116454283</v>
      </c>
      <c r="B3697" s="118">
        <v>11645428</v>
      </c>
      <c r="C3697" s="118">
        <v>3</v>
      </c>
      <c r="D3697" s="118" t="s">
        <v>8369</v>
      </c>
      <c r="E3697" s="118" t="s">
        <v>8370</v>
      </c>
      <c r="F3697" s="118" t="s">
        <v>1389</v>
      </c>
      <c r="G3697">
        <v>976</v>
      </c>
      <c r="H3697" t="s">
        <v>1488</v>
      </c>
      <c r="I3697">
        <v>30</v>
      </c>
      <c r="J3697" s="118" t="s">
        <v>1488</v>
      </c>
      <c r="K3697" t="s">
        <v>1401</v>
      </c>
      <c r="L3697" t="s">
        <v>1410</v>
      </c>
    </row>
    <row r="3698" spans="1:12" ht="15" customHeight="1" x14ac:dyDescent="0.25">
      <c r="A3698" s="114" t="str">
        <f t="shared" si="57"/>
        <v>120521642</v>
      </c>
      <c r="B3698" s="118">
        <v>12052164</v>
      </c>
      <c r="C3698" s="118">
        <v>2</v>
      </c>
      <c r="D3698" s="118" t="s">
        <v>8419</v>
      </c>
      <c r="E3698" s="118" t="s">
        <v>8420</v>
      </c>
      <c r="F3698" s="118" t="s">
        <v>1389</v>
      </c>
      <c r="G3698">
        <v>976</v>
      </c>
      <c r="H3698" t="s">
        <v>1488</v>
      </c>
      <c r="I3698">
        <v>30</v>
      </c>
      <c r="J3698" s="118" t="s">
        <v>1488</v>
      </c>
      <c r="K3698" t="s">
        <v>1401</v>
      </c>
      <c r="L3698" t="s">
        <v>1410</v>
      </c>
    </row>
    <row r="3699" spans="1:12" ht="15" customHeight="1" x14ac:dyDescent="0.25">
      <c r="A3699" s="114" t="str">
        <f t="shared" si="57"/>
        <v>162654151</v>
      </c>
      <c r="B3699" s="118">
        <v>16265415</v>
      </c>
      <c r="C3699" s="118">
        <v>1</v>
      </c>
      <c r="D3699" s="118" t="s">
        <v>8488</v>
      </c>
      <c r="E3699" s="118" t="s">
        <v>8489</v>
      </c>
      <c r="F3699" s="118" t="s">
        <v>1414</v>
      </c>
      <c r="G3699">
        <v>976</v>
      </c>
      <c r="H3699" t="s">
        <v>1488</v>
      </c>
      <c r="I3699">
        <v>30</v>
      </c>
      <c r="J3699" s="118" t="s">
        <v>1488</v>
      </c>
      <c r="K3699" t="s">
        <v>1376</v>
      </c>
      <c r="L3699" t="s">
        <v>1377</v>
      </c>
    </row>
    <row r="3700" spans="1:12" ht="15" customHeight="1" x14ac:dyDescent="0.25">
      <c r="A3700" s="114" t="str">
        <f t="shared" si="57"/>
        <v>129828542</v>
      </c>
      <c r="B3700" s="118">
        <v>12982854</v>
      </c>
      <c r="C3700" s="118">
        <v>2</v>
      </c>
      <c r="D3700" s="118" t="s">
        <v>8492</v>
      </c>
      <c r="E3700" s="118">
        <v>20903954</v>
      </c>
      <c r="F3700" s="118" t="s">
        <v>1385</v>
      </c>
      <c r="G3700">
        <v>976</v>
      </c>
      <c r="H3700" t="s">
        <v>1488</v>
      </c>
      <c r="I3700">
        <v>30</v>
      </c>
      <c r="J3700" s="118" t="s">
        <v>1488</v>
      </c>
      <c r="K3700" t="s">
        <v>1378</v>
      </c>
      <c r="L3700" t="s">
        <v>1379</v>
      </c>
    </row>
    <row r="3701" spans="1:12" ht="15" customHeight="1" x14ac:dyDescent="0.25">
      <c r="A3701" s="114" t="str">
        <f t="shared" si="57"/>
        <v>72403262</v>
      </c>
      <c r="B3701" s="118">
        <v>7240326</v>
      </c>
      <c r="C3701" s="118">
        <v>2</v>
      </c>
      <c r="D3701" s="118" t="s">
        <v>8513</v>
      </c>
      <c r="E3701" s="118" t="s">
        <v>8514</v>
      </c>
      <c r="F3701" s="118" t="s">
        <v>1389</v>
      </c>
      <c r="G3701">
        <v>976</v>
      </c>
      <c r="H3701" t="s">
        <v>1488</v>
      </c>
      <c r="I3701">
        <v>30</v>
      </c>
      <c r="J3701" s="118" t="s">
        <v>1488</v>
      </c>
      <c r="K3701" t="s">
        <v>1401</v>
      </c>
      <c r="L3701" t="s">
        <v>1410</v>
      </c>
    </row>
    <row r="3702" spans="1:12" ht="15" customHeight="1" x14ac:dyDescent="0.25">
      <c r="A3702" s="114" t="str">
        <f t="shared" si="57"/>
        <v>162896511</v>
      </c>
      <c r="B3702" s="118">
        <v>16289651</v>
      </c>
      <c r="C3702" s="118">
        <v>1</v>
      </c>
      <c r="D3702" s="118" t="s">
        <v>8564</v>
      </c>
      <c r="E3702" s="118" t="s">
        <v>8565</v>
      </c>
      <c r="F3702" s="118" t="s">
        <v>1414</v>
      </c>
      <c r="G3702">
        <v>976</v>
      </c>
      <c r="H3702" t="s">
        <v>1488</v>
      </c>
      <c r="I3702">
        <v>30</v>
      </c>
      <c r="J3702" s="118" t="s">
        <v>1488</v>
      </c>
      <c r="K3702" t="s">
        <v>1376</v>
      </c>
      <c r="L3702" t="s">
        <v>1377</v>
      </c>
    </row>
    <row r="3703" spans="1:12" ht="15" customHeight="1" x14ac:dyDescent="0.25">
      <c r="A3703" s="114" t="str">
        <f t="shared" si="57"/>
        <v>149416481</v>
      </c>
      <c r="B3703" s="118">
        <v>14941648</v>
      </c>
      <c r="C3703" s="118">
        <v>1</v>
      </c>
      <c r="D3703" s="118" t="s">
        <v>8621</v>
      </c>
      <c r="E3703" s="118" t="s">
        <v>8622</v>
      </c>
      <c r="F3703" s="118" t="s">
        <v>1394</v>
      </c>
      <c r="G3703">
        <v>976</v>
      </c>
      <c r="H3703" t="s">
        <v>1488</v>
      </c>
      <c r="I3703">
        <v>30</v>
      </c>
      <c r="J3703" s="118" t="s">
        <v>1488</v>
      </c>
      <c r="K3703" t="s">
        <v>1377</v>
      </c>
      <c r="L3703" t="s">
        <v>1378</v>
      </c>
    </row>
    <row r="3704" spans="1:12" ht="15" customHeight="1" x14ac:dyDescent="0.25">
      <c r="A3704" s="114" t="str">
        <f t="shared" si="57"/>
        <v>117192542</v>
      </c>
      <c r="B3704" s="118">
        <v>11719254</v>
      </c>
      <c r="C3704" s="118">
        <v>2</v>
      </c>
      <c r="D3704" s="118" t="s">
        <v>8669</v>
      </c>
      <c r="E3704" s="118" t="s">
        <v>8670</v>
      </c>
      <c r="F3704" s="118" t="s">
        <v>1389</v>
      </c>
      <c r="G3704">
        <v>976</v>
      </c>
      <c r="H3704" t="s">
        <v>1488</v>
      </c>
      <c r="I3704">
        <v>30</v>
      </c>
      <c r="J3704" s="118" t="s">
        <v>1488</v>
      </c>
      <c r="K3704" t="s">
        <v>1404</v>
      </c>
      <c r="L3704" t="s">
        <v>1405</v>
      </c>
    </row>
    <row r="3705" spans="1:12" ht="15" customHeight="1" x14ac:dyDescent="0.25">
      <c r="A3705" s="114" t="str">
        <f t="shared" si="57"/>
        <v>91739361</v>
      </c>
      <c r="B3705" s="118">
        <v>9173936</v>
      </c>
      <c r="C3705" s="118">
        <v>1</v>
      </c>
      <c r="D3705" s="118" t="s">
        <v>8696</v>
      </c>
      <c r="E3705" s="118" t="s">
        <v>8697</v>
      </c>
      <c r="F3705" s="118" t="s">
        <v>1389</v>
      </c>
      <c r="G3705">
        <v>976</v>
      </c>
      <c r="H3705" t="s">
        <v>1488</v>
      </c>
      <c r="I3705">
        <v>30</v>
      </c>
      <c r="J3705" s="118" t="s">
        <v>1488</v>
      </c>
      <c r="K3705" t="s">
        <v>1401</v>
      </c>
      <c r="L3705" t="s">
        <v>1410</v>
      </c>
    </row>
    <row r="3706" spans="1:12" ht="15" customHeight="1" x14ac:dyDescent="0.25">
      <c r="A3706" s="114" t="str">
        <f t="shared" si="57"/>
        <v>100046103</v>
      </c>
      <c r="B3706" s="118">
        <v>10004610</v>
      </c>
      <c r="C3706" s="118">
        <v>3</v>
      </c>
      <c r="D3706" s="118" t="s">
        <v>8713</v>
      </c>
      <c r="E3706" s="118" t="s">
        <v>8714</v>
      </c>
      <c r="F3706" s="118" t="s">
        <v>1394</v>
      </c>
      <c r="G3706">
        <v>976</v>
      </c>
      <c r="H3706" t="s">
        <v>1488</v>
      </c>
      <c r="I3706">
        <v>30</v>
      </c>
      <c r="J3706" s="118" t="s">
        <v>1488</v>
      </c>
      <c r="K3706" t="s">
        <v>1376</v>
      </c>
      <c r="L3706" t="s">
        <v>1377</v>
      </c>
    </row>
    <row r="3707" spans="1:12" ht="15" customHeight="1" x14ac:dyDescent="0.25">
      <c r="A3707" s="114" t="str">
        <f t="shared" si="57"/>
        <v>111469042</v>
      </c>
      <c r="B3707" s="118">
        <v>11146904</v>
      </c>
      <c r="C3707" s="118">
        <v>2</v>
      </c>
      <c r="D3707" s="118" t="s">
        <v>8722</v>
      </c>
      <c r="E3707" s="118" t="s">
        <v>8723</v>
      </c>
      <c r="F3707" s="118" t="s">
        <v>1394</v>
      </c>
      <c r="G3707">
        <v>976</v>
      </c>
      <c r="H3707" t="s">
        <v>1488</v>
      </c>
      <c r="I3707">
        <v>30</v>
      </c>
      <c r="J3707" s="118" t="s">
        <v>1488</v>
      </c>
      <c r="K3707" t="s">
        <v>1384</v>
      </c>
      <c r="L3707" t="s">
        <v>1406</v>
      </c>
    </row>
    <row r="3708" spans="1:12" ht="15" customHeight="1" x14ac:dyDescent="0.25">
      <c r="A3708" s="114" t="str">
        <f t="shared" si="57"/>
        <v>162915911</v>
      </c>
      <c r="B3708" s="118">
        <v>16291591</v>
      </c>
      <c r="C3708" s="118">
        <v>1</v>
      </c>
      <c r="D3708" s="118" t="s">
        <v>8763</v>
      </c>
      <c r="E3708" s="118" t="s">
        <v>8764</v>
      </c>
      <c r="F3708" s="118" t="s">
        <v>1414</v>
      </c>
      <c r="G3708">
        <v>976</v>
      </c>
      <c r="H3708" t="s">
        <v>1488</v>
      </c>
      <c r="I3708">
        <v>30</v>
      </c>
      <c r="J3708" s="118" t="s">
        <v>1488</v>
      </c>
      <c r="K3708" t="s">
        <v>1376</v>
      </c>
      <c r="L3708" t="s">
        <v>1377</v>
      </c>
    </row>
    <row r="3709" spans="1:12" ht="15" customHeight="1" x14ac:dyDescent="0.25">
      <c r="A3709" s="114" t="str">
        <f t="shared" si="57"/>
        <v>132114702</v>
      </c>
      <c r="B3709" s="118">
        <v>13211470</v>
      </c>
      <c r="C3709" s="118">
        <v>2</v>
      </c>
      <c r="D3709" s="118" t="s">
        <v>8767</v>
      </c>
      <c r="E3709" s="118" t="s">
        <v>8768</v>
      </c>
      <c r="F3709" s="118" t="s">
        <v>1385</v>
      </c>
      <c r="G3709">
        <v>976</v>
      </c>
      <c r="H3709" t="s">
        <v>1488</v>
      </c>
      <c r="I3709">
        <v>30</v>
      </c>
      <c r="J3709" s="118" t="s">
        <v>1488</v>
      </c>
      <c r="K3709" t="s">
        <v>1378</v>
      </c>
      <c r="L3709" t="s">
        <v>1379</v>
      </c>
    </row>
    <row r="3710" spans="1:12" ht="15" customHeight="1" x14ac:dyDescent="0.25">
      <c r="A3710" s="114" t="str">
        <f t="shared" si="57"/>
        <v>99319342</v>
      </c>
      <c r="B3710" s="118">
        <v>9931934</v>
      </c>
      <c r="C3710" s="118">
        <v>2</v>
      </c>
      <c r="D3710" s="118" t="s">
        <v>8841</v>
      </c>
      <c r="E3710" s="118" t="s">
        <v>8842</v>
      </c>
      <c r="F3710" s="118" t="s">
        <v>1393</v>
      </c>
      <c r="G3710">
        <v>976</v>
      </c>
      <c r="H3710" t="s">
        <v>1488</v>
      </c>
      <c r="I3710">
        <v>30</v>
      </c>
      <c r="J3710" s="118" t="s">
        <v>1488</v>
      </c>
      <c r="K3710" t="s">
        <v>1378</v>
      </c>
      <c r="L3710" t="s">
        <v>1379</v>
      </c>
    </row>
    <row r="3711" spans="1:12" ht="15" customHeight="1" x14ac:dyDescent="0.25">
      <c r="A3711" s="114" t="str">
        <f t="shared" si="57"/>
        <v>70278257</v>
      </c>
      <c r="B3711" s="118">
        <v>7027825</v>
      </c>
      <c r="C3711" s="118">
        <v>7</v>
      </c>
      <c r="D3711" s="118" t="s">
        <v>8843</v>
      </c>
      <c r="E3711" s="118" t="s">
        <v>8844</v>
      </c>
      <c r="F3711" s="118" t="s">
        <v>1394</v>
      </c>
      <c r="G3711">
        <v>976</v>
      </c>
      <c r="H3711" t="s">
        <v>1488</v>
      </c>
      <c r="I3711">
        <v>30</v>
      </c>
      <c r="J3711" s="118" t="s">
        <v>1488</v>
      </c>
      <c r="K3711" t="s">
        <v>1378</v>
      </c>
      <c r="L3711" t="s">
        <v>1379</v>
      </c>
    </row>
    <row r="3712" spans="1:12" ht="15" customHeight="1" x14ac:dyDescent="0.25">
      <c r="A3712" s="114" t="str">
        <f t="shared" si="57"/>
        <v>148659932</v>
      </c>
      <c r="B3712" s="118">
        <v>14865993</v>
      </c>
      <c r="C3712" s="118">
        <v>2</v>
      </c>
      <c r="D3712" s="118" t="s">
        <v>8885</v>
      </c>
      <c r="E3712" s="118" t="s">
        <v>8886</v>
      </c>
      <c r="F3712" s="118" t="s">
        <v>1389</v>
      </c>
      <c r="G3712">
        <v>976</v>
      </c>
      <c r="H3712" t="s">
        <v>1488</v>
      </c>
      <c r="I3712">
        <v>30</v>
      </c>
      <c r="J3712" s="118" t="s">
        <v>1488</v>
      </c>
      <c r="K3712" t="s">
        <v>1375</v>
      </c>
      <c r="L3712" t="s">
        <v>1401</v>
      </c>
    </row>
    <row r="3713" spans="1:12" ht="15" customHeight="1" x14ac:dyDescent="0.25">
      <c r="A3713" s="114" t="str">
        <f t="shared" si="57"/>
        <v>112760462</v>
      </c>
      <c r="B3713" s="118">
        <v>11276046</v>
      </c>
      <c r="C3713" s="118">
        <v>2</v>
      </c>
      <c r="D3713" s="118" t="s">
        <v>8908</v>
      </c>
      <c r="E3713" s="118" t="s">
        <v>8909</v>
      </c>
      <c r="F3713" s="118" t="s">
        <v>1392</v>
      </c>
      <c r="G3713">
        <v>976</v>
      </c>
      <c r="H3713" t="s">
        <v>1488</v>
      </c>
      <c r="I3713">
        <v>30</v>
      </c>
      <c r="J3713" s="118" t="s">
        <v>1488</v>
      </c>
      <c r="K3713" t="s">
        <v>1376</v>
      </c>
      <c r="L3713" t="s">
        <v>1377</v>
      </c>
    </row>
    <row r="3714" spans="1:12" ht="15" customHeight="1" x14ac:dyDescent="0.25">
      <c r="A3714" s="114" t="str">
        <f t="shared" ref="A3714:A3777" si="58">CONCATENATE(B3714,C3714)</f>
        <v>99317392</v>
      </c>
      <c r="B3714" s="118">
        <v>9931739</v>
      </c>
      <c r="C3714" s="118">
        <v>2</v>
      </c>
      <c r="D3714" s="118" t="s">
        <v>8985</v>
      </c>
      <c r="E3714" s="118">
        <v>10213552</v>
      </c>
      <c r="F3714" s="118" t="s">
        <v>1393</v>
      </c>
      <c r="G3714">
        <v>976</v>
      </c>
      <c r="H3714" t="s">
        <v>1488</v>
      </c>
      <c r="I3714">
        <v>30</v>
      </c>
      <c r="J3714" s="118" t="s">
        <v>1488</v>
      </c>
      <c r="K3714" t="s">
        <v>1378</v>
      </c>
      <c r="L3714" t="s">
        <v>1379</v>
      </c>
    </row>
    <row r="3715" spans="1:12" ht="15" customHeight="1" x14ac:dyDescent="0.25">
      <c r="A3715" s="114" t="str">
        <f t="shared" si="58"/>
        <v>102570202</v>
      </c>
      <c r="B3715" s="118">
        <v>10257020</v>
      </c>
      <c r="C3715" s="118">
        <v>2</v>
      </c>
      <c r="D3715" s="118" t="s">
        <v>9002</v>
      </c>
      <c r="E3715" s="118" t="s">
        <v>9003</v>
      </c>
      <c r="F3715" s="118" t="s">
        <v>1389</v>
      </c>
      <c r="G3715">
        <v>976</v>
      </c>
      <c r="H3715" t="s">
        <v>1488</v>
      </c>
      <c r="I3715">
        <v>30</v>
      </c>
      <c r="J3715" s="118" t="s">
        <v>1488</v>
      </c>
      <c r="K3715" t="s">
        <v>1375</v>
      </c>
      <c r="L3715" t="s">
        <v>1401</v>
      </c>
    </row>
    <row r="3716" spans="1:12" ht="15" customHeight="1" x14ac:dyDescent="0.25">
      <c r="A3716" s="114" t="str">
        <f t="shared" si="58"/>
        <v>162140181</v>
      </c>
      <c r="B3716" s="118">
        <v>16214018</v>
      </c>
      <c r="C3716" s="118">
        <v>1</v>
      </c>
      <c r="D3716" s="118" t="s">
        <v>9115</v>
      </c>
      <c r="E3716" s="118" t="s">
        <v>9116</v>
      </c>
      <c r="F3716" s="118" t="s">
        <v>1394</v>
      </c>
      <c r="G3716">
        <v>976</v>
      </c>
      <c r="H3716" t="s">
        <v>1488</v>
      </c>
      <c r="I3716">
        <v>30</v>
      </c>
      <c r="J3716" s="118" t="s">
        <v>1488</v>
      </c>
      <c r="K3716" t="s">
        <v>1376</v>
      </c>
      <c r="L3716" t="s">
        <v>1377</v>
      </c>
    </row>
    <row r="3717" spans="1:12" ht="15" customHeight="1" x14ac:dyDescent="0.25">
      <c r="A3717" s="114" t="str">
        <f t="shared" si="58"/>
        <v>87912114</v>
      </c>
      <c r="B3717" s="118">
        <v>8791211</v>
      </c>
      <c r="C3717" s="118">
        <v>4</v>
      </c>
      <c r="D3717" s="118" t="s">
        <v>9117</v>
      </c>
      <c r="E3717" s="118">
        <v>10758036</v>
      </c>
      <c r="F3717" s="118" t="s">
        <v>1389</v>
      </c>
      <c r="G3717">
        <v>976</v>
      </c>
      <c r="H3717" t="s">
        <v>1488</v>
      </c>
      <c r="I3717">
        <v>30</v>
      </c>
      <c r="J3717" s="118" t="s">
        <v>1488</v>
      </c>
      <c r="K3717" t="s">
        <v>1401</v>
      </c>
      <c r="L3717" t="s">
        <v>1410</v>
      </c>
    </row>
    <row r="3718" spans="1:12" ht="15" customHeight="1" x14ac:dyDescent="0.25">
      <c r="A3718" s="114" t="str">
        <f t="shared" si="58"/>
        <v>114140911</v>
      </c>
      <c r="B3718" s="118">
        <v>11414091</v>
      </c>
      <c r="C3718" s="118">
        <v>1</v>
      </c>
      <c r="D3718" s="118" t="s">
        <v>9120</v>
      </c>
      <c r="E3718" s="118" t="s">
        <v>9121</v>
      </c>
      <c r="F3718" s="118" t="s">
        <v>1389</v>
      </c>
      <c r="G3718">
        <v>976</v>
      </c>
      <c r="H3718" t="s">
        <v>1488</v>
      </c>
      <c r="I3718">
        <v>30</v>
      </c>
      <c r="J3718" s="118" t="s">
        <v>1488</v>
      </c>
      <c r="K3718" t="s">
        <v>1401</v>
      </c>
      <c r="L3718" t="s">
        <v>1410</v>
      </c>
    </row>
    <row r="3719" spans="1:12" ht="15" customHeight="1" x14ac:dyDescent="0.25">
      <c r="A3719" s="114" t="str">
        <f t="shared" si="58"/>
        <v>111754855</v>
      </c>
      <c r="B3719" s="118">
        <v>11175485</v>
      </c>
      <c r="C3719" s="118">
        <v>5</v>
      </c>
      <c r="D3719" s="118" t="s">
        <v>9136</v>
      </c>
      <c r="E3719" s="118" t="s">
        <v>9137</v>
      </c>
      <c r="F3719" s="118" t="s">
        <v>1394</v>
      </c>
      <c r="G3719">
        <v>976</v>
      </c>
      <c r="H3719" t="s">
        <v>1488</v>
      </c>
      <c r="I3719">
        <v>30</v>
      </c>
      <c r="J3719" s="118" t="s">
        <v>1488</v>
      </c>
      <c r="K3719" t="s">
        <v>1376</v>
      </c>
      <c r="L3719" t="s">
        <v>1377</v>
      </c>
    </row>
    <row r="3720" spans="1:12" ht="15" customHeight="1" x14ac:dyDescent="0.25">
      <c r="A3720" s="114" t="str">
        <f t="shared" si="58"/>
        <v>73096481</v>
      </c>
      <c r="B3720" s="118">
        <v>7309648</v>
      </c>
      <c r="C3720" s="118">
        <v>1</v>
      </c>
      <c r="D3720" s="118" t="s">
        <v>9152</v>
      </c>
      <c r="E3720" s="118">
        <v>18795346</v>
      </c>
      <c r="F3720" s="118" t="s">
        <v>1392</v>
      </c>
      <c r="G3720">
        <v>976</v>
      </c>
      <c r="H3720" t="s">
        <v>1488</v>
      </c>
      <c r="I3720">
        <v>30</v>
      </c>
      <c r="J3720" s="118" t="s">
        <v>1488</v>
      </c>
      <c r="K3720" t="s">
        <v>1378</v>
      </c>
      <c r="L3720" t="s">
        <v>1379</v>
      </c>
    </row>
    <row r="3721" spans="1:12" ht="15" customHeight="1" x14ac:dyDescent="0.25">
      <c r="A3721" s="114" t="str">
        <f t="shared" si="58"/>
        <v>80433101</v>
      </c>
      <c r="B3721" s="118">
        <v>8043310</v>
      </c>
      <c r="C3721" s="118">
        <v>1</v>
      </c>
      <c r="D3721" s="118" t="s">
        <v>9243</v>
      </c>
      <c r="E3721" s="118">
        <v>20162410</v>
      </c>
      <c r="F3721" s="118" t="s">
        <v>1395</v>
      </c>
      <c r="G3721">
        <v>976</v>
      </c>
      <c r="H3721" t="s">
        <v>1488</v>
      </c>
      <c r="I3721">
        <v>30</v>
      </c>
      <c r="J3721" s="118" t="s">
        <v>1488</v>
      </c>
      <c r="K3721" t="s">
        <v>1378</v>
      </c>
      <c r="L3721" t="s">
        <v>1379</v>
      </c>
    </row>
    <row r="3722" spans="1:12" ht="15" customHeight="1" x14ac:dyDescent="0.25">
      <c r="A3722" s="114" t="str">
        <f t="shared" si="58"/>
        <v>114217331</v>
      </c>
      <c r="B3722" s="118">
        <v>11421733</v>
      </c>
      <c r="C3722" s="118">
        <v>1</v>
      </c>
      <c r="D3722" s="118" t="s">
        <v>9301</v>
      </c>
      <c r="E3722" s="118" t="s">
        <v>9302</v>
      </c>
      <c r="F3722" s="118" t="s">
        <v>1389</v>
      </c>
      <c r="G3722">
        <v>976</v>
      </c>
      <c r="H3722" t="s">
        <v>1488</v>
      </c>
      <c r="I3722">
        <v>30</v>
      </c>
      <c r="J3722" s="118" t="s">
        <v>1488</v>
      </c>
      <c r="K3722" t="s">
        <v>1401</v>
      </c>
      <c r="L3722" t="s">
        <v>1410</v>
      </c>
    </row>
    <row r="3723" spans="1:12" ht="15" customHeight="1" x14ac:dyDescent="0.25">
      <c r="A3723" s="114" t="str">
        <f t="shared" si="58"/>
        <v>73107171</v>
      </c>
      <c r="B3723" s="118">
        <v>7310717</v>
      </c>
      <c r="C3723" s="118">
        <v>1</v>
      </c>
      <c r="D3723" s="118" t="s">
        <v>9367</v>
      </c>
      <c r="E3723" s="118">
        <v>17445855</v>
      </c>
      <c r="F3723" s="118" t="s">
        <v>1390</v>
      </c>
      <c r="G3723">
        <v>976</v>
      </c>
      <c r="H3723" t="s">
        <v>1488</v>
      </c>
      <c r="I3723">
        <v>30</v>
      </c>
      <c r="J3723" s="118" t="s">
        <v>1488</v>
      </c>
      <c r="K3723" t="s">
        <v>1379</v>
      </c>
      <c r="L3723" t="s">
        <v>1382</v>
      </c>
    </row>
    <row r="3724" spans="1:12" ht="15" customHeight="1" x14ac:dyDescent="0.25">
      <c r="A3724" s="114" t="str">
        <f t="shared" si="58"/>
        <v>139576001</v>
      </c>
      <c r="B3724" s="118">
        <v>13957600</v>
      </c>
      <c r="C3724" s="118">
        <v>1</v>
      </c>
      <c r="D3724" s="118" t="s">
        <v>9391</v>
      </c>
      <c r="E3724" s="118" t="s">
        <v>9392</v>
      </c>
      <c r="F3724" s="118" t="s">
        <v>1394</v>
      </c>
      <c r="G3724">
        <v>976</v>
      </c>
      <c r="H3724" t="s">
        <v>1488</v>
      </c>
      <c r="I3724">
        <v>30</v>
      </c>
      <c r="J3724" s="118" t="s">
        <v>1488</v>
      </c>
      <c r="K3724" t="s">
        <v>1378</v>
      </c>
      <c r="L3724" t="s">
        <v>1379</v>
      </c>
    </row>
    <row r="3725" spans="1:12" ht="15" customHeight="1" x14ac:dyDescent="0.25">
      <c r="A3725" s="114" t="str">
        <f t="shared" si="58"/>
        <v>113962712</v>
      </c>
      <c r="B3725" s="118">
        <v>11396271</v>
      </c>
      <c r="C3725" s="118">
        <v>2</v>
      </c>
      <c r="D3725" s="118" t="s">
        <v>9399</v>
      </c>
      <c r="E3725" s="118" t="s">
        <v>9400</v>
      </c>
      <c r="F3725" s="118" t="s">
        <v>1389</v>
      </c>
      <c r="G3725">
        <v>976</v>
      </c>
      <c r="H3725" t="s">
        <v>1488</v>
      </c>
      <c r="I3725">
        <v>30</v>
      </c>
      <c r="J3725" s="118" t="s">
        <v>1488</v>
      </c>
      <c r="K3725" t="s">
        <v>1401</v>
      </c>
      <c r="L3725" t="s">
        <v>1410</v>
      </c>
    </row>
    <row r="3726" spans="1:12" ht="15" customHeight="1" x14ac:dyDescent="0.25">
      <c r="A3726" s="114" t="str">
        <f t="shared" si="58"/>
        <v>102284823</v>
      </c>
      <c r="B3726" s="118">
        <v>10228482</v>
      </c>
      <c r="C3726" s="118">
        <v>3</v>
      </c>
      <c r="D3726" s="118" t="s">
        <v>9448</v>
      </c>
      <c r="E3726" s="118" t="s">
        <v>9449</v>
      </c>
      <c r="F3726" s="118" t="s">
        <v>1389</v>
      </c>
      <c r="G3726">
        <v>976</v>
      </c>
      <c r="H3726" t="s">
        <v>1488</v>
      </c>
      <c r="I3726">
        <v>30</v>
      </c>
      <c r="J3726" s="118" t="s">
        <v>1488</v>
      </c>
      <c r="K3726" t="s">
        <v>1401</v>
      </c>
      <c r="L3726" t="s">
        <v>1410</v>
      </c>
    </row>
    <row r="3727" spans="1:12" ht="15" customHeight="1" x14ac:dyDescent="0.25">
      <c r="A3727" s="114" t="str">
        <f t="shared" si="58"/>
        <v>90638693</v>
      </c>
      <c r="B3727" s="118">
        <v>9063869</v>
      </c>
      <c r="C3727" s="118">
        <v>3</v>
      </c>
      <c r="D3727" s="118" t="s">
        <v>9477</v>
      </c>
      <c r="E3727" s="118">
        <v>15998833</v>
      </c>
      <c r="F3727" s="118" t="s">
        <v>1389</v>
      </c>
      <c r="G3727">
        <v>976</v>
      </c>
      <c r="H3727" t="s">
        <v>1488</v>
      </c>
      <c r="I3727">
        <v>30</v>
      </c>
      <c r="J3727" s="118" t="s">
        <v>1488</v>
      </c>
      <c r="K3727" t="s">
        <v>1401</v>
      </c>
      <c r="L3727" t="s">
        <v>1410</v>
      </c>
    </row>
    <row r="3728" spans="1:12" ht="15" customHeight="1" x14ac:dyDescent="0.25">
      <c r="A3728" s="114" t="str">
        <f t="shared" si="58"/>
        <v>149613371</v>
      </c>
      <c r="B3728" s="118">
        <v>14961337</v>
      </c>
      <c r="C3728" s="118">
        <v>1</v>
      </c>
      <c r="D3728" s="118" t="s">
        <v>9486</v>
      </c>
      <c r="E3728" s="118" t="s">
        <v>9487</v>
      </c>
      <c r="F3728" s="118" t="s">
        <v>1414</v>
      </c>
      <c r="G3728">
        <v>976</v>
      </c>
      <c r="H3728" t="s">
        <v>1488</v>
      </c>
      <c r="I3728">
        <v>30</v>
      </c>
      <c r="J3728" s="118" t="s">
        <v>1488</v>
      </c>
      <c r="K3728" t="s">
        <v>1377</v>
      </c>
      <c r="L3728" t="s">
        <v>1378</v>
      </c>
    </row>
    <row r="3729" spans="1:12" ht="15" customHeight="1" x14ac:dyDescent="0.25">
      <c r="A3729" s="114" t="str">
        <f t="shared" si="58"/>
        <v>131239192</v>
      </c>
      <c r="B3729" s="118">
        <v>13123919</v>
      </c>
      <c r="C3729" s="118">
        <v>2</v>
      </c>
      <c r="D3729" s="118" t="s">
        <v>9635</v>
      </c>
      <c r="E3729" s="118" t="s">
        <v>9636</v>
      </c>
      <c r="F3729" s="118" t="s">
        <v>1389</v>
      </c>
      <c r="G3729">
        <v>976</v>
      </c>
      <c r="H3729" t="s">
        <v>1488</v>
      </c>
      <c r="I3729">
        <v>30</v>
      </c>
      <c r="J3729" s="118" t="s">
        <v>1488</v>
      </c>
      <c r="K3729" t="s">
        <v>1374</v>
      </c>
      <c r="L3729" t="s">
        <v>1375</v>
      </c>
    </row>
    <row r="3730" spans="1:12" ht="15" customHeight="1" x14ac:dyDescent="0.25">
      <c r="A3730" s="114" t="str">
        <f t="shared" si="58"/>
        <v>111398571</v>
      </c>
      <c r="B3730" s="118">
        <v>11139857</v>
      </c>
      <c r="C3730" s="118">
        <v>1</v>
      </c>
      <c r="D3730" s="118" t="s">
        <v>9722</v>
      </c>
      <c r="E3730" s="118" t="s">
        <v>9723</v>
      </c>
      <c r="F3730" s="118" t="s">
        <v>1389</v>
      </c>
      <c r="G3730">
        <v>976</v>
      </c>
      <c r="H3730" t="s">
        <v>1488</v>
      </c>
      <c r="I3730">
        <v>30</v>
      </c>
      <c r="J3730" s="118" t="s">
        <v>1488</v>
      </c>
      <c r="K3730" t="s">
        <v>1405</v>
      </c>
      <c r="L3730" t="s">
        <v>1407</v>
      </c>
    </row>
    <row r="3731" spans="1:12" ht="15" customHeight="1" x14ac:dyDescent="0.25">
      <c r="A3731" s="114" t="str">
        <f t="shared" si="58"/>
        <v>153083271</v>
      </c>
      <c r="B3731" s="118">
        <v>15308327</v>
      </c>
      <c r="C3731" s="118">
        <v>1</v>
      </c>
      <c r="D3731" s="118" t="s">
        <v>9732</v>
      </c>
      <c r="E3731" s="118" t="s">
        <v>9733</v>
      </c>
      <c r="F3731" s="118" t="s">
        <v>1414</v>
      </c>
      <c r="G3731">
        <v>976</v>
      </c>
      <c r="H3731" t="s">
        <v>1488</v>
      </c>
      <c r="I3731">
        <v>30</v>
      </c>
      <c r="J3731" s="118" t="s">
        <v>1488</v>
      </c>
      <c r="K3731" t="s">
        <v>1377</v>
      </c>
      <c r="L3731" t="s">
        <v>1378</v>
      </c>
    </row>
    <row r="3732" spans="1:12" ht="15" customHeight="1" x14ac:dyDescent="0.25">
      <c r="A3732" s="114" t="str">
        <f t="shared" si="58"/>
        <v>80891901</v>
      </c>
      <c r="B3732" s="118">
        <v>8089190</v>
      </c>
      <c r="C3732" s="118">
        <v>1</v>
      </c>
      <c r="D3732" s="118" t="s">
        <v>9830</v>
      </c>
      <c r="E3732" s="118">
        <v>19315189</v>
      </c>
      <c r="F3732" s="118" t="s">
        <v>1395</v>
      </c>
      <c r="G3732">
        <v>976</v>
      </c>
      <c r="H3732" t="s">
        <v>1488</v>
      </c>
      <c r="I3732">
        <v>30</v>
      </c>
      <c r="J3732" s="118" t="s">
        <v>1488</v>
      </c>
      <c r="K3732" t="s">
        <v>1378</v>
      </c>
      <c r="L3732" t="s">
        <v>1379</v>
      </c>
    </row>
    <row r="3733" spans="1:12" ht="15" customHeight="1" x14ac:dyDescent="0.25">
      <c r="A3733" s="114" t="str">
        <f t="shared" si="58"/>
        <v>115918101</v>
      </c>
      <c r="B3733" s="118">
        <v>11591810</v>
      </c>
      <c r="C3733" s="118">
        <v>1</v>
      </c>
      <c r="D3733" s="118" t="s">
        <v>9902</v>
      </c>
      <c r="E3733" s="118" t="s">
        <v>9903</v>
      </c>
      <c r="F3733" s="118" t="s">
        <v>1389</v>
      </c>
      <c r="G3733">
        <v>976</v>
      </c>
      <c r="H3733" t="s">
        <v>1488</v>
      </c>
      <c r="I3733">
        <v>30</v>
      </c>
      <c r="J3733" s="118" t="s">
        <v>1488</v>
      </c>
      <c r="K3733" t="s">
        <v>1375</v>
      </c>
      <c r="L3733" t="s">
        <v>1401</v>
      </c>
    </row>
    <row r="3734" spans="1:12" ht="15" customHeight="1" x14ac:dyDescent="0.25">
      <c r="A3734" s="114" t="str">
        <f t="shared" si="58"/>
        <v>36177252</v>
      </c>
      <c r="B3734" s="118">
        <v>3617725</v>
      </c>
      <c r="C3734" s="118">
        <v>2</v>
      </c>
      <c r="D3734" s="118" t="s">
        <v>9984</v>
      </c>
      <c r="E3734" s="118">
        <v>12337379</v>
      </c>
      <c r="F3734" s="118" t="s">
        <v>1389</v>
      </c>
      <c r="G3734">
        <v>976</v>
      </c>
      <c r="H3734" t="s">
        <v>1488</v>
      </c>
      <c r="I3734">
        <v>30</v>
      </c>
      <c r="J3734" s="118" t="s">
        <v>1488</v>
      </c>
      <c r="K3734" t="s">
        <v>1401</v>
      </c>
      <c r="L3734" t="s">
        <v>1410</v>
      </c>
    </row>
    <row r="3735" spans="1:12" ht="15" customHeight="1" x14ac:dyDescent="0.25">
      <c r="A3735" s="114" t="str">
        <f t="shared" si="58"/>
        <v>82003242</v>
      </c>
      <c r="B3735" s="118">
        <v>8200324</v>
      </c>
      <c r="C3735" s="118">
        <v>2</v>
      </c>
      <c r="D3735" s="118" t="s">
        <v>10037</v>
      </c>
      <c r="E3735" s="118">
        <v>18386834</v>
      </c>
      <c r="F3735" s="118" t="s">
        <v>1389</v>
      </c>
      <c r="G3735">
        <v>976</v>
      </c>
      <c r="H3735" t="s">
        <v>1488</v>
      </c>
      <c r="I3735">
        <v>30</v>
      </c>
      <c r="J3735" s="118" t="s">
        <v>1488</v>
      </c>
      <c r="K3735" t="s">
        <v>1375</v>
      </c>
      <c r="L3735" t="s">
        <v>1401</v>
      </c>
    </row>
    <row r="3736" spans="1:12" ht="15" customHeight="1" x14ac:dyDescent="0.25">
      <c r="A3736" s="114" t="str">
        <f t="shared" si="58"/>
        <v>111893193</v>
      </c>
      <c r="B3736" s="118">
        <v>11189319</v>
      </c>
      <c r="C3736" s="118">
        <v>3</v>
      </c>
      <c r="D3736" s="118" t="s">
        <v>10097</v>
      </c>
      <c r="E3736" s="118" t="s">
        <v>10098</v>
      </c>
      <c r="F3736" s="118" t="s">
        <v>1389</v>
      </c>
      <c r="G3736">
        <v>976</v>
      </c>
      <c r="H3736" t="s">
        <v>1488</v>
      </c>
      <c r="I3736">
        <v>30</v>
      </c>
      <c r="J3736" s="118" t="s">
        <v>1488</v>
      </c>
      <c r="K3736" t="s">
        <v>1375</v>
      </c>
      <c r="L3736" t="s">
        <v>1401</v>
      </c>
    </row>
    <row r="3737" spans="1:12" ht="15" customHeight="1" x14ac:dyDescent="0.25">
      <c r="A3737" s="114" t="str">
        <f t="shared" si="58"/>
        <v>124101231</v>
      </c>
      <c r="B3737" s="118">
        <v>12410123</v>
      </c>
      <c r="C3737" s="118">
        <v>1</v>
      </c>
      <c r="D3737" s="118" t="s">
        <v>10145</v>
      </c>
      <c r="E3737" s="118" t="s">
        <v>10146</v>
      </c>
      <c r="F3737" s="118" t="s">
        <v>1389</v>
      </c>
      <c r="G3737">
        <v>976</v>
      </c>
      <c r="H3737" t="s">
        <v>1488</v>
      </c>
      <c r="I3737">
        <v>30</v>
      </c>
      <c r="J3737" s="118" t="s">
        <v>1488</v>
      </c>
      <c r="K3737" t="s">
        <v>1401</v>
      </c>
      <c r="L3737" t="s">
        <v>1410</v>
      </c>
    </row>
    <row r="3738" spans="1:12" ht="15" customHeight="1" x14ac:dyDescent="0.25">
      <c r="A3738" s="114" t="str">
        <f t="shared" si="58"/>
        <v>112754431</v>
      </c>
      <c r="B3738" s="118">
        <v>11275443</v>
      </c>
      <c r="C3738" s="118">
        <v>1</v>
      </c>
      <c r="D3738" s="118" t="s">
        <v>10147</v>
      </c>
      <c r="E3738" s="118" t="s">
        <v>10148</v>
      </c>
      <c r="F3738" s="118" t="s">
        <v>1392</v>
      </c>
      <c r="G3738">
        <v>976</v>
      </c>
      <c r="H3738" t="s">
        <v>1488</v>
      </c>
      <c r="I3738">
        <v>30</v>
      </c>
      <c r="J3738" s="118" t="s">
        <v>1488</v>
      </c>
      <c r="K3738" t="s">
        <v>1378</v>
      </c>
      <c r="L3738" t="s">
        <v>1379</v>
      </c>
    </row>
    <row r="3739" spans="1:12" ht="15" customHeight="1" x14ac:dyDescent="0.25">
      <c r="A3739" s="114" t="str">
        <f t="shared" si="58"/>
        <v>122059162</v>
      </c>
      <c r="B3739" s="118">
        <v>12205916</v>
      </c>
      <c r="C3739" s="118">
        <v>2</v>
      </c>
      <c r="D3739" s="118" t="s">
        <v>10255</v>
      </c>
      <c r="E3739" s="118">
        <v>12880518</v>
      </c>
      <c r="F3739" s="118" t="s">
        <v>1389</v>
      </c>
      <c r="G3739">
        <v>976</v>
      </c>
      <c r="H3739" t="s">
        <v>1488</v>
      </c>
      <c r="I3739">
        <v>30</v>
      </c>
      <c r="J3739" s="118" t="s">
        <v>1488</v>
      </c>
      <c r="K3739" t="s">
        <v>1401</v>
      </c>
      <c r="L3739" t="s">
        <v>1410</v>
      </c>
    </row>
    <row r="3740" spans="1:12" ht="15" customHeight="1" x14ac:dyDescent="0.25">
      <c r="A3740" s="114" t="str">
        <f t="shared" si="58"/>
        <v>116665841</v>
      </c>
      <c r="B3740" s="118">
        <v>11666584</v>
      </c>
      <c r="C3740" s="118">
        <v>1</v>
      </c>
      <c r="D3740" s="118" t="s">
        <v>10262</v>
      </c>
      <c r="E3740" s="118">
        <v>24567908</v>
      </c>
      <c r="F3740" s="118" t="s">
        <v>1389</v>
      </c>
      <c r="G3740">
        <v>976</v>
      </c>
      <c r="H3740" t="s">
        <v>1488</v>
      </c>
      <c r="I3740">
        <v>30</v>
      </c>
      <c r="J3740" s="118" t="s">
        <v>1488</v>
      </c>
      <c r="K3740" t="s">
        <v>1401</v>
      </c>
      <c r="L3740" t="s">
        <v>1410</v>
      </c>
    </row>
    <row r="3741" spans="1:12" ht="15" customHeight="1" x14ac:dyDescent="0.25">
      <c r="A3741" s="114" t="str">
        <f t="shared" si="58"/>
        <v>117308701</v>
      </c>
      <c r="B3741" s="118">
        <v>11730870</v>
      </c>
      <c r="C3741" s="118">
        <v>1</v>
      </c>
      <c r="D3741" s="118" t="s">
        <v>10278</v>
      </c>
      <c r="E3741" s="118" t="s">
        <v>10279</v>
      </c>
      <c r="F3741" s="118" t="s">
        <v>1389</v>
      </c>
      <c r="G3741">
        <v>976</v>
      </c>
      <c r="H3741" t="s">
        <v>1488</v>
      </c>
      <c r="I3741">
        <v>30</v>
      </c>
      <c r="J3741" s="118" t="s">
        <v>1488</v>
      </c>
      <c r="K3741" t="s">
        <v>1375</v>
      </c>
      <c r="L3741" t="s">
        <v>1401</v>
      </c>
    </row>
    <row r="3742" spans="1:12" ht="15" customHeight="1" x14ac:dyDescent="0.25">
      <c r="A3742" s="114" t="str">
        <f t="shared" si="58"/>
        <v>73177121</v>
      </c>
      <c r="B3742" s="118">
        <v>7317712</v>
      </c>
      <c r="C3742" s="118">
        <v>1</v>
      </c>
      <c r="D3742" s="118" t="s">
        <v>10378</v>
      </c>
      <c r="E3742" s="118" t="s">
        <v>10379</v>
      </c>
      <c r="F3742" s="118" t="s">
        <v>1392</v>
      </c>
      <c r="G3742">
        <v>976</v>
      </c>
      <c r="H3742" t="s">
        <v>1488</v>
      </c>
      <c r="I3742">
        <v>30</v>
      </c>
      <c r="J3742" s="118" t="s">
        <v>1488</v>
      </c>
      <c r="K3742" t="s">
        <v>1378</v>
      </c>
      <c r="L3742" t="s">
        <v>1379</v>
      </c>
    </row>
    <row r="3743" spans="1:12" ht="15" customHeight="1" x14ac:dyDescent="0.25">
      <c r="A3743" s="114" t="str">
        <f t="shared" si="58"/>
        <v>114171343</v>
      </c>
      <c r="B3743" s="118">
        <v>11417134</v>
      </c>
      <c r="C3743" s="118">
        <v>3</v>
      </c>
      <c r="D3743" s="118" t="s">
        <v>10465</v>
      </c>
      <c r="E3743" s="118" t="s">
        <v>10466</v>
      </c>
      <c r="F3743" s="118" t="s">
        <v>1392</v>
      </c>
      <c r="G3743">
        <v>976</v>
      </c>
      <c r="H3743" t="s">
        <v>1488</v>
      </c>
      <c r="I3743">
        <v>30</v>
      </c>
      <c r="J3743" s="118" t="s">
        <v>1488</v>
      </c>
      <c r="K3743" t="s">
        <v>1377</v>
      </c>
      <c r="L3743" t="s">
        <v>1378</v>
      </c>
    </row>
    <row r="3744" spans="1:12" ht="15" customHeight="1" x14ac:dyDescent="0.25">
      <c r="A3744" s="114" t="str">
        <f t="shared" si="58"/>
        <v>114140421</v>
      </c>
      <c r="B3744" s="118">
        <v>11414042</v>
      </c>
      <c r="C3744" s="118">
        <v>1</v>
      </c>
      <c r="D3744" s="118" t="s">
        <v>10475</v>
      </c>
      <c r="E3744" s="118" t="s">
        <v>10476</v>
      </c>
      <c r="F3744" s="118" t="s">
        <v>1389</v>
      </c>
      <c r="G3744">
        <v>976</v>
      </c>
      <c r="H3744" t="s">
        <v>1488</v>
      </c>
      <c r="I3744">
        <v>30</v>
      </c>
      <c r="J3744" s="118" t="s">
        <v>1488</v>
      </c>
      <c r="K3744" t="s">
        <v>1401</v>
      </c>
      <c r="L3744" t="s">
        <v>1410</v>
      </c>
    </row>
    <row r="3745" spans="1:12" ht="15" customHeight="1" x14ac:dyDescent="0.25">
      <c r="A3745" s="114" t="str">
        <f t="shared" si="58"/>
        <v>73038905</v>
      </c>
      <c r="B3745" s="118">
        <v>7303890</v>
      </c>
      <c r="C3745" s="118">
        <v>5</v>
      </c>
      <c r="D3745" s="118" t="s">
        <v>10567</v>
      </c>
      <c r="E3745" s="118" t="s">
        <v>10568</v>
      </c>
      <c r="F3745" s="118" t="s">
        <v>1394</v>
      </c>
      <c r="G3745">
        <v>976</v>
      </c>
      <c r="H3745" t="s">
        <v>1488</v>
      </c>
      <c r="I3745">
        <v>30</v>
      </c>
      <c r="J3745" s="118" t="s">
        <v>1488</v>
      </c>
      <c r="K3745" t="s">
        <v>1378</v>
      </c>
      <c r="L3745" t="s">
        <v>1379</v>
      </c>
    </row>
    <row r="3746" spans="1:12" ht="15" customHeight="1" x14ac:dyDescent="0.25">
      <c r="A3746" s="114" t="str">
        <f t="shared" si="58"/>
        <v>162625421</v>
      </c>
      <c r="B3746" s="118">
        <v>16262542</v>
      </c>
      <c r="C3746" s="118">
        <v>1</v>
      </c>
      <c r="D3746" s="118" t="s">
        <v>10630</v>
      </c>
      <c r="E3746" s="118" t="s">
        <v>10631</v>
      </c>
      <c r="F3746" s="118" t="s">
        <v>1393</v>
      </c>
      <c r="G3746">
        <v>976</v>
      </c>
      <c r="H3746" t="s">
        <v>1488</v>
      </c>
      <c r="I3746">
        <v>30</v>
      </c>
      <c r="J3746" s="118" t="s">
        <v>1488</v>
      </c>
      <c r="K3746" t="s">
        <v>1376</v>
      </c>
      <c r="L3746" t="s">
        <v>1377</v>
      </c>
    </row>
    <row r="3747" spans="1:12" ht="15" customHeight="1" x14ac:dyDescent="0.25">
      <c r="A3747" s="114" t="str">
        <f t="shared" si="58"/>
        <v>85844973</v>
      </c>
      <c r="B3747" s="118">
        <v>8584497</v>
      </c>
      <c r="C3747" s="118">
        <v>3</v>
      </c>
      <c r="D3747" s="118" t="s">
        <v>1885</v>
      </c>
      <c r="E3747" s="118" t="s">
        <v>1886</v>
      </c>
      <c r="F3747" s="118" t="s">
        <v>1394</v>
      </c>
      <c r="G3747">
        <v>2544</v>
      </c>
      <c r="H3747" t="s">
        <v>1489</v>
      </c>
      <c r="I3747">
        <v>31</v>
      </c>
      <c r="J3747" s="118" t="s">
        <v>1489</v>
      </c>
      <c r="K3747" t="s">
        <v>1377</v>
      </c>
      <c r="L3747" t="s">
        <v>1378</v>
      </c>
    </row>
    <row r="3748" spans="1:12" ht="15" customHeight="1" x14ac:dyDescent="0.25">
      <c r="A3748" s="114" t="str">
        <f t="shared" si="58"/>
        <v>88610552</v>
      </c>
      <c r="B3748" s="118">
        <v>8861055</v>
      </c>
      <c r="C3748" s="118">
        <v>2</v>
      </c>
      <c r="D3748" s="118" t="s">
        <v>1497</v>
      </c>
      <c r="E3748" s="118" t="s">
        <v>1498</v>
      </c>
      <c r="F3748" s="118" t="s">
        <v>1389</v>
      </c>
      <c r="G3748">
        <v>2544</v>
      </c>
      <c r="H3748" t="s">
        <v>1489</v>
      </c>
      <c r="I3748">
        <v>31</v>
      </c>
      <c r="J3748" s="118" t="s">
        <v>1489</v>
      </c>
      <c r="K3748" t="s">
        <v>1374</v>
      </c>
      <c r="L3748" t="s">
        <v>1375</v>
      </c>
    </row>
    <row r="3749" spans="1:12" ht="15" customHeight="1" x14ac:dyDescent="0.25">
      <c r="A3749" s="114" t="str">
        <f t="shared" si="58"/>
        <v>164125901</v>
      </c>
      <c r="B3749" s="118">
        <v>16412590</v>
      </c>
      <c r="C3749" s="118">
        <v>1</v>
      </c>
      <c r="D3749" s="118" t="s">
        <v>2042</v>
      </c>
      <c r="E3749" s="118" t="s">
        <v>2043</v>
      </c>
      <c r="F3749" s="118" t="s">
        <v>1414</v>
      </c>
      <c r="G3749">
        <v>2544</v>
      </c>
      <c r="H3749" t="s">
        <v>1489</v>
      </c>
      <c r="I3749">
        <v>31</v>
      </c>
      <c r="J3749" s="118" t="s">
        <v>1489</v>
      </c>
      <c r="K3749" t="s">
        <v>1376</v>
      </c>
      <c r="L3749" t="s">
        <v>1377</v>
      </c>
    </row>
    <row r="3750" spans="1:12" ht="15" customHeight="1" x14ac:dyDescent="0.25">
      <c r="A3750" s="114" t="str">
        <f t="shared" si="58"/>
        <v>148921821</v>
      </c>
      <c r="B3750" s="118">
        <v>14892182</v>
      </c>
      <c r="C3750" s="118">
        <v>1</v>
      </c>
      <c r="D3750" s="118" t="s">
        <v>2440</v>
      </c>
      <c r="E3750" s="118" t="s">
        <v>2441</v>
      </c>
      <c r="F3750" s="118" t="s">
        <v>1394</v>
      </c>
      <c r="G3750">
        <v>2544</v>
      </c>
      <c r="H3750" t="s">
        <v>1489</v>
      </c>
      <c r="I3750">
        <v>31</v>
      </c>
      <c r="J3750" s="118" t="s">
        <v>1489</v>
      </c>
      <c r="K3750" t="s">
        <v>1376</v>
      </c>
      <c r="L3750" t="s">
        <v>1377</v>
      </c>
    </row>
    <row r="3751" spans="1:12" ht="15" customHeight="1" x14ac:dyDescent="0.25">
      <c r="A3751" s="114" t="str">
        <f t="shared" si="58"/>
        <v>102628662</v>
      </c>
      <c r="B3751" s="118">
        <v>10262866</v>
      </c>
      <c r="C3751" s="118">
        <v>2</v>
      </c>
      <c r="D3751" s="118" t="s">
        <v>2512</v>
      </c>
      <c r="E3751" s="118">
        <v>25692610</v>
      </c>
      <c r="F3751" s="118" t="s">
        <v>1389</v>
      </c>
      <c r="G3751">
        <v>2544</v>
      </c>
      <c r="H3751" t="s">
        <v>1489</v>
      </c>
      <c r="I3751">
        <v>31</v>
      </c>
      <c r="J3751" s="118" t="s">
        <v>1489</v>
      </c>
      <c r="K3751" t="s">
        <v>1401</v>
      </c>
      <c r="L3751" t="s">
        <v>1410</v>
      </c>
    </row>
    <row r="3752" spans="1:12" ht="15" customHeight="1" x14ac:dyDescent="0.25">
      <c r="A3752" s="114" t="str">
        <f t="shared" si="58"/>
        <v>163488251</v>
      </c>
      <c r="B3752" s="118">
        <v>16348825</v>
      </c>
      <c r="C3752" s="118">
        <v>1</v>
      </c>
      <c r="D3752" s="118" t="s">
        <v>2658</v>
      </c>
      <c r="E3752" s="118" t="s">
        <v>2659</v>
      </c>
      <c r="F3752" s="118" t="s">
        <v>1385</v>
      </c>
      <c r="G3752">
        <v>2544</v>
      </c>
      <c r="H3752" t="s">
        <v>1489</v>
      </c>
      <c r="I3752">
        <v>31</v>
      </c>
      <c r="J3752" s="118" t="s">
        <v>1489</v>
      </c>
      <c r="K3752" t="s">
        <v>1376</v>
      </c>
      <c r="L3752" t="s">
        <v>1377</v>
      </c>
    </row>
    <row r="3753" spans="1:12" ht="15" customHeight="1" x14ac:dyDescent="0.25">
      <c r="A3753" s="114" t="str">
        <f t="shared" si="58"/>
        <v>94774941</v>
      </c>
      <c r="B3753" s="118">
        <v>9477494</v>
      </c>
      <c r="C3753" s="118">
        <v>1</v>
      </c>
      <c r="D3753" s="118" t="s">
        <v>3130</v>
      </c>
      <c r="E3753" s="118">
        <v>24722048</v>
      </c>
      <c r="F3753" s="118" t="s">
        <v>1389</v>
      </c>
      <c r="G3753">
        <v>2544</v>
      </c>
      <c r="H3753" t="s">
        <v>1489</v>
      </c>
      <c r="I3753">
        <v>31</v>
      </c>
      <c r="J3753" s="118" t="s">
        <v>1489</v>
      </c>
      <c r="K3753" t="s">
        <v>1375</v>
      </c>
      <c r="L3753" t="s">
        <v>1401</v>
      </c>
    </row>
    <row r="3754" spans="1:12" ht="15" customHeight="1" x14ac:dyDescent="0.25">
      <c r="A3754" s="114" t="str">
        <f t="shared" si="58"/>
        <v>119098211</v>
      </c>
      <c r="B3754" s="118">
        <v>11909821</v>
      </c>
      <c r="C3754" s="118">
        <v>1</v>
      </c>
      <c r="D3754" s="118" t="s">
        <v>3131</v>
      </c>
      <c r="E3754" s="118" t="s">
        <v>3132</v>
      </c>
      <c r="F3754" s="118" t="s">
        <v>1389</v>
      </c>
      <c r="G3754">
        <v>2544</v>
      </c>
      <c r="H3754" t="s">
        <v>1489</v>
      </c>
      <c r="I3754">
        <v>31</v>
      </c>
      <c r="J3754" s="118" t="s">
        <v>1489</v>
      </c>
      <c r="K3754" t="s">
        <v>1401</v>
      </c>
      <c r="L3754" t="s">
        <v>1410</v>
      </c>
    </row>
    <row r="3755" spans="1:12" ht="15" customHeight="1" x14ac:dyDescent="0.25">
      <c r="A3755" s="114" t="str">
        <f t="shared" si="58"/>
        <v>114044251</v>
      </c>
      <c r="B3755" s="118">
        <v>11404425</v>
      </c>
      <c r="C3755" s="118">
        <v>1</v>
      </c>
      <c r="D3755" s="118" t="s">
        <v>3137</v>
      </c>
      <c r="E3755" s="118" t="s">
        <v>3138</v>
      </c>
      <c r="F3755" s="118" t="s">
        <v>1389</v>
      </c>
      <c r="G3755">
        <v>2544</v>
      </c>
      <c r="H3755" t="s">
        <v>1489</v>
      </c>
      <c r="I3755">
        <v>31</v>
      </c>
      <c r="J3755" s="118" t="s">
        <v>1489</v>
      </c>
      <c r="K3755" t="s">
        <v>1401</v>
      </c>
      <c r="L3755" t="s">
        <v>1410</v>
      </c>
    </row>
    <row r="3756" spans="1:12" ht="15" customHeight="1" x14ac:dyDescent="0.25">
      <c r="A3756" s="114" t="str">
        <f t="shared" si="58"/>
        <v>92165953</v>
      </c>
      <c r="B3756" s="118">
        <v>9216595</v>
      </c>
      <c r="C3756" s="118">
        <v>3</v>
      </c>
      <c r="D3756" s="118" t="s">
        <v>3151</v>
      </c>
      <c r="E3756" s="118" t="s">
        <v>3152</v>
      </c>
      <c r="F3756" s="118" t="s">
        <v>1385</v>
      </c>
      <c r="G3756">
        <v>2544</v>
      </c>
      <c r="H3756" t="s">
        <v>1489</v>
      </c>
      <c r="I3756">
        <v>31</v>
      </c>
      <c r="J3756" s="118" t="s">
        <v>1489</v>
      </c>
      <c r="K3756" t="s">
        <v>1378</v>
      </c>
      <c r="L3756" t="s">
        <v>1379</v>
      </c>
    </row>
    <row r="3757" spans="1:12" ht="15" customHeight="1" x14ac:dyDescent="0.25">
      <c r="A3757" s="114" t="str">
        <f t="shared" si="58"/>
        <v>150667571</v>
      </c>
      <c r="B3757" s="118">
        <v>15066757</v>
      </c>
      <c r="C3757" s="118">
        <v>1</v>
      </c>
      <c r="D3757" s="118" t="s">
        <v>3205</v>
      </c>
      <c r="E3757" s="118" t="s">
        <v>3206</v>
      </c>
      <c r="F3757" s="118" t="s">
        <v>1414</v>
      </c>
      <c r="G3757">
        <v>2544</v>
      </c>
      <c r="H3757" t="s">
        <v>1489</v>
      </c>
      <c r="I3757">
        <v>31</v>
      </c>
      <c r="J3757" s="118" t="s">
        <v>1489</v>
      </c>
      <c r="K3757" t="s">
        <v>1377</v>
      </c>
      <c r="L3757" t="s">
        <v>1378</v>
      </c>
    </row>
    <row r="3758" spans="1:12" ht="15" customHeight="1" x14ac:dyDescent="0.25">
      <c r="A3758" s="114" t="str">
        <f t="shared" si="58"/>
        <v>114160384</v>
      </c>
      <c r="B3758" s="118">
        <v>11416038</v>
      </c>
      <c r="C3758" s="118">
        <v>4</v>
      </c>
      <c r="D3758" s="118" t="s">
        <v>3296</v>
      </c>
      <c r="E3758" s="118" t="s">
        <v>3297</v>
      </c>
      <c r="F3758" s="118" t="s">
        <v>1396</v>
      </c>
      <c r="G3758">
        <v>2544</v>
      </c>
      <c r="H3758" t="s">
        <v>1489</v>
      </c>
      <c r="I3758">
        <v>31</v>
      </c>
      <c r="J3758" s="118" t="s">
        <v>1489</v>
      </c>
      <c r="K3758" t="s">
        <v>1377</v>
      </c>
      <c r="L3758" t="s">
        <v>1378</v>
      </c>
    </row>
    <row r="3759" spans="1:12" ht="15" customHeight="1" x14ac:dyDescent="0.25">
      <c r="A3759" s="114" t="str">
        <f t="shared" si="58"/>
        <v>148219651</v>
      </c>
      <c r="B3759" s="118">
        <v>14821965</v>
      </c>
      <c r="C3759" s="118">
        <v>1</v>
      </c>
      <c r="D3759" s="118" t="s">
        <v>3399</v>
      </c>
      <c r="E3759" s="118" t="s">
        <v>3400</v>
      </c>
      <c r="F3759" s="118" t="s">
        <v>1389</v>
      </c>
      <c r="G3759">
        <v>2544</v>
      </c>
      <c r="H3759" t="s">
        <v>1489</v>
      </c>
      <c r="I3759">
        <v>31</v>
      </c>
      <c r="J3759" s="118" t="s">
        <v>1489</v>
      </c>
      <c r="K3759" t="s">
        <v>1375</v>
      </c>
      <c r="L3759" t="s">
        <v>1401</v>
      </c>
    </row>
    <row r="3760" spans="1:12" ht="15" customHeight="1" x14ac:dyDescent="0.25">
      <c r="A3760" s="114" t="str">
        <f t="shared" si="58"/>
        <v>98422633</v>
      </c>
      <c r="B3760" s="118">
        <v>9842263</v>
      </c>
      <c r="C3760" s="118">
        <v>3</v>
      </c>
      <c r="D3760" s="118" t="s">
        <v>3833</v>
      </c>
      <c r="E3760" s="118" t="s">
        <v>3834</v>
      </c>
      <c r="F3760" s="118" t="s">
        <v>1389</v>
      </c>
      <c r="G3760">
        <v>2544</v>
      </c>
      <c r="H3760" t="s">
        <v>1489</v>
      </c>
      <c r="I3760">
        <v>31</v>
      </c>
      <c r="J3760" s="118" t="s">
        <v>1489</v>
      </c>
      <c r="K3760" t="s">
        <v>1374</v>
      </c>
      <c r="L3760" t="s">
        <v>1375</v>
      </c>
    </row>
    <row r="3761" spans="1:12" ht="15" customHeight="1" x14ac:dyDescent="0.25">
      <c r="A3761" s="114" t="str">
        <f t="shared" si="58"/>
        <v>128965242</v>
      </c>
      <c r="B3761" s="118">
        <v>12896524</v>
      </c>
      <c r="C3761" s="118">
        <v>2</v>
      </c>
      <c r="D3761" s="118" t="s">
        <v>3849</v>
      </c>
      <c r="E3761" s="118" t="s">
        <v>3850</v>
      </c>
      <c r="F3761" s="118" t="s">
        <v>1389</v>
      </c>
      <c r="G3761">
        <v>2544</v>
      </c>
      <c r="H3761" t="s">
        <v>1489</v>
      </c>
      <c r="I3761">
        <v>31</v>
      </c>
      <c r="J3761" s="118" t="s">
        <v>1489</v>
      </c>
      <c r="K3761" t="s">
        <v>1374</v>
      </c>
      <c r="L3761" t="s">
        <v>1375</v>
      </c>
    </row>
    <row r="3762" spans="1:12" ht="15" customHeight="1" x14ac:dyDescent="0.25">
      <c r="A3762" s="114" t="str">
        <f t="shared" si="58"/>
        <v>151986861</v>
      </c>
      <c r="B3762" s="118">
        <v>15198686</v>
      </c>
      <c r="C3762" s="118">
        <v>1</v>
      </c>
      <c r="D3762" s="118" t="s">
        <v>3865</v>
      </c>
      <c r="E3762" s="118" t="s">
        <v>3866</v>
      </c>
      <c r="F3762" s="118" t="s">
        <v>1414</v>
      </c>
      <c r="G3762">
        <v>2544</v>
      </c>
      <c r="H3762" t="s">
        <v>1489</v>
      </c>
      <c r="I3762">
        <v>31</v>
      </c>
      <c r="J3762" s="118" t="s">
        <v>1489</v>
      </c>
      <c r="K3762" t="s">
        <v>1377</v>
      </c>
      <c r="L3762" t="s">
        <v>1378</v>
      </c>
    </row>
    <row r="3763" spans="1:12" ht="15" customHeight="1" x14ac:dyDescent="0.25">
      <c r="A3763" s="114" t="str">
        <f t="shared" si="58"/>
        <v>69795792</v>
      </c>
      <c r="B3763" s="118">
        <v>6979579</v>
      </c>
      <c r="C3763" s="118">
        <v>2</v>
      </c>
      <c r="D3763" s="118" t="s">
        <v>4096</v>
      </c>
      <c r="E3763" s="118" t="s">
        <v>4097</v>
      </c>
      <c r="F3763" s="118" t="s">
        <v>1389</v>
      </c>
      <c r="G3763">
        <v>2544</v>
      </c>
      <c r="H3763" t="s">
        <v>1489</v>
      </c>
      <c r="I3763">
        <v>31</v>
      </c>
      <c r="J3763" s="118" t="s">
        <v>1489</v>
      </c>
      <c r="K3763" t="s">
        <v>1374</v>
      </c>
      <c r="L3763" t="s">
        <v>1375</v>
      </c>
    </row>
    <row r="3764" spans="1:12" ht="15" customHeight="1" x14ac:dyDescent="0.25">
      <c r="A3764" s="114" t="str">
        <f t="shared" si="58"/>
        <v>132193402</v>
      </c>
      <c r="B3764" s="118">
        <v>13219340</v>
      </c>
      <c r="C3764" s="118">
        <v>2</v>
      </c>
      <c r="D3764" s="118" t="s">
        <v>4242</v>
      </c>
      <c r="E3764" s="118" t="s">
        <v>4243</v>
      </c>
      <c r="F3764" s="118" t="s">
        <v>1389</v>
      </c>
      <c r="G3764">
        <v>2544</v>
      </c>
      <c r="H3764" t="s">
        <v>1489</v>
      </c>
      <c r="I3764">
        <v>31</v>
      </c>
      <c r="J3764" s="118" t="s">
        <v>1489</v>
      </c>
      <c r="K3764" t="s">
        <v>1401</v>
      </c>
      <c r="L3764" t="s">
        <v>1410</v>
      </c>
    </row>
    <row r="3765" spans="1:12" ht="15" customHeight="1" x14ac:dyDescent="0.25">
      <c r="A3765" s="114" t="str">
        <f t="shared" si="58"/>
        <v>164127601</v>
      </c>
      <c r="B3765" s="118">
        <v>16412760</v>
      </c>
      <c r="C3765" s="118">
        <v>1</v>
      </c>
      <c r="D3765" s="118" t="s">
        <v>4417</v>
      </c>
      <c r="E3765" s="118" t="s">
        <v>4418</v>
      </c>
      <c r="F3765" s="118" t="s">
        <v>1630</v>
      </c>
      <c r="G3765">
        <v>2544</v>
      </c>
      <c r="H3765" t="s">
        <v>1489</v>
      </c>
      <c r="I3765">
        <v>31</v>
      </c>
      <c r="J3765" s="118" t="s">
        <v>1489</v>
      </c>
      <c r="K3765" t="s">
        <v>1380</v>
      </c>
      <c r="L3765" t="s">
        <v>1381</v>
      </c>
    </row>
    <row r="3766" spans="1:12" ht="15" customHeight="1" x14ac:dyDescent="0.25">
      <c r="A3766" s="114" t="str">
        <f t="shared" si="58"/>
        <v>77428122</v>
      </c>
      <c r="B3766" s="118">
        <v>7742812</v>
      </c>
      <c r="C3766" s="118">
        <v>2</v>
      </c>
      <c r="D3766" s="118" t="s">
        <v>4445</v>
      </c>
      <c r="E3766" s="118">
        <v>18440024</v>
      </c>
      <c r="F3766" s="118" t="s">
        <v>1389</v>
      </c>
      <c r="G3766">
        <v>2544</v>
      </c>
      <c r="H3766" t="s">
        <v>1489</v>
      </c>
      <c r="I3766">
        <v>31</v>
      </c>
      <c r="J3766" s="118" t="s">
        <v>1489</v>
      </c>
      <c r="K3766" t="s">
        <v>1401</v>
      </c>
      <c r="L3766" t="s">
        <v>1410</v>
      </c>
    </row>
    <row r="3767" spans="1:12" ht="15" customHeight="1" x14ac:dyDescent="0.25">
      <c r="A3767" s="114" t="str">
        <f t="shared" si="58"/>
        <v>103495222</v>
      </c>
      <c r="B3767" s="118">
        <v>10349522</v>
      </c>
      <c r="C3767" s="118">
        <v>2</v>
      </c>
      <c r="D3767" s="118" t="s">
        <v>4553</v>
      </c>
      <c r="E3767" s="118" t="s">
        <v>4554</v>
      </c>
      <c r="F3767" s="118" t="s">
        <v>1389</v>
      </c>
      <c r="G3767">
        <v>2544</v>
      </c>
      <c r="H3767" t="s">
        <v>1489</v>
      </c>
      <c r="I3767">
        <v>31</v>
      </c>
      <c r="J3767" s="118" t="s">
        <v>1489</v>
      </c>
      <c r="K3767" t="s">
        <v>1375</v>
      </c>
      <c r="L3767" t="s">
        <v>1401</v>
      </c>
    </row>
    <row r="3768" spans="1:12" ht="15" customHeight="1" x14ac:dyDescent="0.25">
      <c r="A3768" s="114" t="str">
        <f t="shared" si="58"/>
        <v>112427722</v>
      </c>
      <c r="B3768" s="118">
        <v>11242772</v>
      </c>
      <c r="C3768" s="118">
        <v>2</v>
      </c>
      <c r="D3768" s="118" t="s">
        <v>4561</v>
      </c>
      <c r="E3768" s="118" t="s">
        <v>4562</v>
      </c>
      <c r="F3768" s="118" t="s">
        <v>1389</v>
      </c>
      <c r="G3768">
        <v>2544</v>
      </c>
      <c r="H3768" t="s">
        <v>1489</v>
      </c>
      <c r="I3768">
        <v>31</v>
      </c>
      <c r="J3768" s="118" t="s">
        <v>1489</v>
      </c>
      <c r="K3768" t="s">
        <v>1404</v>
      </c>
      <c r="L3768" t="s">
        <v>1405</v>
      </c>
    </row>
    <row r="3769" spans="1:12" ht="15" customHeight="1" x14ac:dyDescent="0.25">
      <c r="A3769" s="114" t="str">
        <f t="shared" si="58"/>
        <v>151986981</v>
      </c>
      <c r="B3769" s="118">
        <v>15198698</v>
      </c>
      <c r="C3769" s="118">
        <v>1</v>
      </c>
      <c r="D3769" s="118" t="s">
        <v>4586</v>
      </c>
      <c r="E3769" s="118" t="s">
        <v>4587</v>
      </c>
      <c r="F3769" s="118" t="s">
        <v>1414</v>
      </c>
      <c r="G3769">
        <v>2544</v>
      </c>
      <c r="H3769" t="s">
        <v>1489</v>
      </c>
      <c r="I3769">
        <v>31</v>
      </c>
      <c r="J3769" s="118" t="s">
        <v>1489</v>
      </c>
      <c r="K3769" t="s">
        <v>1377</v>
      </c>
      <c r="L3769" t="s">
        <v>1378</v>
      </c>
    </row>
    <row r="3770" spans="1:12" ht="15" customHeight="1" x14ac:dyDescent="0.25">
      <c r="A3770" s="114" t="str">
        <f t="shared" si="58"/>
        <v>130487392</v>
      </c>
      <c r="B3770" s="118">
        <v>13048739</v>
      </c>
      <c r="C3770" s="118">
        <v>2</v>
      </c>
      <c r="D3770" s="118" t="s">
        <v>4594</v>
      </c>
      <c r="E3770" s="118" t="s">
        <v>4595</v>
      </c>
      <c r="F3770" s="118" t="s">
        <v>1389</v>
      </c>
      <c r="G3770">
        <v>2544</v>
      </c>
      <c r="H3770" t="s">
        <v>1489</v>
      </c>
      <c r="I3770">
        <v>31</v>
      </c>
      <c r="J3770" s="118" t="s">
        <v>1489</v>
      </c>
      <c r="K3770" t="s">
        <v>1375</v>
      </c>
      <c r="L3770" t="s">
        <v>1401</v>
      </c>
    </row>
    <row r="3771" spans="1:12" ht="15" customHeight="1" x14ac:dyDescent="0.25">
      <c r="A3771" s="114" t="str">
        <f t="shared" si="58"/>
        <v>99475282</v>
      </c>
      <c r="B3771" s="118">
        <v>9947528</v>
      </c>
      <c r="C3771" s="118">
        <v>2</v>
      </c>
      <c r="D3771" s="118" t="s">
        <v>4620</v>
      </c>
      <c r="E3771" s="118">
        <v>75595223</v>
      </c>
      <c r="F3771" s="118" t="s">
        <v>1389</v>
      </c>
      <c r="G3771">
        <v>2544</v>
      </c>
      <c r="H3771" t="s">
        <v>1489</v>
      </c>
      <c r="I3771">
        <v>31</v>
      </c>
      <c r="J3771" s="118" t="s">
        <v>1489</v>
      </c>
      <c r="K3771" t="s">
        <v>1401</v>
      </c>
      <c r="L3771" t="s">
        <v>1410</v>
      </c>
    </row>
    <row r="3772" spans="1:12" ht="15" customHeight="1" x14ac:dyDescent="0.25">
      <c r="A3772" s="114" t="str">
        <f t="shared" si="58"/>
        <v>149394231</v>
      </c>
      <c r="B3772" s="118">
        <v>14939423</v>
      </c>
      <c r="C3772" s="118">
        <v>1</v>
      </c>
      <c r="D3772" s="118" t="s">
        <v>4667</v>
      </c>
      <c r="E3772" s="118" t="s">
        <v>4668</v>
      </c>
      <c r="F3772" s="118" t="s">
        <v>1414</v>
      </c>
      <c r="G3772">
        <v>2544</v>
      </c>
      <c r="H3772" t="s">
        <v>1489</v>
      </c>
      <c r="I3772">
        <v>31</v>
      </c>
      <c r="J3772" s="118" t="s">
        <v>1489</v>
      </c>
      <c r="K3772" t="s">
        <v>1377</v>
      </c>
      <c r="L3772" t="s">
        <v>1378</v>
      </c>
    </row>
    <row r="3773" spans="1:12" ht="15" customHeight="1" x14ac:dyDescent="0.25">
      <c r="A3773" s="114" t="str">
        <f t="shared" si="58"/>
        <v>149619571</v>
      </c>
      <c r="B3773" s="118">
        <v>14961957</v>
      </c>
      <c r="C3773" s="118">
        <v>1</v>
      </c>
      <c r="D3773" s="118" t="s">
        <v>4695</v>
      </c>
      <c r="E3773" s="118" t="s">
        <v>4696</v>
      </c>
      <c r="F3773" s="118" t="s">
        <v>1393</v>
      </c>
      <c r="G3773">
        <v>2544</v>
      </c>
      <c r="H3773" t="s">
        <v>1489</v>
      </c>
      <c r="I3773">
        <v>31</v>
      </c>
      <c r="J3773" s="118" t="s">
        <v>1489</v>
      </c>
      <c r="K3773" t="s">
        <v>1377</v>
      </c>
      <c r="L3773" t="s">
        <v>1378</v>
      </c>
    </row>
    <row r="3774" spans="1:12" ht="15" customHeight="1" x14ac:dyDescent="0.25">
      <c r="A3774" s="114" t="str">
        <f t="shared" si="58"/>
        <v>161057222</v>
      </c>
      <c r="B3774" s="118">
        <v>16105722</v>
      </c>
      <c r="C3774" s="118">
        <v>2</v>
      </c>
      <c r="D3774" s="118" t="s">
        <v>4728</v>
      </c>
      <c r="E3774" s="118" t="s">
        <v>4729</v>
      </c>
      <c r="F3774" s="118" t="s">
        <v>1630</v>
      </c>
      <c r="G3774">
        <v>2544</v>
      </c>
      <c r="H3774" t="s">
        <v>1489</v>
      </c>
      <c r="I3774">
        <v>31</v>
      </c>
      <c r="J3774" s="118" t="s">
        <v>1489</v>
      </c>
      <c r="K3774" t="s">
        <v>1380</v>
      </c>
      <c r="L3774" t="s">
        <v>1381</v>
      </c>
    </row>
    <row r="3775" spans="1:12" ht="15" customHeight="1" x14ac:dyDescent="0.25">
      <c r="A3775" s="114" t="str">
        <f t="shared" si="58"/>
        <v>100639612</v>
      </c>
      <c r="B3775" s="118">
        <v>10063961</v>
      </c>
      <c r="C3775" s="118">
        <v>2</v>
      </c>
      <c r="D3775" s="118" t="s">
        <v>4843</v>
      </c>
      <c r="E3775" s="118" t="s">
        <v>4844</v>
      </c>
      <c r="F3775" s="118" t="s">
        <v>1389</v>
      </c>
      <c r="G3775">
        <v>2544</v>
      </c>
      <c r="H3775" t="s">
        <v>1489</v>
      </c>
      <c r="I3775">
        <v>31</v>
      </c>
      <c r="J3775" s="118" t="s">
        <v>1489</v>
      </c>
      <c r="K3775" t="s">
        <v>1401</v>
      </c>
      <c r="L3775" t="s">
        <v>1410</v>
      </c>
    </row>
    <row r="3776" spans="1:12" ht="15" customHeight="1" x14ac:dyDescent="0.25">
      <c r="A3776" s="114" t="str">
        <f t="shared" si="58"/>
        <v>60920324</v>
      </c>
      <c r="B3776" s="118">
        <v>6092032</v>
      </c>
      <c r="C3776" s="118">
        <v>4</v>
      </c>
      <c r="D3776" s="118" t="s">
        <v>4858</v>
      </c>
      <c r="E3776" s="118">
        <v>13507683</v>
      </c>
      <c r="F3776" s="118" t="s">
        <v>1385</v>
      </c>
      <c r="G3776">
        <v>2544</v>
      </c>
      <c r="H3776" t="s">
        <v>1489</v>
      </c>
      <c r="I3776">
        <v>31</v>
      </c>
      <c r="J3776" s="118" t="s">
        <v>1489</v>
      </c>
      <c r="K3776" t="s">
        <v>1378</v>
      </c>
      <c r="L3776" t="s">
        <v>1379</v>
      </c>
    </row>
    <row r="3777" spans="1:12" ht="15" customHeight="1" x14ac:dyDescent="0.25">
      <c r="A3777" s="114" t="str">
        <f t="shared" si="58"/>
        <v>155207541</v>
      </c>
      <c r="B3777" s="118">
        <v>15520754</v>
      </c>
      <c r="C3777" s="118">
        <v>1</v>
      </c>
      <c r="D3777" s="118" t="s">
        <v>4974</v>
      </c>
      <c r="E3777" s="118" t="s">
        <v>4975</v>
      </c>
      <c r="F3777" s="118" t="s">
        <v>1414</v>
      </c>
      <c r="G3777">
        <v>2544</v>
      </c>
      <c r="H3777" t="s">
        <v>1489</v>
      </c>
      <c r="I3777">
        <v>31</v>
      </c>
      <c r="J3777" s="118" t="s">
        <v>1489</v>
      </c>
      <c r="K3777" t="s">
        <v>1377</v>
      </c>
      <c r="L3777" t="s">
        <v>1378</v>
      </c>
    </row>
    <row r="3778" spans="1:12" ht="15" customHeight="1" x14ac:dyDescent="0.25">
      <c r="A3778" s="114" t="str">
        <f t="shared" ref="A3778:A3841" si="59">CONCATENATE(B3778,C3778)</f>
        <v>131322342</v>
      </c>
      <c r="B3778" s="118">
        <v>13132234</v>
      </c>
      <c r="C3778" s="118">
        <v>2</v>
      </c>
      <c r="D3778" s="118" t="s">
        <v>5064</v>
      </c>
      <c r="E3778" s="118" t="s">
        <v>5065</v>
      </c>
      <c r="F3778" s="118" t="s">
        <v>1389</v>
      </c>
      <c r="G3778">
        <v>2544</v>
      </c>
      <c r="H3778" t="s">
        <v>1489</v>
      </c>
      <c r="I3778">
        <v>31</v>
      </c>
      <c r="J3778" s="118" t="s">
        <v>1489</v>
      </c>
      <c r="K3778" t="s">
        <v>1401</v>
      </c>
      <c r="L3778" t="s">
        <v>1410</v>
      </c>
    </row>
    <row r="3779" spans="1:12" ht="15" customHeight="1" x14ac:dyDescent="0.25">
      <c r="A3779" s="114" t="str">
        <f t="shared" si="59"/>
        <v>149646611</v>
      </c>
      <c r="B3779" s="118">
        <v>14964661</v>
      </c>
      <c r="C3779" s="118">
        <v>1</v>
      </c>
      <c r="D3779" s="118" t="s">
        <v>5070</v>
      </c>
      <c r="E3779" s="118" t="s">
        <v>5071</v>
      </c>
      <c r="F3779" s="118" t="s">
        <v>1389</v>
      </c>
      <c r="G3779">
        <v>2544</v>
      </c>
      <c r="H3779" t="s">
        <v>1489</v>
      </c>
      <c r="I3779">
        <v>31</v>
      </c>
      <c r="J3779" s="118" t="s">
        <v>1489</v>
      </c>
      <c r="K3779" t="s">
        <v>1375</v>
      </c>
      <c r="L3779" t="s">
        <v>1401</v>
      </c>
    </row>
    <row r="3780" spans="1:12" ht="15" customHeight="1" x14ac:dyDescent="0.25">
      <c r="A3780" s="114" t="str">
        <f t="shared" si="59"/>
        <v>74131422</v>
      </c>
      <c r="B3780" s="118">
        <v>7413142</v>
      </c>
      <c r="C3780" s="118">
        <v>2</v>
      </c>
      <c r="D3780" s="118" t="s">
        <v>5212</v>
      </c>
      <c r="E3780" s="118" t="s">
        <v>5213</v>
      </c>
      <c r="F3780" s="118" t="s">
        <v>1389</v>
      </c>
      <c r="G3780">
        <v>2544</v>
      </c>
      <c r="H3780" t="s">
        <v>1489</v>
      </c>
      <c r="I3780">
        <v>31</v>
      </c>
      <c r="J3780" s="118" t="s">
        <v>1489</v>
      </c>
      <c r="K3780" t="s">
        <v>1375</v>
      </c>
      <c r="L3780" t="s">
        <v>1401</v>
      </c>
    </row>
    <row r="3781" spans="1:12" ht="15" customHeight="1" x14ac:dyDescent="0.25">
      <c r="A3781" s="114" t="str">
        <f t="shared" si="59"/>
        <v>111421702</v>
      </c>
      <c r="B3781" s="118">
        <v>11142170</v>
      </c>
      <c r="C3781" s="118">
        <v>2</v>
      </c>
      <c r="D3781" s="118" t="s">
        <v>5355</v>
      </c>
      <c r="E3781" s="118">
        <v>18643629</v>
      </c>
      <c r="F3781" s="118" t="s">
        <v>1389</v>
      </c>
      <c r="G3781">
        <v>2544</v>
      </c>
      <c r="H3781" t="s">
        <v>1489</v>
      </c>
      <c r="I3781">
        <v>31</v>
      </c>
      <c r="J3781" s="118" t="s">
        <v>1489</v>
      </c>
      <c r="K3781" t="s">
        <v>1401</v>
      </c>
      <c r="L3781" t="s">
        <v>1410</v>
      </c>
    </row>
    <row r="3782" spans="1:12" ht="15" customHeight="1" x14ac:dyDescent="0.25">
      <c r="A3782" s="114" t="str">
        <f t="shared" si="59"/>
        <v>110791502</v>
      </c>
      <c r="B3782" s="118">
        <v>11079150</v>
      </c>
      <c r="C3782" s="118">
        <v>2</v>
      </c>
      <c r="D3782" s="118" t="s">
        <v>5535</v>
      </c>
      <c r="E3782" s="118" t="s">
        <v>5536</v>
      </c>
      <c r="F3782" s="118" t="s">
        <v>1389</v>
      </c>
      <c r="G3782">
        <v>2544</v>
      </c>
      <c r="H3782" t="s">
        <v>1489</v>
      </c>
      <c r="I3782">
        <v>31</v>
      </c>
      <c r="J3782" s="118" t="s">
        <v>1489</v>
      </c>
      <c r="K3782" t="s">
        <v>1401</v>
      </c>
      <c r="L3782" t="s">
        <v>1410</v>
      </c>
    </row>
    <row r="3783" spans="1:12" ht="15" customHeight="1" x14ac:dyDescent="0.25">
      <c r="A3783" s="114" t="str">
        <f t="shared" si="59"/>
        <v>139849251</v>
      </c>
      <c r="B3783" s="118">
        <v>13984925</v>
      </c>
      <c r="C3783" s="118">
        <v>1</v>
      </c>
      <c r="D3783" s="118" t="s">
        <v>5717</v>
      </c>
      <c r="E3783" s="118" t="s">
        <v>5718</v>
      </c>
      <c r="F3783" s="118" t="s">
        <v>1389</v>
      </c>
      <c r="G3783">
        <v>2544</v>
      </c>
      <c r="H3783" t="s">
        <v>1489</v>
      </c>
      <c r="I3783">
        <v>31</v>
      </c>
      <c r="J3783" s="118" t="s">
        <v>1489</v>
      </c>
      <c r="K3783" t="s">
        <v>1375</v>
      </c>
      <c r="L3783" t="s">
        <v>1401</v>
      </c>
    </row>
    <row r="3784" spans="1:12" ht="15" customHeight="1" x14ac:dyDescent="0.25">
      <c r="A3784" s="114" t="str">
        <f t="shared" si="59"/>
        <v>128965482</v>
      </c>
      <c r="B3784" s="118">
        <v>12896548</v>
      </c>
      <c r="C3784" s="118">
        <v>2</v>
      </c>
      <c r="D3784" s="118" t="s">
        <v>5757</v>
      </c>
      <c r="E3784" s="118" t="s">
        <v>5758</v>
      </c>
      <c r="F3784" s="118" t="s">
        <v>1389</v>
      </c>
      <c r="G3784">
        <v>2544</v>
      </c>
      <c r="H3784" t="s">
        <v>1489</v>
      </c>
      <c r="I3784">
        <v>31</v>
      </c>
      <c r="J3784" s="118" t="s">
        <v>1489</v>
      </c>
      <c r="K3784" t="s">
        <v>1410</v>
      </c>
      <c r="L3784" t="s">
        <v>1409</v>
      </c>
    </row>
    <row r="3785" spans="1:12" ht="15" customHeight="1" x14ac:dyDescent="0.25">
      <c r="A3785" s="114" t="str">
        <f t="shared" si="59"/>
        <v>100638082</v>
      </c>
      <c r="B3785" s="118">
        <v>10063808</v>
      </c>
      <c r="C3785" s="118">
        <v>2</v>
      </c>
      <c r="D3785" s="118" t="s">
        <v>5885</v>
      </c>
      <c r="E3785" s="118" t="s">
        <v>5886</v>
      </c>
      <c r="F3785" s="118" t="s">
        <v>1389</v>
      </c>
      <c r="G3785">
        <v>2544</v>
      </c>
      <c r="H3785" t="s">
        <v>1489</v>
      </c>
      <c r="I3785">
        <v>31</v>
      </c>
      <c r="J3785" s="118" t="s">
        <v>1489</v>
      </c>
      <c r="K3785" t="s">
        <v>1401</v>
      </c>
      <c r="L3785" t="s">
        <v>1410</v>
      </c>
    </row>
    <row r="3786" spans="1:12" ht="15" customHeight="1" x14ac:dyDescent="0.25">
      <c r="A3786" s="114" t="str">
        <f t="shared" si="59"/>
        <v>66854562</v>
      </c>
      <c r="B3786" s="118">
        <v>6685456</v>
      </c>
      <c r="C3786" s="118">
        <v>2</v>
      </c>
      <c r="D3786" s="118" t="s">
        <v>5974</v>
      </c>
      <c r="E3786" s="118">
        <v>11766957</v>
      </c>
      <c r="F3786" s="118" t="s">
        <v>1385</v>
      </c>
      <c r="G3786">
        <v>2544</v>
      </c>
      <c r="H3786" t="s">
        <v>1489</v>
      </c>
      <c r="I3786">
        <v>31</v>
      </c>
      <c r="J3786" s="118" t="s">
        <v>1489</v>
      </c>
      <c r="K3786" t="s">
        <v>1378</v>
      </c>
      <c r="L3786" t="s">
        <v>1379</v>
      </c>
    </row>
    <row r="3787" spans="1:12" ht="15" customHeight="1" x14ac:dyDescent="0.25">
      <c r="A3787" s="114" t="str">
        <f t="shared" si="59"/>
        <v>164029231</v>
      </c>
      <c r="B3787" s="118">
        <v>16402923</v>
      </c>
      <c r="C3787" s="118">
        <v>1</v>
      </c>
      <c r="D3787" s="118" t="s">
        <v>6052</v>
      </c>
      <c r="E3787" s="118" t="s">
        <v>6053</v>
      </c>
      <c r="F3787" s="118" t="s">
        <v>1414</v>
      </c>
      <c r="G3787">
        <v>2544</v>
      </c>
      <c r="H3787" t="s">
        <v>1489</v>
      </c>
      <c r="I3787">
        <v>31</v>
      </c>
      <c r="J3787" s="118" t="s">
        <v>1489</v>
      </c>
      <c r="K3787" t="s">
        <v>1376</v>
      </c>
      <c r="L3787" t="s">
        <v>1377</v>
      </c>
    </row>
    <row r="3788" spans="1:12" ht="15" customHeight="1" x14ac:dyDescent="0.25">
      <c r="A3788" s="114" t="str">
        <f t="shared" si="59"/>
        <v>151035231</v>
      </c>
      <c r="B3788" s="118">
        <v>15103523</v>
      </c>
      <c r="C3788" s="118">
        <v>1</v>
      </c>
      <c r="D3788" s="118" t="s">
        <v>6117</v>
      </c>
      <c r="E3788" s="118" t="s">
        <v>6118</v>
      </c>
      <c r="F3788" s="118" t="s">
        <v>1394</v>
      </c>
      <c r="G3788">
        <v>2544</v>
      </c>
      <c r="H3788" t="s">
        <v>1489</v>
      </c>
      <c r="I3788">
        <v>31</v>
      </c>
      <c r="J3788" s="118" t="s">
        <v>1489</v>
      </c>
      <c r="K3788" t="s">
        <v>1377</v>
      </c>
      <c r="L3788" t="s">
        <v>1378</v>
      </c>
    </row>
    <row r="3789" spans="1:12" ht="15" customHeight="1" x14ac:dyDescent="0.25">
      <c r="A3789" s="114" t="str">
        <f t="shared" si="59"/>
        <v>120510933</v>
      </c>
      <c r="B3789" s="118">
        <v>12051093</v>
      </c>
      <c r="C3789" s="118">
        <v>3</v>
      </c>
      <c r="D3789" s="118" t="s">
        <v>6270</v>
      </c>
      <c r="E3789" s="118" t="s">
        <v>6271</v>
      </c>
      <c r="F3789" s="118" t="s">
        <v>1396</v>
      </c>
      <c r="G3789">
        <v>2544</v>
      </c>
      <c r="H3789" t="s">
        <v>1489</v>
      </c>
      <c r="I3789">
        <v>31</v>
      </c>
      <c r="J3789" s="118" t="s">
        <v>1489</v>
      </c>
      <c r="K3789" t="s">
        <v>1378</v>
      </c>
      <c r="L3789" t="s">
        <v>1379</v>
      </c>
    </row>
    <row r="3790" spans="1:12" ht="15" customHeight="1" x14ac:dyDescent="0.25">
      <c r="A3790" s="114" t="str">
        <f t="shared" si="59"/>
        <v>102976011</v>
      </c>
      <c r="B3790" s="118">
        <v>10297601</v>
      </c>
      <c r="C3790" s="118">
        <v>1</v>
      </c>
      <c r="D3790" s="118" t="s">
        <v>1447</v>
      </c>
      <c r="E3790" s="118" t="s">
        <v>1448</v>
      </c>
      <c r="F3790" s="118" t="s">
        <v>1389</v>
      </c>
      <c r="G3790">
        <v>2544</v>
      </c>
      <c r="H3790" t="s">
        <v>1489</v>
      </c>
      <c r="I3790">
        <v>31</v>
      </c>
      <c r="J3790" s="118" t="s">
        <v>1489</v>
      </c>
      <c r="K3790" t="s">
        <v>1375</v>
      </c>
      <c r="L3790" t="s">
        <v>1401</v>
      </c>
    </row>
    <row r="3791" spans="1:12" ht="15" customHeight="1" x14ac:dyDescent="0.25">
      <c r="A3791" s="114" t="str">
        <f t="shared" si="59"/>
        <v>131323012</v>
      </c>
      <c r="B3791" s="118">
        <v>13132301</v>
      </c>
      <c r="C3791" s="118">
        <v>2</v>
      </c>
      <c r="D3791" s="118" t="s">
        <v>6396</v>
      </c>
      <c r="E3791" s="118" t="s">
        <v>6397</v>
      </c>
      <c r="F3791" s="118" t="s">
        <v>1389</v>
      </c>
      <c r="G3791">
        <v>2544</v>
      </c>
      <c r="H3791" t="s">
        <v>1489</v>
      </c>
      <c r="I3791">
        <v>31</v>
      </c>
      <c r="J3791" s="118" t="s">
        <v>1489</v>
      </c>
      <c r="K3791" t="s">
        <v>1401</v>
      </c>
      <c r="L3791" t="s">
        <v>1410</v>
      </c>
    </row>
    <row r="3792" spans="1:12" ht="15" customHeight="1" x14ac:dyDescent="0.25">
      <c r="A3792" s="114" t="str">
        <f t="shared" si="59"/>
        <v>101226922</v>
      </c>
      <c r="B3792" s="118">
        <v>10122692</v>
      </c>
      <c r="C3792" s="118">
        <v>2</v>
      </c>
      <c r="D3792" s="118" t="s">
        <v>6492</v>
      </c>
      <c r="E3792" s="118">
        <v>10623911</v>
      </c>
      <c r="F3792" s="118" t="s">
        <v>1389</v>
      </c>
      <c r="G3792">
        <v>2544</v>
      </c>
      <c r="H3792" t="s">
        <v>1489</v>
      </c>
      <c r="I3792">
        <v>31</v>
      </c>
      <c r="J3792" s="118" t="s">
        <v>1489</v>
      </c>
      <c r="K3792" t="s">
        <v>1401</v>
      </c>
      <c r="L3792" t="s">
        <v>1410</v>
      </c>
    </row>
    <row r="3793" spans="1:12" ht="15" customHeight="1" x14ac:dyDescent="0.25">
      <c r="A3793" s="114" t="str">
        <f t="shared" si="59"/>
        <v>103325602</v>
      </c>
      <c r="B3793" s="118">
        <v>10332560</v>
      </c>
      <c r="C3793" s="118">
        <v>2</v>
      </c>
      <c r="D3793" s="118" t="s">
        <v>6799</v>
      </c>
      <c r="E3793" s="118" t="s">
        <v>6800</v>
      </c>
      <c r="F3793" s="118" t="s">
        <v>1389</v>
      </c>
      <c r="G3793">
        <v>2544</v>
      </c>
      <c r="H3793" t="s">
        <v>1489</v>
      </c>
      <c r="I3793">
        <v>31</v>
      </c>
      <c r="J3793" s="118" t="s">
        <v>1489</v>
      </c>
      <c r="K3793" t="s">
        <v>1401</v>
      </c>
      <c r="L3793" t="s">
        <v>1410</v>
      </c>
    </row>
    <row r="3794" spans="1:12" ht="15" customHeight="1" x14ac:dyDescent="0.25">
      <c r="A3794" s="114" t="str">
        <f t="shared" si="59"/>
        <v>69848003</v>
      </c>
      <c r="B3794" s="118">
        <v>6984800</v>
      </c>
      <c r="C3794" s="118">
        <v>3</v>
      </c>
      <c r="D3794" s="118" t="s">
        <v>7000</v>
      </c>
      <c r="E3794" s="118" t="s">
        <v>7001</v>
      </c>
      <c r="F3794" s="118" t="s">
        <v>1394</v>
      </c>
      <c r="G3794">
        <v>2544</v>
      </c>
      <c r="H3794" t="s">
        <v>1489</v>
      </c>
      <c r="I3794">
        <v>31</v>
      </c>
      <c r="J3794" s="118" t="s">
        <v>1489</v>
      </c>
      <c r="K3794" t="s">
        <v>1378</v>
      </c>
      <c r="L3794" t="s">
        <v>1379</v>
      </c>
    </row>
    <row r="3795" spans="1:12" ht="15" customHeight="1" x14ac:dyDescent="0.25">
      <c r="A3795" s="114" t="str">
        <f t="shared" si="59"/>
        <v>77330573</v>
      </c>
      <c r="B3795" s="118">
        <v>7733057</v>
      </c>
      <c r="C3795" s="118">
        <v>3</v>
      </c>
      <c r="D3795" s="118" t="s">
        <v>7124</v>
      </c>
      <c r="E3795" s="118" t="s">
        <v>7125</v>
      </c>
      <c r="F3795" s="118" t="s">
        <v>1394</v>
      </c>
      <c r="G3795">
        <v>2544</v>
      </c>
      <c r="H3795" t="s">
        <v>1489</v>
      </c>
      <c r="I3795">
        <v>31</v>
      </c>
      <c r="J3795" s="118" t="s">
        <v>1489</v>
      </c>
      <c r="K3795" t="s">
        <v>1377</v>
      </c>
      <c r="L3795" t="s">
        <v>1378</v>
      </c>
    </row>
    <row r="3796" spans="1:12" ht="15" customHeight="1" x14ac:dyDescent="0.25">
      <c r="A3796" s="114" t="str">
        <f t="shared" si="59"/>
        <v>102751252</v>
      </c>
      <c r="B3796" s="118">
        <v>10275125</v>
      </c>
      <c r="C3796" s="118">
        <v>2</v>
      </c>
      <c r="D3796" s="118" t="s">
        <v>1578</v>
      </c>
      <c r="E3796" s="118" t="s">
        <v>7476</v>
      </c>
      <c r="F3796" s="118" t="s">
        <v>1394</v>
      </c>
      <c r="G3796">
        <v>2544</v>
      </c>
      <c r="H3796" t="s">
        <v>1489</v>
      </c>
      <c r="I3796">
        <v>31</v>
      </c>
      <c r="J3796" s="118" t="s">
        <v>1489</v>
      </c>
      <c r="K3796" t="s">
        <v>1384</v>
      </c>
      <c r="L3796" t="s">
        <v>1406</v>
      </c>
    </row>
    <row r="3797" spans="1:12" ht="15" customHeight="1" x14ac:dyDescent="0.25">
      <c r="A3797" s="114" t="str">
        <f t="shared" si="59"/>
        <v>152810731</v>
      </c>
      <c r="B3797" s="118">
        <v>15281073</v>
      </c>
      <c r="C3797" s="118">
        <v>1</v>
      </c>
      <c r="D3797" s="118" t="s">
        <v>7565</v>
      </c>
      <c r="E3797" s="118" t="s">
        <v>7566</v>
      </c>
      <c r="F3797" s="118" t="s">
        <v>1389</v>
      </c>
      <c r="G3797">
        <v>2544</v>
      </c>
      <c r="H3797" t="s">
        <v>1489</v>
      </c>
      <c r="I3797">
        <v>31</v>
      </c>
      <c r="J3797" s="118" t="s">
        <v>1489</v>
      </c>
      <c r="K3797" t="s">
        <v>1375</v>
      </c>
      <c r="L3797" t="s">
        <v>1401</v>
      </c>
    </row>
    <row r="3798" spans="1:12" ht="15" customHeight="1" x14ac:dyDescent="0.25">
      <c r="A3798" s="114" t="str">
        <f t="shared" si="59"/>
        <v>122414163</v>
      </c>
      <c r="B3798" s="118">
        <v>12241416</v>
      </c>
      <c r="C3798" s="118">
        <v>3</v>
      </c>
      <c r="D3798" s="118" t="s">
        <v>7737</v>
      </c>
      <c r="E3798" s="118" t="s">
        <v>7738</v>
      </c>
      <c r="F3798" s="118" t="s">
        <v>1389</v>
      </c>
      <c r="G3798">
        <v>2544</v>
      </c>
      <c r="H3798" t="s">
        <v>1489</v>
      </c>
      <c r="I3798">
        <v>31</v>
      </c>
      <c r="J3798" s="118" t="s">
        <v>1489</v>
      </c>
      <c r="K3798" t="s">
        <v>1375</v>
      </c>
      <c r="L3798" t="s">
        <v>1401</v>
      </c>
    </row>
    <row r="3799" spans="1:12" ht="15" customHeight="1" x14ac:dyDescent="0.25">
      <c r="A3799" s="114" t="str">
        <f t="shared" si="59"/>
        <v>160337231</v>
      </c>
      <c r="B3799" s="118">
        <v>16033723</v>
      </c>
      <c r="C3799" s="118">
        <v>1</v>
      </c>
      <c r="D3799" s="118" t="s">
        <v>8128</v>
      </c>
      <c r="E3799" s="118" t="s">
        <v>8129</v>
      </c>
      <c r="F3799" s="118" t="s">
        <v>1414</v>
      </c>
      <c r="G3799">
        <v>2544</v>
      </c>
      <c r="H3799" t="s">
        <v>1489</v>
      </c>
      <c r="I3799">
        <v>31</v>
      </c>
      <c r="J3799" s="118" t="s">
        <v>1489</v>
      </c>
      <c r="K3799" t="s">
        <v>1376</v>
      </c>
      <c r="L3799" t="s">
        <v>1377</v>
      </c>
    </row>
    <row r="3800" spans="1:12" ht="15" customHeight="1" x14ac:dyDescent="0.25">
      <c r="A3800" s="114" t="str">
        <f t="shared" si="59"/>
        <v>101052702</v>
      </c>
      <c r="B3800" s="118">
        <v>10105270</v>
      </c>
      <c r="C3800" s="118">
        <v>2</v>
      </c>
      <c r="D3800" s="118" t="s">
        <v>8147</v>
      </c>
      <c r="E3800" s="118" t="s">
        <v>8148</v>
      </c>
      <c r="F3800" s="118" t="s">
        <v>1389</v>
      </c>
      <c r="G3800">
        <v>2544</v>
      </c>
      <c r="H3800" t="s">
        <v>1489</v>
      </c>
      <c r="I3800">
        <v>31</v>
      </c>
      <c r="J3800" s="118" t="s">
        <v>1489</v>
      </c>
      <c r="K3800" t="s">
        <v>1401</v>
      </c>
      <c r="L3800" t="s">
        <v>1410</v>
      </c>
    </row>
    <row r="3801" spans="1:12" ht="15" customHeight="1" x14ac:dyDescent="0.25">
      <c r="A3801" s="114" t="str">
        <f t="shared" si="59"/>
        <v>134654911</v>
      </c>
      <c r="B3801" s="118">
        <v>13465491</v>
      </c>
      <c r="C3801" s="118">
        <v>1</v>
      </c>
      <c r="D3801" s="118" t="s">
        <v>8217</v>
      </c>
      <c r="E3801" s="118" t="s">
        <v>8218</v>
      </c>
      <c r="F3801" s="118" t="s">
        <v>1392</v>
      </c>
      <c r="G3801">
        <v>2544</v>
      </c>
      <c r="H3801" t="s">
        <v>1489</v>
      </c>
      <c r="I3801">
        <v>31</v>
      </c>
      <c r="J3801" s="118" t="s">
        <v>1489</v>
      </c>
      <c r="K3801" t="s">
        <v>1378</v>
      </c>
      <c r="L3801" t="s">
        <v>1379</v>
      </c>
    </row>
    <row r="3802" spans="1:12" ht="15" customHeight="1" x14ac:dyDescent="0.25">
      <c r="A3802" s="114" t="str">
        <f t="shared" si="59"/>
        <v>134540802</v>
      </c>
      <c r="B3802" s="118">
        <v>13454080</v>
      </c>
      <c r="C3802" s="118">
        <v>2</v>
      </c>
      <c r="D3802" s="118" t="s">
        <v>8423</v>
      </c>
      <c r="E3802" s="118" t="s">
        <v>8424</v>
      </c>
      <c r="F3802" s="118" t="s">
        <v>1389</v>
      </c>
      <c r="G3802">
        <v>2544</v>
      </c>
      <c r="H3802" t="s">
        <v>1489</v>
      </c>
      <c r="I3802">
        <v>31</v>
      </c>
      <c r="J3802" s="118" t="s">
        <v>1489</v>
      </c>
      <c r="K3802" t="s">
        <v>1375</v>
      </c>
      <c r="L3802" t="s">
        <v>1401</v>
      </c>
    </row>
    <row r="3803" spans="1:12" ht="15" customHeight="1" x14ac:dyDescent="0.25">
      <c r="A3803" s="114" t="str">
        <f t="shared" si="59"/>
        <v>113829583</v>
      </c>
      <c r="B3803" s="118">
        <v>11382958</v>
      </c>
      <c r="C3803" s="118">
        <v>3</v>
      </c>
      <c r="D3803" s="118" t="s">
        <v>8657</v>
      </c>
      <c r="E3803" s="118" t="s">
        <v>8658</v>
      </c>
      <c r="F3803" s="118" t="s">
        <v>1394</v>
      </c>
      <c r="G3803">
        <v>2544</v>
      </c>
      <c r="H3803" t="s">
        <v>1489</v>
      </c>
      <c r="I3803">
        <v>31</v>
      </c>
      <c r="J3803" s="118" t="s">
        <v>1489</v>
      </c>
      <c r="K3803" t="s">
        <v>1376</v>
      </c>
      <c r="L3803" t="s">
        <v>1377</v>
      </c>
    </row>
    <row r="3804" spans="1:12" ht="15" customHeight="1" x14ac:dyDescent="0.25">
      <c r="A3804" s="114" t="str">
        <f t="shared" si="59"/>
        <v>130782521</v>
      </c>
      <c r="B3804" s="118">
        <v>13078252</v>
      </c>
      <c r="C3804" s="118">
        <v>1</v>
      </c>
      <c r="D3804" s="118" t="s">
        <v>8704</v>
      </c>
      <c r="E3804" s="118" t="s">
        <v>8705</v>
      </c>
      <c r="F3804" s="118" t="s">
        <v>1389</v>
      </c>
      <c r="G3804">
        <v>2544</v>
      </c>
      <c r="H3804" t="s">
        <v>1489</v>
      </c>
      <c r="I3804">
        <v>31</v>
      </c>
      <c r="J3804" s="118" t="s">
        <v>1489</v>
      </c>
      <c r="K3804" t="s">
        <v>1375</v>
      </c>
      <c r="L3804" t="s">
        <v>1401</v>
      </c>
    </row>
    <row r="3805" spans="1:12" ht="15" customHeight="1" x14ac:dyDescent="0.25">
      <c r="A3805" s="114" t="str">
        <f t="shared" si="59"/>
        <v>131123402</v>
      </c>
      <c r="B3805" s="118">
        <v>13112340</v>
      </c>
      <c r="C3805" s="118">
        <v>2</v>
      </c>
      <c r="D3805" s="118" t="s">
        <v>8900</v>
      </c>
      <c r="E3805" s="118" t="s">
        <v>8901</v>
      </c>
      <c r="F3805" s="118" t="s">
        <v>1389</v>
      </c>
      <c r="G3805">
        <v>2544</v>
      </c>
      <c r="H3805" t="s">
        <v>1489</v>
      </c>
      <c r="I3805">
        <v>31</v>
      </c>
      <c r="J3805" s="118" t="s">
        <v>1489</v>
      </c>
      <c r="K3805" t="s">
        <v>1375</v>
      </c>
      <c r="L3805" t="s">
        <v>1401</v>
      </c>
    </row>
    <row r="3806" spans="1:12" ht="15" customHeight="1" x14ac:dyDescent="0.25">
      <c r="A3806" s="114" t="str">
        <f t="shared" si="59"/>
        <v>151387681</v>
      </c>
      <c r="B3806" s="118">
        <v>15138768</v>
      </c>
      <c r="C3806" s="118">
        <v>1</v>
      </c>
      <c r="D3806" s="118" t="s">
        <v>8970</v>
      </c>
      <c r="E3806" s="118" t="s">
        <v>8971</v>
      </c>
      <c r="F3806" s="118" t="s">
        <v>1414</v>
      </c>
      <c r="G3806">
        <v>2544</v>
      </c>
      <c r="H3806" t="s">
        <v>1489</v>
      </c>
      <c r="I3806">
        <v>31</v>
      </c>
      <c r="J3806" s="118" t="s">
        <v>1489</v>
      </c>
      <c r="K3806" t="s">
        <v>1377</v>
      </c>
      <c r="L3806" t="s">
        <v>1378</v>
      </c>
    </row>
    <row r="3807" spans="1:12" ht="15" customHeight="1" x14ac:dyDescent="0.25">
      <c r="A3807" s="114" t="str">
        <f t="shared" si="59"/>
        <v>164822931</v>
      </c>
      <c r="B3807" s="118">
        <v>16482293</v>
      </c>
      <c r="C3807" s="118">
        <v>1</v>
      </c>
      <c r="D3807" s="118" t="s">
        <v>8981</v>
      </c>
      <c r="E3807" s="118" t="s">
        <v>8982</v>
      </c>
      <c r="F3807" s="118" t="s">
        <v>1392</v>
      </c>
      <c r="G3807">
        <v>2544</v>
      </c>
      <c r="H3807" t="s">
        <v>1489</v>
      </c>
      <c r="I3807">
        <v>31</v>
      </c>
      <c r="J3807" s="118" t="s">
        <v>1489</v>
      </c>
      <c r="K3807" t="s">
        <v>1376</v>
      </c>
      <c r="L3807" t="s">
        <v>1377</v>
      </c>
    </row>
    <row r="3808" spans="1:12" ht="15" customHeight="1" x14ac:dyDescent="0.25">
      <c r="A3808" s="114" t="str">
        <f t="shared" si="59"/>
        <v>100127952</v>
      </c>
      <c r="B3808" s="118">
        <v>10012795</v>
      </c>
      <c r="C3808" s="118">
        <v>2</v>
      </c>
      <c r="D3808" s="118" t="s">
        <v>1613</v>
      </c>
      <c r="E3808" s="118" t="s">
        <v>9131</v>
      </c>
      <c r="F3808" s="118" t="s">
        <v>1389</v>
      </c>
      <c r="G3808">
        <v>2544</v>
      </c>
      <c r="H3808" t="s">
        <v>1489</v>
      </c>
      <c r="I3808">
        <v>31</v>
      </c>
      <c r="J3808" s="118" t="s">
        <v>1489</v>
      </c>
      <c r="K3808" t="s">
        <v>1374</v>
      </c>
      <c r="L3808" t="s">
        <v>1375</v>
      </c>
    </row>
    <row r="3809" spans="1:12" ht="15" customHeight="1" x14ac:dyDescent="0.25">
      <c r="A3809" s="114" t="str">
        <f t="shared" si="59"/>
        <v>99530852</v>
      </c>
      <c r="B3809" s="118">
        <v>9953085</v>
      </c>
      <c r="C3809" s="118">
        <v>2</v>
      </c>
      <c r="D3809" s="118" t="s">
        <v>9309</v>
      </c>
      <c r="E3809" s="118" t="s">
        <v>9310</v>
      </c>
      <c r="F3809" s="118" t="s">
        <v>1389</v>
      </c>
      <c r="G3809">
        <v>2544</v>
      </c>
      <c r="H3809" t="s">
        <v>1489</v>
      </c>
      <c r="I3809">
        <v>31</v>
      </c>
      <c r="J3809" s="118" t="s">
        <v>1489</v>
      </c>
      <c r="K3809" t="s">
        <v>1401</v>
      </c>
      <c r="L3809" t="s">
        <v>1410</v>
      </c>
    </row>
    <row r="3810" spans="1:12" ht="15" customHeight="1" x14ac:dyDescent="0.25">
      <c r="A3810" s="114" t="str">
        <f t="shared" si="59"/>
        <v>77303784</v>
      </c>
      <c r="B3810" s="118">
        <v>7730378</v>
      </c>
      <c r="C3810" s="118">
        <v>4</v>
      </c>
      <c r="D3810" s="118" t="s">
        <v>9359</v>
      </c>
      <c r="E3810" s="118">
        <v>12752636</v>
      </c>
      <c r="F3810" s="118" t="s">
        <v>1394</v>
      </c>
      <c r="G3810">
        <v>2544</v>
      </c>
      <c r="H3810" t="s">
        <v>1489</v>
      </c>
      <c r="I3810">
        <v>31</v>
      </c>
      <c r="J3810" s="118" t="s">
        <v>1489</v>
      </c>
      <c r="K3810" t="s">
        <v>1378</v>
      </c>
      <c r="L3810" t="s">
        <v>1379</v>
      </c>
    </row>
    <row r="3811" spans="1:12" ht="15" customHeight="1" x14ac:dyDescent="0.25">
      <c r="A3811" s="114" t="str">
        <f t="shared" si="59"/>
        <v>130486002</v>
      </c>
      <c r="B3811" s="118">
        <v>13048600</v>
      </c>
      <c r="C3811" s="118">
        <v>2</v>
      </c>
      <c r="D3811" s="118" t="s">
        <v>9385</v>
      </c>
      <c r="E3811" s="118" t="s">
        <v>9386</v>
      </c>
      <c r="F3811" s="118" t="s">
        <v>1389</v>
      </c>
      <c r="G3811">
        <v>2544</v>
      </c>
      <c r="H3811" t="s">
        <v>1489</v>
      </c>
      <c r="I3811">
        <v>31</v>
      </c>
      <c r="J3811" s="118" t="s">
        <v>1489</v>
      </c>
      <c r="K3811" t="s">
        <v>1375</v>
      </c>
      <c r="L3811" t="s">
        <v>1401</v>
      </c>
    </row>
    <row r="3812" spans="1:12" ht="15" customHeight="1" x14ac:dyDescent="0.25">
      <c r="A3812" s="114" t="str">
        <f t="shared" si="59"/>
        <v>70072432</v>
      </c>
      <c r="B3812" s="118">
        <v>7007243</v>
      </c>
      <c r="C3812" s="118">
        <v>2</v>
      </c>
      <c r="D3812" s="118" t="s">
        <v>9452</v>
      </c>
      <c r="E3812" s="118">
        <v>16760686</v>
      </c>
      <c r="F3812" s="118" t="s">
        <v>1394</v>
      </c>
      <c r="G3812">
        <v>2544</v>
      </c>
      <c r="H3812" t="s">
        <v>1489</v>
      </c>
      <c r="I3812">
        <v>31</v>
      </c>
      <c r="J3812" s="118" t="s">
        <v>1489</v>
      </c>
      <c r="K3812" t="s">
        <v>1377</v>
      </c>
      <c r="L3812" t="s">
        <v>1378</v>
      </c>
    </row>
    <row r="3813" spans="1:12" ht="15" customHeight="1" x14ac:dyDescent="0.25">
      <c r="A3813" s="114" t="str">
        <f t="shared" si="59"/>
        <v>164047491</v>
      </c>
      <c r="B3813" s="118">
        <v>16404749</v>
      </c>
      <c r="C3813" s="118">
        <v>1</v>
      </c>
      <c r="D3813" s="118" t="s">
        <v>9736</v>
      </c>
      <c r="E3813" s="118" t="s">
        <v>9737</v>
      </c>
      <c r="F3813" s="118" t="s">
        <v>1630</v>
      </c>
      <c r="G3813">
        <v>2544</v>
      </c>
      <c r="H3813" t="s">
        <v>1489</v>
      </c>
      <c r="I3813">
        <v>31</v>
      </c>
      <c r="J3813" s="118" t="s">
        <v>1489</v>
      </c>
      <c r="K3813" t="s">
        <v>1380</v>
      </c>
      <c r="L3813" t="s">
        <v>1381</v>
      </c>
    </row>
    <row r="3814" spans="1:12" ht="15" customHeight="1" x14ac:dyDescent="0.25">
      <c r="A3814" s="114" t="str">
        <f t="shared" si="59"/>
        <v>87957941</v>
      </c>
      <c r="B3814" s="118">
        <v>8795794</v>
      </c>
      <c r="C3814" s="118">
        <v>1</v>
      </c>
      <c r="D3814" s="118" t="s">
        <v>9773</v>
      </c>
      <c r="E3814" s="118" t="s">
        <v>9774</v>
      </c>
      <c r="F3814" s="118" t="s">
        <v>1385</v>
      </c>
      <c r="G3814">
        <v>2544</v>
      </c>
      <c r="H3814" t="s">
        <v>1489</v>
      </c>
      <c r="I3814">
        <v>31</v>
      </c>
      <c r="J3814" s="118" t="s">
        <v>1489</v>
      </c>
      <c r="K3814" t="s">
        <v>1378</v>
      </c>
      <c r="L3814" t="s">
        <v>1379</v>
      </c>
    </row>
    <row r="3815" spans="1:12" ht="15" customHeight="1" x14ac:dyDescent="0.25">
      <c r="A3815" s="114" t="str">
        <f t="shared" si="59"/>
        <v>120066582</v>
      </c>
      <c r="B3815" s="118">
        <v>12006658</v>
      </c>
      <c r="C3815" s="118">
        <v>2</v>
      </c>
      <c r="D3815" s="118" t="s">
        <v>9909</v>
      </c>
      <c r="E3815" s="118">
        <v>9057764</v>
      </c>
      <c r="F3815" s="118" t="s">
        <v>1385</v>
      </c>
      <c r="G3815">
        <v>2544</v>
      </c>
      <c r="H3815" t="s">
        <v>1489</v>
      </c>
      <c r="I3815">
        <v>31</v>
      </c>
      <c r="J3815" s="118" t="s">
        <v>1489</v>
      </c>
      <c r="K3815" t="s">
        <v>1378</v>
      </c>
      <c r="L3815" t="s">
        <v>1379</v>
      </c>
    </row>
    <row r="3816" spans="1:12" ht="15" customHeight="1" x14ac:dyDescent="0.25">
      <c r="A3816" s="114" t="str">
        <f t="shared" si="59"/>
        <v>152774101</v>
      </c>
      <c r="B3816" s="118">
        <v>15277410</v>
      </c>
      <c r="C3816" s="118">
        <v>1</v>
      </c>
      <c r="D3816" s="118" t="s">
        <v>9946</v>
      </c>
      <c r="E3816" s="118" t="s">
        <v>9947</v>
      </c>
      <c r="F3816" s="118" t="s">
        <v>1394</v>
      </c>
      <c r="G3816">
        <v>2544</v>
      </c>
      <c r="H3816" t="s">
        <v>1489</v>
      </c>
      <c r="I3816">
        <v>31</v>
      </c>
      <c r="J3816" s="118" t="s">
        <v>1489</v>
      </c>
      <c r="K3816" t="s">
        <v>1376</v>
      </c>
      <c r="L3816" t="s">
        <v>1377</v>
      </c>
    </row>
    <row r="3817" spans="1:12" ht="15" customHeight="1" x14ac:dyDescent="0.25">
      <c r="A3817" s="114" t="str">
        <f t="shared" si="59"/>
        <v>111380991</v>
      </c>
      <c r="B3817" s="118">
        <v>11138099</v>
      </c>
      <c r="C3817" s="118">
        <v>1</v>
      </c>
      <c r="D3817" s="118" t="s">
        <v>9954</v>
      </c>
      <c r="E3817" s="118" t="s">
        <v>9955</v>
      </c>
      <c r="F3817" s="118" t="s">
        <v>1389</v>
      </c>
      <c r="G3817">
        <v>2544</v>
      </c>
      <c r="H3817" t="s">
        <v>1489</v>
      </c>
      <c r="I3817">
        <v>31</v>
      </c>
      <c r="J3817" s="118" t="s">
        <v>1489</v>
      </c>
      <c r="K3817" t="s">
        <v>1374</v>
      </c>
      <c r="L3817" t="s">
        <v>1375</v>
      </c>
    </row>
    <row r="3818" spans="1:12" ht="15" customHeight="1" x14ac:dyDescent="0.25">
      <c r="A3818" s="114" t="str">
        <f t="shared" si="59"/>
        <v>88945042</v>
      </c>
      <c r="B3818" s="118">
        <v>8894504</v>
      </c>
      <c r="C3818" s="118">
        <v>2</v>
      </c>
      <c r="D3818" s="118" t="s">
        <v>10081</v>
      </c>
      <c r="E3818" s="118">
        <v>11628458</v>
      </c>
      <c r="F3818" s="118" t="s">
        <v>1385</v>
      </c>
      <c r="G3818">
        <v>2544</v>
      </c>
      <c r="H3818" t="s">
        <v>1489</v>
      </c>
      <c r="I3818">
        <v>31</v>
      </c>
      <c r="J3818" s="118" t="s">
        <v>1489</v>
      </c>
      <c r="K3818" t="s">
        <v>1406</v>
      </c>
      <c r="L3818" t="s">
        <v>1411</v>
      </c>
    </row>
    <row r="3819" spans="1:12" ht="15" customHeight="1" x14ac:dyDescent="0.25">
      <c r="A3819" s="114" t="str">
        <f t="shared" si="59"/>
        <v>164046711</v>
      </c>
      <c r="B3819" s="118">
        <v>16404671</v>
      </c>
      <c r="C3819" s="118">
        <v>1</v>
      </c>
      <c r="D3819" s="118" t="s">
        <v>10166</v>
      </c>
      <c r="E3819" s="118" t="s">
        <v>10167</v>
      </c>
      <c r="F3819" s="118" t="s">
        <v>1630</v>
      </c>
      <c r="G3819">
        <v>2544</v>
      </c>
      <c r="H3819" t="s">
        <v>1489</v>
      </c>
      <c r="I3819">
        <v>31</v>
      </c>
      <c r="J3819" s="118" t="s">
        <v>1489</v>
      </c>
      <c r="K3819" t="s">
        <v>1380</v>
      </c>
      <c r="L3819" t="s">
        <v>1381</v>
      </c>
    </row>
    <row r="3820" spans="1:12" ht="15" customHeight="1" x14ac:dyDescent="0.25">
      <c r="A3820" s="114" t="str">
        <f t="shared" si="59"/>
        <v>111460843</v>
      </c>
      <c r="B3820" s="118">
        <v>11146084</v>
      </c>
      <c r="C3820" s="118">
        <v>3</v>
      </c>
      <c r="D3820" s="118" t="s">
        <v>10264</v>
      </c>
      <c r="E3820" s="118">
        <v>14594490</v>
      </c>
      <c r="F3820" s="118" t="s">
        <v>1389</v>
      </c>
      <c r="G3820">
        <v>2544</v>
      </c>
      <c r="H3820" t="s">
        <v>1489</v>
      </c>
      <c r="I3820">
        <v>31</v>
      </c>
      <c r="J3820" s="118" t="s">
        <v>1489</v>
      </c>
      <c r="K3820" t="s">
        <v>1401</v>
      </c>
      <c r="L3820" t="s">
        <v>1410</v>
      </c>
    </row>
    <row r="3821" spans="1:12" ht="15" customHeight="1" x14ac:dyDescent="0.25">
      <c r="A3821" s="114" t="str">
        <f t="shared" si="59"/>
        <v>99073733</v>
      </c>
      <c r="B3821" s="118">
        <v>9907373</v>
      </c>
      <c r="C3821" s="118">
        <v>3</v>
      </c>
      <c r="D3821" s="118" t="s">
        <v>10284</v>
      </c>
      <c r="E3821" s="118" t="s">
        <v>10285</v>
      </c>
      <c r="F3821" s="118" t="s">
        <v>1389</v>
      </c>
      <c r="G3821">
        <v>2544</v>
      </c>
      <c r="H3821" t="s">
        <v>1489</v>
      </c>
      <c r="I3821">
        <v>31</v>
      </c>
      <c r="J3821" s="118" t="s">
        <v>1489</v>
      </c>
      <c r="K3821" t="s">
        <v>1405</v>
      </c>
      <c r="L3821" t="s">
        <v>1407</v>
      </c>
    </row>
    <row r="3822" spans="1:12" ht="15" customHeight="1" x14ac:dyDescent="0.25">
      <c r="A3822" s="114" t="str">
        <f t="shared" si="59"/>
        <v>164046951</v>
      </c>
      <c r="B3822" s="118">
        <v>16404695</v>
      </c>
      <c r="C3822" s="118">
        <v>1</v>
      </c>
      <c r="D3822" s="118" t="s">
        <v>10315</v>
      </c>
      <c r="E3822" s="118" t="s">
        <v>10316</v>
      </c>
      <c r="F3822" s="118" t="s">
        <v>1630</v>
      </c>
      <c r="G3822">
        <v>2544</v>
      </c>
      <c r="H3822" t="s">
        <v>1489</v>
      </c>
      <c r="I3822">
        <v>31</v>
      </c>
      <c r="J3822" s="118" t="s">
        <v>1489</v>
      </c>
      <c r="K3822" t="s">
        <v>1380</v>
      </c>
      <c r="L3822" t="s">
        <v>1381</v>
      </c>
    </row>
    <row r="3823" spans="1:12" ht="15" customHeight="1" x14ac:dyDescent="0.25">
      <c r="A3823" s="114" t="str">
        <f t="shared" si="59"/>
        <v>112769901</v>
      </c>
      <c r="B3823" s="118">
        <v>11276990</v>
      </c>
      <c r="C3823" s="118">
        <v>1</v>
      </c>
      <c r="D3823" s="118" t="s">
        <v>10365</v>
      </c>
      <c r="E3823" s="118" t="s">
        <v>10366</v>
      </c>
      <c r="F3823" s="118" t="s">
        <v>1389</v>
      </c>
      <c r="G3823">
        <v>2544</v>
      </c>
      <c r="H3823" t="s">
        <v>1489</v>
      </c>
      <c r="I3823">
        <v>31</v>
      </c>
      <c r="J3823" s="118" t="s">
        <v>1489</v>
      </c>
      <c r="K3823" t="s">
        <v>1401</v>
      </c>
      <c r="L3823" t="s">
        <v>1410</v>
      </c>
    </row>
    <row r="3824" spans="1:12" ht="15" customHeight="1" x14ac:dyDescent="0.25">
      <c r="A3824" s="114" t="str">
        <f t="shared" si="59"/>
        <v>131477052</v>
      </c>
      <c r="B3824" s="118">
        <v>13147705</v>
      </c>
      <c r="C3824" s="118">
        <v>2</v>
      </c>
      <c r="D3824" s="118" t="s">
        <v>10371</v>
      </c>
      <c r="E3824" s="118" t="s">
        <v>10372</v>
      </c>
      <c r="F3824" s="118" t="s">
        <v>1389</v>
      </c>
      <c r="G3824">
        <v>2544</v>
      </c>
      <c r="H3824" t="s">
        <v>1489</v>
      </c>
      <c r="I3824">
        <v>31</v>
      </c>
      <c r="J3824" s="118" t="s">
        <v>1489</v>
      </c>
      <c r="K3824" t="s">
        <v>1401</v>
      </c>
      <c r="L3824" t="s">
        <v>1410</v>
      </c>
    </row>
    <row r="3825" spans="1:12" ht="15" customHeight="1" x14ac:dyDescent="0.25">
      <c r="A3825" s="114" t="str">
        <f t="shared" si="59"/>
        <v>111168331</v>
      </c>
      <c r="B3825" s="118">
        <v>11116833</v>
      </c>
      <c r="C3825" s="118">
        <v>1</v>
      </c>
      <c r="D3825" s="118" t="s">
        <v>10377</v>
      </c>
      <c r="E3825" s="118">
        <v>14891730</v>
      </c>
      <c r="F3825" s="118" t="s">
        <v>1389</v>
      </c>
      <c r="G3825">
        <v>2544</v>
      </c>
      <c r="H3825" t="s">
        <v>1489</v>
      </c>
      <c r="I3825">
        <v>31</v>
      </c>
      <c r="J3825" s="118" t="s">
        <v>1489</v>
      </c>
      <c r="K3825" t="s">
        <v>1401</v>
      </c>
      <c r="L3825" t="s">
        <v>1410</v>
      </c>
    </row>
    <row r="3826" spans="1:12" ht="15" customHeight="1" x14ac:dyDescent="0.25">
      <c r="A3826" s="114" t="str">
        <f t="shared" si="59"/>
        <v>152632891</v>
      </c>
      <c r="B3826" s="118">
        <v>15263289</v>
      </c>
      <c r="C3826" s="118">
        <v>1</v>
      </c>
      <c r="D3826" s="118" t="s">
        <v>10683</v>
      </c>
      <c r="E3826" s="118" t="s">
        <v>10684</v>
      </c>
      <c r="F3826" s="118" t="s">
        <v>1389</v>
      </c>
      <c r="G3826">
        <v>2544</v>
      </c>
      <c r="H3826" t="s">
        <v>1489</v>
      </c>
      <c r="I3826">
        <v>31</v>
      </c>
      <c r="J3826" s="118" t="s">
        <v>1489</v>
      </c>
      <c r="K3826" t="s">
        <v>1374</v>
      </c>
      <c r="L3826" t="s">
        <v>1375</v>
      </c>
    </row>
    <row r="3827" spans="1:12" ht="15" customHeight="1" x14ac:dyDescent="0.25">
      <c r="A3827" s="114" t="str">
        <f t="shared" si="59"/>
        <v>164619881</v>
      </c>
      <c r="B3827" s="118">
        <v>16461988</v>
      </c>
      <c r="C3827" s="118">
        <v>1</v>
      </c>
      <c r="D3827" s="118" t="s">
        <v>1893</v>
      </c>
      <c r="E3827" s="118" t="s">
        <v>1894</v>
      </c>
      <c r="F3827" s="118" t="s">
        <v>1630</v>
      </c>
      <c r="G3827">
        <v>852</v>
      </c>
      <c r="H3827" t="s">
        <v>49</v>
      </c>
      <c r="I3827">
        <v>121</v>
      </c>
      <c r="J3827" s="118" t="s">
        <v>49</v>
      </c>
      <c r="K3827" t="s">
        <v>1380</v>
      </c>
      <c r="L3827" t="s">
        <v>1381</v>
      </c>
    </row>
    <row r="3828" spans="1:12" ht="15" customHeight="1" x14ac:dyDescent="0.25">
      <c r="A3828" s="114" t="str">
        <f t="shared" si="59"/>
        <v>103558562</v>
      </c>
      <c r="B3828" s="118">
        <v>10355856</v>
      </c>
      <c r="C3828" s="118">
        <v>2</v>
      </c>
      <c r="D3828" s="118" t="s">
        <v>1911</v>
      </c>
      <c r="E3828" s="118" t="s">
        <v>1912</v>
      </c>
      <c r="F3828" s="118" t="s">
        <v>1389</v>
      </c>
      <c r="G3828">
        <v>852</v>
      </c>
      <c r="H3828" t="s">
        <v>49</v>
      </c>
      <c r="I3828">
        <v>121</v>
      </c>
      <c r="J3828" s="118" t="s">
        <v>49</v>
      </c>
      <c r="K3828" t="s">
        <v>1405</v>
      </c>
      <c r="L3828" t="s">
        <v>1407</v>
      </c>
    </row>
    <row r="3829" spans="1:12" ht="15" customHeight="1" x14ac:dyDescent="0.25">
      <c r="A3829" s="114" t="str">
        <f t="shared" si="59"/>
        <v>94461021</v>
      </c>
      <c r="B3829" s="118">
        <v>9446102</v>
      </c>
      <c r="C3829" s="118">
        <v>1</v>
      </c>
      <c r="D3829" s="118" t="s">
        <v>2028</v>
      </c>
      <c r="E3829" s="118">
        <v>17380323</v>
      </c>
      <c r="F3829" s="118" t="s">
        <v>1389</v>
      </c>
      <c r="G3829">
        <v>852</v>
      </c>
      <c r="H3829" t="s">
        <v>49</v>
      </c>
      <c r="I3829">
        <v>121</v>
      </c>
      <c r="J3829" s="118" t="s">
        <v>49</v>
      </c>
      <c r="K3829" t="s">
        <v>1401</v>
      </c>
      <c r="L3829" t="s">
        <v>1410</v>
      </c>
    </row>
    <row r="3830" spans="1:12" ht="15" customHeight="1" x14ac:dyDescent="0.25">
      <c r="A3830" s="114" t="str">
        <f t="shared" si="59"/>
        <v>148674242</v>
      </c>
      <c r="B3830" s="118">
        <v>14867424</v>
      </c>
      <c r="C3830" s="118">
        <v>2</v>
      </c>
      <c r="D3830" s="118" t="s">
        <v>2037</v>
      </c>
      <c r="E3830" s="118" t="s">
        <v>2038</v>
      </c>
      <c r="F3830" s="118" t="s">
        <v>1389</v>
      </c>
      <c r="G3830">
        <v>852</v>
      </c>
      <c r="H3830" t="s">
        <v>49</v>
      </c>
      <c r="I3830">
        <v>121</v>
      </c>
      <c r="J3830" s="118" t="s">
        <v>49</v>
      </c>
      <c r="K3830" t="s">
        <v>1374</v>
      </c>
      <c r="L3830" t="s">
        <v>1375</v>
      </c>
    </row>
    <row r="3831" spans="1:12" ht="15" customHeight="1" x14ac:dyDescent="0.25">
      <c r="A3831" s="114" t="str">
        <f t="shared" si="59"/>
        <v>164428421</v>
      </c>
      <c r="B3831" s="118">
        <v>16442842</v>
      </c>
      <c r="C3831" s="118">
        <v>1</v>
      </c>
      <c r="D3831" s="118" t="s">
        <v>2127</v>
      </c>
      <c r="E3831" s="118" t="s">
        <v>2128</v>
      </c>
      <c r="F3831" s="118" t="s">
        <v>1630</v>
      </c>
      <c r="G3831">
        <v>852</v>
      </c>
      <c r="H3831" t="s">
        <v>49</v>
      </c>
      <c r="I3831">
        <v>121</v>
      </c>
      <c r="J3831" s="118" t="s">
        <v>49</v>
      </c>
      <c r="K3831" t="s">
        <v>1380</v>
      </c>
      <c r="L3831" t="s">
        <v>1381</v>
      </c>
    </row>
    <row r="3832" spans="1:12" ht="15" customHeight="1" x14ac:dyDescent="0.25">
      <c r="A3832" s="114" t="str">
        <f t="shared" si="59"/>
        <v>69062423</v>
      </c>
      <c r="B3832" s="118">
        <v>6906242</v>
      </c>
      <c r="C3832" s="118">
        <v>3</v>
      </c>
      <c r="D3832" s="118" t="s">
        <v>2151</v>
      </c>
      <c r="E3832" s="118" t="s">
        <v>2152</v>
      </c>
      <c r="F3832" s="118" t="s">
        <v>1630</v>
      </c>
      <c r="G3832">
        <v>852</v>
      </c>
      <c r="H3832" t="s">
        <v>49</v>
      </c>
      <c r="I3832">
        <v>121</v>
      </c>
      <c r="J3832" s="118" t="s">
        <v>49</v>
      </c>
      <c r="K3832" t="s">
        <v>1380</v>
      </c>
      <c r="L3832" t="s">
        <v>1381</v>
      </c>
    </row>
    <row r="3833" spans="1:12" ht="15" customHeight="1" x14ac:dyDescent="0.25">
      <c r="A3833" s="114" t="str">
        <f t="shared" si="59"/>
        <v>89720001</v>
      </c>
      <c r="B3833" s="118">
        <v>8972000</v>
      </c>
      <c r="C3833" s="118">
        <v>1</v>
      </c>
      <c r="D3833" s="118" t="s">
        <v>2248</v>
      </c>
      <c r="E3833" s="118">
        <v>11136877</v>
      </c>
      <c r="F3833" s="118" t="s">
        <v>1389</v>
      </c>
      <c r="G3833">
        <v>852</v>
      </c>
      <c r="H3833" t="s">
        <v>49</v>
      </c>
      <c r="I3833">
        <v>121</v>
      </c>
      <c r="J3833" s="118" t="s">
        <v>49</v>
      </c>
      <c r="K3833" t="s">
        <v>1401</v>
      </c>
      <c r="L3833" t="s">
        <v>1410</v>
      </c>
    </row>
    <row r="3834" spans="1:12" ht="15" customHeight="1" x14ac:dyDescent="0.25">
      <c r="A3834" s="114" t="str">
        <f t="shared" si="59"/>
        <v>160304851</v>
      </c>
      <c r="B3834" s="118">
        <v>16030485</v>
      </c>
      <c r="C3834" s="118">
        <v>1</v>
      </c>
      <c r="D3834" s="118" t="s">
        <v>2352</v>
      </c>
      <c r="E3834" s="118" t="s">
        <v>2353</v>
      </c>
      <c r="F3834" s="118" t="s">
        <v>1414</v>
      </c>
      <c r="G3834">
        <v>852</v>
      </c>
      <c r="H3834" t="s">
        <v>49</v>
      </c>
      <c r="I3834">
        <v>121</v>
      </c>
      <c r="J3834" s="118" t="s">
        <v>49</v>
      </c>
      <c r="K3834" t="s">
        <v>1376</v>
      </c>
      <c r="L3834" t="s">
        <v>1377</v>
      </c>
    </row>
    <row r="3835" spans="1:12" ht="15" customHeight="1" x14ac:dyDescent="0.25">
      <c r="A3835" s="114" t="str">
        <f t="shared" si="59"/>
        <v>87839984</v>
      </c>
      <c r="B3835" s="118">
        <v>8783998</v>
      </c>
      <c r="C3835" s="118">
        <v>4</v>
      </c>
      <c r="D3835" s="118" t="s">
        <v>2406</v>
      </c>
      <c r="E3835" s="118">
        <v>20096353</v>
      </c>
      <c r="F3835" s="118" t="s">
        <v>1389</v>
      </c>
      <c r="G3835">
        <v>852</v>
      </c>
      <c r="H3835" t="s">
        <v>49</v>
      </c>
      <c r="I3835">
        <v>121</v>
      </c>
      <c r="J3835" s="118" t="s">
        <v>49</v>
      </c>
      <c r="K3835" t="s">
        <v>1374</v>
      </c>
      <c r="L3835" t="s">
        <v>1375</v>
      </c>
    </row>
    <row r="3836" spans="1:12" ht="15" customHeight="1" x14ac:dyDescent="0.25">
      <c r="A3836" s="114" t="str">
        <f t="shared" si="59"/>
        <v>164001502</v>
      </c>
      <c r="B3836" s="118">
        <v>16400150</v>
      </c>
      <c r="C3836" s="118">
        <v>2</v>
      </c>
      <c r="D3836" s="118" t="s">
        <v>2409</v>
      </c>
      <c r="E3836" s="118" t="s">
        <v>2410</v>
      </c>
      <c r="F3836" s="118" t="s">
        <v>1396</v>
      </c>
      <c r="G3836">
        <v>852</v>
      </c>
      <c r="H3836" t="s">
        <v>49</v>
      </c>
      <c r="I3836">
        <v>121</v>
      </c>
      <c r="J3836" s="118" t="s">
        <v>49</v>
      </c>
      <c r="K3836" t="s">
        <v>1376</v>
      </c>
      <c r="L3836" t="s">
        <v>1377</v>
      </c>
    </row>
    <row r="3837" spans="1:12" ht="15" customHeight="1" x14ac:dyDescent="0.25">
      <c r="A3837" s="114" t="str">
        <f t="shared" si="59"/>
        <v>161680451</v>
      </c>
      <c r="B3837" s="118">
        <v>16168045</v>
      </c>
      <c r="C3837" s="118">
        <v>1</v>
      </c>
      <c r="D3837" s="118" t="s">
        <v>2427</v>
      </c>
      <c r="E3837" s="118" t="s">
        <v>2428</v>
      </c>
      <c r="F3837" s="118" t="s">
        <v>1630</v>
      </c>
      <c r="G3837">
        <v>852</v>
      </c>
      <c r="H3837" t="s">
        <v>49</v>
      </c>
      <c r="I3837">
        <v>121</v>
      </c>
      <c r="J3837" s="118" t="s">
        <v>49</v>
      </c>
      <c r="K3837" t="s">
        <v>1380</v>
      </c>
      <c r="L3837" t="s">
        <v>1381</v>
      </c>
    </row>
    <row r="3838" spans="1:12" ht="15" customHeight="1" x14ac:dyDescent="0.25">
      <c r="A3838" s="114" t="str">
        <f t="shared" si="59"/>
        <v>149694521</v>
      </c>
      <c r="B3838" s="118">
        <v>14969452</v>
      </c>
      <c r="C3838" s="118">
        <v>1</v>
      </c>
      <c r="D3838" s="118" t="s">
        <v>2569</v>
      </c>
      <c r="E3838" s="118" t="s">
        <v>2570</v>
      </c>
      <c r="F3838" s="118" t="s">
        <v>1394</v>
      </c>
      <c r="G3838">
        <v>852</v>
      </c>
      <c r="H3838" t="s">
        <v>49</v>
      </c>
      <c r="I3838">
        <v>121</v>
      </c>
      <c r="J3838" s="118" t="s">
        <v>49</v>
      </c>
      <c r="K3838" t="s">
        <v>1376</v>
      </c>
      <c r="L3838" t="s">
        <v>1377</v>
      </c>
    </row>
    <row r="3839" spans="1:12" ht="15" customHeight="1" x14ac:dyDescent="0.25">
      <c r="A3839" s="114" t="str">
        <f t="shared" si="59"/>
        <v>149694522</v>
      </c>
      <c r="B3839" s="118">
        <v>14969452</v>
      </c>
      <c r="C3839" s="118">
        <v>2</v>
      </c>
      <c r="D3839" s="118" t="s">
        <v>2569</v>
      </c>
      <c r="E3839" s="118" t="s">
        <v>2570</v>
      </c>
      <c r="F3839" s="118" t="s">
        <v>1394</v>
      </c>
      <c r="G3839">
        <v>852</v>
      </c>
      <c r="H3839" t="s">
        <v>49</v>
      </c>
      <c r="I3839">
        <v>121</v>
      </c>
      <c r="J3839" s="118" t="s">
        <v>49</v>
      </c>
      <c r="K3839" t="s">
        <v>1376</v>
      </c>
      <c r="L3839" t="s">
        <v>1377</v>
      </c>
    </row>
    <row r="3840" spans="1:12" ht="15" customHeight="1" x14ac:dyDescent="0.25">
      <c r="A3840" s="114" t="str">
        <f t="shared" si="59"/>
        <v>162200801</v>
      </c>
      <c r="B3840" s="118">
        <v>16220080</v>
      </c>
      <c r="C3840" s="118">
        <v>1</v>
      </c>
      <c r="D3840" s="118" t="s">
        <v>2601</v>
      </c>
      <c r="E3840" s="118" t="s">
        <v>2602</v>
      </c>
      <c r="F3840" s="118" t="s">
        <v>1385</v>
      </c>
      <c r="G3840">
        <v>852</v>
      </c>
      <c r="H3840" t="s">
        <v>49</v>
      </c>
      <c r="I3840">
        <v>121</v>
      </c>
      <c r="J3840" s="118" t="s">
        <v>49</v>
      </c>
      <c r="K3840" t="s">
        <v>1376</v>
      </c>
      <c r="L3840" t="s">
        <v>1377</v>
      </c>
    </row>
    <row r="3841" spans="1:12" ht="15" customHeight="1" x14ac:dyDescent="0.25">
      <c r="A3841" s="114" t="str">
        <f t="shared" si="59"/>
        <v>96428942</v>
      </c>
      <c r="B3841" s="118">
        <v>9642894</v>
      </c>
      <c r="C3841" s="118">
        <v>2</v>
      </c>
      <c r="D3841" s="118" t="s">
        <v>2624</v>
      </c>
      <c r="E3841" s="118">
        <v>11731854</v>
      </c>
      <c r="F3841" s="118" t="s">
        <v>1389</v>
      </c>
      <c r="G3841">
        <v>852</v>
      </c>
      <c r="H3841" t="s">
        <v>49</v>
      </c>
      <c r="I3841">
        <v>121</v>
      </c>
      <c r="J3841" s="118" t="s">
        <v>49</v>
      </c>
      <c r="K3841" t="s">
        <v>1375</v>
      </c>
      <c r="L3841" t="s">
        <v>1401</v>
      </c>
    </row>
    <row r="3842" spans="1:12" ht="15" customHeight="1" x14ac:dyDescent="0.25">
      <c r="A3842" s="114" t="str">
        <f t="shared" ref="A3842:A3905" si="60">CONCATENATE(B3842,C3842)</f>
        <v>94388891</v>
      </c>
      <c r="B3842" s="118">
        <v>9438889</v>
      </c>
      <c r="C3842" s="118">
        <v>1</v>
      </c>
      <c r="D3842" s="118" t="s">
        <v>2679</v>
      </c>
      <c r="E3842" s="118" t="s">
        <v>2680</v>
      </c>
      <c r="F3842" s="118" t="s">
        <v>1385</v>
      </c>
      <c r="G3842">
        <v>852</v>
      </c>
      <c r="H3842" t="s">
        <v>49</v>
      </c>
      <c r="I3842">
        <v>121</v>
      </c>
      <c r="J3842" s="118" t="s">
        <v>49</v>
      </c>
      <c r="K3842" t="s">
        <v>1378</v>
      </c>
      <c r="L3842" t="s">
        <v>1379</v>
      </c>
    </row>
    <row r="3843" spans="1:12" ht="15" customHeight="1" x14ac:dyDescent="0.25">
      <c r="A3843" s="114" t="str">
        <f t="shared" si="60"/>
        <v>162136341</v>
      </c>
      <c r="B3843" s="118">
        <v>16213634</v>
      </c>
      <c r="C3843" s="118">
        <v>1</v>
      </c>
      <c r="D3843" s="118" t="s">
        <v>2727</v>
      </c>
      <c r="E3843" s="118" t="s">
        <v>2728</v>
      </c>
      <c r="F3843" s="118" t="s">
        <v>1395</v>
      </c>
      <c r="G3843">
        <v>852</v>
      </c>
      <c r="H3843" t="s">
        <v>49</v>
      </c>
      <c r="I3843">
        <v>121</v>
      </c>
      <c r="J3843" s="118" t="s">
        <v>49</v>
      </c>
      <c r="K3843" t="s">
        <v>1376</v>
      </c>
      <c r="L3843" t="s">
        <v>1377</v>
      </c>
    </row>
    <row r="3844" spans="1:12" ht="15" customHeight="1" x14ac:dyDescent="0.25">
      <c r="A3844" s="114" t="str">
        <f t="shared" si="60"/>
        <v>163482171</v>
      </c>
      <c r="B3844" s="118">
        <v>16348217</v>
      </c>
      <c r="C3844" s="118">
        <v>1</v>
      </c>
      <c r="D3844" s="118" t="s">
        <v>2731</v>
      </c>
      <c r="E3844" s="118" t="s">
        <v>2732</v>
      </c>
      <c r="F3844" s="118" t="s">
        <v>1392</v>
      </c>
      <c r="G3844">
        <v>852</v>
      </c>
      <c r="H3844" t="s">
        <v>49</v>
      </c>
      <c r="I3844">
        <v>121</v>
      </c>
      <c r="J3844" s="118" t="s">
        <v>49</v>
      </c>
      <c r="K3844" t="s">
        <v>1376</v>
      </c>
      <c r="L3844" t="s">
        <v>1377</v>
      </c>
    </row>
    <row r="3845" spans="1:12" ht="15" customHeight="1" x14ac:dyDescent="0.25">
      <c r="A3845" s="114" t="str">
        <f t="shared" si="60"/>
        <v>89742401</v>
      </c>
      <c r="B3845" s="118">
        <v>8974240</v>
      </c>
      <c r="C3845" s="118">
        <v>1</v>
      </c>
      <c r="D3845" s="118" t="s">
        <v>2753</v>
      </c>
      <c r="E3845" s="118">
        <v>8408265</v>
      </c>
      <c r="F3845" s="118" t="s">
        <v>1396</v>
      </c>
      <c r="G3845">
        <v>852</v>
      </c>
      <c r="H3845" t="s">
        <v>49</v>
      </c>
      <c r="I3845">
        <v>121</v>
      </c>
      <c r="J3845" s="118" t="s">
        <v>49</v>
      </c>
      <c r="K3845" t="s">
        <v>1378</v>
      </c>
      <c r="L3845" t="s">
        <v>1379</v>
      </c>
    </row>
    <row r="3846" spans="1:12" ht="15" customHeight="1" x14ac:dyDescent="0.25">
      <c r="A3846" s="114" t="str">
        <f t="shared" si="60"/>
        <v>148678622</v>
      </c>
      <c r="B3846" s="118">
        <v>14867862</v>
      </c>
      <c r="C3846" s="118">
        <v>2</v>
      </c>
      <c r="D3846" s="118" t="s">
        <v>2807</v>
      </c>
      <c r="E3846" s="118" t="s">
        <v>2808</v>
      </c>
      <c r="F3846" s="118" t="s">
        <v>1389</v>
      </c>
      <c r="G3846">
        <v>852</v>
      </c>
      <c r="H3846" t="s">
        <v>49</v>
      </c>
      <c r="I3846">
        <v>121</v>
      </c>
      <c r="J3846" s="118" t="s">
        <v>49</v>
      </c>
      <c r="K3846" t="s">
        <v>1375</v>
      </c>
      <c r="L3846" t="s">
        <v>1401</v>
      </c>
    </row>
    <row r="3847" spans="1:12" ht="15" customHeight="1" x14ac:dyDescent="0.25">
      <c r="A3847" s="114" t="str">
        <f t="shared" si="60"/>
        <v>163172211</v>
      </c>
      <c r="B3847" s="118">
        <v>16317221</v>
      </c>
      <c r="C3847" s="118">
        <v>1</v>
      </c>
      <c r="D3847" s="118" t="s">
        <v>2933</v>
      </c>
      <c r="E3847" s="118" t="s">
        <v>2934</v>
      </c>
      <c r="F3847" s="118" t="s">
        <v>1392</v>
      </c>
      <c r="G3847">
        <v>852</v>
      </c>
      <c r="H3847" t="s">
        <v>49</v>
      </c>
      <c r="I3847">
        <v>121</v>
      </c>
      <c r="J3847" s="118" t="s">
        <v>49</v>
      </c>
      <c r="K3847" t="s">
        <v>1376</v>
      </c>
      <c r="L3847" t="s">
        <v>1377</v>
      </c>
    </row>
    <row r="3848" spans="1:12" ht="15" customHeight="1" x14ac:dyDescent="0.25">
      <c r="A3848" s="114" t="str">
        <f t="shared" si="60"/>
        <v>151414571</v>
      </c>
      <c r="B3848" s="118">
        <v>15141457</v>
      </c>
      <c r="C3848" s="118">
        <v>1</v>
      </c>
      <c r="D3848" s="118" t="s">
        <v>3063</v>
      </c>
      <c r="E3848" s="118" t="s">
        <v>3064</v>
      </c>
      <c r="F3848" s="118" t="s">
        <v>1387</v>
      </c>
      <c r="G3848">
        <v>852</v>
      </c>
      <c r="H3848" t="s">
        <v>49</v>
      </c>
      <c r="I3848">
        <v>121</v>
      </c>
      <c r="J3848" s="118" t="s">
        <v>49</v>
      </c>
      <c r="K3848" t="s">
        <v>1376</v>
      </c>
      <c r="L3848" t="s">
        <v>1377</v>
      </c>
    </row>
    <row r="3849" spans="1:12" ht="15" customHeight="1" x14ac:dyDescent="0.25">
      <c r="A3849" s="114" t="str">
        <f t="shared" si="60"/>
        <v>84910213</v>
      </c>
      <c r="B3849" s="118">
        <v>8491021</v>
      </c>
      <c r="C3849" s="118">
        <v>3</v>
      </c>
      <c r="D3849" s="118" t="s">
        <v>3258</v>
      </c>
      <c r="E3849" s="118" t="s">
        <v>3259</v>
      </c>
      <c r="F3849" s="118" t="s">
        <v>1385</v>
      </c>
      <c r="G3849">
        <v>852</v>
      </c>
      <c r="H3849" t="s">
        <v>49</v>
      </c>
      <c r="I3849">
        <v>121</v>
      </c>
      <c r="J3849" s="118" t="s">
        <v>49</v>
      </c>
      <c r="K3849" t="s">
        <v>1377</v>
      </c>
      <c r="L3849" t="s">
        <v>1378</v>
      </c>
    </row>
    <row r="3850" spans="1:12" ht="15" customHeight="1" x14ac:dyDescent="0.25">
      <c r="A3850" s="114" t="str">
        <f t="shared" si="60"/>
        <v>111462421</v>
      </c>
      <c r="B3850" s="118">
        <v>11146242</v>
      </c>
      <c r="C3850" s="118">
        <v>1</v>
      </c>
      <c r="D3850" s="118" t="s">
        <v>3309</v>
      </c>
      <c r="E3850" s="118">
        <v>20362158</v>
      </c>
      <c r="F3850" s="118" t="s">
        <v>1395</v>
      </c>
      <c r="G3850">
        <v>852</v>
      </c>
      <c r="H3850" t="s">
        <v>49</v>
      </c>
      <c r="I3850">
        <v>121</v>
      </c>
      <c r="J3850" s="118" t="s">
        <v>49</v>
      </c>
      <c r="K3850" t="s">
        <v>1384</v>
      </c>
      <c r="L3850" t="s">
        <v>1406</v>
      </c>
    </row>
    <row r="3851" spans="1:12" ht="15" customHeight="1" x14ac:dyDescent="0.25">
      <c r="A3851" s="114" t="str">
        <f t="shared" si="60"/>
        <v>89743302</v>
      </c>
      <c r="B3851" s="118">
        <v>8974330</v>
      </c>
      <c r="C3851" s="118">
        <v>2</v>
      </c>
      <c r="D3851" s="118" t="s">
        <v>3334</v>
      </c>
      <c r="E3851" s="118" t="s">
        <v>3335</v>
      </c>
      <c r="F3851" s="118" t="s">
        <v>1630</v>
      </c>
      <c r="G3851">
        <v>852</v>
      </c>
      <c r="H3851" t="s">
        <v>49</v>
      </c>
      <c r="I3851">
        <v>121</v>
      </c>
      <c r="J3851" s="118" t="s">
        <v>49</v>
      </c>
      <c r="K3851" t="s">
        <v>1380</v>
      </c>
      <c r="L3851" t="s">
        <v>1381</v>
      </c>
    </row>
    <row r="3852" spans="1:12" ht="15" customHeight="1" x14ac:dyDescent="0.25">
      <c r="A3852" s="114" t="str">
        <f t="shared" si="60"/>
        <v>148678742</v>
      </c>
      <c r="B3852" s="118">
        <v>14867874</v>
      </c>
      <c r="C3852" s="118">
        <v>2</v>
      </c>
      <c r="D3852" s="118" t="s">
        <v>3343</v>
      </c>
      <c r="E3852" s="118" t="s">
        <v>3344</v>
      </c>
      <c r="F3852" s="118" t="s">
        <v>1389</v>
      </c>
      <c r="G3852">
        <v>852</v>
      </c>
      <c r="H3852" t="s">
        <v>49</v>
      </c>
      <c r="I3852">
        <v>121</v>
      </c>
      <c r="J3852" s="118" t="s">
        <v>49</v>
      </c>
      <c r="K3852" t="s">
        <v>1374</v>
      </c>
      <c r="L3852" t="s">
        <v>1375</v>
      </c>
    </row>
    <row r="3853" spans="1:12" ht="15" customHeight="1" x14ac:dyDescent="0.25">
      <c r="A3853" s="114" t="str">
        <f t="shared" si="60"/>
        <v>164428661</v>
      </c>
      <c r="B3853" s="118">
        <v>16442866</v>
      </c>
      <c r="C3853" s="118">
        <v>1</v>
      </c>
      <c r="D3853" s="118" t="s">
        <v>3371</v>
      </c>
      <c r="E3853" s="118" t="s">
        <v>3372</v>
      </c>
      <c r="F3853" s="118" t="s">
        <v>1630</v>
      </c>
      <c r="G3853">
        <v>852</v>
      </c>
      <c r="H3853" t="s">
        <v>49</v>
      </c>
      <c r="I3853">
        <v>121</v>
      </c>
      <c r="J3853" s="118" t="s">
        <v>49</v>
      </c>
      <c r="K3853" t="s">
        <v>1380</v>
      </c>
      <c r="L3853" t="s">
        <v>1381</v>
      </c>
    </row>
    <row r="3854" spans="1:12" ht="15" customHeight="1" x14ac:dyDescent="0.25">
      <c r="A3854" s="114" t="str">
        <f t="shared" si="60"/>
        <v>80594104</v>
      </c>
      <c r="B3854" s="118">
        <v>8059410</v>
      </c>
      <c r="C3854" s="118">
        <v>4</v>
      </c>
      <c r="D3854" s="118" t="s">
        <v>3426</v>
      </c>
      <c r="E3854" s="118">
        <v>17342277</v>
      </c>
      <c r="F3854" s="118" t="s">
        <v>1395</v>
      </c>
      <c r="G3854">
        <v>852</v>
      </c>
      <c r="H3854" t="s">
        <v>49</v>
      </c>
      <c r="I3854">
        <v>121</v>
      </c>
      <c r="J3854" s="118" t="s">
        <v>49</v>
      </c>
      <c r="K3854" t="s">
        <v>1378</v>
      </c>
      <c r="L3854" t="s">
        <v>1379</v>
      </c>
    </row>
    <row r="3855" spans="1:12" ht="15" customHeight="1" x14ac:dyDescent="0.25">
      <c r="A3855" s="114" t="str">
        <f t="shared" si="60"/>
        <v>94461511</v>
      </c>
      <c r="B3855" s="118">
        <v>9446151</v>
      </c>
      <c r="C3855" s="118">
        <v>1</v>
      </c>
      <c r="D3855" s="118" t="s">
        <v>3480</v>
      </c>
      <c r="E3855" s="118">
        <v>20094123</v>
      </c>
      <c r="F3855" s="118" t="s">
        <v>1389</v>
      </c>
      <c r="G3855">
        <v>852</v>
      </c>
      <c r="H3855" t="s">
        <v>49</v>
      </c>
      <c r="I3855">
        <v>121</v>
      </c>
      <c r="J3855" s="118" t="s">
        <v>49</v>
      </c>
      <c r="K3855" t="s">
        <v>1401</v>
      </c>
      <c r="L3855" t="s">
        <v>1410</v>
      </c>
    </row>
    <row r="3856" spans="1:12" ht="15" customHeight="1" x14ac:dyDescent="0.25">
      <c r="A3856" s="114" t="str">
        <f t="shared" si="60"/>
        <v>158635171</v>
      </c>
      <c r="B3856" s="118">
        <v>15863517</v>
      </c>
      <c r="C3856" s="118">
        <v>1</v>
      </c>
      <c r="D3856" s="118" t="s">
        <v>3515</v>
      </c>
      <c r="E3856" s="118" t="s">
        <v>3516</v>
      </c>
      <c r="F3856" s="118" t="s">
        <v>1387</v>
      </c>
      <c r="G3856">
        <v>852</v>
      </c>
      <c r="H3856" t="s">
        <v>49</v>
      </c>
      <c r="I3856">
        <v>121</v>
      </c>
      <c r="J3856" s="118" t="s">
        <v>49</v>
      </c>
      <c r="K3856" t="s">
        <v>1376</v>
      </c>
      <c r="L3856" t="s">
        <v>1377</v>
      </c>
    </row>
    <row r="3857" spans="1:12" ht="15" customHeight="1" x14ac:dyDescent="0.25">
      <c r="A3857" s="114" t="str">
        <f t="shared" si="60"/>
        <v>149223442</v>
      </c>
      <c r="B3857" s="118">
        <v>14922344</v>
      </c>
      <c r="C3857" s="118">
        <v>2</v>
      </c>
      <c r="D3857" s="118" t="s">
        <v>3696</v>
      </c>
      <c r="E3857" s="118" t="s">
        <v>3697</v>
      </c>
      <c r="F3857" s="118" t="s">
        <v>1630</v>
      </c>
      <c r="G3857">
        <v>852</v>
      </c>
      <c r="H3857" t="s">
        <v>49</v>
      </c>
      <c r="I3857">
        <v>121</v>
      </c>
      <c r="J3857" s="118" t="s">
        <v>49</v>
      </c>
      <c r="K3857" t="s">
        <v>1380</v>
      </c>
      <c r="L3857" t="s">
        <v>1381</v>
      </c>
    </row>
    <row r="3858" spans="1:12" ht="15" customHeight="1" x14ac:dyDescent="0.25">
      <c r="A3858" s="114" t="str">
        <f t="shared" si="60"/>
        <v>89620051</v>
      </c>
      <c r="B3858" s="118">
        <v>8962005</v>
      </c>
      <c r="C3858" s="118">
        <v>1</v>
      </c>
      <c r="D3858" s="118" t="s">
        <v>3947</v>
      </c>
      <c r="E3858" s="118" t="s">
        <v>3948</v>
      </c>
      <c r="F3858" s="118" t="s">
        <v>1389</v>
      </c>
      <c r="G3858">
        <v>852</v>
      </c>
      <c r="H3858" t="s">
        <v>49</v>
      </c>
      <c r="I3858">
        <v>121</v>
      </c>
      <c r="J3858" s="118" t="s">
        <v>49</v>
      </c>
      <c r="K3858" t="s">
        <v>1401</v>
      </c>
      <c r="L3858" t="s">
        <v>1410</v>
      </c>
    </row>
    <row r="3859" spans="1:12" ht="15" customHeight="1" x14ac:dyDescent="0.25">
      <c r="A3859" s="114" t="str">
        <f t="shared" si="60"/>
        <v>113863074</v>
      </c>
      <c r="B3859" s="118">
        <v>11386307</v>
      </c>
      <c r="C3859" s="118">
        <v>4</v>
      </c>
      <c r="D3859" s="118" t="s">
        <v>4166</v>
      </c>
      <c r="E3859" s="118" t="s">
        <v>4167</v>
      </c>
      <c r="F3859" s="118" t="s">
        <v>1389</v>
      </c>
      <c r="G3859">
        <v>852</v>
      </c>
      <c r="H3859" t="s">
        <v>49</v>
      </c>
      <c r="I3859">
        <v>121</v>
      </c>
      <c r="J3859" s="118" t="s">
        <v>49</v>
      </c>
      <c r="K3859" t="s">
        <v>1401</v>
      </c>
      <c r="L3859" t="s">
        <v>1410</v>
      </c>
    </row>
    <row r="3860" spans="1:12" ht="15" customHeight="1" x14ac:dyDescent="0.25">
      <c r="A3860" s="114" t="str">
        <f t="shared" si="60"/>
        <v>94694242</v>
      </c>
      <c r="B3860" s="118">
        <v>9469424</v>
      </c>
      <c r="C3860" s="118">
        <v>2</v>
      </c>
      <c r="D3860" s="118" t="s">
        <v>4254</v>
      </c>
      <c r="E3860" s="118" t="s">
        <v>4255</v>
      </c>
      <c r="F3860" s="118" t="s">
        <v>1394</v>
      </c>
      <c r="G3860">
        <v>852</v>
      </c>
      <c r="H3860" t="s">
        <v>49</v>
      </c>
      <c r="I3860">
        <v>121</v>
      </c>
      <c r="J3860" s="118" t="s">
        <v>49</v>
      </c>
      <c r="K3860" t="s">
        <v>1378</v>
      </c>
      <c r="L3860" t="s">
        <v>1379</v>
      </c>
    </row>
    <row r="3861" spans="1:12" ht="15" customHeight="1" x14ac:dyDescent="0.25">
      <c r="A3861" s="114" t="str">
        <f t="shared" si="60"/>
        <v>161890361</v>
      </c>
      <c r="B3861" s="118">
        <v>16189036</v>
      </c>
      <c r="C3861" s="118">
        <v>1</v>
      </c>
      <c r="D3861" s="118" t="s">
        <v>4284</v>
      </c>
      <c r="E3861" s="118" t="s">
        <v>4285</v>
      </c>
      <c r="F3861" s="118" t="s">
        <v>1630</v>
      </c>
      <c r="G3861">
        <v>852</v>
      </c>
      <c r="H3861" t="s">
        <v>49</v>
      </c>
      <c r="I3861">
        <v>121</v>
      </c>
      <c r="J3861" s="118" t="s">
        <v>49</v>
      </c>
      <c r="K3861" t="s">
        <v>1380</v>
      </c>
      <c r="L3861" t="s">
        <v>1381</v>
      </c>
    </row>
    <row r="3862" spans="1:12" ht="15" customHeight="1" x14ac:dyDescent="0.25">
      <c r="A3862" s="114" t="str">
        <f t="shared" si="60"/>
        <v>161681121</v>
      </c>
      <c r="B3862" s="118">
        <v>16168112</v>
      </c>
      <c r="C3862" s="118">
        <v>1</v>
      </c>
      <c r="D3862" s="118" t="s">
        <v>4360</v>
      </c>
      <c r="E3862" s="118" t="s">
        <v>4361</v>
      </c>
      <c r="F3862" s="118" t="s">
        <v>1630</v>
      </c>
      <c r="G3862">
        <v>852</v>
      </c>
      <c r="H3862" t="s">
        <v>49</v>
      </c>
      <c r="I3862">
        <v>121</v>
      </c>
      <c r="J3862" s="118" t="s">
        <v>49</v>
      </c>
      <c r="K3862" t="s">
        <v>1380</v>
      </c>
      <c r="L3862" t="s">
        <v>1381</v>
      </c>
    </row>
    <row r="3863" spans="1:12" ht="15" customHeight="1" x14ac:dyDescent="0.25">
      <c r="A3863" s="114" t="str">
        <f t="shared" si="60"/>
        <v>164194801</v>
      </c>
      <c r="B3863" s="118">
        <v>16419480</v>
      </c>
      <c r="C3863" s="118">
        <v>1</v>
      </c>
      <c r="D3863" s="118" t="s">
        <v>4475</v>
      </c>
      <c r="E3863" s="118" t="s">
        <v>4476</v>
      </c>
      <c r="F3863" s="118" t="s">
        <v>1392</v>
      </c>
      <c r="G3863">
        <v>852</v>
      </c>
      <c r="H3863" t="s">
        <v>49</v>
      </c>
      <c r="I3863">
        <v>121</v>
      </c>
      <c r="J3863" s="118" t="s">
        <v>49</v>
      </c>
      <c r="K3863" t="s">
        <v>1376</v>
      </c>
      <c r="L3863" t="s">
        <v>1377</v>
      </c>
    </row>
    <row r="3864" spans="1:12" ht="15" customHeight="1" x14ac:dyDescent="0.25">
      <c r="A3864" s="114" t="str">
        <f t="shared" si="60"/>
        <v>94686991</v>
      </c>
      <c r="B3864" s="118">
        <v>9468699</v>
      </c>
      <c r="C3864" s="118">
        <v>1</v>
      </c>
      <c r="D3864" s="118" t="s">
        <v>4487</v>
      </c>
      <c r="E3864" s="118">
        <v>18343017</v>
      </c>
      <c r="F3864" s="118" t="s">
        <v>1389</v>
      </c>
      <c r="G3864">
        <v>852</v>
      </c>
      <c r="H3864" t="s">
        <v>49</v>
      </c>
      <c r="I3864">
        <v>121</v>
      </c>
      <c r="J3864" s="118" t="s">
        <v>49</v>
      </c>
      <c r="K3864" t="s">
        <v>1375</v>
      </c>
      <c r="L3864" t="s">
        <v>1401</v>
      </c>
    </row>
    <row r="3865" spans="1:12" ht="15" customHeight="1" x14ac:dyDescent="0.25">
      <c r="A3865" s="114" t="str">
        <f t="shared" si="60"/>
        <v>141879541</v>
      </c>
      <c r="B3865" s="118">
        <v>14187954</v>
      </c>
      <c r="C3865" s="118">
        <v>1</v>
      </c>
      <c r="D3865" s="118" t="s">
        <v>4503</v>
      </c>
      <c r="E3865" s="118" t="s">
        <v>4504</v>
      </c>
      <c r="F3865" s="118" t="s">
        <v>1387</v>
      </c>
      <c r="G3865">
        <v>852</v>
      </c>
      <c r="H3865" t="s">
        <v>49</v>
      </c>
      <c r="I3865">
        <v>121</v>
      </c>
      <c r="J3865" s="118" t="s">
        <v>49</v>
      </c>
      <c r="K3865" t="s">
        <v>1378</v>
      </c>
      <c r="L3865" t="s">
        <v>1379</v>
      </c>
    </row>
    <row r="3866" spans="1:12" ht="15" customHeight="1" x14ac:dyDescent="0.25">
      <c r="A3866" s="114" t="str">
        <f t="shared" si="60"/>
        <v>143452982</v>
      </c>
      <c r="B3866" s="118">
        <v>14345298</v>
      </c>
      <c r="C3866" s="118">
        <v>2</v>
      </c>
      <c r="D3866" s="118" t="s">
        <v>4565</v>
      </c>
      <c r="E3866" s="118" t="s">
        <v>4566</v>
      </c>
      <c r="F3866" s="118" t="s">
        <v>1394</v>
      </c>
      <c r="G3866">
        <v>852</v>
      </c>
      <c r="H3866" t="s">
        <v>49</v>
      </c>
      <c r="I3866">
        <v>121</v>
      </c>
      <c r="J3866" s="118" t="s">
        <v>49</v>
      </c>
      <c r="K3866" t="s">
        <v>1377</v>
      </c>
      <c r="L3866" t="s">
        <v>1378</v>
      </c>
    </row>
    <row r="3867" spans="1:12" ht="15" customHeight="1" x14ac:dyDescent="0.25">
      <c r="A3867" s="114" t="str">
        <f t="shared" si="60"/>
        <v>151414452</v>
      </c>
      <c r="B3867" s="118">
        <v>15141445</v>
      </c>
      <c r="C3867" s="118">
        <v>2</v>
      </c>
      <c r="D3867" s="118" t="s">
        <v>4639</v>
      </c>
      <c r="E3867" s="118" t="s">
        <v>4640</v>
      </c>
      <c r="F3867" s="118" t="s">
        <v>1394</v>
      </c>
      <c r="G3867">
        <v>852</v>
      </c>
      <c r="H3867" t="s">
        <v>49</v>
      </c>
      <c r="I3867">
        <v>121</v>
      </c>
      <c r="J3867" s="118" t="s">
        <v>49</v>
      </c>
      <c r="K3867" t="s">
        <v>1376</v>
      </c>
      <c r="L3867" t="s">
        <v>1377</v>
      </c>
    </row>
    <row r="3868" spans="1:12" ht="15" customHeight="1" x14ac:dyDescent="0.25">
      <c r="A3868" s="114" t="str">
        <f t="shared" si="60"/>
        <v>148678862</v>
      </c>
      <c r="B3868" s="118">
        <v>14867886</v>
      </c>
      <c r="C3868" s="118">
        <v>2</v>
      </c>
      <c r="D3868" s="118" t="s">
        <v>4849</v>
      </c>
      <c r="E3868" s="118" t="s">
        <v>4850</v>
      </c>
      <c r="F3868" s="118" t="s">
        <v>1389</v>
      </c>
      <c r="G3868">
        <v>852</v>
      </c>
      <c r="H3868" t="s">
        <v>49</v>
      </c>
      <c r="I3868">
        <v>121</v>
      </c>
      <c r="J3868" s="118" t="s">
        <v>49</v>
      </c>
      <c r="K3868" t="s">
        <v>1374</v>
      </c>
      <c r="L3868" t="s">
        <v>1375</v>
      </c>
    </row>
    <row r="3869" spans="1:12" ht="15" customHeight="1" x14ac:dyDescent="0.25">
      <c r="A3869" s="114" t="str">
        <f t="shared" si="60"/>
        <v>103125721</v>
      </c>
      <c r="B3869" s="118">
        <v>10312572</v>
      </c>
      <c r="C3869" s="118">
        <v>1</v>
      </c>
      <c r="D3869" s="118" t="s">
        <v>4904</v>
      </c>
      <c r="E3869" s="118" t="s">
        <v>4905</v>
      </c>
      <c r="F3869" s="118" t="s">
        <v>1394</v>
      </c>
      <c r="G3869">
        <v>852</v>
      </c>
      <c r="H3869" t="s">
        <v>49</v>
      </c>
      <c r="I3869">
        <v>121</v>
      </c>
      <c r="J3869" s="118" t="s">
        <v>49</v>
      </c>
      <c r="K3869" t="s">
        <v>1406</v>
      </c>
      <c r="L3869" t="s">
        <v>1411</v>
      </c>
    </row>
    <row r="3870" spans="1:12" ht="15" customHeight="1" x14ac:dyDescent="0.25">
      <c r="A3870" s="114" t="str">
        <f t="shared" si="60"/>
        <v>164431961</v>
      </c>
      <c r="B3870" s="118">
        <v>16443196</v>
      </c>
      <c r="C3870" s="118">
        <v>1</v>
      </c>
      <c r="D3870" s="118" t="s">
        <v>4910</v>
      </c>
      <c r="E3870" s="118" t="s">
        <v>4911</v>
      </c>
      <c r="F3870" s="118" t="s">
        <v>1630</v>
      </c>
      <c r="G3870">
        <v>852</v>
      </c>
      <c r="H3870" t="s">
        <v>49</v>
      </c>
      <c r="I3870">
        <v>121</v>
      </c>
      <c r="J3870" s="118" t="s">
        <v>49</v>
      </c>
      <c r="K3870" t="s">
        <v>1380</v>
      </c>
      <c r="L3870" t="s">
        <v>1381</v>
      </c>
    </row>
    <row r="3871" spans="1:12" ht="15" customHeight="1" x14ac:dyDescent="0.25">
      <c r="A3871" s="114" t="str">
        <f t="shared" si="60"/>
        <v>164603271</v>
      </c>
      <c r="B3871" s="118">
        <v>16460327</v>
      </c>
      <c r="C3871" s="118">
        <v>1</v>
      </c>
      <c r="D3871" s="118" t="s">
        <v>4922</v>
      </c>
      <c r="E3871" s="118" t="s">
        <v>4923</v>
      </c>
      <c r="F3871" s="118" t="s">
        <v>1630</v>
      </c>
      <c r="G3871">
        <v>852</v>
      </c>
      <c r="H3871" t="s">
        <v>49</v>
      </c>
      <c r="I3871">
        <v>121</v>
      </c>
      <c r="J3871" s="118" t="s">
        <v>49</v>
      </c>
      <c r="K3871" t="s">
        <v>1380</v>
      </c>
      <c r="L3871" t="s">
        <v>1381</v>
      </c>
    </row>
    <row r="3872" spans="1:12" ht="15" customHeight="1" x14ac:dyDescent="0.25">
      <c r="A3872" s="114" t="str">
        <f t="shared" si="60"/>
        <v>164194791</v>
      </c>
      <c r="B3872" s="118">
        <v>16419479</v>
      </c>
      <c r="C3872" s="118">
        <v>1</v>
      </c>
      <c r="D3872" s="118" t="s">
        <v>4951</v>
      </c>
      <c r="E3872" s="118" t="s">
        <v>4952</v>
      </c>
      <c r="F3872" s="118" t="s">
        <v>1394</v>
      </c>
      <c r="G3872">
        <v>852</v>
      </c>
      <c r="H3872" t="s">
        <v>49</v>
      </c>
      <c r="I3872">
        <v>121</v>
      </c>
      <c r="J3872" s="118" t="s">
        <v>49</v>
      </c>
      <c r="K3872" t="s">
        <v>1376</v>
      </c>
      <c r="L3872" t="s">
        <v>1377</v>
      </c>
    </row>
    <row r="3873" spans="1:12" ht="15" customHeight="1" x14ac:dyDescent="0.25">
      <c r="A3873" s="114" t="str">
        <f t="shared" si="60"/>
        <v>148212661</v>
      </c>
      <c r="B3873" s="118">
        <v>14821266</v>
      </c>
      <c r="C3873" s="118">
        <v>1</v>
      </c>
      <c r="D3873" s="118" t="s">
        <v>5032</v>
      </c>
      <c r="E3873" s="118" t="s">
        <v>5033</v>
      </c>
      <c r="F3873" s="118" t="s">
        <v>1394</v>
      </c>
      <c r="G3873">
        <v>852</v>
      </c>
      <c r="H3873" t="s">
        <v>49</v>
      </c>
      <c r="I3873">
        <v>121</v>
      </c>
      <c r="J3873" s="118" t="s">
        <v>49</v>
      </c>
      <c r="K3873" t="s">
        <v>1377</v>
      </c>
      <c r="L3873" t="s">
        <v>1378</v>
      </c>
    </row>
    <row r="3874" spans="1:12" ht="15" customHeight="1" x14ac:dyDescent="0.25">
      <c r="A3874" s="114" t="str">
        <f t="shared" si="60"/>
        <v>151414332</v>
      </c>
      <c r="B3874" s="118">
        <v>15141433</v>
      </c>
      <c r="C3874" s="118">
        <v>2</v>
      </c>
      <c r="D3874" s="118" t="s">
        <v>5112</v>
      </c>
      <c r="E3874" s="118" t="s">
        <v>5113</v>
      </c>
      <c r="F3874" s="118" t="s">
        <v>1630</v>
      </c>
      <c r="G3874">
        <v>852</v>
      </c>
      <c r="H3874" t="s">
        <v>49</v>
      </c>
      <c r="I3874">
        <v>121</v>
      </c>
      <c r="J3874" s="118" t="s">
        <v>49</v>
      </c>
      <c r="K3874" t="s">
        <v>1380</v>
      </c>
      <c r="L3874" t="s">
        <v>1381</v>
      </c>
    </row>
    <row r="3875" spans="1:12" ht="15" customHeight="1" x14ac:dyDescent="0.25">
      <c r="A3875" s="114" t="str">
        <f t="shared" si="60"/>
        <v>119135403</v>
      </c>
      <c r="B3875" s="118">
        <v>11913540</v>
      </c>
      <c r="C3875" s="118">
        <v>3</v>
      </c>
      <c r="D3875" s="118" t="s">
        <v>5139</v>
      </c>
      <c r="E3875" s="118" t="s">
        <v>5140</v>
      </c>
      <c r="F3875" s="118" t="s">
        <v>1630</v>
      </c>
      <c r="G3875">
        <v>852</v>
      </c>
      <c r="H3875" t="s">
        <v>49</v>
      </c>
      <c r="I3875">
        <v>121</v>
      </c>
      <c r="J3875" s="118" t="s">
        <v>49</v>
      </c>
      <c r="K3875" t="s">
        <v>1380</v>
      </c>
      <c r="L3875" t="s">
        <v>1381</v>
      </c>
    </row>
    <row r="3876" spans="1:12" ht="15" customHeight="1" x14ac:dyDescent="0.25">
      <c r="A3876" s="114" t="str">
        <f t="shared" si="60"/>
        <v>117616962</v>
      </c>
      <c r="B3876" s="118">
        <v>11761696</v>
      </c>
      <c r="C3876" s="118">
        <v>2</v>
      </c>
      <c r="D3876" s="118" t="s">
        <v>5214</v>
      </c>
      <c r="E3876" s="118" t="s">
        <v>5215</v>
      </c>
      <c r="F3876" s="118" t="s">
        <v>1394</v>
      </c>
      <c r="G3876">
        <v>852</v>
      </c>
      <c r="H3876" t="s">
        <v>49</v>
      </c>
      <c r="I3876">
        <v>121</v>
      </c>
      <c r="J3876" s="118" t="s">
        <v>49</v>
      </c>
      <c r="K3876" t="s">
        <v>1377</v>
      </c>
      <c r="L3876" t="s">
        <v>1378</v>
      </c>
    </row>
    <row r="3877" spans="1:12" ht="15" customHeight="1" x14ac:dyDescent="0.25">
      <c r="A3877" s="114" t="str">
        <f t="shared" si="60"/>
        <v>95226101</v>
      </c>
      <c r="B3877" s="118">
        <v>9522610</v>
      </c>
      <c r="C3877" s="118">
        <v>1</v>
      </c>
      <c r="D3877" s="118" t="s">
        <v>5427</v>
      </c>
      <c r="E3877" s="118" t="s">
        <v>5428</v>
      </c>
      <c r="F3877" s="118" t="s">
        <v>1389</v>
      </c>
      <c r="G3877">
        <v>852</v>
      </c>
      <c r="H3877" t="s">
        <v>49</v>
      </c>
      <c r="I3877">
        <v>121</v>
      </c>
      <c r="J3877" s="118" t="s">
        <v>49</v>
      </c>
      <c r="K3877" t="s">
        <v>1401</v>
      </c>
      <c r="L3877" t="s">
        <v>1410</v>
      </c>
    </row>
    <row r="3878" spans="1:12" ht="15" customHeight="1" x14ac:dyDescent="0.25">
      <c r="A3878" s="114" t="str">
        <f t="shared" si="60"/>
        <v>149224001</v>
      </c>
      <c r="B3878" s="118">
        <v>14922400</v>
      </c>
      <c r="C3878" s="118">
        <v>1</v>
      </c>
      <c r="D3878" s="118" t="s">
        <v>5499</v>
      </c>
      <c r="E3878" s="118">
        <v>14067709</v>
      </c>
      <c r="F3878" s="118" t="s">
        <v>1389</v>
      </c>
      <c r="G3878">
        <v>852</v>
      </c>
      <c r="H3878" t="s">
        <v>49</v>
      </c>
      <c r="I3878">
        <v>121</v>
      </c>
      <c r="J3878" s="118" t="s">
        <v>49</v>
      </c>
      <c r="K3878" t="s">
        <v>1374</v>
      </c>
      <c r="L3878" t="s">
        <v>1375</v>
      </c>
    </row>
    <row r="3879" spans="1:12" ht="15" customHeight="1" x14ac:dyDescent="0.25">
      <c r="A3879" s="114" t="str">
        <f t="shared" si="60"/>
        <v>94823251</v>
      </c>
      <c r="B3879" s="118">
        <v>9482325</v>
      </c>
      <c r="C3879" s="118">
        <v>1</v>
      </c>
      <c r="D3879" s="118" t="s">
        <v>5502</v>
      </c>
      <c r="E3879" s="118">
        <v>6471199</v>
      </c>
      <c r="F3879" s="118" t="s">
        <v>1396</v>
      </c>
      <c r="G3879">
        <v>852</v>
      </c>
      <c r="H3879" t="s">
        <v>49</v>
      </c>
      <c r="I3879">
        <v>121</v>
      </c>
      <c r="J3879" s="118" t="s">
        <v>49</v>
      </c>
      <c r="K3879" t="s">
        <v>1378</v>
      </c>
      <c r="L3879" t="s">
        <v>1379</v>
      </c>
    </row>
    <row r="3880" spans="1:12" ht="15" customHeight="1" x14ac:dyDescent="0.25">
      <c r="A3880" s="114" t="str">
        <f t="shared" si="60"/>
        <v>89742871</v>
      </c>
      <c r="B3880" s="118">
        <v>8974287</v>
      </c>
      <c r="C3880" s="118">
        <v>1</v>
      </c>
      <c r="D3880" s="118" t="s">
        <v>5522</v>
      </c>
      <c r="E3880" s="118" t="s">
        <v>5523</v>
      </c>
      <c r="F3880" s="118" t="s">
        <v>1396</v>
      </c>
      <c r="G3880">
        <v>852</v>
      </c>
      <c r="H3880" t="s">
        <v>49</v>
      </c>
      <c r="I3880">
        <v>121</v>
      </c>
      <c r="J3880" s="118" t="s">
        <v>49</v>
      </c>
      <c r="K3880" t="s">
        <v>1378</v>
      </c>
      <c r="L3880" t="s">
        <v>1379</v>
      </c>
    </row>
    <row r="3881" spans="1:12" ht="15" customHeight="1" x14ac:dyDescent="0.25">
      <c r="A3881" s="114" t="str">
        <f t="shared" si="60"/>
        <v>142780422</v>
      </c>
      <c r="B3881" s="118">
        <v>14278042</v>
      </c>
      <c r="C3881" s="118">
        <v>2</v>
      </c>
      <c r="D3881" s="118" t="s">
        <v>5562</v>
      </c>
      <c r="E3881" s="118" t="s">
        <v>5563</v>
      </c>
      <c r="F3881" s="118" t="s">
        <v>1630</v>
      </c>
      <c r="G3881">
        <v>852</v>
      </c>
      <c r="H3881" t="s">
        <v>49</v>
      </c>
      <c r="I3881">
        <v>121</v>
      </c>
      <c r="J3881" s="118" t="s">
        <v>49</v>
      </c>
      <c r="K3881" t="s">
        <v>1380</v>
      </c>
      <c r="L3881" t="s">
        <v>1381</v>
      </c>
    </row>
    <row r="3882" spans="1:12" ht="15" customHeight="1" x14ac:dyDescent="0.25">
      <c r="A3882" s="114" t="str">
        <f t="shared" si="60"/>
        <v>134900231</v>
      </c>
      <c r="B3882" s="118">
        <v>13490023</v>
      </c>
      <c r="C3882" s="118">
        <v>1</v>
      </c>
      <c r="D3882" s="118" t="s">
        <v>5744</v>
      </c>
      <c r="E3882" s="118" t="s">
        <v>5745</v>
      </c>
      <c r="F3882" s="118" t="s">
        <v>1394</v>
      </c>
      <c r="G3882">
        <v>852</v>
      </c>
      <c r="H3882" t="s">
        <v>49</v>
      </c>
      <c r="I3882">
        <v>121</v>
      </c>
      <c r="J3882" s="118" t="s">
        <v>49</v>
      </c>
      <c r="K3882" t="s">
        <v>1377</v>
      </c>
      <c r="L3882" t="s">
        <v>1378</v>
      </c>
    </row>
    <row r="3883" spans="1:12" ht="15" customHeight="1" x14ac:dyDescent="0.25">
      <c r="A3883" s="114" t="str">
        <f t="shared" si="60"/>
        <v>160323782</v>
      </c>
      <c r="B3883" s="118">
        <v>16032378</v>
      </c>
      <c r="C3883" s="118">
        <v>2</v>
      </c>
      <c r="D3883" s="118" t="s">
        <v>5819</v>
      </c>
      <c r="E3883" s="118" t="s">
        <v>5820</v>
      </c>
      <c r="F3883" s="118" t="s">
        <v>1630</v>
      </c>
      <c r="G3883">
        <v>852</v>
      </c>
      <c r="H3883" t="s">
        <v>49</v>
      </c>
      <c r="I3883">
        <v>121</v>
      </c>
      <c r="J3883" s="118" t="s">
        <v>49</v>
      </c>
      <c r="K3883" t="s">
        <v>1380</v>
      </c>
      <c r="L3883" t="s">
        <v>1381</v>
      </c>
    </row>
    <row r="3884" spans="1:12" ht="15" customHeight="1" x14ac:dyDescent="0.25">
      <c r="A3884" s="114" t="str">
        <f t="shared" si="60"/>
        <v>89744211</v>
      </c>
      <c r="B3884" s="118">
        <v>8974421</v>
      </c>
      <c r="C3884" s="118">
        <v>1</v>
      </c>
      <c r="D3884" s="118" t="s">
        <v>5965</v>
      </c>
      <c r="E3884" s="118" t="s">
        <v>5966</v>
      </c>
      <c r="F3884" s="118" t="s">
        <v>1389</v>
      </c>
      <c r="G3884">
        <v>852</v>
      </c>
      <c r="H3884" t="s">
        <v>49</v>
      </c>
      <c r="I3884">
        <v>121</v>
      </c>
      <c r="J3884" s="118" t="s">
        <v>49</v>
      </c>
      <c r="K3884" t="s">
        <v>1401</v>
      </c>
      <c r="L3884" t="s">
        <v>1410</v>
      </c>
    </row>
    <row r="3885" spans="1:12" ht="15" customHeight="1" x14ac:dyDescent="0.25">
      <c r="A3885" s="114" t="str">
        <f t="shared" si="60"/>
        <v>164619761</v>
      </c>
      <c r="B3885" s="118">
        <v>16461976</v>
      </c>
      <c r="C3885" s="118">
        <v>1</v>
      </c>
      <c r="D3885" s="118" t="s">
        <v>6087</v>
      </c>
      <c r="E3885" s="118">
        <v>19619780</v>
      </c>
      <c r="F3885" s="118" t="s">
        <v>1630</v>
      </c>
      <c r="G3885">
        <v>852</v>
      </c>
      <c r="H3885" t="s">
        <v>49</v>
      </c>
      <c r="I3885">
        <v>121</v>
      </c>
      <c r="J3885" s="118" t="s">
        <v>49</v>
      </c>
      <c r="K3885" t="s">
        <v>1380</v>
      </c>
      <c r="L3885" t="s">
        <v>1381</v>
      </c>
    </row>
    <row r="3886" spans="1:12" ht="15" customHeight="1" x14ac:dyDescent="0.25">
      <c r="A3886" s="114" t="str">
        <f t="shared" si="60"/>
        <v>164662751</v>
      </c>
      <c r="B3886" s="118">
        <v>16466275</v>
      </c>
      <c r="C3886" s="118">
        <v>1</v>
      </c>
      <c r="D3886" s="118" t="s">
        <v>6226</v>
      </c>
      <c r="E3886" s="118">
        <v>9660695</v>
      </c>
      <c r="F3886" s="118" t="s">
        <v>1630</v>
      </c>
      <c r="G3886">
        <v>852</v>
      </c>
      <c r="H3886" t="s">
        <v>49</v>
      </c>
      <c r="I3886">
        <v>121</v>
      </c>
      <c r="J3886" s="118" t="s">
        <v>49</v>
      </c>
      <c r="K3886" t="s">
        <v>1380</v>
      </c>
      <c r="L3886" t="s">
        <v>1381</v>
      </c>
    </row>
    <row r="3887" spans="1:12" ht="15" customHeight="1" x14ac:dyDescent="0.25">
      <c r="A3887" s="114" t="str">
        <f t="shared" si="60"/>
        <v>148679163</v>
      </c>
      <c r="B3887" s="118">
        <v>14867916</v>
      </c>
      <c r="C3887" s="118">
        <v>3</v>
      </c>
      <c r="D3887" s="118" t="s">
        <v>6229</v>
      </c>
      <c r="E3887" s="118" t="s">
        <v>6230</v>
      </c>
      <c r="F3887" s="118" t="s">
        <v>1630</v>
      </c>
      <c r="G3887">
        <v>852</v>
      </c>
      <c r="H3887" t="s">
        <v>49</v>
      </c>
      <c r="I3887">
        <v>121</v>
      </c>
      <c r="J3887" s="118" t="s">
        <v>49</v>
      </c>
      <c r="K3887" t="s">
        <v>1380</v>
      </c>
      <c r="L3887" t="s">
        <v>1381</v>
      </c>
    </row>
    <row r="3888" spans="1:12" ht="15" customHeight="1" x14ac:dyDescent="0.25">
      <c r="A3888" s="114" t="str">
        <f t="shared" si="60"/>
        <v>164428301</v>
      </c>
      <c r="B3888" s="118">
        <v>16442830</v>
      </c>
      <c r="C3888" s="118">
        <v>1</v>
      </c>
      <c r="D3888" s="118" t="s">
        <v>6289</v>
      </c>
      <c r="E3888" s="118" t="s">
        <v>6290</v>
      </c>
      <c r="F3888" s="118" t="s">
        <v>1630</v>
      </c>
      <c r="G3888">
        <v>852</v>
      </c>
      <c r="H3888" t="s">
        <v>49</v>
      </c>
      <c r="I3888">
        <v>121</v>
      </c>
      <c r="J3888" s="118" t="s">
        <v>49</v>
      </c>
      <c r="K3888" t="s">
        <v>1380</v>
      </c>
      <c r="L3888" t="s">
        <v>1381</v>
      </c>
    </row>
    <row r="3889" spans="1:12" ht="15" customHeight="1" x14ac:dyDescent="0.25">
      <c r="A3889" s="114" t="str">
        <f t="shared" si="60"/>
        <v>94464612</v>
      </c>
      <c r="B3889" s="118">
        <v>9446461</v>
      </c>
      <c r="C3889" s="118">
        <v>2</v>
      </c>
      <c r="D3889" s="118" t="s">
        <v>6421</v>
      </c>
      <c r="E3889" s="118" t="s">
        <v>6422</v>
      </c>
      <c r="F3889" s="118" t="s">
        <v>1630</v>
      </c>
      <c r="G3889">
        <v>852</v>
      </c>
      <c r="H3889" t="s">
        <v>49</v>
      </c>
      <c r="I3889">
        <v>121</v>
      </c>
      <c r="J3889" s="118" t="s">
        <v>49</v>
      </c>
      <c r="K3889" t="s">
        <v>1380</v>
      </c>
      <c r="L3889" t="s">
        <v>1381</v>
      </c>
    </row>
    <row r="3890" spans="1:12" ht="15" customHeight="1" x14ac:dyDescent="0.25">
      <c r="A3890" s="114" t="str">
        <f t="shared" si="60"/>
        <v>164603151</v>
      </c>
      <c r="B3890" s="118">
        <v>16460315</v>
      </c>
      <c r="C3890" s="118">
        <v>1</v>
      </c>
      <c r="D3890" s="118" t="s">
        <v>6430</v>
      </c>
      <c r="E3890" s="118" t="s">
        <v>6431</v>
      </c>
      <c r="F3890" s="118" t="s">
        <v>1630</v>
      </c>
      <c r="G3890">
        <v>852</v>
      </c>
      <c r="H3890" t="s">
        <v>49</v>
      </c>
      <c r="I3890">
        <v>121</v>
      </c>
      <c r="J3890" s="118" t="s">
        <v>49</v>
      </c>
      <c r="K3890" t="s">
        <v>1380</v>
      </c>
      <c r="L3890" t="s">
        <v>1381</v>
      </c>
    </row>
    <row r="3891" spans="1:12" ht="15" customHeight="1" x14ac:dyDescent="0.25">
      <c r="A3891" s="114" t="str">
        <f t="shared" si="60"/>
        <v>119250122</v>
      </c>
      <c r="B3891" s="118">
        <v>11925012</v>
      </c>
      <c r="C3891" s="118">
        <v>2</v>
      </c>
      <c r="D3891" s="118" t="s">
        <v>6462</v>
      </c>
      <c r="E3891" s="118">
        <v>21167792</v>
      </c>
      <c r="F3891" s="118" t="s">
        <v>1389</v>
      </c>
      <c r="G3891">
        <v>852</v>
      </c>
      <c r="H3891" t="s">
        <v>49</v>
      </c>
      <c r="I3891">
        <v>121</v>
      </c>
      <c r="J3891" s="118" t="s">
        <v>49</v>
      </c>
      <c r="K3891" t="s">
        <v>1404</v>
      </c>
      <c r="L3891" t="s">
        <v>1405</v>
      </c>
    </row>
    <row r="3892" spans="1:12" ht="15" customHeight="1" x14ac:dyDescent="0.25">
      <c r="A3892" s="114" t="str">
        <f t="shared" si="60"/>
        <v>159939301</v>
      </c>
      <c r="B3892" s="118">
        <v>15993930</v>
      </c>
      <c r="C3892" s="118">
        <v>1</v>
      </c>
      <c r="D3892" s="118" t="s">
        <v>6474</v>
      </c>
      <c r="E3892" s="118" t="s">
        <v>6475</v>
      </c>
      <c r="F3892" s="118" t="s">
        <v>1392</v>
      </c>
      <c r="G3892">
        <v>852</v>
      </c>
      <c r="H3892" t="s">
        <v>49</v>
      </c>
      <c r="I3892">
        <v>121</v>
      </c>
      <c r="J3892" s="118" t="s">
        <v>49</v>
      </c>
      <c r="K3892" t="s">
        <v>1376</v>
      </c>
      <c r="L3892" t="s">
        <v>1377</v>
      </c>
    </row>
    <row r="3893" spans="1:12" ht="15" customHeight="1" x14ac:dyDescent="0.25">
      <c r="A3893" s="114" t="str">
        <f t="shared" si="60"/>
        <v>159126442</v>
      </c>
      <c r="B3893" s="118">
        <v>15912644</v>
      </c>
      <c r="C3893" s="118">
        <v>2</v>
      </c>
      <c r="D3893" s="118" t="s">
        <v>6516</v>
      </c>
      <c r="E3893" s="118" t="s">
        <v>6517</v>
      </c>
      <c r="F3893" s="118" t="s">
        <v>1392</v>
      </c>
      <c r="G3893">
        <v>852</v>
      </c>
      <c r="H3893" t="s">
        <v>49</v>
      </c>
      <c r="I3893">
        <v>121</v>
      </c>
      <c r="J3893" s="118" t="s">
        <v>49</v>
      </c>
      <c r="K3893" t="s">
        <v>1376</v>
      </c>
      <c r="L3893" t="s">
        <v>1377</v>
      </c>
    </row>
    <row r="3894" spans="1:12" ht="15" customHeight="1" x14ac:dyDescent="0.25">
      <c r="A3894" s="114" t="str">
        <f t="shared" si="60"/>
        <v>100140324</v>
      </c>
      <c r="B3894" s="118">
        <v>10014032</v>
      </c>
      <c r="C3894" s="118">
        <v>4</v>
      </c>
      <c r="D3894" s="118" t="s">
        <v>6549</v>
      </c>
      <c r="E3894" s="118" t="s">
        <v>6550</v>
      </c>
      <c r="F3894" s="118" t="s">
        <v>1630</v>
      </c>
      <c r="G3894">
        <v>852</v>
      </c>
      <c r="H3894" t="s">
        <v>49</v>
      </c>
      <c r="I3894">
        <v>121</v>
      </c>
      <c r="J3894" s="118" t="s">
        <v>49</v>
      </c>
      <c r="K3894" t="s">
        <v>1380</v>
      </c>
      <c r="L3894" t="s">
        <v>1381</v>
      </c>
    </row>
    <row r="3895" spans="1:12" ht="15" customHeight="1" x14ac:dyDescent="0.25">
      <c r="A3895" s="114" t="str">
        <f t="shared" si="60"/>
        <v>164195091</v>
      </c>
      <c r="B3895" s="118">
        <v>16419509</v>
      </c>
      <c r="C3895" s="118">
        <v>1</v>
      </c>
      <c r="D3895" s="118" t="s">
        <v>6726</v>
      </c>
      <c r="E3895" s="118" t="s">
        <v>6727</v>
      </c>
      <c r="F3895" s="118" t="s">
        <v>1385</v>
      </c>
      <c r="G3895">
        <v>852</v>
      </c>
      <c r="H3895" t="s">
        <v>49</v>
      </c>
      <c r="I3895">
        <v>121</v>
      </c>
      <c r="J3895" s="118" t="s">
        <v>49</v>
      </c>
      <c r="K3895" t="s">
        <v>1376</v>
      </c>
      <c r="L3895" t="s">
        <v>1377</v>
      </c>
    </row>
    <row r="3896" spans="1:12" ht="15" customHeight="1" x14ac:dyDescent="0.25">
      <c r="A3896" s="114" t="str">
        <f t="shared" si="60"/>
        <v>164392601</v>
      </c>
      <c r="B3896" s="118">
        <v>16439260</v>
      </c>
      <c r="C3896" s="118">
        <v>1</v>
      </c>
      <c r="D3896" s="118" t="s">
        <v>6905</v>
      </c>
      <c r="E3896" s="118" t="s">
        <v>6906</v>
      </c>
      <c r="F3896" s="118" t="s">
        <v>1385</v>
      </c>
      <c r="G3896">
        <v>852</v>
      </c>
      <c r="H3896" t="s">
        <v>49</v>
      </c>
      <c r="I3896">
        <v>121</v>
      </c>
      <c r="J3896" s="118" t="s">
        <v>49</v>
      </c>
      <c r="K3896" t="s">
        <v>1376</v>
      </c>
      <c r="L3896" t="s">
        <v>1377</v>
      </c>
    </row>
    <row r="3897" spans="1:12" ht="15" customHeight="1" x14ac:dyDescent="0.25">
      <c r="A3897" s="114" t="str">
        <f t="shared" si="60"/>
        <v>103557412</v>
      </c>
      <c r="B3897" s="118">
        <v>10355741</v>
      </c>
      <c r="C3897" s="118">
        <v>2</v>
      </c>
      <c r="D3897" s="118" t="s">
        <v>7026</v>
      </c>
      <c r="E3897" s="118" t="s">
        <v>7027</v>
      </c>
      <c r="F3897" s="118" t="s">
        <v>1389</v>
      </c>
      <c r="G3897">
        <v>852</v>
      </c>
      <c r="H3897" t="s">
        <v>49</v>
      </c>
      <c r="I3897">
        <v>121</v>
      </c>
      <c r="J3897" s="118" t="s">
        <v>49</v>
      </c>
      <c r="K3897" t="s">
        <v>1401</v>
      </c>
      <c r="L3897" t="s">
        <v>1410</v>
      </c>
    </row>
    <row r="3898" spans="1:12" ht="15" customHeight="1" x14ac:dyDescent="0.25">
      <c r="A3898" s="114" t="str">
        <f t="shared" si="60"/>
        <v>164431721</v>
      </c>
      <c r="B3898" s="118">
        <v>16443172</v>
      </c>
      <c r="C3898" s="118">
        <v>1</v>
      </c>
      <c r="D3898" s="118" t="s">
        <v>7240</v>
      </c>
      <c r="E3898" s="118" t="s">
        <v>7241</v>
      </c>
      <c r="F3898" s="118" t="s">
        <v>1630</v>
      </c>
      <c r="G3898">
        <v>852</v>
      </c>
      <c r="H3898" t="s">
        <v>49</v>
      </c>
      <c r="I3898">
        <v>121</v>
      </c>
      <c r="J3898" s="118" t="s">
        <v>49</v>
      </c>
      <c r="K3898" t="s">
        <v>1380</v>
      </c>
      <c r="L3898" t="s">
        <v>1381</v>
      </c>
    </row>
    <row r="3899" spans="1:12" ht="15" customHeight="1" x14ac:dyDescent="0.25">
      <c r="A3899" s="114" t="str">
        <f t="shared" si="60"/>
        <v>105344411</v>
      </c>
      <c r="B3899" s="118">
        <v>10534441</v>
      </c>
      <c r="C3899" s="118">
        <v>1</v>
      </c>
      <c r="D3899" s="118" t="s">
        <v>7283</v>
      </c>
      <c r="E3899" s="118">
        <v>20634833</v>
      </c>
      <c r="F3899" s="118" t="s">
        <v>1389</v>
      </c>
      <c r="G3899">
        <v>852</v>
      </c>
      <c r="H3899" t="s">
        <v>49</v>
      </c>
      <c r="I3899">
        <v>121</v>
      </c>
      <c r="J3899" s="118" t="s">
        <v>49</v>
      </c>
      <c r="K3899" t="s">
        <v>1375</v>
      </c>
      <c r="L3899" t="s">
        <v>1401</v>
      </c>
    </row>
    <row r="3900" spans="1:12" ht="15" customHeight="1" x14ac:dyDescent="0.25">
      <c r="A3900" s="114" t="str">
        <f t="shared" si="60"/>
        <v>85501652</v>
      </c>
      <c r="B3900" s="118">
        <v>8550165</v>
      </c>
      <c r="C3900" s="118">
        <v>2</v>
      </c>
      <c r="D3900" s="118" t="s">
        <v>7319</v>
      </c>
      <c r="E3900" s="118">
        <v>17652087</v>
      </c>
      <c r="F3900" s="118" t="s">
        <v>1630</v>
      </c>
      <c r="G3900">
        <v>852</v>
      </c>
      <c r="H3900" t="s">
        <v>49</v>
      </c>
      <c r="I3900">
        <v>121</v>
      </c>
      <c r="J3900" s="118" t="s">
        <v>49</v>
      </c>
      <c r="K3900" t="s">
        <v>1380</v>
      </c>
      <c r="L3900" t="s">
        <v>1381</v>
      </c>
    </row>
    <row r="3901" spans="1:12" ht="15" customHeight="1" x14ac:dyDescent="0.25">
      <c r="A3901" s="114" t="str">
        <f t="shared" si="60"/>
        <v>164505411</v>
      </c>
      <c r="B3901" s="118">
        <v>16450541</v>
      </c>
      <c r="C3901" s="118">
        <v>1</v>
      </c>
      <c r="D3901" s="118" t="s">
        <v>7408</v>
      </c>
      <c r="E3901" s="118" t="s">
        <v>7409</v>
      </c>
      <c r="F3901" s="118" t="s">
        <v>1630</v>
      </c>
      <c r="G3901">
        <v>852</v>
      </c>
      <c r="H3901" t="s">
        <v>49</v>
      </c>
      <c r="I3901">
        <v>121</v>
      </c>
      <c r="J3901" s="118" t="s">
        <v>49</v>
      </c>
      <c r="K3901" t="s">
        <v>1380</v>
      </c>
      <c r="L3901" t="s">
        <v>1381</v>
      </c>
    </row>
    <row r="3902" spans="1:12" ht="15" customHeight="1" x14ac:dyDescent="0.25">
      <c r="A3902" s="114" t="str">
        <f t="shared" si="60"/>
        <v>96342302</v>
      </c>
      <c r="B3902" s="118">
        <v>9634230</v>
      </c>
      <c r="C3902" s="118">
        <v>2</v>
      </c>
      <c r="D3902" s="118" t="s">
        <v>7487</v>
      </c>
      <c r="E3902" s="118" t="s">
        <v>7488</v>
      </c>
      <c r="F3902" s="118" t="s">
        <v>1389</v>
      </c>
      <c r="G3902">
        <v>852</v>
      </c>
      <c r="H3902" t="s">
        <v>49</v>
      </c>
      <c r="I3902">
        <v>121</v>
      </c>
      <c r="J3902" s="118" t="s">
        <v>49</v>
      </c>
      <c r="K3902" t="s">
        <v>1375</v>
      </c>
      <c r="L3902" t="s">
        <v>1401</v>
      </c>
    </row>
    <row r="3903" spans="1:12" ht="15" customHeight="1" x14ac:dyDescent="0.25">
      <c r="A3903" s="114" t="str">
        <f t="shared" si="60"/>
        <v>101234652</v>
      </c>
      <c r="B3903" s="118">
        <v>10123465</v>
      </c>
      <c r="C3903" s="118">
        <v>2</v>
      </c>
      <c r="D3903" s="118" t="s">
        <v>7529</v>
      </c>
      <c r="E3903" s="118">
        <v>15972188</v>
      </c>
      <c r="F3903" s="118" t="s">
        <v>1389</v>
      </c>
      <c r="G3903">
        <v>852</v>
      </c>
      <c r="H3903" t="s">
        <v>49</v>
      </c>
      <c r="I3903">
        <v>121</v>
      </c>
      <c r="J3903" s="118" t="s">
        <v>49</v>
      </c>
      <c r="K3903" t="s">
        <v>1407</v>
      </c>
      <c r="L3903" t="s">
        <v>1408</v>
      </c>
    </row>
    <row r="3904" spans="1:12" ht="15" customHeight="1" x14ac:dyDescent="0.25">
      <c r="A3904" s="114" t="str">
        <f t="shared" si="60"/>
        <v>121693771</v>
      </c>
      <c r="B3904" s="118">
        <v>12169377</v>
      </c>
      <c r="C3904" s="118">
        <v>1</v>
      </c>
      <c r="D3904" s="118" t="s">
        <v>7689</v>
      </c>
      <c r="E3904" s="118" t="s">
        <v>7690</v>
      </c>
      <c r="F3904" s="118" t="s">
        <v>1394</v>
      </c>
      <c r="G3904">
        <v>852</v>
      </c>
      <c r="H3904" t="s">
        <v>49</v>
      </c>
      <c r="I3904">
        <v>121</v>
      </c>
      <c r="J3904" s="118" t="s">
        <v>49</v>
      </c>
      <c r="K3904" t="s">
        <v>1382</v>
      </c>
      <c r="L3904" t="s">
        <v>1383</v>
      </c>
    </row>
    <row r="3905" spans="1:12" ht="15" customHeight="1" x14ac:dyDescent="0.25">
      <c r="A3905" s="114" t="str">
        <f t="shared" si="60"/>
        <v>149224111</v>
      </c>
      <c r="B3905" s="118">
        <v>14922411</v>
      </c>
      <c r="C3905" s="118">
        <v>1</v>
      </c>
      <c r="D3905" s="118" t="s">
        <v>7912</v>
      </c>
      <c r="E3905" s="118" t="s">
        <v>7913</v>
      </c>
      <c r="F3905" s="118" t="s">
        <v>1389</v>
      </c>
      <c r="G3905">
        <v>852</v>
      </c>
      <c r="H3905" t="s">
        <v>49</v>
      </c>
      <c r="I3905">
        <v>121</v>
      </c>
      <c r="J3905" s="118" t="s">
        <v>49</v>
      </c>
      <c r="K3905" t="s">
        <v>1374</v>
      </c>
      <c r="L3905" t="s">
        <v>1375</v>
      </c>
    </row>
    <row r="3906" spans="1:12" ht="15" customHeight="1" x14ac:dyDescent="0.25">
      <c r="A3906" s="114" t="str">
        <f t="shared" ref="A3906:A3969" si="61">CONCATENATE(B3906,C3906)</f>
        <v>149224231</v>
      </c>
      <c r="B3906" s="118">
        <v>14922423</v>
      </c>
      <c r="C3906" s="118">
        <v>1</v>
      </c>
      <c r="D3906" s="118" t="s">
        <v>7978</v>
      </c>
      <c r="E3906" s="118" t="s">
        <v>7979</v>
      </c>
      <c r="F3906" s="118" t="s">
        <v>1389</v>
      </c>
      <c r="G3906">
        <v>852</v>
      </c>
      <c r="H3906" t="s">
        <v>49</v>
      </c>
      <c r="I3906">
        <v>121</v>
      </c>
      <c r="J3906" s="118" t="s">
        <v>49</v>
      </c>
      <c r="K3906" t="s">
        <v>1374</v>
      </c>
      <c r="L3906" t="s">
        <v>1375</v>
      </c>
    </row>
    <row r="3907" spans="1:12" ht="15" customHeight="1" x14ac:dyDescent="0.25">
      <c r="A3907" s="114" t="str">
        <f t="shared" si="61"/>
        <v>151413541</v>
      </c>
      <c r="B3907" s="118">
        <v>15141354</v>
      </c>
      <c r="C3907" s="118">
        <v>1</v>
      </c>
      <c r="D3907" s="118" t="s">
        <v>8020</v>
      </c>
      <c r="E3907" s="118" t="s">
        <v>8021</v>
      </c>
      <c r="F3907" s="118" t="s">
        <v>1389</v>
      </c>
      <c r="G3907">
        <v>852</v>
      </c>
      <c r="H3907" t="s">
        <v>49</v>
      </c>
      <c r="I3907">
        <v>121</v>
      </c>
      <c r="J3907" s="118" t="s">
        <v>49</v>
      </c>
      <c r="K3907" t="s">
        <v>1375</v>
      </c>
      <c r="L3907" t="s">
        <v>1401</v>
      </c>
    </row>
    <row r="3908" spans="1:12" ht="15" customHeight="1" x14ac:dyDescent="0.25">
      <c r="A3908" s="114" t="str">
        <f t="shared" si="61"/>
        <v>164042211</v>
      </c>
      <c r="B3908" s="118">
        <v>16404221</v>
      </c>
      <c r="C3908" s="118">
        <v>1</v>
      </c>
      <c r="D3908" s="118" t="s">
        <v>8130</v>
      </c>
      <c r="E3908" s="118" t="s">
        <v>8131</v>
      </c>
      <c r="F3908" s="118" t="s">
        <v>1630</v>
      </c>
      <c r="G3908">
        <v>852</v>
      </c>
      <c r="H3908" t="s">
        <v>49</v>
      </c>
      <c r="I3908">
        <v>121</v>
      </c>
      <c r="J3908" s="118" t="s">
        <v>49</v>
      </c>
      <c r="K3908" t="s">
        <v>1380</v>
      </c>
      <c r="L3908" t="s">
        <v>1381</v>
      </c>
    </row>
    <row r="3909" spans="1:12" ht="15" customHeight="1" x14ac:dyDescent="0.25">
      <c r="A3909" s="114" t="str">
        <f t="shared" si="61"/>
        <v>122867603</v>
      </c>
      <c r="B3909" s="118">
        <v>12286760</v>
      </c>
      <c r="C3909" s="118">
        <v>3</v>
      </c>
      <c r="D3909" s="118" t="s">
        <v>8275</v>
      </c>
      <c r="E3909" s="118">
        <v>18912547</v>
      </c>
      <c r="F3909" s="118" t="s">
        <v>1389</v>
      </c>
      <c r="G3909">
        <v>852</v>
      </c>
      <c r="H3909" t="s">
        <v>49</v>
      </c>
      <c r="I3909">
        <v>121</v>
      </c>
      <c r="J3909" s="118" t="s">
        <v>49</v>
      </c>
      <c r="K3909" t="s">
        <v>1374</v>
      </c>
      <c r="L3909" t="s">
        <v>1375</v>
      </c>
    </row>
    <row r="3910" spans="1:12" ht="15" customHeight="1" x14ac:dyDescent="0.25">
      <c r="A3910" s="114" t="str">
        <f t="shared" si="61"/>
        <v>122867601</v>
      </c>
      <c r="B3910" s="118">
        <v>12286760</v>
      </c>
      <c r="C3910" s="118">
        <v>1</v>
      </c>
      <c r="D3910" s="118" t="s">
        <v>8275</v>
      </c>
      <c r="E3910" s="118">
        <v>18912547</v>
      </c>
      <c r="F3910" s="118" t="s">
        <v>1389</v>
      </c>
      <c r="G3910">
        <v>852</v>
      </c>
      <c r="H3910" t="s">
        <v>49</v>
      </c>
      <c r="I3910">
        <v>121</v>
      </c>
      <c r="J3910" s="118" t="s">
        <v>49</v>
      </c>
      <c r="K3910" t="s">
        <v>1375</v>
      </c>
      <c r="L3910" t="s">
        <v>1401</v>
      </c>
    </row>
    <row r="3911" spans="1:12" ht="15" customHeight="1" x14ac:dyDescent="0.25">
      <c r="A3911" s="114" t="str">
        <f t="shared" si="61"/>
        <v>102297473</v>
      </c>
      <c r="B3911" s="118">
        <v>10229747</v>
      </c>
      <c r="C3911" s="118">
        <v>3</v>
      </c>
      <c r="D3911" s="118" t="s">
        <v>8312</v>
      </c>
      <c r="E3911" s="118" t="s">
        <v>8313</v>
      </c>
      <c r="F3911" s="118" t="s">
        <v>1385</v>
      </c>
      <c r="G3911">
        <v>852</v>
      </c>
      <c r="H3911" t="s">
        <v>49</v>
      </c>
      <c r="I3911">
        <v>121</v>
      </c>
      <c r="J3911" s="118" t="s">
        <v>49</v>
      </c>
      <c r="K3911" t="s">
        <v>1378</v>
      </c>
      <c r="L3911" t="s">
        <v>1379</v>
      </c>
    </row>
    <row r="3912" spans="1:12" ht="15" customHeight="1" x14ac:dyDescent="0.25">
      <c r="A3912" s="114" t="str">
        <f t="shared" si="61"/>
        <v>146986381</v>
      </c>
      <c r="B3912" s="118">
        <v>14698638</v>
      </c>
      <c r="C3912" s="118">
        <v>1</v>
      </c>
      <c r="D3912" s="118" t="s">
        <v>8371</v>
      </c>
      <c r="E3912" s="118">
        <v>22032585</v>
      </c>
      <c r="F3912" s="118" t="s">
        <v>1389</v>
      </c>
      <c r="G3912">
        <v>852</v>
      </c>
      <c r="H3912" t="s">
        <v>49</v>
      </c>
      <c r="I3912">
        <v>121</v>
      </c>
      <c r="J3912" s="118" t="s">
        <v>49</v>
      </c>
      <c r="K3912" t="s">
        <v>1375</v>
      </c>
      <c r="L3912" t="s">
        <v>1401</v>
      </c>
    </row>
    <row r="3913" spans="1:12" ht="15" customHeight="1" x14ac:dyDescent="0.25">
      <c r="A3913" s="114" t="str">
        <f t="shared" si="61"/>
        <v>117803814</v>
      </c>
      <c r="B3913" s="118">
        <v>11780381</v>
      </c>
      <c r="C3913" s="118">
        <v>4</v>
      </c>
      <c r="D3913" s="118" t="s">
        <v>1587</v>
      </c>
      <c r="E3913" s="118" t="s">
        <v>1588</v>
      </c>
      <c r="F3913" s="118" t="s">
        <v>1630</v>
      </c>
      <c r="G3913">
        <v>852</v>
      </c>
      <c r="H3913" t="s">
        <v>49</v>
      </c>
      <c r="I3913">
        <v>121</v>
      </c>
      <c r="J3913" s="118" t="s">
        <v>49</v>
      </c>
      <c r="K3913" t="s">
        <v>1380</v>
      </c>
      <c r="L3913" t="s">
        <v>1381</v>
      </c>
    </row>
    <row r="3914" spans="1:12" ht="15" customHeight="1" x14ac:dyDescent="0.25">
      <c r="A3914" s="114" t="str">
        <f t="shared" si="61"/>
        <v>99405222</v>
      </c>
      <c r="B3914" s="118">
        <v>9940522</v>
      </c>
      <c r="C3914" s="118">
        <v>2</v>
      </c>
      <c r="D3914" s="118" t="s">
        <v>8511</v>
      </c>
      <c r="E3914" s="118">
        <v>13479843</v>
      </c>
      <c r="F3914" s="118" t="s">
        <v>1396</v>
      </c>
      <c r="G3914">
        <v>852</v>
      </c>
      <c r="H3914" t="s">
        <v>49</v>
      </c>
      <c r="I3914">
        <v>121</v>
      </c>
      <c r="J3914" s="118" t="s">
        <v>49</v>
      </c>
      <c r="K3914" t="s">
        <v>1378</v>
      </c>
      <c r="L3914" t="s">
        <v>1379</v>
      </c>
    </row>
    <row r="3915" spans="1:12" ht="15" customHeight="1" x14ac:dyDescent="0.25">
      <c r="A3915" s="114" t="str">
        <f t="shared" si="61"/>
        <v>164803631</v>
      </c>
      <c r="B3915" s="118">
        <v>16480363</v>
      </c>
      <c r="C3915" s="118">
        <v>1</v>
      </c>
      <c r="D3915" s="118" t="s">
        <v>8771</v>
      </c>
      <c r="E3915" s="118" t="s">
        <v>8772</v>
      </c>
      <c r="F3915" s="118" t="s">
        <v>1385</v>
      </c>
      <c r="G3915">
        <v>852</v>
      </c>
      <c r="H3915" t="s">
        <v>49</v>
      </c>
      <c r="I3915">
        <v>121</v>
      </c>
      <c r="J3915" s="118" t="s">
        <v>49</v>
      </c>
      <c r="K3915" t="s">
        <v>1376</v>
      </c>
      <c r="L3915" t="s">
        <v>1377</v>
      </c>
    </row>
    <row r="3916" spans="1:12" ht="15" customHeight="1" x14ac:dyDescent="0.25">
      <c r="A3916" s="114" t="str">
        <f t="shared" si="61"/>
        <v>148680152</v>
      </c>
      <c r="B3916" s="118">
        <v>14868015</v>
      </c>
      <c r="C3916" s="118">
        <v>2</v>
      </c>
      <c r="D3916" s="118" t="s">
        <v>9027</v>
      </c>
      <c r="E3916" s="118" t="s">
        <v>9028</v>
      </c>
      <c r="F3916" s="118" t="s">
        <v>1389</v>
      </c>
      <c r="G3916">
        <v>852</v>
      </c>
      <c r="H3916" t="s">
        <v>49</v>
      </c>
      <c r="I3916">
        <v>121</v>
      </c>
      <c r="J3916" s="118" t="s">
        <v>49</v>
      </c>
      <c r="K3916" t="s">
        <v>1375</v>
      </c>
      <c r="L3916" t="s">
        <v>1401</v>
      </c>
    </row>
    <row r="3917" spans="1:12" ht="15" customHeight="1" x14ac:dyDescent="0.25">
      <c r="A3917" s="114" t="str">
        <f t="shared" si="61"/>
        <v>148680153</v>
      </c>
      <c r="B3917" s="118">
        <v>14868015</v>
      </c>
      <c r="C3917" s="118">
        <v>3</v>
      </c>
      <c r="D3917" s="118" t="s">
        <v>9027</v>
      </c>
      <c r="E3917" s="118" t="s">
        <v>9028</v>
      </c>
      <c r="F3917" s="118" t="s">
        <v>1630</v>
      </c>
      <c r="G3917">
        <v>852</v>
      </c>
      <c r="H3917" t="s">
        <v>49</v>
      </c>
      <c r="I3917">
        <v>121</v>
      </c>
      <c r="J3917" s="118" t="s">
        <v>49</v>
      </c>
      <c r="K3917" t="s">
        <v>1380</v>
      </c>
      <c r="L3917" t="s">
        <v>1381</v>
      </c>
    </row>
    <row r="3918" spans="1:12" ht="15" customHeight="1" x14ac:dyDescent="0.25">
      <c r="A3918" s="114" t="str">
        <f t="shared" si="61"/>
        <v>164827001</v>
      </c>
      <c r="B3918" s="118">
        <v>16482700</v>
      </c>
      <c r="C3918" s="118">
        <v>1</v>
      </c>
      <c r="D3918" s="118" t="s">
        <v>9108</v>
      </c>
      <c r="E3918" s="118" t="s">
        <v>9109</v>
      </c>
      <c r="F3918" s="118" t="s">
        <v>1630</v>
      </c>
      <c r="G3918">
        <v>852</v>
      </c>
      <c r="H3918" t="s">
        <v>49</v>
      </c>
      <c r="I3918">
        <v>121</v>
      </c>
      <c r="J3918" s="118" t="s">
        <v>49</v>
      </c>
      <c r="K3918" t="s">
        <v>1380</v>
      </c>
      <c r="L3918" t="s">
        <v>1381</v>
      </c>
    </row>
    <row r="3919" spans="1:12" ht="15" customHeight="1" x14ac:dyDescent="0.25">
      <c r="A3919" s="114" t="str">
        <f t="shared" si="61"/>
        <v>67963942</v>
      </c>
      <c r="B3919" s="118">
        <v>6796394</v>
      </c>
      <c r="C3919" s="118">
        <v>2</v>
      </c>
      <c r="D3919" s="118" t="s">
        <v>9153</v>
      </c>
      <c r="E3919" s="118" t="s">
        <v>9154</v>
      </c>
      <c r="F3919" s="118" t="s">
        <v>1385</v>
      </c>
      <c r="G3919">
        <v>852</v>
      </c>
      <c r="H3919" t="s">
        <v>49</v>
      </c>
      <c r="I3919">
        <v>121</v>
      </c>
      <c r="J3919" s="118" t="s">
        <v>49</v>
      </c>
      <c r="K3919" t="s">
        <v>1377</v>
      </c>
      <c r="L3919" t="s">
        <v>1378</v>
      </c>
    </row>
    <row r="3920" spans="1:12" ht="15" customHeight="1" x14ac:dyDescent="0.25">
      <c r="A3920" s="114" t="str">
        <f t="shared" si="61"/>
        <v>118379863</v>
      </c>
      <c r="B3920" s="118">
        <v>11837986</v>
      </c>
      <c r="C3920" s="118">
        <v>3</v>
      </c>
      <c r="D3920" s="118" t="s">
        <v>9174</v>
      </c>
      <c r="E3920" s="118" t="s">
        <v>9175</v>
      </c>
      <c r="F3920" s="118" t="s">
        <v>1394</v>
      </c>
      <c r="G3920">
        <v>852</v>
      </c>
      <c r="H3920" t="s">
        <v>49</v>
      </c>
      <c r="I3920">
        <v>121</v>
      </c>
      <c r="J3920" s="118" t="s">
        <v>49</v>
      </c>
      <c r="K3920" t="s">
        <v>1376</v>
      </c>
      <c r="L3920" t="s">
        <v>1377</v>
      </c>
    </row>
    <row r="3921" spans="1:12" ht="15" customHeight="1" x14ac:dyDescent="0.25">
      <c r="A3921" s="114" t="str">
        <f t="shared" si="61"/>
        <v>164708981</v>
      </c>
      <c r="B3921" s="118">
        <v>16470898</v>
      </c>
      <c r="C3921" s="118">
        <v>1</v>
      </c>
      <c r="D3921" s="118" t="s">
        <v>9178</v>
      </c>
      <c r="E3921" s="118" t="s">
        <v>9179</v>
      </c>
      <c r="F3921" s="118" t="s">
        <v>1630</v>
      </c>
      <c r="G3921">
        <v>852</v>
      </c>
      <c r="H3921" t="s">
        <v>49</v>
      </c>
      <c r="I3921">
        <v>121</v>
      </c>
      <c r="J3921" s="118" t="s">
        <v>49</v>
      </c>
      <c r="K3921" t="s">
        <v>1380</v>
      </c>
      <c r="L3921" t="s">
        <v>1381</v>
      </c>
    </row>
    <row r="3922" spans="1:12" ht="15" customHeight="1" x14ac:dyDescent="0.25">
      <c r="A3922" s="114" t="str">
        <f t="shared" si="61"/>
        <v>117617514</v>
      </c>
      <c r="B3922" s="118">
        <v>11761751</v>
      </c>
      <c r="C3922" s="118">
        <v>4</v>
      </c>
      <c r="D3922" s="118" t="s">
        <v>9293</v>
      </c>
      <c r="E3922" s="118">
        <v>12151596</v>
      </c>
      <c r="F3922" s="118" t="s">
        <v>1630</v>
      </c>
      <c r="G3922">
        <v>852</v>
      </c>
      <c r="H3922" t="s">
        <v>49</v>
      </c>
      <c r="I3922">
        <v>121</v>
      </c>
      <c r="J3922" s="118" t="s">
        <v>49</v>
      </c>
      <c r="K3922" t="s">
        <v>1380</v>
      </c>
      <c r="L3922" t="s">
        <v>1381</v>
      </c>
    </row>
    <row r="3923" spans="1:12" ht="15" customHeight="1" x14ac:dyDescent="0.25">
      <c r="A3923" s="114" t="str">
        <f t="shared" si="61"/>
        <v>114504353</v>
      </c>
      <c r="B3923" s="118">
        <v>11450435</v>
      </c>
      <c r="C3923" s="118">
        <v>3</v>
      </c>
      <c r="D3923" s="118" t="s">
        <v>9300</v>
      </c>
      <c r="E3923" s="118">
        <v>18535181</v>
      </c>
      <c r="F3923" s="118" t="s">
        <v>1395</v>
      </c>
      <c r="G3923">
        <v>852</v>
      </c>
      <c r="H3923" t="s">
        <v>49</v>
      </c>
      <c r="I3923">
        <v>121</v>
      </c>
      <c r="J3923" s="118" t="s">
        <v>49</v>
      </c>
      <c r="K3923" t="s">
        <v>1383</v>
      </c>
      <c r="L3923" t="s">
        <v>1384</v>
      </c>
    </row>
    <row r="3924" spans="1:12" ht="15" customHeight="1" x14ac:dyDescent="0.25">
      <c r="A3924" s="114" t="str">
        <f t="shared" si="61"/>
        <v>146210343</v>
      </c>
      <c r="B3924" s="118">
        <v>14621034</v>
      </c>
      <c r="C3924" s="118">
        <v>3</v>
      </c>
      <c r="D3924" s="118" t="s">
        <v>9325</v>
      </c>
      <c r="E3924" s="118">
        <v>16544776</v>
      </c>
      <c r="F3924" s="118" t="s">
        <v>1392</v>
      </c>
      <c r="G3924">
        <v>852</v>
      </c>
      <c r="H3924" t="s">
        <v>49</v>
      </c>
      <c r="I3924">
        <v>121</v>
      </c>
      <c r="J3924" s="118" t="s">
        <v>49</v>
      </c>
      <c r="K3924" t="s">
        <v>1376</v>
      </c>
      <c r="L3924" t="s">
        <v>1377</v>
      </c>
    </row>
    <row r="3925" spans="1:12" ht="15" customHeight="1" x14ac:dyDescent="0.25">
      <c r="A3925" s="114" t="str">
        <f t="shared" si="61"/>
        <v>73632784</v>
      </c>
      <c r="B3925" s="118">
        <v>7363278</v>
      </c>
      <c r="C3925" s="118">
        <v>4</v>
      </c>
      <c r="D3925" s="118" t="s">
        <v>9436</v>
      </c>
      <c r="E3925" s="118" t="s">
        <v>9437</v>
      </c>
      <c r="F3925" s="118" t="s">
        <v>1394</v>
      </c>
      <c r="G3925">
        <v>852</v>
      </c>
      <c r="H3925" t="s">
        <v>49</v>
      </c>
      <c r="I3925">
        <v>121</v>
      </c>
      <c r="J3925" s="118" t="s">
        <v>49</v>
      </c>
      <c r="K3925" t="s">
        <v>1383</v>
      </c>
      <c r="L3925" t="s">
        <v>1384</v>
      </c>
    </row>
    <row r="3926" spans="1:12" ht="15" customHeight="1" x14ac:dyDescent="0.25">
      <c r="A3926" s="114" t="str">
        <f t="shared" si="61"/>
        <v>148751593</v>
      </c>
      <c r="B3926" s="118">
        <v>14875159</v>
      </c>
      <c r="C3926" s="118">
        <v>3</v>
      </c>
      <c r="D3926" s="118" t="s">
        <v>9438</v>
      </c>
      <c r="E3926" s="118">
        <v>21167959</v>
      </c>
      <c r="F3926" s="118" t="s">
        <v>1630</v>
      </c>
      <c r="G3926">
        <v>852</v>
      </c>
      <c r="H3926" t="s">
        <v>49</v>
      </c>
      <c r="I3926">
        <v>121</v>
      </c>
      <c r="J3926" s="118" t="s">
        <v>49</v>
      </c>
      <c r="K3926" t="s">
        <v>1380</v>
      </c>
      <c r="L3926" t="s">
        <v>1381</v>
      </c>
    </row>
    <row r="3927" spans="1:12" ht="15" customHeight="1" x14ac:dyDescent="0.25">
      <c r="A3927" s="114" t="str">
        <f t="shared" si="61"/>
        <v>161681501</v>
      </c>
      <c r="B3927" s="118">
        <v>16168150</v>
      </c>
      <c r="C3927" s="118">
        <v>1</v>
      </c>
      <c r="D3927" s="118" t="s">
        <v>9467</v>
      </c>
      <c r="E3927" s="118" t="s">
        <v>9468</v>
      </c>
      <c r="F3927" s="118" t="s">
        <v>1630</v>
      </c>
      <c r="G3927">
        <v>852</v>
      </c>
      <c r="H3927" t="s">
        <v>49</v>
      </c>
      <c r="I3927">
        <v>121</v>
      </c>
      <c r="J3927" s="118" t="s">
        <v>49</v>
      </c>
      <c r="K3927" t="s">
        <v>1380</v>
      </c>
      <c r="L3927" t="s">
        <v>1381</v>
      </c>
    </row>
    <row r="3928" spans="1:12" ht="15" customHeight="1" x14ac:dyDescent="0.25">
      <c r="A3928" s="114" t="str">
        <f t="shared" si="61"/>
        <v>94459971</v>
      </c>
      <c r="B3928" s="118">
        <v>9445997</v>
      </c>
      <c r="C3928" s="118">
        <v>1</v>
      </c>
      <c r="D3928" s="118" t="s">
        <v>9508</v>
      </c>
      <c r="E3928" s="118" t="s">
        <v>9509</v>
      </c>
      <c r="F3928" s="118" t="s">
        <v>1389</v>
      </c>
      <c r="G3928">
        <v>852</v>
      </c>
      <c r="H3928" t="s">
        <v>49</v>
      </c>
      <c r="I3928">
        <v>121</v>
      </c>
      <c r="J3928" s="118" t="s">
        <v>49</v>
      </c>
      <c r="K3928" t="s">
        <v>1375</v>
      </c>
      <c r="L3928" t="s">
        <v>1401</v>
      </c>
    </row>
    <row r="3929" spans="1:12" ht="15" customHeight="1" x14ac:dyDescent="0.25">
      <c r="A3929" s="114" t="str">
        <f t="shared" si="61"/>
        <v>163786351</v>
      </c>
      <c r="B3929" s="118">
        <v>16378635</v>
      </c>
      <c r="C3929" s="118">
        <v>1</v>
      </c>
      <c r="D3929" s="118" t="s">
        <v>9571</v>
      </c>
      <c r="E3929" s="118" t="s">
        <v>9572</v>
      </c>
      <c r="F3929" s="118" t="s">
        <v>1394</v>
      </c>
      <c r="G3929">
        <v>852</v>
      </c>
      <c r="H3929" t="s">
        <v>49</v>
      </c>
      <c r="I3929">
        <v>121</v>
      </c>
      <c r="J3929" s="118" t="s">
        <v>49</v>
      </c>
      <c r="K3929" t="s">
        <v>1376</v>
      </c>
      <c r="L3929" t="s">
        <v>1377</v>
      </c>
    </row>
    <row r="3930" spans="1:12" ht="15" customHeight="1" x14ac:dyDescent="0.25">
      <c r="A3930" s="114" t="str">
        <f t="shared" si="61"/>
        <v>99541703</v>
      </c>
      <c r="B3930" s="118">
        <v>9954170</v>
      </c>
      <c r="C3930" s="118">
        <v>3</v>
      </c>
      <c r="D3930" s="118" t="s">
        <v>9577</v>
      </c>
      <c r="E3930" s="118" t="s">
        <v>9578</v>
      </c>
      <c r="F3930" s="118" t="s">
        <v>1389</v>
      </c>
      <c r="G3930">
        <v>852</v>
      </c>
      <c r="H3930" t="s">
        <v>49</v>
      </c>
      <c r="I3930">
        <v>121</v>
      </c>
      <c r="J3930" s="118" t="s">
        <v>49</v>
      </c>
      <c r="K3930" t="s">
        <v>1375</v>
      </c>
      <c r="L3930" t="s">
        <v>1401</v>
      </c>
    </row>
    <row r="3931" spans="1:12" ht="15" customHeight="1" x14ac:dyDescent="0.25">
      <c r="A3931" s="114" t="str">
        <f t="shared" si="61"/>
        <v>101307802</v>
      </c>
      <c r="B3931" s="118">
        <v>10130780</v>
      </c>
      <c r="C3931" s="118">
        <v>2</v>
      </c>
      <c r="D3931" s="118" t="s">
        <v>9614</v>
      </c>
      <c r="E3931" s="118" t="s">
        <v>9615</v>
      </c>
      <c r="F3931" s="118" t="s">
        <v>1389</v>
      </c>
      <c r="G3931">
        <v>852</v>
      </c>
      <c r="H3931" t="s">
        <v>49</v>
      </c>
      <c r="I3931">
        <v>121</v>
      </c>
      <c r="J3931" s="118" t="s">
        <v>49</v>
      </c>
      <c r="K3931" t="s">
        <v>1401</v>
      </c>
      <c r="L3931" t="s">
        <v>1410</v>
      </c>
    </row>
    <row r="3932" spans="1:12" ht="15" customHeight="1" x14ac:dyDescent="0.25">
      <c r="A3932" s="114" t="str">
        <f t="shared" si="61"/>
        <v>101235562</v>
      </c>
      <c r="B3932" s="118">
        <v>10123556</v>
      </c>
      <c r="C3932" s="118">
        <v>2</v>
      </c>
      <c r="D3932" s="118" t="s">
        <v>9679</v>
      </c>
      <c r="E3932" s="118" t="s">
        <v>9680</v>
      </c>
      <c r="F3932" s="118" t="s">
        <v>1389</v>
      </c>
      <c r="G3932">
        <v>852</v>
      </c>
      <c r="H3932" t="s">
        <v>49</v>
      </c>
      <c r="I3932">
        <v>121</v>
      </c>
      <c r="J3932" s="118" t="s">
        <v>49</v>
      </c>
      <c r="K3932" t="s">
        <v>1401</v>
      </c>
      <c r="L3932" t="s">
        <v>1410</v>
      </c>
    </row>
    <row r="3933" spans="1:12" ht="15" customHeight="1" x14ac:dyDescent="0.25">
      <c r="A3933" s="114" t="str">
        <f t="shared" si="61"/>
        <v>160327431</v>
      </c>
      <c r="B3933" s="118">
        <v>16032743</v>
      </c>
      <c r="C3933" s="118">
        <v>1</v>
      </c>
      <c r="D3933" s="118" t="s">
        <v>9746</v>
      </c>
      <c r="E3933" s="118">
        <v>19185248</v>
      </c>
      <c r="F3933" s="118" t="s">
        <v>1392</v>
      </c>
      <c r="G3933">
        <v>852</v>
      </c>
      <c r="H3933" t="s">
        <v>49</v>
      </c>
      <c r="I3933">
        <v>121</v>
      </c>
      <c r="J3933" s="118" t="s">
        <v>49</v>
      </c>
      <c r="K3933" t="s">
        <v>1376</v>
      </c>
      <c r="L3933" t="s">
        <v>1377</v>
      </c>
    </row>
    <row r="3934" spans="1:12" ht="15" customHeight="1" x14ac:dyDescent="0.25">
      <c r="A3934" s="114" t="str">
        <f t="shared" si="61"/>
        <v>164802111</v>
      </c>
      <c r="B3934" s="118">
        <v>16480211</v>
      </c>
      <c r="C3934" s="118">
        <v>1</v>
      </c>
      <c r="D3934" s="118" t="s">
        <v>9767</v>
      </c>
      <c r="E3934" s="118" t="s">
        <v>9768</v>
      </c>
      <c r="F3934" s="118" t="s">
        <v>1394</v>
      </c>
      <c r="G3934">
        <v>852</v>
      </c>
      <c r="H3934" t="s">
        <v>49</v>
      </c>
      <c r="I3934">
        <v>121</v>
      </c>
      <c r="J3934" s="118" t="s">
        <v>49</v>
      </c>
      <c r="K3934" t="s">
        <v>1376</v>
      </c>
      <c r="L3934" t="s">
        <v>1377</v>
      </c>
    </row>
    <row r="3935" spans="1:12" ht="15" customHeight="1" x14ac:dyDescent="0.25">
      <c r="A3935" s="114" t="str">
        <f t="shared" si="61"/>
        <v>89620541</v>
      </c>
      <c r="B3935" s="118">
        <v>8962054</v>
      </c>
      <c r="C3935" s="118">
        <v>1</v>
      </c>
      <c r="D3935" s="118" t="s">
        <v>9867</v>
      </c>
      <c r="E3935" s="118">
        <v>19455829</v>
      </c>
      <c r="F3935" s="118" t="s">
        <v>1389</v>
      </c>
      <c r="G3935">
        <v>852</v>
      </c>
      <c r="H3935" t="s">
        <v>49</v>
      </c>
      <c r="I3935">
        <v>121</v>
      </c>
      <c r="J3935" s="118" t="s">
        <v>49</v>
      </c>
      <c r="K3935" t="s">
        <v>1401</v>
      </c>
      <c r="L3935" t="s">
        <v>1410</v>
      </c>
    </row>
    <row r="3936" spans="1:12" ht="15" customHeight="1" x14ac:dyDescent="0.25">
      <c r="A3936" s="114" t="str">
        <f t="shared" si="61"/>
        <v>86010103</v>
      </c>
      <c r="B3936" s="118">
        <v>8601010</v>
      </c>
      <c r="C3936" s="118">
        <v>3</v>
      </c>
      <c r="D3936" s="118" t="s">
        <v>10001</v>
      </c>
      <c r="E3936" s="118">
        <v>21537673</v>
      </c>
      <c r="F3936" s="118" t="s">
        <v>1389</v>
      </c>
      <c r="G3936">
        <v>852</v>
      </c>
      <c r="H3936" t="s">
        <v>49</v>
      </c>
      <c r="I3936">
        <v>121</v>
      </c>
      <c r="J3936" s="118" t="s">
        <v>49</v>
      </c>
      <c r="K3936" t="s">
        <v>1375</v>
      </c>
      <c r="L3936" t="s">
        <v>1401</v>
      </c>
    </row>
    <row r="3937" spans="1:12" ht="15" customHeight="1" x14ac:dyDescent="0.25">
      <c r="A3937" s="114" t="str">
        <f t="shared" si="61"/>
        <v>94075103</v>
      </c>
      <c r="B3937" s="118">
        <v>9407510</v>
      </c>
      <c r="C3937" s="118">
        <v>3</v>
      </c>
      <c r="D3937" s="118" t="s">
        <v>10035</v>
      </c>
      <c r="E3937" s="118" t="s">
        <v>10036</v>
      </c>
      <c r="F3937" s="118" t="s">
        <v>1385</v>
      </c>
      <c r="G3937">
        <v>852</v>
      </c>
      <c r="H3937" t="s">
        <v>49</v>
      </c>
      <c r="I3937">
        <v>121</v>
      </c>
      <c r="J3937" s="118" t="s">
        <v>49</v>
      </c>
      <c r="K3937" t="s">
        <v>1377</v>
      </c>
      <c r="L3937" t="s">
        <v>1378</v>
      </c>
    </row>
    <row r="3938" spans="1:12" ht="15" customHeight="1" x14ac:dyDescent="0.25">
      <c r="A3938" s="114" t="str">
        <f t="shared" si="61"/>
        <v>149691801</v>
      </c>
      <c r="B3938" s="118">
        <v>14969180</v>
      </c>
      <c r="C3938" s="118">
        <v>1</v>
      </c>
      <c r="D3938" s="118" t="s">
        <v>10065</v>
      </c>
      <c r="E3938" s="118" t="s">
        <v>10066</v>
      </c>
      <c r="F3938" s="118" t="s">
        <v>1394</v>
      </c>
      <c r="G3938">
        <v>852</v>
      </c>
      <c r="H3938" t="s">
        <v>49</v>
      </c>
      <c r="I3938">
        <v>121</v>
      </c>
      <c r="J3938" s="118" t="s">
        <v>49</v>
      </c>
      <c r="K3938" t="s">
        <v>1376</v>
      </c>
      <c r="L3938" t="s">
        <v>1377</v>
      </c>
    </row>
    <row r="3939" spans="1:12" ht="15" customHeight="1" x14ac:dyDescent="0.25">
      <c r="A3939" s="114" t="str">
        <f t="shared" si="61"/>
        <v>135402082</v>
      </c>
      <c r="B3939" s="118">
        <v>13540208</v>
      </c>
      <c r="C3939" s="118">
        <v>2</v>
      </c>
      <c r="D3939" s="118" t="s">
        <v>10236</v>
      </c>
      <c r="E3939" s="118" t="s">
        <v>10237</v>
      </c>
      <c r="F3939" s="118" t="s">
        <v>1630</v>
      </c>
      <c r="G3939">
        <v>852</v>
      </c>
      <c r="H3939" t="s">
        <v>49</v>
      </c>
      <c r="I3939">
        <v>121</v>
      </c>
      <c r="J3939" s="118" t="s">
        <v>49</v>
      </c>
      <c r="K3939" t="s">
        <v>1380</v>
      </c>
      <c r="L3939" t="s">
        <v>1381</v>
      </c>
    </row>
    <row r="3940" spans="1:12" ht="15" customHeight="1" x14ac:dyDescent="0.25">
      <c r="A3940" s="114" t="str">
        <f t="shared" si="61"/>
        <v>113863683</v>
      </c>
      <c r="B3940" s="118">
        <v>11386368</v>
      </c>
      <c r="C3940" s="118">
        <v>3</v>
      </c>
      <c r="D3940" s="118" t="s">
        <v>10268</v>
      </c>
      <c r="E3940" s="118" t="s">
        <v>1624</v>
      </c>
      <c r="F3940" s="118" t="s">
        <v>1630</v>
      </c>
      <c r="G3940">
        <v>852</v>
      </c>
      <c r="H3940" t="s">
        <v>49</v>
      </c>
      <c r="I3940">
        <v>121</v>
      </c>
      <c r="J3940" s="118" t="s">
        <v>49</v>
      </c>
      <c r="K3940" t="s">
        <v>1380</v>
      </c>
      <c r="L3940" t="s">
        <v>1381</v>
      </c>
    </row>
    <row r="3941" spans="1:12" ht="15" customHeight="1" x14ac:dyDescent="0.25">
      <c r="A3941" s="114" t="str">
        <f t="shared" si="61"/>
        <v>94211291</v>
      </c>
      <c r="B3941" s="118">
        <v>9421129</v>
      </c>
      <c r="C3941" s="118">
        <v>1</v>
      </c>
      <c r="D3941" s="118" t="s">
        <v>10329</v>
      </c>
      <c r="E3941" s="118" t="s">
        <v>10330</v>
      </c>
      <c r="F3941" s="118" t="s">
        <v>1385</v>
      </c>
      <c r="G3941">
        <v>852</v>
      </c>
      <c r="H3941" t="s">
        <v>49</v>
      </c>
      <c r="I3941">
        <v>121</v>
      </c>
      <c r="J3941" s="118" t="s">
        <v>49</v>
      </c>
      <c r="K3941" t="s">
        <v>1378</v>
      </c>
      <c r="L3941" t="s">
        <v>1379</v>
      </c>
    </row>
    <row r="3942" spans="1:12" ht="15" customHeight="1" x14ac:dyDescent="0.25">
      <c r="A3942" s="114" t="str">
        <f t="shared" si="61"/>
        <v>94461751</v>
      </c>
      <c r="B3942" s="118">
        <v>9446175</v>
      </c>
      <c r="C3942" s="118">
        <v>1</v>
      </c>
      <c r="D3942" s="118" t="s">
        <v>10480</v>
      </c>
      <c r="E3942" s="118" t="s">
        <v>10481</v>
      </c>
      <c r="F3942" s="118" t="s">
        <v>1389</v>
      </c>
      <c r="G3942">
        <v>852</v>
      </c>
      <c r="H3942" t="s">
        <v>49</v>
      </c>
      <c r="I3942">
        <v>121</v>
      </c>
      <c r="J3942" s="118" t="s">
        <v>49</v>
      </c>
      <c r="K3942" t="s">
        <v>1375</v>
      </c>
      <c r="L3942" t="s">
        <v>1401</v>
      </c>
    </row>
    <row r="3943" spans="1:12" ht="15" customHeight="1" x14ac:dyDescent="0.25">
      <c r="A3943" s="114" t="str">
        <f t="shared" si="61"/>
        <v>104165962</v>
      </c>
      <c r="B3943" s="118">
        <v>10416596</v>
      </c>
      <c r="C3943" s="118">
        <v>2</v>
      </c>
      <c r="D3943" s="118" t="s">
        <v>1877</v>
      </c>
      <c r="E3943" s="118" t="s">
        <v>1878</v>
      </c>
      <c r="F3943" s="118" t="s">
        <v>1389</v>
      </c>
      <c r="G3943">
        <v>84329</v>
      </c>
      <c r="H3943" t="s">
        <v>1180</v>
      </c>
      <c r="I3943">
        <v>21</v>
      </c>
      <c r="J3943" s="118" t="s">
        <v>1180</v>
      </c>
      <c r="K3943" t="s">
        <v>1405</v>
      </c>
      <c r="L3943" t="s">
        <v>1407</v>
      </c>
    </row>
    <row r="3944" spans="1:12" ht="15" customHeight="1" x14ac:dyDescent="0.25">
      <c r="A3944" s="114" t="str">
        <f t="shared" si="61"/>
        <v>103900302</v>
      </c>
      <c r="B3944" s="118">
        <v>10390030</v>
      </c>
      <c r="C3944" s="118">
        <v>2</v>
      </c>
      <c r="D3944" s="118" t="s">
        <v>1901</v>
      </c>
      <c r="E3944" s="118" t="s">
        <v>1902</v>
      </c>
      <c r="F3944" s="118" t="s">
        <v>1389</v>
      </c>
      <c r="G3944">
        <v>84329</v>
      </c>
      <c r="H3944" t="s">
        <v>1180</v>
      </c>
      <c r="I3944">
        <v>21</v>
      </c>
      <c r="J3944" s="118" t="s">
        <v>1180</v>
      </c>
      <c r="K3944" t="s">
        <v>1401</v>
      </c>
      <c r="L3944" t="s">
        <v>1410</v>
      </c>
    </row>
    <row r="3945" spans="1:12" ht="15" customHeight="1" x14ac:dyDescent="0.25">
      <c r="A3945" s="114" t="str">
        <f t="shared" si="61"/>
        <v>155873562</v>
      </c>
      <c r="B3945" s="118">
        <v>15587356</v>
      </c>
      <c r="C3945" s="118">
        <v>2</v>
      </c>
      <c r="D3945" s="118" t="s">
        <v>2029</v>
      </c>
      <c r="E3945" s="118" t="s">
        <v>2030</v>
      </c>
      <c r="F3945" s="118" t="s">
        <v>1630</v>
      </c>
      <c r="G3945">
        <v>84329</v>
      </c>
      <c r="H3945" t="s">
        <v>1180</v>
      </c>
      <c r="I3945">
        <v>21</v>
      </c>
      <c r="J3945" s="118" t="s">
        <v>1180</v>
      </c>
      <c r="K3945" t="s">
        <v>1380</v>
      </c>
      <c r="L3945" t="s">
        <v>1381</v>
      </c>
    </row>
    <row r="3946" spans="1:12" ht="15" customHeight="1" x14ac:dyDescent="0.25">
      <c r="A3946" s="114" t="str">
        <f t="shared" si="61"/>
        <v>162279181</v>
      </c>
      <c r="B3946" s="118">
        <v>16227918</v>
      </c>
      <c r="C3946" s="118">
        <v>1</v>
      </c>
      <c r="D3946" s="118" t="s">
        <v>2059</v>
      </c>
      <c r="E3946" s="118" t="s">
        <v>2060</v>
      </c>
      <c r="F3946" s="118" t="s">
        <v>1630</v>
      </c>
      <c r="G3946">
        <v>84329</v>
      </c>
      <c r="H3946" t="s">
        <v>1180</v>
      </c>
      <c r="I3946">
        <v>21</v>
      </c>
      <c r="J3946" s="118" t="s">
        <v>1180</v>
      </c>
      <c r="K3946" t="s">
        <v>1380</v>
      </c>
      <c r="L3946" t="s">
        <v>1381</v>
      </c>
    </row>
    <row r="3947" spans="1:12" ht="15" customHeight="1" x14ac:dyDescent="0.25">
      <c r="A3947" s="114" t="str">
        <f t="shared" si="61"/>
        <v>119396065</v>
      </c>
      <c r="B3947" s="118">
        <v>11939606</v>
      </c>
      <c r="C3947" s="118">
        <v>5</v>
      </c>
      <c r="D3947" s="118" t="s">
        <v>2075</v>
      </c>
      <c r="E3947" s="118" t="s">
        <v>2076</v>
      </c>
      <c r="F3947" s="118" t="s">
        <v>1396</v>
      </c>
      <c r="G3947">
        <v>84329</v>
      </c>
      <c r="H3947" t="s">
        <v>1180</v>
      </c>
      <c r="I3947">
        <v>21</v>
      </c>
      <c r="J3947" s="118" t="s">
        <v>1180</v>
      </c>
      <c r="K3947" t="s">
        <v>1376</v>
      </c>
      <c r="L3947" t="s">
        <v>1377</v>
      </c>
    </row>
    <row r="3948" spans="1:12" ht="15" customHeight="1" x14ac:dyDescent="0.25">
      <c r="A3948" s="114" t="str">
        <f t="shared" si="61"/>
        <v>104910302</v>
      </c>
      <c r="B3948" s="118">
        <v>10491030</v>
      </c>
      <c r="C3948" s="118">
        <v>2</v>
      </c>
      <c r="D3948" s="118" t="s">
        <v>2173</v>
      </c>
      <c r="E3948" s="118" t="s">
        <v>2174</v>
      </c>
      <c r="F3948" s="118" t="s">
        <v>1389</v>
      </c>
      <c r="G3948">
        <v>84329</v>
      </c>
      <c r="H3948" t="s">
        <v>1180</v>
      </c>
      <c r="I3948">
        <v>21</v>
      </c>
      <c r="J3948" s="118" t="s">
        <v>1180</v>
      </c>
      <c r="K3948" t="s">
        <v>1405</v>
      </c>
      <c r="L3948" t="s">
        <v>1407</v>
      </c>
    </row>
    <row r="3949" spans="1:12" ht="15" customHeight="1" x14ac:dyDescent="0.25">
      <c r="A3949" s="114" t="str">
        <f t="shared" si="61"/>
        <v>116114201</v>
      </c>
      <c r="B3949" s="118">
        <v>11611420</v>
      </c>
      <c r="C3949" s="118">
        <v>1</v>
      </c>
      <c r="D3949" s="118" t="s">
        <v>2188</v>
      </c>
      <c r="E3949" s="118" t="s">
        <v>2189</v>
      </c>
      <c r="F3949" s="118" t="s">
        <v>1389</v>
      </c>
      <c r="G3949">
        <v>84329</v>
      </c>
      <c r="H3949" t="s">
        <v>1180</v>
      </c>
      <c r="I3949">
        <v>21</v>
      </c>
      <c r="J3949" s="118" t="s">
        <v>1180</v>
      </c>
      <c r="K3949" t="s">
        <v>1401</v>
      </c>
      <c r="L3949" t="s">
        <v>1410</v>
      </c>
    </row>
    <row r="3950" spans="1:12" ht="15" customHeight="1" x14ac:dyDescent="0.25">
      <c r="A3950" s="114" t="str">
        <f t="shared" si="61"/>
        <v>163961701</v>
      </c>
      <c r="B3950" s="118">
        <v>16396170</v>
      </c>
      <c r="C3950" s="118">
        <v>1</v>
      </c>
      <c r="D3950" s="118" t="s">
        <v>2192</v>
      </c>
      <c r="E3950" s="118" t="s">
        <v>2193</v>
      </c>
      <c r="F3950" s="118" t="s">
        <v>1392</v>
      </c>
      <c r="G3950">
        <v>84329</v>
      </c>
      <c r="H3950" t="s">
        <v>1180</v>
      </c>
      <c r="I3950">
        <v>21</v>
      </c>
      <c r="J3950" s="118" t="s">
        <v>1180</v>
      </c>
      <c r="K3950" t="s">
        <v>1376</v>
      </c>
      <c r="L3950" t="s">
        <v>1377</v>
      </c>
    </row>
    <row r="3951" spans="1:12" ht="15" customHeight="1" x14ac:dyDescent="0.25">
      <c r="A3951" s="114" t="str">
        <f t="shared" si="61"/>
        <v>116779581</v>
      </c>
      <c r="B3951" s="118">
        <v>11677958</v>
      </c>
      <c r="C3951" s="118">
        <v>1</v>
      </c>
      <c r="D3951" s="118" t="s">
        <v>2239</v>
      </c>
      <c r="E3951" s="118" t="s">
        <v>2240</v>
      </c>
      <c r="F3951" s="118" t="s">
        <v>1389</v>
      </c>
      <c r="G3951">
        <v>84329</v>
      </c>
      <c r="H3951" t="s">
        <v>1180</v>
      </c>
      <c r="I3951">
        <v>21</v>
      </c>
      <c r="J3951" s="118" t="s">
        <v>1180</v>
      </c>
      <c r="K3951" t="s">
        <v>1404</v>
      </c>
      <c r="L3951" t="s">
        <v>1405</v>
      </c>
    </row>
    <row r="3952" spans="1:12" ht="15" customHeight="1" x14ac:dyDescent="0.25">
      <c r="A3952" s="114" t="str">
        <f t="shared" si="61"/>
        <v>162628761</v>
      </c>
      <c r="B3952" s="118">
        <v>16262876</v>
      </c>
      <c r="C3952" s="118">
        <v>1</v>
      </c>
      <c r="D3952" s="118" t="s">
        <v>2264</v>
      </c>
      <c r="E3952" s="118" t="s">
        <v>2265</v>
      </c>
      <c r="F3952" s="118" t="s">
        <v>1630</v>
      </c>
      <c r="G3952">
        <v>84329</v>
      </c>
      <c r="H3952" t="s">
        <v>1180</v>
      </c>
      <c r="I3952">
        <v>21</v>
      </c>
      <c r="J3952" s="118" t="s">
        <v>1180</v>
      </c>
      <c r="K3952" t="s">
        <v>1380</v>
      </c>
      <c r="L3952" t="s">
        <v>1381</v>
      </c>
    </row>
    <row r="3953" spans="1:12" ht="15" customHeight="1" x14ac:dyDescent="0.25">
      <c r="A3953" s="114" t="str">
        <f t="shared" si="61"/>
        <v>103429773</v>
      </c>
      <c r="B3953" s="118">
        <v>10342977</v>
      </c>
      <c r="C3953" s="118">
        <v>3</v>
      </c>
      <c r="D3953" s="118" t="s">
        <v>2348</v>
      </c>
      <c r="E3953" s="118" t="s">
        <v>2349</v>
      </c>
      <c r="F3953" s="118" t="s">
        <v>1389</v>
      </c>
      <c r="G3953">
        <v>84329</v>
      </c>
      <c r="H3953" t="s">
        <v>1180</v>
      </c>
      <c r="I3953">
        <v>21</v>
      </c>
      <c r="J3953" s="118" t="s">
        <v>1180</v>
      </c>
      <c r="K3953" t="s">
        <v>1375</v>
      </c>
      <c r="L3953" t="s">
        <v>1401</v>
      </c>
    </row>
    <row r="3954" spans="1:12" ht="15" customHeight="1" x14ac:dyDescent="0.25">
      <c r="A3954" s="114" t="str">
        <f t="shared" si="61"/>
        <v>118260222</v>
      </c>
      <c r="B3954" s="118">
        <v>11826022</v>
      </c>
      <c r="C3954" s="118">
        <v>2</v>
      </c>
      <c r="D3954" s="118" t="s">
        <v>1442</v>
      </c>
      <c r="E3954" s="118" t="s">
        <v>1443</v>
      </c>
      <c r="F3954" s="118" t="s">
        <v>1394</v>
      </c>
      <c r="G3954">
        <v>84329</v>
      </c>
      <c r="H3954" t="s">
        <v>1180</v>
      </c>
      <c r="I3954">
        <v>21</v>
      </c>
      <c r="J3954" s="118" t="s">
        <v>1180</v>
      </c>
      <c r="K3954" t="s">
        <v>1378</v>
      </c>
      <c r="L3954" t="s">
        <v>1379</v>
      </c>
    </row>
    <row r="3955" spans="1:12" ht="15" customHeight="1" x14ac:dyDescent="0.25">
      <c r="A3955" s="114" t="str">
        <f t="shared" si="61"/>
        <v>119110741</v>
      </c>
      <c r="B3955" s="118">
        <v>11911074</v>
      </c>
      <c r="C3955" s="118">
        <v>1</v>
      </c>
      <c r="D3955" s="118" t="s">
        <v>2376</v>
      </c>
      <c r="E3955" s="118" t="s">
        <v>2377</v>
      </c>
      <c r="F3955" s="118" t="s">
        <v>1389</v>
      </c>
      <c r="G3955">
        <v>84329</v>
      </c>
      <c r="H3955" t="s">
        <v>1180</v>
      </c>
      <c r="I3955">
        <v>21</v>
      </c>
      <c r="J3955" s="118" t="s">
        <v>1180</v>
      </c>
      <c r="K3955" t="s">
        <v>1404</v>
      </c>
      <c r="L3955" t="s">
        <v>1405</v>
      </c>
    </row>
    <row r="3956" spans="1:12" ht="15" customHeight="1" x14ac:dyDescent="0.25">
      <c r="A3956" s="114" t="str">
        <f t="shared" si="61"/>
        <v>72627003</v>
      </c>
      <c r="B3956" s="118">
        <v>7262700</v>
      </c>
      <c r="C3956" s="118">
        <v>3</v>
      </c>
      <c r="D3956" s="118" t="s">
        <v>2387</v>
      </c>
      <c r="E3956" s="118">
        <v>21136114</v>
      </c>
      <c r="F3956" s="118" t="s">
        <v>1389</v>
      </c>
      <c r="G3956">
        <v>84329</v>
      </c>
      <c r="H3956" t="s">
        <v>1180</v>
      </c>
      <c r="I3956">
        <v>21</v>
      </c>
      <c r="J3956" s="118" t="s">
        <v>1180</v>
      </c>
      <c r="K3956" t="s">
        <v>1374</v>
      </c>
      <c r="L3956" t="s">
        <v>1375</v>
      </c>
    </row>
    <row r="3957" spans="1:12" ht="15" customHeight="1" x14ac:dyDescent="0.25">
      <c r="A3957" s="114" t="str">
        <f t="shared" si="61"/>
        <v>163773701</v>
      </c>
      <c r="B3957" s="118">
        <v>16377370</v>
      </c>
      <c r="C3957" s="118">
        <v>1</v>
      </c>
      <c r="D3957" s="118" t="s">
        <v>2555</v>
      </c>
      <c r="E3957" s="118" t="s">
        <v>2556</v>
      </c>
      <c r="F3957" s="118" t="s">
        <v>1630</v>
      </c>
      <c r="G3957">
        <v>84329</v>
      </c>
      <c r="H3957" t="s">
        <v>1180</v>
      </c>
      <c r="I3957">
        <v>21</v>
      </c>
      <c r="J3957" s="118" t="s">
        <v>1180</v>
      </c>
      <c r="K3957" t="s">
        <v>1380</v>
      </c>
      <c r="L3957" t="s">
        <v>1381</v>
      </c>
    </row>
    <row r="3958" spans="1:12" ht="15" customHeight="1" x14ac:dyDescent="0.25">
      <c r="A3958" s="114" t="str">
        <f t="shared" si="61"/>
        <v>104420803</v>
      </c>
      <c r="B3958" s="118">
        <v>10442080</v>
      </c>
      <c r="C3958" s="118">
        <v>3</v>
      </c>
      <c r="D3958" s="118" t="s">
        <v>2565</v>
      </c>
      <c r="E3958" s="118" t="s">
        <v>2566</v>
      </c>
      <c r="F3958" s="118" t="s">
        <v>1389</v>
      </c>
      <c r="G3958">
        <v>84329</v>
      </c>
      <c r="H3958" t="s">
        <v>1180</v>
      </c>
      <c r="I3958">
        <v>21</v>
      </c>
      <c r="J3958" s="118" t="s">
        <v>1180</v>
      </c>
      <c r="K3958" t="s">
        <v>1404</v>
      </c>
      <c r="L3958" t="s">
        <v>1405</v>
      </c>
    </row>
    <row r="3959" spans="1:12" ht="15" customHeight="1" x14ac:dyDescent="0.25">
      <c r="A3959" s="114" t="str">
        <f t="shared" si="61"/>
        <v>148050911</v>
      </c>
      <c r="B3959" s="118">
        <v>14805091</v>
      </c>
      <c r="C3959" s="118">
        <v>1</v>
      </c>
      <c r="D3959" s="118" t="s">
        <v>2578</v>
      </c>
      <c r="E3959" s="118" t="s">
        <v>2579</v>
      </c>
      <c r="F3959" s="118" t="s">
        <v>1387</v>
      </c>
      <c r="G3959">
        <v>84329</v>
      </c>
      <c r="H3959" t="s">
        <v>1180</v>
      </c>
      <c r="I3959">
        <v>21</v>
      </c>
      <c r="J3959" s="118" t="s">
        <v>1180</v>
      </c>
      <c r="K3959" t="s">
        <v>1377</v>
      </c>
      <c r="L3959" t="s">
        <v>1378</v>
      </c>
    </row>
    <row r="3960" spans="1:12" ht="15" customHeight="1" x14ac:dyDescent="0.25">
      <c r="A3960" s="114" t="str">
        <f t="shared" si="61"/>
        <v>130121012</v>
      </c>
      <c r="B3960" s="118">
        <v>13012101</v>
      </c>
      <c r="C3960" s="118">
        <v>2</v>
      </c>
      <c r="D3960" s="118" t="s">
        <v>2622</v>
      </c>
      <c r="E3960" s="118" t="s">
        <v>2623</v>
      </c>
      <c r="F3960" s="118" t="s">
        <v>1389</v>
      </c>
      <c r="G3960">
        <v>84329</v>
      </c>
      <c r="H3960" t="s">
        <v>1180</v>
      </c>
      <c r="I3960">
        <v>21</v>
      </c>
      <c r="J3960" s="118" t="s">
        <v>1180</v>
      </c>
      <c r="K3960" t="s">
        <v>1401</v>
      </c>
      <c r="L3960" t="s">
        <v>1410</v>
      </c>
    </row>
    <row r="3961" spans="1:12" ht="15" customHeight="1" x14ac:dyDescent="0.25">
      <c r="A3961" s="114" t="str">
        <f t="shared" si="61"/>
        <v>163879221</v>
      </c>
      <c r="B3961" s="118">
        <v>16387922</v>
      </c>
      <c r="C3961" s="118">
        <v>1</v>
      </c>
      <c r="D3961" s="118" t="s">
        <v>2648</v>
      </c>
      <c r="E3961" s="118" t="s">
        <v>2649</v>
      </c>
      <c r="F3961" s="118" t="s">
        <v>1396</v>
      </c>
      <c r="G3961">
        <v>84329</v>
      </c>
      <c r="H3961" t="s">
        <v>1180</v>
      </c>
      <c r="I3961">
        <v>21</v>
      </c>
      <c r="J3961" s="118" t="s">
        <v>1180</v>
      </c>
      <c r="K3961" t="s">
        <v>1376</v>
      </c>
      <c r="L3961" t="s">
        <v>1377</v>
      </c>
    </row>
    <row r="3962" spans="1:12" ht="15" customHeight="1" x14ac:dyDescent="0.25">
      <c r="A3962" s="114" t="str">
        <f t="shared" si="61"/>
        <v>137288781</v>
      </c>
      <c r="B3962" s="118">
        <v>13728878</v>
      </c>
      <c r="C3962" s="118">
        <v>1</v>
      </c>
      <c r="D3962" s="118" t="s">
        <v>2707</v>
      </c>
      <c r="E3962" s="118" t="s">
        <v>2708</v>
      </c>
      <c r="F3962" s="118" t="s">
        <v>1389</v>
      </c>
      <c r="G3962">
        <v>84329</v>
      </c>
      <c r="H3962" t="s">
        <v>1180</v>
      </c>
      <c r="I3962">
        <v>21</v>
      </c>
      <c r="J3962" s="118" t="s">
        <v>1180</v>
      </c>
      <c r="K3962" t="s">
        <v>1374</v>
      </c>
      <c r="L3962" t="s">
        <v>1375</v>
      </c>
    </row>
    <row r="3963" spans="1:12" ht="15" customHeight="1" x14ac:dyDescent="0.25">
      <c r="A3963" s="114" t="str">
        <f t="shared" si="61"/>
        <v>98143603</v>
      </c>
      <c r="B3963" s="118">
        <v>9814360</v>
      </c>
      <c r="C3963" s="118">
        <v>3</v>
      </c>
      <c r="D3963" s="118" t="s">
        <v>2812</v>
      </c>
      <c r="E3963" s="118" t="s">
        <v>2813</v>
      </c>
      <c r="F3963" s="118" t="s">
        <v>1389</v>
      </c>
      <c r="G3963">
        <v>84329</v>
      </c>
      <c r="H3963" t="s">
        <v>1180</v>
      </c>
      <c r="I3963">
        <v>21</v>
      </c>
      <c r="J3963" s="118" t="s">
        <v>1180</v>
      </c>
      <c r="K3963" t="s">
        <v>1401</v>
      </c>
      <c r="L3963" t="s">
        <v>1410</v>
      </c>
    </row>
    <row r="3964" spans="1:12" ht="15" customHeight="1" x14ac:dyDescent="0.25">
      <c r="A3964" s="114" t="str">
        <f t="shared" si="61"/>
        <v>120716382</v>
      </c>
      <c r="B3964" s="118">
        <v>12071638</v>
      </c>
      <c r="C3964" s="118">
        <v>2</v>
      </c>
      <c r="D3964" s="118" t="s">
        <v>2816</v>
      </c>
      <c r="E3964" s="118" t="s">
        <v>2817</v>
      </c>
      <c r="F3964" s="118" t="s">
        <v>1396</v>
      </c>
      <c r="G3964">
        <v>84329</v>
      </c>
      <c r="H3964" t="s">
        <v>1180</v>
      </c>
      <c r="I3964">
        <v>21</v>
      </c>
      <c r="J3964" s="118" t="s">
        <v>1180</v>
      </c>
      <c r="K3964" t="s">
        <v>1377</v>
      </c>
      <c r="L3964" t="s">
        <v>1378</v>
      </c>
    </row>
    <row r="3965" spans="1:12" ht="15" customHeight="1" x14ac:dyDescent="0.25">
      <c r="A3965" s="114" t="str">
        <f t="shared" si="61"/>
        <v>164041801</v>
      </c>
      <c r="B3965" s="118">
        <v>16404180</v>
      </c>
      <c r="C3965" s="118">
        <v>1</v>
      </c>
      <c r="D3965" s="118" t="s">
        <v>2845</v>
      </c>
      <c r="E3965" s="118" t="s">
        <v>2846</v>
      </c>
      <c r="F3965" s="118" t="s">
        <v>1392</v>
      </c>
      <c r="G3965">
        <v>84329</v>
      </c>
      <c r="H3965" t="s">
        <v>1180</v>
      </c>
      <c r="I3965">
        <v>21</v>
      </c>
      <c r="J3965" s="118" t="s">
        <v>1180</v>
      </c>
      <c r="K3965" t="s">
        <v>1376</v>
      </c>
      <c r="L3965" t="s">
        <v>1377</v>
      </c>
    </row>
    <row r="3966" spans="1:12" ht="15" customHeight="1" x14ac:dyDescent="0.25">
      <c r="A3966" s="114" t="str">
        <f t="shared" si="61"/>
        <v>147028971</v>
      </c>
      <c r="B3966" s="118">
        <v>14702897</v>
      </c>
      <c r="C3966" s="118">
        <v>1</v>
      </c>
      <c r="D3966" s="118" t="s">
        <v>2873</v>
      </c>
      <c r="E3966" s="118" t="s">
        <v>2874</v>
      </c>
      <c r="F3966" s="118" t="s">
        <v>1394</v>
      </c>
      <c r="G3966">
        <v>84329</v>
      </c>
      <c r="H3966" t="s">
        <v>1180</v>
      </c>
      <c r="I3966">
        <v>21</v>
      </c>
      <c r="J3966" s="118" t="s">
        <v>1180</v>
      </c>
      <c r="K3966" t="s">
        <v>1376</v>
      </c>
      <c r="L3966" t="s">
        <v>1377</v>
      </c>
    </row>
    <row r="3967" spans="1:12" ht="15" customHeight="1" x14ac:dyDescent="0.25">
      <c r="A3967" s="114" t="str">
        <f t="shared" si="61"/>
        <v>120131101</v>
      </c>
      <c r="B3967" s="118">
        <v>12013110</v>
      </c>
      <c r="C3967" s="118">
        <v>1</v>
      </c>
      <c r="D3967" s="118" t="s">
        <v>2947</v>
      </c>
      <c r="E3967" s="118" t="s">
        <v>2948</v>
      </c>
      <c r="F3967" s="118" t="s">
        <v>1385</v>
      </c>
      <c r="G3967">
        <v>84329</v>
      </c>
      <c r="H3967" t="s">
        <v>1180</v>
      </c>
      <c r="I3967">
        <v>21</v>
      </c>
      <c r="J3967" s="118" t="s">
        <v>1180</v>
      </c>
      <c r="K3967" t="s">
        <v>1378</v>
      </c>
      <c r="L3967" t="s">
        <v>1379</v>
      </c>
    </row>
    <row r="3968" spans="1:12" ht="15" customHeight="1" x14ac:dyDescent="0.25">
      <c r="A3968" s="114" t="str">
        <f t="shared" si="61"/>
        <v>134655451</v>
      </c>
      <c r="B3968" s="118">
        <v>13465545</v>
      </c>
      <c r="C3968" s="118">
        <v>1</v>
      </c>
      <c r="D3968" s="118" t="s">
        <v>2971</v>
      </c>
      <c r="E3968" s="118" t="s">
        <v>2972</v>
      </c>
      <c r="F3968" s="118" t="s">
        <v>1385</v>
      </c>
      <c r="G3968">
        <v>84329</v>
      </c>
      <c r="H3968" t="s">
        <v>1180</v>
      </c>
      <c r="I3968">
        <v>21</v>
      </c>
      <c r="J3968" s="118" t="s">
        <v>1180</v>
      </c>
      <c r="K3968" t="s">
        <v>1377</v>
      </c>
      <c r="L3968" t="s">
        <v>1378</v>
      </c>
    </row>
    <row r="3969" spans="1:12" ht="15" customHeight="1" x14ac:dyDescent="0.25">
      <c r="A3969" s="114" t="str">
        <f t="shared" si="61"/>
        <v>163773941</v>
      </c>
      <c r="B3969" s="118">
        <v>16377394</v>
      </c>
      <c r="C3969" s="118">
        <v>1</v>
      </c>
      <c r="D3969" s="118" t="s">
        <v>2985</v>
      </c>
      <c r="E3969" s="118" t="s">
        <v>2986</v>
      </c>
      <c r="F3969" s="118" t="s">
        <v>1630</v>
      </c>
      <c r="G3969">
        <v>84329</v>
      </c>
      <c r="H3969" t="s">
        <v>1180</v>
      </c>
      <c r="I3969">
        <v>21</v>
      </c>
      <c r="J3969" s="118" t="s">
        <v>1180</v>
      </c>
      <c r="K3969" t="s">
        <v>1380</v>
      </c>
      <c r="L3969" t="s">
        <v>1381</v>
      </c>
    </row>
    <row r="3970" spans="1:12" ht="15" customHeight="1" x14ac:dyDescent="0.25">
      <c r="A3970" s="114" t="str">
        <f t="shared" ref="A3970:A4033" si="62">CONCATENATE(B3970,C3970)</f>
        <v>118160163</v>
      </c>
      <c r="B3970" s="118">
        <v>11816016</v>
      </c>
      <c r="C3970" s="118">
        <v>3</v>
      </c>
      <c r="D3970" s="118" t="s">
        <v>2991</v>
      </c>
      <c r="E3970" s="118" t="s">
        <v>2992</v>
      </c>
      <c r="F3970" s="118" t="s">
        <v>1385</v>
      </c>
      <c r="G3970">
        <v>84329</v>
      </c>
      <c r="H3970" t="s">
        <v>1180</v>
      </c>
      <c r="I3970">
        <v>21</v>
      </c>
      <c r="J3970" s="118" t="s">
        <v>1180</v>
      </c>
      <c r="K3970" t="s">
        <v>1376</v>
      </c>
      <c r="L3970" t="s">
        <v>1377</v>
      </c>
    </row>
    <row r="3971" spans="1:12" ht="15" customHeight="1" x14ac:dyDescent="0.25">
      <c r="A3971" s="114" t="str">
        <f t="shared" si="62"/>
        <v>84423202</v>
      </c>
      <c r="B3971" s="118">
        <v>8442320</v>
      </c>
      <c r="C3971" s="118">
        <v>2</v>
      </c>
      <c r="D3971" s="118" t="s">
        <v>3034</v>
      </c>
      <c r="E3971" s="118" t="s">
        <v>3035</v>
      </c>
      <c r="F3971" s="118" t="s">
        <v>1389</v>
      </c>
      <c r="G3971">
        <v>84329</v>
      </c>
      <c r="H3971" t="s">
        <v>1180</v>
      </c>
      <c r="I3971">
        <v>21</v>
      </c>
      <c r="J3971" s="118" t="s">
        <v>1180</v>
      </c>
      <c r="K3971" t="s">
        <v>1401</v>
      </c>
      <c r="L3971" t="s">
        <v>1410</v>
      </c>
    </row>
    <row r="3972" spans="1:12" ht="15" customHeight="1" x14ac:dyDescent="0.25">
      <c r="A3972" s="114" t="str">
        <f t="shared" si="62"/>
        <v>102473854</v>
      </c>
      <c r="B3972" s="118">
        <v>10247385</v>
      </c>
      <c r="C3972" s="118">
        <v>4</v>
      </c>
      <c r="D3972" s="118" t="s">
        <v>3036</v>
      </c>
      <c r="E3972" s="118" t="s">
        <v>3037</v>
      </c>
      <c r="F3972" s="118" t="s">
        <v>1394</v>
      </c>
      <c r="G3972">
        <v>84329</v>
      </c>
      <c r="H3972" t="s">
        <v>1180</v>
      </c>
      <c r="I3972">
        <v>21</v>
      </c>
      <c r="J3972" s="118" t="s">
        <v>1180</v>
      </c>
      <c r="K3972" t="s">
        <v>1376</v>
      </c>
      <c r="L3972" t="s">
        <v>1377</v>
      </c>
    </row>
    <row r="3973" spans="1:12" ht="15" customHeight="1" x14ac:dyDescent="0.25">
      <c r="A3973" s="114" t="str">
        <f t="shared" si="62"/>
        <v>84450352</v>
      </c>
      <c r="B3973" s="118">
        <v>8445035</v>
      </c>
      <c r="C3973" s="118">
        <v>2</v>
      </c>
      <c r="D3973" s="118" t="s">
        <v>3041</v>
      </c>
      <c r="E3973" s="118">
        <v>16663498</v>
      </c>
      <c r="F3973" s="118" t="s">
        <v>1389</v>
      </c>
      <c r="G3973">
        <v>84329</v>
      </c>
      <c r="H3973" t="s">
        <v>1180</v>
      </c>
      <c r="I3973">
        <v>21</v>
      </c>
      <c r="J3973" s="118" t="s">
        <v>1180</v>
      </c>
      <c r="K3973" t="s">
        <v>1375</v>
      </c>
      <c r="L3973" t="s">
        <v>1401</v>
      </c>
    </row>
    <row r="3974" spans="1:12" ht="15" customHeight="1" x14ac:dyDescent="0.25">
      <c r="A3974" s="114" t="str">
        <f t="shared" si="62"/>
        <v>98143462</v>
      </c>
      <c r="B3974" s="118">
        <v>9814346</v>
      </c>
      <c r="C3974" s="118">
        <v>2</v>
      </c>
      <c r="D3974" s="118" t="s">
        <v>3042</v>
      </c>
      <c r="E3974" s="118" t="s">
        <v>3043</v>
      </c>
      <c r="F3974" s="118" t="s">
        <v>1389</v>
      </c>
      <c r="G3974">
        <v>84329</v>
      </c>
      <c r="H3974" t="s">
        <v>1180</v>
      </c>
      <c r="I3974">
        <v>21</v>
      </c>
      <c r="J3974" s="118" t="s">
        <v>1180</v>
      </c>
      <c r="K3974" t="s">
        <v>1401</v>
      </c>
      <c r="L3974" t="s">
        <v>1410</v>
      </c>
    </row>
    <row r="3975" spans="1:12" ht="15" customHeight="1" x14ac:dyDescent="0.25">
      <c r="A3975" s="114" t="str">
        <f t="shared" si="62"/>
        <v>143535932</v>
      </c>
      <c r="B3975" s="118">
        <v>14353593</v>
      </c>
      <c r="C3975" s="118">
        <v>2</v>
      </c>
      <c r="D3975" s="118" t="s">
        <v>3197</v>
      </c>
      <c r="E3975" s="118" t="s">
        <v>3198</v>
      </c>
      <c r="F3975" s="118" t="s">
        <v>1392</v>
      </c>
      <c r="G3975">
        <v>84329</v>
      </c>
      <c r="H3975" t="s">
        <v>1180</v>
      </c>
      <c r="I3975">
        <v>21</v>
      </c>
      <c r="J3975" s="118" t="s">
        <v>1180</v>
      </c>
      <c r="K3975" t="s">
        <v>1376</v>
      </c>
      <c r="L3975" t="s">
        <v>1377</v>
      </c>
    </row>
    <row r="3976" spans="1:12" ht="15" customHeight="1" x14ac:dyDescent="0.25">
      <c r="A3976" s="114" t="str">
        <f t="shared" si="62"/>
        <v>97479904</v>
      </c>
      <c r="B3976" s="118">
        <v>9747990</v>
      </c>
      <c r="C3976" s="118">
        <v>4</v>
      </c>
      <c r="D3976" s="118" t="s">
        <v>3302</v>
      </c>
      <c r="E3976" s="118" t="s">
        <v>3303</v>
      </c>
      <c r="F3976" s="118" t="s">
        <v>1630</v>
      </c>
      <c r="G3976">
        <v>84329</v>
      </c>
      <c r="H3976" t="s">
        <v>1180</v>
      </c>
      <c r="I3976">
        <v>21</v>
      </c>
      <c r="J3976" s="118" t="s">
        <v>1180</v>
      </c>
      <c r="K3976" t="s">
        <v>1380</v>
      </c>
      <c r="L3976" t="s">
        <v>1381</v>
      </c>
    </row>
    <row r="3977" spans="1:12" ht="15" customHeight="1" x14ac:dyDescent="0.25">
      <c r="A3977" s="114" t="str">
        <f t="shared" si="62"/>
        <v>96986202</v>
      </c>
      <c r="B3977" s="118">
        <v>9698620</v>
      </c>
      <c r="C3977" s="118">
        <v>2</v>
      </c>
      <c r="D3977" s="118" t="s">
        <v>3328</v>
      </c>
      <c r="E3977" s="118" t="s">
        <v>3329</v>
      </c>
      <c r="F3977" s="118" t="s">
        <v>1389</v>
      </c>
      <c r="G3977">
        <v>84329</v>
      </c>
      <c r="H3977" t="s">
        <v>1180</v>
      </c>
      <c r="I3977">
        <v>21</v>
      </c>
      <c r="J3977" s="118" t="s">
        <v>1180</v>
      </c>
      <c r="K3977" t="s">
        <v>1375</v>
      </c>
      <c r="L3977" t="s">
        <v>1401</v>
      </c>
    </row>
    <row r="3978" spans="1:12" ht="15" customHeight="1" x14ac:dyDescent="0.25">
      <c r="A3978" s="114" t="str">
        <f t="shared" si="62"/>
        <v>111958361</v>
      </c>
      <c r="B3978" s="118">
        <v>11195836</v>
      </c>
      <c r="C3978" s="118">
        <v>1</v>
      </c>
      <c r="D3978" s="118" t="s">
        <v>3353</v>
      </c>
      <c r="E3978" s="118">
        <v>1274304</v>
      </c>
      <c r="F3978" s="118" t="s">
        <v>1389</v>
      </c>
      <c r="G3978">
        <v>84329</v>
      </c>
      <c r="H3978" t="s">
        <v>1180</v>
      </c>
      <c r="I3978">
        <v>21</v>
      </c>
      <c r="J3978" s="118" t="s">
        <v>1180</v>
      </c>
      <c r="K3978" t="s">
        <v>1401</v>
      </c>
      <c r="L3978" t="s">
        <v>1410</v>
      </c>
    </row>
    <row r="3979" spans="1:12" ht="15" customHeight="1" x14ac:dyDescent="0.25">
      <c r="A3979" s="114" t="str">
        <f t="shared" si="62"/>
        <v>163883181</v>
      </c>
      <c r="B3979" s="118">
        <v>16388318</v>
      </c>
      <c r="C3979" s="118">
        <v>1</v>
      </c>
      <c r="D3979" s="118" t="s">
        <v>3391</v>
      </c>
      <c r="E3979" s="118" t="s">
        <v>3392</v>
      </c>
      <c r="F3979" s="118" t="s">
        <v>1630</v>
      </c>
      <c r="G3979">
        <v>84329</v>
      </c>
      <c r="H3979" t="s">
        <v>1180</v>
      </c>
      <c r="I3979">
        <v>21</v>
      </c>
      <c r="J3979" s="118" t="s">
        <v>1180</v>
      </c>
      <c r="K3979" t="s">
        <v>1380</v>
      </c>
      <c r="L3979" t="s">
        <v>1381</v>
      </c>
    </row>
    <row r="3980" spans="1:12" ht="15" customHeight="1" x14ac:dyDescent="0.25">
      <c r="A3980" s="114" t="str">
        <f t="shared" si="62"/>
        <v>103463992</v>
      </c>
      <c r="B3980" s="118">
        <v>10346399</v>
      </c>
      <c r="C3980" s="118">
        <v>2</v>
      </c>
      <c r="D3980" s="118" t="s">
        <v>3410</v>
      </c>
      <c r="E3980" s="118" t="s">
        <v>3411</v>
      </c>
      <c r="F3980" s="118" t="s">
        <v>1389</v>
      </c>
      <c r="G3980">
        <v>84329</v>
      </c>
      <c r="H3980" t="s">
        <v>1180</v>
      </c>
      <c r="I3980">
        <v>21</v>
      </c>
      <c r="J3980" s="118" t="s">
        <v>1180</v>
      </c>
      <c r="K3980" t="s">
        <v>1375</v>
      </c>
      <c r="L3980" t="s">
        <v>1401</v>
      </c>
    </row>
    <row r="3981" spans="1:12" ht="15" customHeight="1" x14ac:dyDescent="0.25">
      <c r="A3981" s="114" t="str">
        <f t="shared" si="62"/>
        <v>96328902</v>
      </c>
      <c r="B3981" s="118">
        <v>9632890</v>
      </c>
      <c r="C3981" s="118">
        <v>2</v>
      </c>
      <c r="D3981" s="118" t="s">
        <v>3460</v>
      </c>
      <c r="E3981" s="118">
        <v>13807350</v>
      </c>
      <c r="F3981" s="118" t="s">
        <v>1389</v>
      </c>
      <c r="G3981">
        <v>84329</v>
      </c>
      <c r="H3981" t="s">
        <v>1180</v>
      </c>
      <c r="I3981">
        <v>21</v>
      </c>
      <c r="J3981" s="118" t="s">
        <v>1180</v>
      </c>
      <c r="K3981" t="s">
        <v>1401</v>
      </c>
      <c r="L3981" t="s">
        <v>1410</v>
      </c>
    </row>
    <row r="3982" spans="1:12" ht="15" customHeight="1" x14ac:dyDescent="0.25">
      <c r="A3982" s="114" t="str">
        <f t="shared" si="62"/>
        <v>131397451</v>
      </c>
      <c r="B3982" s="118">
        <v>13139745</v>
      </c>
      <c r="C3982" s="118">
        <v>1</v>
      </c>
      <c r="D3982" s="118" t="s">
        <v>3469</v>
      </c>
      <c r="E3982" s="118" t="s">
        <v>3470</v>
      </c>
      <c r="F3982" s="118" t="s">
        <v>1389</v>
      </c>
      <c r="G3982">
        <v>84329</v>
      </c>
      <c r="H3982" t="s">
        <v>1180</v>
      </c>
      <c r="I3982">
        <v>21</v>
      </c>
      <c r="J3982" s="118" t="s">
        <v>1180</v>
      </c>
      <c r="K3982" t="s">
        <v>1401</v>
      </c>
      <c r="L3982" t="s">
        <v>1410</v>
      </c>
    </row>
    <row r="3983" spans="1:12" ht="15" customHeight="1" x14ac:dyDescent="0.25">
      <c r="A3983" s="114" t="str">
        <f t="shared" si="62"/>
        <v>118847944</v>
      </c>
      <c r="B3983" s="118">
        <v>11884794</v>
      </c>
      <c r="C3983" s="118">
        <v>4</v>
      </c>
      <c r="D3983" s="118" t="s">
        <v>3483</v>
      </c>
      <c r="E3983" s="118" t="s">
        <v>3484</v>
      </c>
      <c r="F3983" s="118" t="s">
        <v>1394</v>
      </c>
      <c r="G3983">
        <v>84329</v>
      </c>
      <c r="H3983" t="s">
        <v>1180</v>
      </c>
      <c r="I3983">
        <v>21</v>
      </c>
      <c r="J3983" s="118" t="s">
        <v>1180</v>
      </c>
      <c r="K3983" t="s">
        <v>1377</v>
      </c>
      <c r="L3983" t="s">
        <v>1378</v>
      </c>
    </row>
    <row r="3984" spans="1:12" ht="15" customHeight="1" x14ac:dyDescent="0.25">
      <c r="A3984" s="114" t="str">
        <f t="shared" si="62"/>
        <v>97478492</v>
      </c>
      <c r="B3984" s="118">
        <v>9747849</v>
      </c>
      <c r="C3984" s="118">
        <v>2</v>
      </c>
      <c r="D3984" s="118" t="s">
        <v>3518</v>
      </c>
      <c r="E3984" s="118">
        <v>19918285</v>
      </c>
      <c r="F3984" s="118" t="s">
        <v>1389</v>
      </c>
      <c r="G3984">
        <v>84329</v>
      </c>
      <c r="H3984" t="s">
        <v>1180</v>
      </c>
      <c r="I3984">
        <v>21</v>
      </c>
      <c r="J3984" s="118" t="s">
        <v>1180</v>
      </c>
      <c r="K3984" t="s">
        <v>1375</v>
      </c>
      <c r="L3984" t="s">
        <v>1401</v>
      </c>
    </row>
    <row r="3985" spans="1:12" ht="15" customHeight="1" x14ac:dyDescent="0.25">
      <c r="A3985" s="114" t="str">
        <f t="shared" si="62"/>
        <v>160332801</v>
      </c>
      <c r="B3985" s="118">
        <v>16033280</v>
      </c>
      <c r="C3985" s="118">
        <v>1</v>
      </c>
      <c r="D3985" s="118" t="s">
        <v>3560</v>
      </c>
      <c r="E3985" s="118" t="s">
        <v>3561</v>
      </c>
      <c r="F3985" s="118" t="s">
        <v>1387</v>
      </c>
      <c r="G3985">
        <v>84329</v>
      </c>
      <c r="H3985" t="s">
        <v>1180</v>
      </c>
      <c r="I3985">
        <v>21</v>
      </c>
      <c r="J3985" s="118" t="s">
        <v>1180</v>
      </c>
      <c r="K3985" t="s">
        <v>1376</v>
      </c>
      <c r="L3985" t="s">
        <v>1377</v>
      </c>
    </row>
    <row r="3986" spans="1:12" ht="15" customHeight="1" x14ac:dyDescent="0.25">
      <c r="A3986" s="114" t="str">
        <f t="shared" si="62"/>
        <v>164025101</v>
      </c>
      <c r="B3986" s="118">
        <v>16402510</v>
      </c>
      <c r="C3986" s="118">
        <v>1</v>
      </c>
      <c r="D3986" s="118" t="s">
        <v>3562</v>
      </c>
      <c r="E3986" s="118" t="s">
        <v>3563</v>
      </c>
      <c r="F3986" s="118" t="s">
        <v>1392</v>
      </c>
      <c r="G3986">
        <v>84329</v>
      </c>
      <c r="H3986" t="s">
        <v>1180</v>
      </c>
      <c r="I3986">
        <v>21</v>
      </c>
      <c r="J3986" s="118" t="s">
        <v>1180</v>
      </c>
      <c r="K3986" t="s">
        <v>1376</v>
      </c>
      <c r="L3986" t="s">
        <v>1377</v>
      </c>
    </row>
    <row r="3987" spans="1:12" ht="15" customHeight="1" x14ac:dyDescent="0.25">
      <c r="A3987" s="114" t="str">
        <f t="shared" si="62"/>
        <v>74115712</v>
      </c>
      <c r="B3987" s="118">
        <v>7411571</v>
      </c>
      <c r="C3987" s="118">
        <v>2</v>
      </c>
      <c r="D3987" s="118" t="s">
        <v>3640</v>
      </c>
      <c r="E3987" s="118">
        <v>4513525</v>
      </c>
      <c r="F3987" s="118" t="s">
        <v>1392</v>
      </c>
      <c r="G3987">
        <v>84329</v>
      </c>
      <c r="H3987" t="s">
        <v>1180</v>
      </c>
      <c r="I3987">
        <v>21</v>
      </c>
      <c r="J3987" s="118" t="s">
        <v>1180</v>
      </c>
      <c r="K3987" t="s">
        <v>1377</v>
      </c>
      <c r="L3987" t="s">
        <v>1378</v>
      </c>
    </row>
    <row r="3988" spans="1:12" ht="15" customHeight="1" x14ac:dyDescent="0.25">
      <c r="A3988" s="114" t="str">
        <f t="shared" si="62"/>
        <v>152811881</v>
      </c>
      <c r="B3988" s="118">
        <v>15281188</v>
      </c>
      <c r="C3988" s="118">
        <v>1</v>
      </c>
      <c r="D3988" s="118" t="s">
        <v>3678</v>
      </c>
      <c r="E3988" s="118" t="s">
        <v>3679</v>
      </c>
      <c r="F3988" s="118" t="s">
        <v>1394</v>
      </c>
      <c r="G3988">
        <v>84329</v>
      </c>
      <c r="H3988" t="s">
        <v>1180</v>
      </c>
      <c r="I3988">
        <v>21</v>
      </c>
      <c r="J3988" s="118" t="s">
        <v>1180</v>
      </c>
      <c r="K3988" t="s">
        <v>1376</v>
      </c>
      <c r="L3988" t="s">
        <v>1377</v>
      </c>
    </row>
    <row r="3989" spans="1:12" ht="15" customHeight="1" x14ac:dyDescent="0.25">
      <c r="A3989" s="114" t="str">
        <f t="shared" si="62"/>
        <v>114106321</v>
      </c>
      <c r="B3989" s="118">
        <v>11410632</v>
      </c>
      <c r="C3989" s="118">
        <v>1</v>
      </c>
      <c r="D3989" s="118" t="s">
        <v>3698</v>
      </c>
      <c r="E3989" s="118">
        <v>16502703</v>
      </c>
      <c r="F3989" s="118" t="s">
        <v>1389</v>
      </c>
      <c r="G3989">
        <v>84329</v>
      </c>
      <c r="H3989" t="s">
        <v>1180</v>
      </c>
      <c r="I3989">
        <v>21</v>
      </c>
      <c r="J3989" s="118" t="s">
        <v>1180</v>
      </c>
      <c r="K3989" t="s">
        <v>1401</v>
      </c>
      <c r="L3989" t="s">
        <v>1410</v>
      </c>
    </row>
    <row r="3990" spans="1:12" ht="15" customHeight="1" x14ac:dyDescent="0.25">
      <c r="A3990" s="114" t="str">
        <f t="shared" si="62"/>
        <v>163776201</v>
      </c>
      <c r="B3990" s="118">
        <v>16377620</v>
      </c>
      <c r="C3990" s="118">
        <v>1</v>
      </c>
      <c r="D3990" s="118" t="s">
        <v>3735</v>
      </c>
      <c r="E3990" s="118" t="s">
        <v>3736</v>
      </c>
      <c r="F3990" s="118" t="s">
        <v>1630</v>
      </c>
      <c r="G3990">
        <v>84329</v>
      </c>
      <c r="H3990" t="s">
        <v>1180</v>
      </c>
      <c r="I3990">
        <v>21</v>
      </c>
      <c r="J3990" s="118" t="s">
        <v>1180</v>
      </c>
      <c r="K3990" t="s">
        <v>1380</v>
      </c>
      <c r="L3990" t="s">
        <v>1381</v>
      </c>
    </row>
    <row r="3991" spans="1:12" ht="15" customHeight="1" x14ac:dyDescent="0.25">
      <c r="A3991" s="114" t="str">
        <f t="shared" si="62"/>
        <v>111958241</v>
      </c>
      <c r="B3991" s="118">
        <v>11195824</v>
      </c>
      <c r="C3991" s="118">
        <v>1</v>
      </c>
      <c r="D3991" s="118" t="s">
        <v>3757</v>
      </c>
      <c r="E3991" s="118" t="s">
        <v>3758</v>
      </c>
      <c r="F3991" s="118" t="s">
        <v>1389</v>
      </c>
      <c r="G3991">
        <v>84329</v>
      </c>
      <c r="H3991" t="s">
        <v>1180</v>
      </c>
      <c r="I3991">
        <v>21</v>
      </c>
      <c r="J3991" s="118" t="s">
        <v>1180</v>
      </c>
      <c r="K3991" t="s">
        <v>1375</v>
      </c>
      <c r="L3991" t="s">
        <v>1401</v>
      </c>
    </row>
    <row r="3992" spans="1:12" ht="15" customHeight="1" x14ac:dyDescent="0.25">
      <c r="A3992" s="114" t="str">
        <f t="shared" si="62"/>
        <v>75766023</v>
      </c>
      <c r="B3992" s="118">
        <v>7576602</v>
      </c>
      <c r="C3992" s="118">
        <v>3</v>
      </c>
      <c r="D3992" s="118" t="s">
        <v>3772</v>
      </c>
      <c r="E3992" s="118">
        <v>16527258</v>
      </c>
      <c r="F3992" s="118" t="s">
        <v>1390</v>
      </c>
      <c r="G3992">
        <v>84329</v>
      </c>
      <c r="H3992" t="s">
        <v>1180</v>
      </c>
      <c r="I3992">
        <v>21</v>
      </c>
      <c r="J3992" s="118" t="s">
        <v>1180</v>
      </c>
      <c r="K3992" t="s">
        <v>1379</v>
      </c>
      <c r="L3992" t="s">
        <v>1382</v>
      </c>
    </row>
    <row r="3993" spans="1:12" ht="15" customHeight="1" x14ac:dyDescent="0.25">
      <c r="A3993" s="114" t="str">
        <f t="shared" si="62"/>
        <v>163776671</v>
      </c>
      <c r="B3993" s="118">
        <v>16377667</v>
      </c>
      <c r="C3993" s="118">
        <v>1</v>
      </c>
      <c r="D3993" s="118" t="s">
        <v>3810</v>
      </c>
      <c r="E3993" s="118" t="s">
        <v>3811</v>
      </c>
      <c r="F3993" s="118" t="s">
        <v>1630</v>
      </c>
      <c r="G3993">
        <v>84329</v>
      </c>
      <c r="H3993" t="s">
        <v>1180</v>
      </c>
      <c r="I3993">
        <v>21</v>
      </c>
      <c r="J3993" s="118" t="s">
        <v>1180</v>
      </c>
      <c r="K3993" t="s">
        <v>1380</v>
      </c>
      <c r="L3993" t="s">
        <v>1381</v>
      </c>
    </row>
    <row r="3994" spans="1:12" ht="15" customHeight="1" x14ac:dyDescent="0.25">
      <c r="A3994" s="114" t="str">
        <f t="shared" si="62"/>
        <v>98143953</v>
      </c>
      <c r="B3994" s="118">
        <v>9814395</v>
      </c>
      <c r="C3994" s="118">
        <v>3</v>
      </c>
      <c r="D3994" s="118" t="s">
        <v>3855</v>
      </c>
      <c r="E3994" s="118" t="s">
        <v>3856</v>
      </c>
      <c r="F3994" s="118" t="s">
        <v>1389</v>
      </c>
      <c r="G3994">
        <v>84329</v>
      </c>
      <c r="H3994" t="s">
        <v>1180</v>
      </c>
      <c r="I3994">
        <v>21</v>
      </c>
      <c r="J3994" s="118" t="s">
        <v>1180</v>
      </c>
      <c r="K3994" t="s">
        <v>1401</v>
      </c>
      <c r="L3994" t="s">
        <v>1410</v>
      </c>
    </row>
    <row r="3995" spans="1:12" ht="15" customHeight="1" x14ac:dyDescent="0.25">
      <c r="A3995" s="114" t="str">
        <f t="shared" si="62"/>
        <v>134970422</v>
      </c>
      <c r="B3995" s="118">
        <v>13497042</v>
      </c>
      <c r="C3995" s="118">
        <v>2</v>
      </c>
      <c r="D3995" s="118" t="s">
        <v>3863</v>
      </c>
      <c r="E3995" s="118" t="s">
        <v>3864</v>
      </c>
      <c r="F3995" s="118" t="s">
        <v>1630</v>
      </c>
      <c r="G3995">
        <v>84329</v>
      </c>
      <c r="H3995" t="s">
        <v>1180</v>
      </c>
      <c r="I3995">
        <v>21</v>
      </c>
      <c r="J3995" s="118" t="s">
        <v>1180</v>
      </c>
      <c r="K3995" t="s">
        <v>1380</v>
      </c>
      <c r="L3995" t="s">
        <v>1381</v>
      </c>
    </row>
    <row r="3996" spans="1:12" ht="15" customHeight="1" x14ac:dyDescent="0.25">
      <c r="A3996" s="114" t="str">
        <f t="shared" si="62"/>
        <v>99193632</v>
      </c>
      <c r="B3996" s="118">
        <v>9919363</v>
      </c>
      <c r="C3996" s="118">
        <v>2</v>
      </c>
      <c r="D3996" s="118" t="s">
        <v>3928</v>
      </c>
      <c r="E3996" s="118" t="s">
        <v>3929</v>
      </c>
      <c r="F3996" s="118" t="s">
        <v>1389</v>
      </c>
      <c r="G3996">
        <v>84329</v>
      </c>
      <c r="H3996" t="s">
        <v>1180</v>
      </c>
      <c r="I3996">
        <v>21</v>
      </c>
      <c r="J3996" s="118" t="s">
        <v>1180</v>
      </c>
      <c r="K3996" t="s">
        <v>1375</v>
      </c>
      <c r="L3996" t="s">
        <v>1401</v>
      </c>
    </row>
    <row r="3997" spans="1:12" ht="15" customHeight="1" x14ac:dyDescent="0.25">
      <c r="A3997" s="114" t="str">
        <f t="shared" si="62"/>
        <v>98142552</v>
      </c>
      <c r="B3997" s="118">
        <v>9814255</v>
      </c>
      <c r="C3997" s="118">
        <v>2</v>
      </c>
      <c r="D3997" s="118" t="s">
        <v>3942</v>
      </c>
      <c r="E3997" s="118">
        <v>16171027</v>
      </c>
      <c r="F3997" s="118" t="s">
        <v>1389</v>
      </c>
      <c r="G3997">
        <v>84329</v>
      </c>
      <c r="H3997" t="s">
        <v>1180</v>
      </c>
      <c r="I3997">
        <v>21</v>
      </c>
      <c r="J3997" s="118" t="s">
        <v>1180</v>
      </c>
      <c r="K3997" t="s">
        <v>1401</v>
      </c>
      <c r="L3997" t="s">
        <v>1410</v>
      </c>
    </row>
    <row r="3998" spans="1:12" ht="15" customHeight="1" x14ac:dyDescent="0.25">
      <c r="A3998" s="114" t="str">
        <f t="shared" si="62"/>
        <v>104912592</v>
      </c>
      <c r="B3998" s="118">
        <v>10491259</v>
      </c>
      <c r="C3998" s="118">
        <v>2</v>
      </c>
      <c r="D3998" s="118" t="s">
        <v>3952</v>
      </c>
      <c r="E3998" s="118" t="s">
        <v>3953</v>
      </c>
      <c r="F3998" s="118" t="s">
        <v>1389</v>
      </c>
      <c r="G3998">
        <v>84329</v>
      </c>
      <c r="H3998" t="s">
        <v>1180</v>
      </c>
      <c r="I3998">
        <v>21</v>
      </c>
      <c r="J3998" s="118" t="s">
        <v>1180</v>
      </c>
      <c r="K3998" t="s">
        <v>1374</v>
      </c>
      <c r="L3998" t="s">
        <v>1375</v>
      </c>
    </row>
    <row r="3999" spans="1:12" ht="15" customHeight="1" x14ac:dyDescent="0.25">
      <c r="A3999" s="114" t="str">
        <f t="shared" si="62"/>
        <v>164035991</v>
      </c>
      <c r="B3999" s="118">
        <v>16403599</v>
      </c>
      <c r="C3999" s="118">
        <v>1</v>
      </c>
      <c r="D3999" s="118" t="s">
        <v>3975</v>
      </c>
      <c r="E3999" s="118" t="s">
        <v>3976</v>
      </c>
      <c r="F3999" s="118" t="s">
        <v>1396</v>
      </c>
      <c r="G3999">
        <v>84329</v>
      </c>
      <c r="H3999" t="s">
        <v>1180</v>
      </c>
      <c r="I3999">
        <v>21</v>
      </c>
      <c r="J3999" s="118" t="s">
        <v>1180</v>
      </c>
      <c r="K3999" t="s">
        <v>1376</v>
      </c>
      <c r="L3999" t="s">
        <v>1377</v>
      </c>
    </row>
    <row r="4000" spans="1:12" ht="15" customHeight="1" x14ac:dyDescent="0.25">
      <c r="A4000" s="114" t="str">
        <f t="shared" si="62"/>
        <v>105165052</v>
      </c>
      <c r="B4000" s="118">
        <v>10516505</v>
      </c>
      <c r="C4000" s="118">
        <v>2</v>
      </c>
      <c r="D4000" s="118" t="s">
        <v>4184</v>
      </c>
      <c r="E4000" s="118" t="s">
        <v>4185</v>
      </c>
      <c r="F4000" s="118" t="s">
        <v>1389</v>
      </c>
      <c r="G4000">
        <v>84329</v>
      </c>
      <c r="H4000" t="s">
        <v>1180</v>
      </c>
      <c r="I4000">
        <v>21</v>
      </c>
      <c r="J4000" s="118" t="s">
        <v>1180</v>
      </c>
      <c r="K4000" t="s">
        <v>1401</v>
      </c>
      <c r="L4000" t="s">
        <v>1410</v>
      </c>
    </row>
    <row r="4001" spans="1:12" ht="15" customHeight="1" x14ac:dyDescent="0.25">
      <c r="A4001" s="114" t="str">
        <f t="shared" si="62"/>
        <v>162269021</v>
      </c>
      <c r="B4001" s="118">
        <v>16226902</v>
      </c>
      <c r="C4001" s="118">
        <v>1</v>
      </c>
      <c r="D4001" s="118" t="s">
        <v>4286</v>
      </c>
      <c r="E4001" s="118" t="s">
        <v>4287</v>
      </c>
      <c r="F4001" s="118" t="s">
        <v>1394</v>
      </c>
      <c r="G4001">
        <v>84329</v>
      </c>
      <c r="H4001" t="s">
        <v>1180</v>
      </c>
      <c r="I4001">
        <v>21</v>
      </c>
      <c r="J4001" s="118" t="s">
        <v>1180</v>
      </c>
      <c r="K4001" t="s">
        <v>1376</v>
      </c>
      <c r="L4001" t="s">
        <v>1377</v>
      </c>
    </row>
    <row r="4002" spans="1:12" ht="15" customHeight="1" x14ac:dyDescent="0.25">
      <c r="A4002" s="114" t="str">
        <f t="shared" si="62"/>
        <v>163976291</v>
      </c>
      <c r="B4002" s="118">
        <v>16397629</v>
      </c>
      <c r="C4002" s="118">
        <v>1</v>
      </c>
      <c r="D4002" s="118" t="s">
        <v>4340</v>
      </c>
      <c r="E4002" s="118" t="s">
        <v>4341</v>
      </c>
      <c r="F4002" s="118" t="s">
        <v>1392</v>
      </c>
      <c r="G4002">
        <v>84329</v>
      </c>
      <c r="H4002" t="s">
        <v>1180</v>
      </c>
      <c r="I4002">
        <v>21</v>
      </c>
      <c r="J4002" s="118" t="s">
        <v>1180</v>
      </c>
      <c r="K4002" t="s">
        <v>1376</v>
      </c>
      <c r="L4002" t="s">
        <v>1377</v>
      </c>
    </row>
    <row r="4003" spans="1:12" ht="15" customHeight="1" x14ac:dyDescent="0.25">
      <c r="A4003" s="114" t="str">
        <f t="shared" si="62"/>
        <v>92425102</v>
      </c>
      <c r="B4003" s="118">
        <v>9242510</v>
      </c>
      <c r="C4003" s="118">
        <v>2</v>
      </c>
      <c r="D4003" s="118" t="s">
        <v>4410</v>
      </c>
      <c r="E4003" s="118">
        <v>18498344</v>
      </c>
      <c r="F4003" s="118" t="s">
        <v>1389</v>
      </c>
      <c r="G4003">
        <v>84329</v>
      </c>
      <c r="H4003" t="s">
        <v>1180</v>
      </c>
      <c r="I4003">
        <v>21</v>
      </c>
      <c r="J4003" s="118" t="s">
        <v>1180</v>
      </c>
      <c r="K4003" t="s">
        <v>1375</v>
      </c>
      <c r="L4003" t="s">
        <v>1401</v>
      </c>
    </row>
    <row r="4004" spans="1:12" ht="15" customHeight="1" x14ac:dyDescent="0.25">
      <c r="A4004" s="114" t="str">
        <f t="shared" si="62"/>
        <v>103617282</v>
      </c>
      <c r="B4004" s="118">
        <v>10361728</v>
      </c>
      <c r="C4004" s="118">
        <v>2</v>
      </c>
      <c r="D4004" s="118" t="s">
        <v>4457</v>
      </c>
      <c r="E4004" s="118">
        <v>8326449</v>
      </c>
      <c r="F4004" s="118" t="s">
        <v>1389</v>
      </c>
      <c r="G4004">
        <v>84329</v>
      </c>
      <c r="H4004" t="s">
        <v>1180</v>
      </c>
      <c r="I4004">
        <v>21</v>
      </c>
      <c r="J4004" s="118" t="s">
        <v>1180</v>
      </c>
      <c r="K4004" t="s">
        <v>1401</v>
      </c>
      <c r="L4004" t="s">
        <v>1410</v>
      </c>
    </row>
    <row r="4005" spans="1:12" ht="15" customHeight="1" x14ac:dyDescent="0.25">
      <c r="A4005" s="114" t="str">
        <f t="shared" si="62"/>
        <v>73380413</v>
      </c>
      <c r="B4005" s="118">
        <v>7338041</v>
      </c>
      <c r="C4005" s="118">
        <v>3</v>
      </c>
      <c r="D4005" s="118" t="s">
        <v>4479</v>
      </c>
      <c r="E4005" s="118" t="s">
        <v>4480</v>
      </c>
      <c r="F4005" s="118" t="s">
        <v>1389</v>
      </c>
      <c r="G4005">
        <v>84329</v>
      </c>
      <c r="H4005" t="s">
        <v>1180</v>
      </c>
      <c r="I4005">
        <v>21</v>
      </c>
      <c r="J4005" s="118" t="s">
        <v>1180</v>
      </c>
      <c r="K4005" t="s">
        <v>1401</v>
      </c>
      <c r="L4005" t="s">
        <v>1410</v>
      </c>
    </row>
    <row r="4006" spans="1:12" ht="15" customHeight="1" x14ac:dyDescent="0.25">
      <c r="A4006" s="114" t="str">
        <f t="shared" si="62"/>
        <v>129342762</v>
      </c>
      <c r="B4006" s="118">
        <v>12934276</v>
      </c>
      <c r="C4006" s="118">
        <v>2</v>
      </c>
      <c r="D4006" s="118" t="s">
        <v>4545</v>
      </c>
      <c r="E4006" s="118" t="s">
        <v>4546</v>
      </c>
      <c r="F4006" s="118" t="s">
        <v>1389</v>
      </c>
      <c r="G4006">
        <v>84329</v>
      </c>
      <c r="H4006" t="s">
        <v>1180</v>
      </c>
      <c r="I4006">
        <v>21</v>
      </c>
      <c r="J4006" s="118" t="s">
        <v>1180</v>
      </c>
      <c r="K4006" t="s">
        <v>1375</v>
      </c>
      <c r="L4006" t="s">
        <v>1401</v>
      </c>
    </row>
    <row r="4007" spans="1:12" ht="15" customHeight="1" x14ac:dyDescent="0.25">
      <c r="A4007" s="114" t="str">
        <f t="shared" si="62"/>
        <v>164016571</v>
      </c>
      <c r="B4007" s="118">
        <v>16401657</v>
      </c>
      <c r="C4007" s="118">
        <v>1</v>
      </c>
      <c r="D4007" s="118" t="s">
        <v>4637</v>
      </c>
      <c r="E4007" s="118" t="s">
        <v>4638</v>
      </c>
      <c r="F4007" s="118" t="s">
        <v>1630</v>
      </c>
      <c r="G4007">
        <v>84329</v>
      </c>
      <c r="H4007" t="s">
        <v>1180</v>
      </c>
      <c r="I4007">
        <v>21</v>
      </c>
      <c r="J4007" s="118" t="s">
        <v>1180</v>
      </c>
      <c r="K4007" t="s">
        <v>1380</v>
      </c>
      <c r="L4007" t="s">
        <v>1381</v>
      </c>
    </row>
    <row r="4008" spans="1:12" ht="15" customHeight="1" x14ac:dyDescent="0.25">
      <c r="A4008" s="114" t="str">
        <f t="shared" si="62"/>
        <v>164624031</v>
      </c>
      <c r="B4008" s="118">
        <v>16462403</v>
      </c>
      <c r="C4008" s="118">
        <v>1</v>
      </c>
      <c r="D4008" s="118" t="s">
        <v>4712</v>
      </c>
      <c r="E4008" s="118" t="s">
        <v>4713</v>
      </c>
      <c r="F4008" s="118" t="s">
        <v>1385</v>
      </c>
      <c r="G4008">
        <v>84329</v>
      </c>
      <c r="H4008" t="s">
        <v>1180</v>
      </c>
      <c r="I4008">
        <v>21</v>
      </c>
      <c r="J4008" s="118" t="s">
        <v>1180</v>
      </c>
      <c r="K4008" t="s">
        <v>1376</v>
      </c>
      <c r="L4008" t="s">
        <v>1377</v>
      </c>
    </row>
    <row r="4009" spans="1:12" ht="15" customHeight="1" x14ac:dyDescent="0.25">
      <c r="A4009" s="114" t="str">
        <f t="shared" si="62"/>
        <v>105153182</v>
      </c>
      <c r="B4009" s="118">
        <v>10515318</v>
      </c>
      <c r="C4009" s="118">
        <v>2</v>
      </c>
      <c r="D4009" s="118" t="s">
        <v>4845</v>
      </c>
      <c r="E4009" s="118" t="s">
        <v>4846</v>
      </c>
      <c r="F4009" s="118" t="s">
        <v>1389</v>
      </c>
      <c r="G4009">
        <v>84329</v>
      </c>
      <c r="H4009" t="s">
        <v>1180</v>
      </c>
      <c r="I4009">
        <v>21</v>
      </c>
      <c r="J4009" s="118" t="s">
        <v>1180</v>
      </c>
      <c r="K4009" t="s">
        <v>1405</v>
      </c>
      <c r="L4009" t="s">
        <v>1407</v>
      </c>
    </row>
    <row r="4010" spans="1:12" ht="15" customHeight="1" x14ac:dyDescent="0.25">
      <c r="A4010" s="114" t="str">
        <f t="shared" si="62"/>
        <v>150162981</v>
      </c>
      <c r="B4010" s="118">
        <v>15016298</v>
      </c>
      <c r="C4010" s="118">
        <v>1</v>
      </c>
      <c r="D4010" s="118" t="s">
        <v>4908</v>
      </c>
      <c r="E4010" s="118" t="s">
        <v>4909</v>
      </c>
      <c r="F4010" s="118" t="s">
        <v>1385</v>
      </c>
      <c r="G4010">
        <v>84329</v>
      </c>
      <c r="H4010" t="s">
        <v>1180</v>
      </c>
      <c r="I4010">
        <v>21</v>
      </c>
      <c r="J4010" s="118" t="s">
        <v>1180</v>
      </c>
      <c r="K4010" t="s">
        <v>1377</v>
      </c>
      <c r="L4010" t="s">
        <v>1378</v>
      </c>
    </row>
    <row r="4011" spans="1:12" ht="15" customHeight="1" x14ac:dyDescent="0.25">
      <c r="A4011" s="114" t="str">
        <f t="shared" si="62"/>
        <v>103712302</v>
      </c>
      <c r="B4011" s="118">
        <v>10371230</v>
      </c>
      <c r="C4011" s="118">
        <v>2</v>
      </c>
      <c r="D4011" s="118" t="s">
        <v>4965</v>
      </c>
      <c r="E4011" s="118">
        <v>29189304</v>
      </c>
      <c r="F4011" s="118" t="s">
        <v>1630</v>
      </c>
      <c r="G4011">
        <v>84329</v>
      </c>
      <c r="H4011" t="s">
        <v>1180</v>
      </c>
      <c r="I4011">
        <v>21</v>
      </c>
      <c r="J4011" s="118" t="s">
        <v>1180</v>
      </c>
      <c r="K4011" t="s">
        <v>1380</v>
      </c>
      <c r="L4011" t="s">
        <v>1381</v>
      </c>
    </row>
    <row r="4012" spans="1:12" ht="15" customHeight="1" x14ac:dyDescent="0.25">
      <c r="A4012" s="114" t="str">
        <f t="shared" si="62"/>
        <v>162286131</v>
      </c>
      <c r="B4012" s="118">
        <v>16228613</v>
      </c>
      <c r="C4012" s="118">
        <v>1</v>
      </c>
      <c r="D4012" s="118" t="s">
        <v>5017</v>
      </c>
      <c r="E4012" s="118" t="s">
        <v>5018</v>
      </c>
      <c r="F4012" s="118" t="s">
        <v>1396</v>
      </c>
      <c r="G4012">
        <v>84329</v>
      </c>
      <c r="H4012" t="s">
        <v>1180</v>
      </c>
      <c r="I4012">
        <v>21</v>
      </c>
      <c r="J4012" s="118" t="s">
        <v>1180</v>
      </c>
      <c r="K4012" t="s">
        <v>1376</v>
      </c>
      <c r="L4012" t="s">
        <v>1377</v>
      </c>
    </row>
    <row r="4013" spans="1:12" ht="15" customHeight="1" x14ac:dyDescent="0.25">
      <c r="A4013" s="114" t="str">
        <f t="shared" si="62"/>
        <v>82515993</v>
      </c>
      <c r="B4013" s="118">
        <v>8251599</v>
      </c>
      <c r="C4013" s="118">
        <v>3</v>
      </c>
      <c r="D4013" s="118" t="s">
        <v>5050</v>
      </c>
      <c r="E4013" s="118" t="s">
        <v>5051</v>
      </c>
      <c r="F4013" s="118" t="s">
        <v>1394</v>
      </c>
      <c r="G4013">
        <v>84329</v>
      </c>
      <c r="H4013" t="s">
        <v>1180</v>
      </c>
      <c r="I4013">
        <v>21</v>
      </c>
      <c r="J4013" s="118" t="s">
        <v>1180</v>
      </c>
      <c r="K4013" t="s">
        <v>1378</v>
      </c>
      <c r="L4013" t="s">
        <v>1379</v>
      </c>
    </row>
    <row r="4014" spans="1:12" ht="15" customHeight="1" x14ac:dyDescent="0.25">
      <c r="A4014" s="114" t="str">
        <f t="shared" si="62"/>
        <v>81642303</v>
      </c>
      <c r="B4014" s="118">
        <v>8164230</v>
      </c>
      <c r="C4014" s="118">
        <v>3</v>
      </c>
      <c r="D4014" s="118" t="s">
        <v>5054</v>
      </c>
      <c r="E4014" s="118">
        <v>23189138</v>
      </c>
      <c r="F4014" s="118" t="s">
        <v>1395</v>
      </c>
      <c r="G4014">
        <v>84329</v>
      </c>
      <c r="H4014" t="s">
        <v>1180</v>
      </c>
      <c r="I4014">
        <v>21</v>
      </c>
      <c r="J4014" s="118" t="s">
        <v>1180</v>
      </c>
      <c r="K4014" t="s">
        <v>1377</v>
      </c>
      <c r="L4014" t="s">
        <v>1378</v>
      </c>
    </row>
    <row r="4015" spans="1:12" ht="15" customHeight="1" x14ac:dyDescent="0.25">
      <c r="A4015" s="114" t="str">
        <f t="shared" si="62"/>
        <v>135771771</v>
      </c>
      <c r="B4015" s="118">
        <v>13577177</v>
      </c>
      <c r="C4015" s="118">
        <v>1</v>
      </c>
      <c r="D4015" s="118" t="s">
        <v>5144</v>
      </c>
      <c r="E4015" s="118" t="s">
        <v>5145</v>
      </c>
      <c r="F4015" s="118" t="s">
        <v>1389</v>
      </c>
      <c r="G4015">
        <v>84329</v>
      </c>
      <c r="H4015" t="s">
        <v>1180</v>
      </c>
      <c r="I4015">
        <v>21</v>
      </c>
      <c r="J4015" s="118" t="s">
        <v>1180</v>
      </c>
      <c r="K4015" t="s">
        <v>1401</v>
      </c>
      <c r="L4015" t="s">
        <v>1410</v>
      </c>
    </row>
    <row r="4016" spans="1:12" ht="15" customHeight="1" x14ac:dyDescent="0.25">
      <c r="A4016" s="114" t="str">
        <f t="shared" si="62"/>
        <v>100605952</v>
      </c>
      <c r="B4016" s="118">
        <v>10060595</v>
      </c>
      <c r="C4016" s="118">
        <v>2</v>
      </c>
      <c r="D4016" s="118" t="s">
        <v>5148</v>
      </c>
      <c r="E4016" s="118" t="s">
        <v>5149</v>
      </c>
      <c r="F4016" s="118" t="s">
        <v>1389</v>
      </c>
      <c r="G4016">
        <v>84329</v>
      </c>
      <c r="H4016" t="s">
        <v>1180</v>
      </c>
      <c r="I4016">
        <v>21</v>
      </c>
      <c r="J4016" s="118" t="s">
        <v>1180</v>
      </c>
      <c r="K4016" t="s">
        <v>1405</v>
      </c>
      <c r="L4016" t="s">
        <v>1407</v>
      </c>
    </row>
    <row r="4017" spans="1:12" ht="15" customHeight="1" x14ac:dyDescent="0.25">
      <c r="A4017" s="114" t="str">
        <f t="shared" si="62"/>
        <v>103460653</v>
      </c>
      <c r="B4017" s="118">
        <v>10346065</v>
      </c>
      <c r="C4017" s="118">
        <v>3</v>
      </c>
      <c r="D4017" s="118" t="s">
        <v>5150</v>
      </c>
      <c r="E4017" s="118" t="s">
        <v>5151</v>
      </c>
      <c r="F4017" s="118" t="s">
        <v>1389</v>
      </c>
      <c r="G4017">
        <v>84329</v>
      </c>
      <c r="H4017" t="s">
        <v>1180</v>
      </c>
      <c r="I4017">
        <v>21</v>
      </c>
      <c r="J4017" s="118" t="s">
        <v>1180</v>
      </c>
      <c r="K4017" t="s">
        <v>1375</v>
      </c>
      <c r="L4017" t="s">
        <v>1401</v>
      </c>
    </row>
    <row r="4018" spans="1:12" ht="15" customHeight="1" x14ac:dyDescent="0.25">
      <c r="A4018" s="114" t="str">
        <f t="shared" si="62"/>
        <v>100950072</v>
      </c>
      <c r="B4018" s="118">
        <v>10095007</v>
      </c>
      <c r="C4018" s="118">
        <v>2</v>
      </c>
      <c r="D4018" s="118" t="s">
        <v>5195</v>
      </c>
      <c r="E4018" s="118">
        <v>1213520</v>
      </c>
      <c r="F4018" s="118" t="s">
        <v>1389</v>
      </c>
      <c r="G4018">
        <v>84329</v>
      </c>
      <c r="H4018" t="s">
        <v>1180</v>
      </c>
      <c r="I4018">
        <v>21</v>
      </c>
      <c r="J4018" s="118" t="s">
        <v>1180</v>
      </c>
      <c r="K4018" t="s">
        <v>1401</v>
      </c>
      <c r="L4018" t="s">
        <v>1410</v>
      </c>
    </row>
    <row r="4019" spans="1:12" ht="15" customHeight="1" x14ac:dyDescent="0.25">
      <c r="A4019" s="114" t="str">
        <f t="shared" si="62"/>
        <v>137289451</v>
      </c>
      <c r="B4019" s="118">
        <v>13728945</v>
      </c>
      <c r="C4019" s="118">
        <v>1</v>
      </c>
      <c r="D4019" s="118" t="s">
        <v>5198</v>
      </c>
      <c r="E4019" s="118" t="s">
        <v>5199</v>
      </c>
      <c r="F4019" s="118" t="s">
        <v>1389</v>
      </c>
      <c r="G4019">
        <v>84329</v>
      </c>
      <c r="H4019" t="s">
        <v>1180</v>
      </c>
      <c r="I4019">
        <v>21</v>
      </c>
      <c r="J4019" s="118" t="s">
        <v>1180</v>
      </c>
      <c r="K4019" t="s">
        <v>1401</v>
      </c>
      <c r="L4019" t="s">
        <v>1410</v>
      </c>
    </row>
    <row r="4020" spans="1:12" ht="15" customHeight="1" x14ac:dyDescent="0.25">
      <c r="A4020" s="114" t="str">
        <f t="shared" si="62"/>
        <v>163778621</v>
      </c>
      <c r="B4020" s="118">
        <v>16377862</v>
      </c>
      <c r="C4020" s="118">
        <v>1</v>
      </c>
      <c r="D4020" s="118" t="s">
        <v>5206</v>
      </c>
      <c r="E4020" s="118" t="s">
        <v>5207</v>
      </c>
      <c r="F4020" s="118" t="s">
        <v>1630</v>
      </c>
      <c r="G4020">
        <v>84329</v>
      </c>
      <c r="H4020" t="s">
        <v>1180</v>
      </c>
      <c r="I4020">
        <v>21</v>
      </c>
      <c r="J4020" s="118" t="s">
        <v>1180</v>
      </c>
      <c r="K4020" t="s">
        <v>1380</v>
      </c>
      <c r="L4020" t="s">
        <v>1381</v>
      </c>
    </row>
    <row r="4021" spans="1:12" ht="15" customHeight="1" x14ac:dyDescent="0.25">
      <c r="A4021" s="114" t="str">
        <f t="shared" si="62"/>
        <v>92424304</v>
      </c>
      <c r="B4021" s="118">
        <v>9242430</v>
      </c>
      <c r="C4021" s="118">
        <v>4</v>
      </c>
      <c r="D4021" s="118" t="s">
        <v>5239</v>
      </c>
      <c r="E4021" s="118" t="s">
        <v>5240</v>
      </c>
      <c r="F4021" s="118" t="s">
        <v>1394</v>
      </c>
      <c r="G4021">
        <v>84329</v>
      </c>
      <c r="H4021" t="s">
        <v>1180</v>
      </c>
      <c r="I4021">
        <v>21</v>
      </c>
      <c r="J4021" s="118" t="s">
        <v>1180</v>
      </c>
      <c r="K4021" t="s">
        <v>1378</v>
      </c>
      <c r="L4021" t="s">
        <v>1379</v>
      </c>
    </row>
    <row r="4022" spans="1:12" ht="15" customHeight="1" x14ac:dyDescent="0.25">
      <c r="A4022" s="114" t="str">
        <f t="shared" si="62"/>
        <v>102633802</v>
      </c>
      <c r="B4022" s="118">
        <v>10263380</v>
      </c>
      <c r="C4022" s="118">
        <v>2</v>
      </c>
      <c r="D4022" s="118" t="s">
        <v>5257</v>
      </c>
      <c r="E4022" s="118">
        <v>18493691</v>
      </c>
      <c r="F4022" s="118" t="s">
        <v>1389</v>
      </c>
      <c r="G4022">
        <v>84329</v>
      </c>
      <c r="H4022" t="s">
        <v>1180</v>
      </c>
      <c r="I4022">
        <v>21</v>
      </c>
      <c r="J4022" s="118" t="s">
        <v>1180</v>
      </c>
      <c r="K4022" t="s">
        <v>1375</v>
      </c>
      <c r="L4022" t="s">
        <v>1401</v>
      </c>
    </row>
    <row r="4023" spans="1:12" ht="15" customHeight="1" x14ac:dyDescent="0.25">
      <c r="A4023" s="114" t="str">
        <f t="shared" si="62"/>
        <v>163778741</v>
      </c>
      <c r="B4023" s="118">
        <v>16377874</v>
      </c>
      <c r="C4023" s="118">
        <v>1</v>
      </c>
      <c r="D4023" s="118" t="s">
        <v>5287</v>
      </c>
      <c r="E4023" s="118" t="s">
        <v>5288</v>
      </c>
      <c r="F4023" s="118" t="s">
        <v>1630</v>
      </c>
      <c r="G4023">
        <v>84329</v>
      </c>
      <c r="H4023" t="s">
        <v>1180</v>
      </c>
      <c r="I4023">
        <v>21</v>
      </c>
      <c r="J4023" s="118" t="s">
        <v>1180</v>
      </c>
      <c r="K4023" t="s">
        <v>1380</v>
      </c>
      <c r="L4023" t="s">
        <v>1381</v>
      </c>
    </row>
    <row r="4024" spans="1:12" ht="15" customHeight="1" x14ac:dyDescent="0.25">
      <c r="A4024" s="114" t="str">
        <f t="shared" si="62"/>
        <v>88253854</v>
      </c>
      <c r="B4024" s="118">
        <v>8825385</v>
      </c>
      <c r="C4024" s="118">
        <v>4</v>
      </c>
      <c r="D4024" s="118" t="s">
        <v>5289</v>
      </c>
      <c r="E4024" s="118" t="s">
        <v>5290</v>
      </c>
      <c r="F4024" s="118" t="s">
        <v>1389</v>
      </c>
      <c r="G4024">
        <v>84329</v>
      </c>
      <c r="H4024" t="s">
        <v>1180</v>
      </c>
      <c r="I4024">
        <v>21</v>
      </c>
      <c r="J4024" s="118" t="s">
        <v>1180</v>
      </c>
      <c r="K4024" t="s">
        <v>1374</v>
      </c>
      <c r="L4024" t="s">
        <v>1375</v>
      </c>
    </row>
    <row r="4025" spans="1:12" ht="15" customHeight="1" x14ac:dyDescent="0.25">
      <c r="A4025" s="114" t="str">
        <f t="shared" si="62"/>
        <v>116508741</v>
      </c>
      <c r="B4025" s="118">
        <v>11650874</v>
      </c>
      <c r="C4025" s="118">
        <v>1</v>
      </c>
      <c r="D4025" s="118" t="s">
        <v>5291</v>
      </c>
      <c r="E4025" s="118" t="s">
        <v>5292</v>
      </c>
      <c r="F4025" s="118" t="s">
        <v>1396</v>
      </c>
      <c r="G4025">
        <v>84329</v>
      </c>
      <c r="H4025" t="s">
        <v>1180</v>
      </c>
      <c r="I4025">
        <v>21</v>
      </c>
      <c r="J4025" s="118" t="s">
        <v>1180</v>
      </c>
      <c r="K4025" t="s">
        <v>1377</v>
      </c>
      <c r="L4025" t="s">
        <v>1378</v>
      </c>
    </row>
    <row r="4026" spans="1:12" ht="15" customHeight="1" x14ac:dyDescent="0.25">
      <c r="A4026" s="114" t="str">
        <f t="shared" si="62"/>
        <v>163777951</v>
      </c>
      <c r="B4026" s="118">
        <v>16377795</v>
      </c>
      <c r="C4026" s="118">
        <v>1</v>
      </c>
      <c r="D4026" s="118" t="s">
        <v>5333</v>
      </c>
      <c r="E4026" s="118" t="s">
        <v>5334</v>
      </c>
      <c r="F4026" s="118" t="s">
        <v>1630</v>
      </c>
      <c r="G4026">
        <v>84329</v>
      </c>
      <c r="H4026" t="s">
        <v>1180</v>
      </c>
      <c r="I4026">
        <v>21</v>
      </c>
      <c r="J4026" s="118" t="s">
        <v>1180</v>
      </c>
      <c r="K4026" t="s">
        <v>1380</v>
      </c>
      <c r="L4026" t="s">
        <v>1381</v>
      </c>
    </row>
    <row r="4027" spans="1:12" ht="15" customHeight="1" x14ac:dyDescent="0.25">
      <c r="A4027" s="114" t="str">
        <f t="shared" si="62"/>
        <v>163777831</v>
      </c>
      <c r="B4027" s="118">
        <v>16377783</v>
      </c>
      <c r="C4027" s="118">
        <v>1</v>
      </c>
      <c r="D4027" s="118" t="s">
        <v>5349</v>
      </c>
      <c r="E4027" s="118" t="s">
        <v>5350</v>
      </c>
      <c r="F4027" s="118" t="s">
        <v>1630</v>
      </c>
      <c r="G4027">
        <v>84329</v>
      </c>
      <c r="H4027" t="s">
        <v>1180</v>
      </c>
      <c r="I4027">
        <v>21</v>
      </c>
      <c r="J4027" s="118" t="s">
        <v>1180</v>
      </c>
      <c r="K4027" t="s">
        <v>1380</v>
      </c>
      <c r="L4027" t="s">
        <v>1381</v>
      </c>
    </row>
    <row r="4028" spans="1:12" ht="15" customHeight="1" x14ac:dyDescent="0.25">
      <c r="A4028" s="114" t="str">
        <f t="shared" si="62"/>
        <v>163776551</v>
      </c>
      <c r="B4028" s="118">
        <v>16377655</v>
      </c>
      <c r="C4028" s="118">
        <v>1</v>
      </c>
      <c r="D4028" s="118" t="s">
        <v>5351</v>
      </c>
      <c r="E4028" s="118" t="s">
        <v>5352</v>
      </c>
      <c r="F4028" s="118" t="s">
        <v>1630</v>
      </c>
      <c r="G4028">
        <v>84329</v>
      </c>
      <c r="H4028" t="s">
        <v>1180</v>
      </c>
      <c r="I4028">
        <v>21</v>
      </c>
      <c r="J4028" s="118" t="s">
        <v>1180</v>
      </c>
      <c r="K4028" t="s">
        <v>1380</v>
      </c>
      <c r="L4028" t="s">
        <v>1381</v>
      </c>
    </row>
    <row r="4029" spans="1:12" ht="15" customHeight="1" x14ac:dyDescent="0.25">
      <c r="A4029" s="114" t="str">
        <f t="shared" si="62"/>
        <v>102575121</v>
      </c>
      <c r="B4029" s="118">
        <v>10257512</v>
      </c>
      <c r="C4029" s="118">
        <v>1</v>
      </c>
      <c r="D4029" s="118" t="s">
        <v>5393</v>
      </c>
      <c r="E4029" s="118" t="s">
        <v>5394</v>
      </c>
      <c r="F4029" s="118" t="s">
        <v>1389</v>
      </c>
      <c r="G4029">
        <v>84329</v>
      </c>
      <c r="H4029" t="s">
        <v>1180</v>
      </c>
      <c r="I4029">
        <v>21</v>
      </c>
      <c r="J4029" s="118" t="s">
        <v>1180</v>
      </c>
      <c r="K4029" t="s">
        <v>1374</v>
      </c>
      <c r="L4029" t="s">
        <v>1375</v>
      </c>
    </row>
    <row r="4030" spans="1:12" ht="15" customHeight="1" x14ac:dyDescent="0.25">
      <c r="A4030" s="114" t="str">
        <f t="shared" si="62"/>
        <v>162618231</v>
      </c>
      <c r="B4030" s="118">
        <v>16261823</v>
      </c>
      <c r="C4030" s="118">
        <v>1</v>
      </c>
      <c r="D4030" s="118" t="s">
        <v>5486</v>
      </c>
      <c r="E4030" s="118" t="s">
        <v>5487</v>
      </c>
      <c r="F4030" s="118" t="s">
        <v>1630</v>
      </c>
      <c r="G4030">
        <v>84329</v>
      </c>
      <c r="H4030" t="s">
        <v>1180</v>
      </c>
      <c r="I4030">
        <v>21</v>
      </c>
      <c r="J4030" s="118" t="s">
        <v>1180</v>
      </c>
      <c r="K4030" t="s">
        <v>1380</v>
      </c>
      <c r="L4030" t="s">
        <v>1381</v>
      </c>
    </row>
    <row r="4031" spans="1:12" ht="15" customHeight="1" x14ac:dyDescent="0.25">
      <c r="A4031" s="114" t="str">
        <f t="shared" si="62"/>
        <v>90430681</v>
      </c>
      <c r="B4031" s="118">
        <v>9043068</v>
      </c>
      <c r="C4031" s="118">
        <v>1</v>
      </c>
      <c r="D4031" s="118" t="s">
        <v>5509</v>
      </c>
      <c r="E4031" s="118" t="s">
        <v>5510</v>
      </c>
      <c r="F4031" s="118" t="s">
        <v>1389</v>
      </c>
      <c r="G4031">
        <v>84329</v>
      </c>
      <c r="H4031" t="s">
        <v>1180</v>
      </c>
      <c r="I4031">
        <v>21</v>
      </c>
      <c r="J4031" s="118" t="s">
        <v>1180</v>
      </c>
      <c r="K4031" t="s">
        <v>1375</v>
      </c>
      <c r="L4031" t="s">
        <v>1401</v>
      </c>
    </row>
    <row r="4032" spans="1:12" ht="15" customHeight="1" x14ac:dyDescent="0.25">
      <c r="A4032" s="114" t="str">
        <f t="shared" si="62"/>
        <v>162303091</v>
      </c>
      <c r="B4032" s="118">
        <v>16230309</v>
      </c>
      <c r="C4032" s="118">
        <v>1</v>
      </c>
      <c r="D4032" s="118" t="s">
        <v>5572</v>
      </c>
      <c r="E4032" s="118" t="s">
        <v>5573</v>
      </c>
      <c r="F4032" s="118" t="s">
        <v>1396</v>
      </c>
      <c r="G4032">
        <v>84329</v>
      </c>
      <c r="H4032" t="s">
        <v>1180</v>
      </c>
      <c r="I4032">
        <v>21</v>
      </c>
      <c r="J4032" s="118" t="s">
        <v>1180</v>
      </c>
      <c r="K4032" t="s">
        <v>1376</v>
      </c>
      <c r="L4032" t="s">
        <v>1377</v>
      </c>
    </row>
    <row r="4033" spans="1:12" ht="15" customHeight="1" x14ac:dyDescent="0.25">
      <c r="A4033" s="114" t="str">
        <f t="shared" si="62"/>
        <v>114342472</v>
      </c>
      <c r="B4033" s="118">
        <v>11434247</v>
      </c>
      <c r="C4033" s="118">
        <v>2</v>
      </c>
      <c r="D4033" s="118" t="s">
        <v>5612</v>
      </c>
      <c r="E4033" s="118" t="s">
        <v>5613</v>
      </c>
      <c r="F4033" s="118" t="s">
        <v>1396</v>
      </c>
      <c r="G4033">
        <v>84329</v>
      </c>
      <c r="H4033" t="s">
        <v>1180</v>
      </c>
      <c r="I4033">
        <v>21</v>
      </c>
      <c r="J4033" s="118" t="s">
        <v>1180</v>
      </c>
      <c r="K4033" t="s">
        <v>1378</v>
      </c>
      <c r="L4033" t="s">
        <v>1379</v>
      </c>
    </row>
    <row r="4034" spans="1:12" ht="15" customHeight="1" x14ac:dyDescent="0.25">
      <c r="A4034" s="114" t="str">
        <f t="shared" ref="A4034:A4097" si="63">CONCATENATE(B4034,C4034)</f>
        <v>84419963</v>
      </c>
      <c r="B4034" s="118">
        <v>8441996</v>
      </c>
      <c r="C4034" s="118">
        <v>3</v>
      </c>
      <c r="D4034" s="118" t="s">
        <v>5754</v>
      </c>
      <c r="E4034" s="118">
        <v>2919322</v>
      </c>
      <c r="F4034" s="118" t="s">
        <v>1389</v>
      </c>
      <c r="G4034">
        <v>84329</v>
      </c>
      <c r="H4034" t="s">
        <v>1180</v>
      </c>
      <c r="I4034">
        <v>21</v>
      </c>
      <c r="J4034" s="118" t="s">
        <v>1180</v>
      </c>
      <c r="K4034" t="s">
        <v>1401</v>
      </c>
      <c r="L4034" t="s">
        <v>1410</v>
      </c>
    </row>
    <row r="4035" spans="1:12" ht="15" customHeight="1" x14ac:dyDescent="0.25">
      <c r="A4035" s="114" t="str">
        <f t="shared" si="63"/>
        <v>119395395</v>
      </c>
      <c r="B4035" s="118">
        <v>11939539</v>
      </c>
      <c r="C4035" s="118">
        <v>5</v>
      </c>
      <c r="D4035" s="118" t="s">
        <v>5763</v>
      </c>
      <c r="E4035" s="118" t="s">
        <v>5764</v>
      </c>
      <c r="F4035" s="118" t="s">
        <v>1396</v>
      </c>
      <c r="G4035">
        <v>84329</v>
      </c>
      <c r="H4035" t="s">
        <v>1180</v>
      </c>
      <c r="I4035">
        <v>21</v>
      </c>
      <c r="J4035" s="118" t="s">
        <v>1180</v>
      </c>
      <c r="K4035" t="s">
        <v>1377</v>
      </c>
      <c r="L4035" t="s">
        <v>1378</v>
      </c>
    </row>
    <row r="4036" spans="1:12" ht="15" customHeight="1" x14ac:dyDescent="0.25">
      <c r="A4036" s="114" t="str">
        <f t="shared" si="63"/>
        <v>152771611</v>
      </c>
      <c r="B4036" s="118">
        <v>15277161</v>
      </c>
      <c r="C4036" s="118">
        <v>1</v>
      </c>
      <c r="D4036" s="118" t="s">
        <v>5799</v>
      </c>
      <c r="E4036" s="118" t="s">
        <v>5800</v>
      </c>
      <c r="F4036" s="118" t="s">
        <v>1389</v>
      </c>
      <c r="G4036">
        <v>84329</v>
      </c>
      <c r="H4036" t="s">
        <v>1180</v>
      </c>
      <c r="I4036">
        <v>21</v>
      </c>
      <c r="J4036" s="118" t="s">
        <v>1180</v>
      </c>
      <c r="K4036" t="s">
        <v>1374</v>
      </c>
      <c r="L4036" t="s">
        <v>1375</v>
      </c>
    </row>
    <row r="4037" spans="1:12" ht="15" customHeight="1" x14ac:dyDescent="0.25">
      <c r="A4037" s="114" t="str">
        <f t="shared" si="63"/>
        <v>111957941</v>
      </c>
      <c r="B4037" s="118">
        <v>11195794</v>
      </c>
      <c r="C4037" s="118">
        <v>1</v>
      </c>
      <c r="D4037" s="118" t="s">
        <v>5870</v>
      </c>
      <c r="E4037" s="118">
        <v>17352804</v>
      </c>
      <c r="F4037" s="118" t="s">
        <v>1389</v>
      </c>
      <c r="G4037">
        <v>84329</v>
      </c>
      <c r="H4037" t="s">
        <v>1180</v>
      </c>
      <c r="I4037">
        <v>21</v>
      </c>
      <c r="J4037" s="118" t="s">
        <v>1180</v>
      </c>
      <c r="K4037" t="s">
        <v>1401</v>
      </c>
      <c r="L4037" t="s">
        <v>1410</v>
      </c>
    </row>
    <row r="4038" spans="1:12" ht="15" customHeight="1" x14ac:dyDescent="0.25">
      <c r="A4038" s="114" t="str">
        <f t="shared" si="63"/>
        <v>103702012</v>
      </c>
      <c r="B4038" s="118">
        <v>10370201</v>
      </c>
      <c r="C4038" s="118">
        <v>2</v>
      </c>
      <c r="D4038" s="118" t="s">
        <v>5940</v>
      </c>
      <c r="E4038" s="118" t="s">
        <v>5941</v>
      </c>
      <c r="F4038" s="118" t="s">
        <v>1389</v>
      </c>
      <c r="G4038">
        <v>84329</v>
      </c>
      <c r="H4038" t="s">
        <v>1180</v>
      </c>
      <c r="I4038">
        <v>21</v>
      </c>
      <c r="J4038" s="118" t="s">
        <v>1180</v>
      </c>
      <c r="K4038" t="s">
        <v>1401</v>
      </c>
      <c r="L4038" t="s">
        <v>1410</v>
      </c>
    </row>
    <row r="4039" spans="1:12" ht="15" customHeight="1" x14ac:dyDescent="0.25">
      <c r="A4039" s="114" t="str">
        <f t="shared" si="63"/>
        <v>98143102</v>
      </c>
      <c r="B4039" s="118">
        <v>9814310</v>
      </c>
      <c r="C4039" s="118">
        <v>2</v>
      </c>
      <c r="D4039" s="118" t="s">
        <v>5945</v>
      </c>
      <c r="E4039" s="118" t="s">
        <v>5946</v>
      </c>
      <c r="F4039" s="118" t="s">
        <v>1389</v>
      </c>
      <c r="G4039">
        <v>84329</v>
      </c>
      <c r="H4039" t="s">
        <v>1180</v>
      </c>
      <c r="I4039">
        <v>21</v>
      </c>
      <c r="J4039" s="118" t="s">
        <v>1180</v>
      </c>
      <c r="K4039" t="s">
        <v>1404</v>
      </c>
      <c r="L4039" t="s">
        <v>1405</v>
      </c>
    </row>
    <row r="4040" spans="1:12" ht="15" customHeight="1" x14ac:dyDescent="0.25">
      <c r="A4040" s="114" t="str">
        <f t="shared" si="63"/>
        <v>147794701</v>
      </c>
      <c r="B4040" s="118">
        <v>14779470</v>
      </c>
      <c r="C4040" s="118">
        <v>1</v>
      </c>
      <c r="D4040" s="118" t="s">
        <v>5995</v>
      </c>
      <c r="E4040" s="118" t="s">
        <v>5996</v>
      </c>
      <c r="F4040" s="118" t="s">
        <v>1389</v>
      </c>
      <c r="G4040">
        <v>84329</v>
      </c>
      <c r="H4040" t="s">
        <v>1180</v>
      </c>
      <c r="I4040">
        <v>21</v>
      </c>
      <c r="J4040" s="118" t="s">
        <v>1180</v>
      </c>
      <c r="K4040" t="s">
        <v>1375</v>
      </c>
      <c r="L4040" t="s">
        <v>1401</v>
      </c>
    </row>
    <row r="4041" spans="1:12" ht="15" customHeight="1" x14ac:dyDescent="0.25">
      <c r="A4041" s="114" t="str">
        <f t="shared" si="63"/>
        <v>163776431</v>
      </c>
      <c r="B4041" s="118">
        <v>16377643</v>
      </c>
      <c r="C4041" s="118">
        <v>1</v>
      </c>
      <c r="D4041" s="118" t="s">
        <v>6095</v>
      </c>
      <c r="E4041" s="118" t="s">
        <v>6096</v>
      </c>
      <c r="F4041" s="118" t="s">
        <v>1630</v>
      </c>
      <c r="G4041">
        <v>84329</v>
      </c>
      <c r="H4041" t="s">
        <v>1180</v>
      </c>
      <c r="I4041">
        <v>21</v>
      </c>
      <c r="J4041" s="118" t="s">
        <v>1180</v>
      </c>
      <c r="K4041" t="s">
        <v>1380</v>
      </c>
      <c r="L4041" t="s">
        <v>1381</v>
      </c>
    </row>
    <row r="4042" spans="1:12" ht="15" customHeight="1" x14ac:dyDescent="0.25">
      <c r="A4042" s="114" t="str">
        <f t="shared" si="63"/>
        <v>100805214</v>
      </c>
      <c r="B4042" s="118">
        <v>10080521</v>
      </c>
      <c r="C4042" s="118">
        <v>4</v>
      </c>
      <c r="D4042" s="118" t="s">
        <v>6140</v>
      </c>
      <c r="E4042" s="118">
        <v>12851706</v>
      </c>
      <c r="F4042" s="118" t="s">
        <v>1394</v>
      </c>
      <c r="G4042">
        <v>84329</v>
      </c>
      <c r="H4042" t="s">
        <v>1180</v>
      </c>
      <c r="I4042">
        <v>21</v>
      </c>
      <c r="J4042" s="118" t="s">
        <v>1180</v>
      </c>
      <c r="K4042" t="s">
        <v>1378</v>
      </c>
      <c r="L4042" t="s">
        <v>1379</v>
      </c>
    </row>
    <row r="4043" spans="1:12" ht="15" customHeight="1" x14ac:dyDescent="0.25">
      <c r="A4043" s="114" t="str">
        <f t="shared" si="63"/>
        <v>83998273</v>
      </c>
      <c r="B4043" s="118">
        <v>8399827</v>
      </c>
      <c r="C4043" s="118">
        <v>3</v>
      </c>
      <c r="D4043" s="118" t="s">
        <v>6198</v>
      </c>
      <c r="E4043" s="118" t="s">
        <v>6199</v>
      </c>
      <c r="F4043" s="118" t="s">
        <v>1389</v>
      </c>
      <c r="G4043">
        <v>84329</v>
      </c>
      <c r="H4043" t="s">
        <v>1180</v>
      </c>
      <c r="I4043">
        <v>21</v>
      </c>
      <c r="J4043" s="118" t="s">
        <v>1180</v>
      </c>
      <c r="K4043" t="s">
        <v>1401</v>
      </c>
      <c r="L4043" t="s">
        <v>1410</v>
      </c>
    </row>
    <row r="4044" spans="1:12" ht="15" customHeight="1" x14ac:dyDescent="0.25">
      <c r="A4044" s="114" t="str">
        <f t="shared" si="63"/>
        <v>49498084</v>
      </c>
      <c r="B4044" s="118">
        <v>4949808</v>
      </c>
      <c r="C4044" s="118">
        <v>4</v>
      </c>
      <c r="D4044" s="118" t="s">
        <v>6216</v>
      </c>
      <c r="E4044" s="118" t="s">
        <v>6217</v>
      </c>
      <c r="F4044" s="118" t="s">
        <v>1389</v>
      </c>
      <c r="G4044">
        <v>84329</v>
      </c>
      <c r="H4044" t="s">
        <v>1180</v>
      </c>
      <c r="I4044">
        <v>21</v>
      </c>
      <c r="J4044" s="118" t="s">
        <v>1180</v>
      </c>
      <c r="K4044" t="s">
        <v>1401</v>
      </c>
      <c r="L4044" t="s">
        <v>1410</v>
      </c>
    </row>
    <row r="4045" spans="1:12" ht="15" customHeight="1" x14ac:dyDescent="0.25">
      <c r="A4045" s="114" t="str">
        <f t="shared" si="63"/>
        <v>161676501</v>
      </c>
      <c r="B4045" s="118">
        <v>16167650</v>
      </c>
      <c r="C4045" s="118">
        <v>1</v>
      </c>
      <c r="D4045" s="118" t="s">
        <v>6324</v>
      </c>
      <c r="E4045" s="118" t="s">
        <v>6325</v>
      </c>
      <c r="F4045" s="118" t="s">
        <v>1385</v>
      </c>
      <c r="G4045">
        <v>84329</v>
      </c>
      <c r="H4045" t="s">
        <v>1180</v>
      </c>
      <c r="I4045">
        <v>21</v>
      </c>
      <c r="J4045" s="118" t="s">
        <v>1180</v>
      </c>
      <c r="K4045" t="s">
        <v>1376</v>
      </c>
      <c r="L4045" t="s">
        <v>1377</v>
      </c>
    </row>
    <row r="4046" spans="1:12" ht="15" customHeight="1" x14ac:dyDescent="0.25">
      <c r="A4046" s="114" t="str">
        <f t="shared" si="63"/>
        <v>131572791</v>
      </c>
      <c r="B4046" s="118">
        <v>13157279</v>
      </c>
      <c r="C4046" s="118">
        <v>1</v>
      </c>
      <c r="D4046" s="118" t="s">
        <v>6327</v>
      </c>
      <c r="E4046" s="118" t="s">
        <v>6328</v>
      </c>
      <c r="F4046" s="118" t="s">
        <v>1389</v>
      </c>
      <c r="G4046">
        <v>84329</v>
      </c>
      <c r="H4046" t="s">
        <v>1180</v>
      </c>
      <c r="I4046">
        <v>21</v>
      </c>
      <c r="J4046" s="118" t="s">
        <v>1180</v>
      </c>
      <c r="K4046" t="s">
        <v>1401</v>
      </c>
      <c r="L4046" t="s">
        <v>1410</v>
      </c>
    </row>
    <row r="4047" spans="1:12" ht="15" customHeight="1" x14ac:dyDescent="0.25">
      <c r="A4047" s="114" t="str">
        <f t="shared" si="63"/>
        <v>124254732</v>
      </c>
      <c r="B4047" s="118">
        <v>12425473</v>
      </c>
      <c r="C4047" s="118">
        <v>2</v>
      </c>
      <c r="D4047" s="118" t="s">
        <v>6367</v>
      </c>
      <c r="E4047" s="118" t="s">
        <v>6368</v>
      </c>
      <c r="F4047" s="118" t="s">
        <v>1394</v>
      </c>
      <c r="G4047">
        <v>84329</v>
      </c>
      <c r="H4047" t="s">
        <v>1180</v>
      </c>
      <c r="I4047">
        <v>21</v>
      </c>
      <c r="J4047" s="118" t="s">
        <v>1180</v>
      </c>
      <c r="K4047" t="s">
        <v>1376</v>
      </c>
      <c r="L4047" t="s">
        <v>1377</v>
      </c>
    </row>
    <row r="4048" spans="1:12" ht="15" customHeight="1" x14ac:dyDescent="0.25">
      <c r="A4048" s="114" t="str">
        <f t="shared" si="63"/>
        <v>164813791</v>
      </c>
      <c r="B4048" s="118">
        <v>16481379</v>
      </c>
      <c r="C4048" s="118">
        <v>1</v>
      </c>
      <c r="D4048" s="118" t="s">
        <v>6384</v>
      </c>
      <c r="E4048" s="118" t="s">
        <v>6385</v>
      </c>
      <c r="F4048" s="118" t="s">
        <v>1396</v>
      </c>
      <c r="G4048">
        <v>84329</v>
      </c>
      <c r="H4048" t="s">
        <v>1180</v>
      </c>
      <c r="I4048">
        <v>21</v>
      </c>
      <c r="J4048" s="118" t="s">
        <v>1180</v>
      </c>
      <c r="K4048" t="s">
        <v>1376</v>
      </c>
      <c r="L4048" t="s">
        <v>1377</v>
      </c>
    </row>
    <row r="4049" spans="1:12" ht="15" customHeight="1" x14ac:dyDescent="0.25">
      <c r="A4049" s="114" t="str">
        <f t="shared" si="63"/>
        <v>147028611</v>
      </c>
      <c r="B4049" s="118">
        <v>14702861</v>
      </c>
      <c r="C4049" s="118">
        <v>1</v>
      </c>
      <c r="D4049" s="118" t="s">
        <v>6575</v>
      </c>
      <c r="E4049" s="118" t="s">
        <v>6576</v>
      </c>
      <c r="F4049" s="118" t="s">
        <v>1389</v>
      </c>
      <c r="G4049">
        <v>84329</v>
      </c>
      <c r="H4049" t="s">
        <v>1180</v>
      </c>
      <c r="I4049">
        <v>21</v>
      </c>
      <c r="J4049" s="118" t="s">
        <v>1180</v>
      </c>
      <c r="K4049" t="s">
        <v>1375</v>
      </c>
      <c r="L4049" t="s">
        <v>1401</v>
      </c>
    </row>
    <row r="4050" spans="1:12" ht="15" customHeight="1" x14ac:dyDescent="0.25">
      <c r="A4050" s="114" t="str">
        <f t="shared" si="63"/>
        <v>84495451</v>
      </c>
      <c r="B4050" s="118">
        <v>8449545</v>
      </c>
      <c r="C4050" s="118">
        <v>1</v>
      </c>
      <c r="D4050" s="118" t="s">
        <v>6603</v>
      </c>
      <c r="E4050" s="118" t="s">
        <v>6604</v>
      </c>
      <c r="F4050" s="118" t="s">
        <v>1389</v>
      </c>
      <c r="G4050">
        <v>84329</v>
      </c>
      <c r="H4050" t="s">
        <v>1180</v>
      </c>
      <c r="I4050">
        <v>21</v>
      </c>
      <c r="J4050" s="118" t="s">
        <v>1180</v>
      </c>
      <c r="K4050" t="s">
        <v>1401</v>
      </c>
      <c r="L4050" t="s">
        <v>1410</v>
      </c>
    </row>
    <row r="4051" spans="1:12" ht="15" customHeight="1" x14ac:dyDescent="0.25">
      <c r="A4051" s="114" t="str">
        <f t="shared" si="63"/>
        <v>163776061</v>
      </c>
      <c r="B4051" s="118">
        <v>16377606</v>
      </c>
      <c r="C4051" s="118">
        <v>1</v>
      </c>
      <c r="D4051" s="118" t="s">
        <v>6611</v>
      </c>
      <c r="E4051" s="118" t="s">
        <v>6612</v>
      </c>
      <c r="F4051" s="118" t="s">
        <v>1630</v>
      </c>
      <c r="G4051">
        <v>84329</v>
      </c>
      <c r="H4051" t="s">
        <v>1180</v>
      </c>
      <c r="I4051">
        <v>21</v>
      </c>
      <c r="J4051" s="118" t="s">
        <v>1180</v>
      </c>
      <c r="K4051" t="s">
        <v>1380</v>
      </c>
      <c r="L4051" t="s">
        <v>1381</v>
      </c>
    </row>
    <row r="4052" spans="1:12" ht="15" customHeight="1" x14ac:dyDescent="0.25">
      <c r="A4052" s="114" t="str">
        <f t="shared" si="63"/>
        <v>104939062</v>
      </c>
      <c r="B4052" s="118">
        <v>10493906</v>
      </c>
      <c r="C4052" s="118">
        <v>2</v>
      </c>
      <c r="D4052" s="118" t="s">
        <v>6623</v>
      </c>
      <c r="E4052" s="118" t="s">
        <v>6624</v>
      </c>
      <c r="F4052" s="118" t="s">
        <v>1389</v>
      </c>
      <c r="G4052">
        <v>84329</v>
      </c>
      <c r="H4052" t="s">
        <v>1180</v>
      </c>
      <c r="I4052">
        <v>21</v>
      </c>
      <c r="J4052" s="118" t="s">
        <v>1180</v>
      </c>
      <c r="K4052" t="s">
        <v>1375</v>
      </c>
      <c r="L4052" t="s">
        <v>1401</v>
      </c>
    </row>
    <row r="4053" spans="1:12" ht="15" customHeight="1" x14ac:dyDescent="0.25">
      <c r="A4053" s="114" t="str">
        <f t="shared" si="63"/>
        <v>111755881</v>
      </c>
      <c r="B4053" s="118">
        <v>11175588</v>
      </c>
      <c r="C4053" s="118">
        <v>1</v>
      </c>
      <c r="D4053" s="118" t="s">
        <v>6736</v>
      </c>
      <c r="E4053" s="118">
        <v>17823492</v>
      </c>
      <c r="F4053" s="118" t="s">
        <v>1389</v>
      </c>
      <c r="G4053">
        <v>84329</v>
      </c>
      <c r="H4053" t="s">
        <v>1180</v>
      </c>
      <c r="I4053">
        <v>21</v>
      </c>
      <c r="J4053" s="118" t="s">
        <v>1180</v>
      </c>
      <c r="K4053" t="s">
        <v>1401</v>
      </c>
      <c r="L4053" t="s">
        <v>1410</v>
      </c>
    </row>
    <row r="4054" spans="1:12" ht="15" customHeight="1" x14ac:dyDescent="0.25">
      <c r="A4054" s="114" t="str">
        <f t="shared" si="63"/>
        <v>104165002</v>
      </c>
      <c r="B4054" s="118">
        <v>10416500</v>
      </c>
      <c r="C4054" s="118">
        <v>2</v>
      </c>
      <c r="D4054" s="118" t="s">
        <v>6831</v>
      </c>
      <c r="E4054" s="118" t="s">
        <v>6832</v>
      </c>
      <c r="F4054" s="118" t="s">
        <v>1389</v>
      </c>
      <c r="G4054">
        <v>84329</v>
      </c>
      <c r="H4054" t="s">
        <v>1180</v>
      </c>
      <c r="I4054">
        <v>21</v>
      </c>
      <c r="J4054" s="118" t="s">
        <v>1180</v>
      </c>
      <c r="K4054" t="s">
        <v>1375</v>
      </c>
      <c r="L4054" t="s">
        <v>1401</v>
      </c>
    </row>
    <row r="4055" spans="1:12" ht="15" customHeight="1" x14ac:dyDescent="0.25">
      <c r="A4055" s="114" t="str">
        <f t="shared" si="63"/>
        <v>162617071</v>
      </c>
      <c r="B4055" s="118">
        <v>16261707</v>
      </c>
      <c r="C4055" s="118">
        <v>1</v>
      </c>
      <c r="D4055" s="118" t="s">
        <v>6843</v>
      </c>
      <c r="E4055" s="118" t="s">
        <v>6844</v>
      </c>
      <c r="F4055" s="118" t="s">
        <v>1630</v>
      </c>
      <c r="G4055">
        <v>84329</v>
      </c>
      <c r="H4055" t="s">
        <v>1180</v>
      </c>
      <c r="I4055">
        <v>21</v>
      </c>
      <c r="J4055" s="118" t="s">
        <v>1180</v>
      </c>
      <c r="K4055" t="s">
        <v>1380</v>
      </c>
      <c r="L4055" t="s">
        <v>1381</v>
      </c>
    </row>
    <row r="4056" spans="1:12" ht="15" customHeight="1" x14ac:dyDescent="0.25">
      <c r="A4056" s="114" t="str">
        <f t="shared" si="63"/>
        <v>162628521</v>
      </c>
      <c r="B4056" s="118">
        <v>16262852</v>
      </c>
      <c r="C4056" s="118">
        <v>1</v>
      </c>
      <c r="D4056" s="118" t="s">
        <v>6902</v>
      </c>
      <c r="E4056" s="118" t="s">
        <v>6903</v>
      </c>
      <c r="F4056" s="118" t="s">
        <v>1630</v>
      </c>
      <c r="G4056">
        <v>84329</v>
      </c>
      <c r="H4056" t="s">
        <v>1180</v>
      </c>
      <c r="I4056">
        <v>21</v>
      </c>
      <c r="J4056" s="118" t="s">
        <v>1180</v>
      </c>
      <c r="K4056" t="s">
        <v>1380</v>
      </c>
      <c r="L4056" t="s">
        <v>1381</v>
      </c>
    </row>
    <row r="4057" spans="1:12" ht="15" customHeight="1" x14ac:dyDescent="0.25">
      <c r="A4057" s="114" t="str">
        <f t="shared" si="63"/>
        <v>147342661</v>
      </c>
      <c r="B4057" s="118">
        <v>14734266</v>
      </c>
      <c r="C4057" s="118">
        <v>1</v>
      </c>
      <c r="D4057" s="118" t="s">
        <v>6921</v>
      </c>
      <c r="E4057" s="118" t="s">
        <v>6922</v>
      </c>
      <c r="F4057" s="118" t="s">
        <v>1394</v>
      </c>
      <c r="G4057">
        <v>84329</v>
      </c>
      <c r="H4057" t="s">
        <v>1180</v>
      </c>
      <c r="I4057">
        <v>21</v>
      </c>
      <c r="J4057" s="118" t="s">
        <v>1180</v>
      </c>
      <c r="K4057" t="s">
        <v>1377</v>
      </c>
      <c r="L4057" t="s">
        <v>1378</v>
      </c>
    </row>
    <row r="4058" spans="1:12" ht="15" customHeight="1" x14ac:dyDescent="0.25">
      <c r="A4058" s="114" t="str">
        <f t="shared" si="63"/>
        <v>83222601</v>
      </c>
      <c r="B4058" s="118">
        <v>8322260</v>
      </c>
      <c r="C4058" s="118">
        <v>1</v>
      </c>
      <c r="D4058" s="118" t="s">
        <v>6972</v>
      </c>
      <c r="E4058" s="118" t="s">
        <v>6973</v>
      </c>
      <c r="F4058" s="118" t="s">
        <v>1389</v>
      </c>
      <c r="G4058">
        <v>84329</v>
      </c>
      <c r="H4058" t="s">
        <v>1180</v>
      </c>
      <c r="I4058">
        <v>21</v>
      </c>
      <c r="J4058" s="118" t="s">
        <v>1180</v>
      </c>
      <c r="K4058" t="s">
        <v>1375</v>
      </c>
      <c r="L4058" t="s">
        <v>1401</v>
      </c>
    </row>
    <row r="4059" spans="1:12" ht="15" customHeight="1" x14ac:dyDescent="0.25">
      <c r="A4059" s="114" t="str">
        <f t="shared" si="63"/>
        <v>163775151</v>
      </c>
      <c r="B4059" s="118">
        <v>16377515</v>
      </c>
      <c r="C4059" s="118">
        <v>1</v>
      </c>
      <c r="D4059" s="118" t="s">
        <v>7022</v>
      </c>
      <c r="E4059" s="118" t="s">
        <v>7023</v>
      </c>
      <c r="F4059" s="118" t="s">
        <v>1630</v>
      </c>
      <c r="G4059">
        <v>84329</v>
      </c>
      <c r="H4059" t="s">
        <v>1180</v>
      </c>
      <c r="I4059">
        <v>21</v>
      </c>
      <c r="J4059" s="118" t="s">
        <v>1180</v>
      </c>
      <c r="K4059" t="s">
        <v>1380</v>
      </c>
      <c r="L4059" t="s">
        <v>1381</v>
      </c>
    </row>
    <row r="4060" spans="1:12" ht="15" customHeight="1" x14ac:dyDescent="0.25">
      <c r="A4060" s="114" t="str">
        <f t="shared" si="63"/>
        <v>111910042</v>
      </c>
      <c r="B4060" s="118">
        <v>11191004</v>
      </c>
      <c r="C4060" s="118">
        <v>2</v>
      </c>
      <c r="D4060" s="118" t="s">
        <v>7024</v>
      </c>
      <c r="E4060" s="118" t="s">
        <v>7025</v>
      </c>
      <c r="F4060" s="118" t="s">
        <v>1389</v>
      </c>
      <c r="G4060">
        <v>84329</v>
      </c>
      <c r="H4060" t="s">
        <v>1180</v>
      </c>
      <c r="I4060">
        <v>21</v>
      </c>
      <c r="J4060" s="118" t="s">
        <v>1180</v>
      </c>
      <c r="K4060" t="s">
        <v>1405</v>
      </c>
      <c r="L4060" t="s">
        <v>1407</v>
      </c>
    </row>
    <row r="4061" spans="1:12" ht="15" customHeight="1" x14ac:dyDescent="0.25">
      <c r="A4061" s="114" t="str">
        <f t="shared" si="63"/>
        <v>164199111</v>
      </c>
      <c r="B4061" s="118">
        <v>16419911</v>
      </c>
      <c r="C4061" s="118">
        <v>1</v>
      </c>
      <c r="D4061" s="118" t="s">
        <v>7178</v>
      </c>
      <c r="E4061" s="118" t="s">
        <v>7179</v>
      </c>
      <c r="F4061" s="118" t="s">
        <v>1394</v>
      </c>
      <c r="G4061">
        <v>84329</v>
      </c>
      <c r="H4061" t="s">
        <v>1180</v>
      </c>
      <c r="I4061">
        <v>21</v>
      </c>
      <c r="J4061" s="118" t="s">
        <v>1180</v>
      </c>
      <c r="K4061" t="s">
        <v>1376</v>
      </c>
      <c r="L4061" t="s">
        <v>1377</v>
      </c>
    </row>
    <row r="4062" spans="1:12" ht="15" customHeight="1" x14ac:dyDescent="0.25">
      <c r="A4062" s="114" t="str">
        <f t="shared" si="63"/>
        <v>99193752</v>
      </c>
      <c r="B4062" s="118">
        <v>9919375</v>
      </c>
      <c r="C4062" s="118">
        <v>2</v>
      </c>
      <c r="D4062" s="118" t="s">
        <v>7224</v>
      </c>
      <c r="E4062" s="118">
        <v>13899753</v>
      </c>
      <c r="F4062" s="118" t="s">
        <v>1389</v>
      </c>
      <c r="G4062">
        <v>84329</v>
      </c>
      <c r="H4062" t="s">
        <v>1180</v>
      </c>
      <c r="I4062">
        <v>21</v>
      </c>
      <c r="J4062" s="118" t="s">
        <v>1180</v>
      </c>
      <c r="K4062" t="s">
        <v>1375</v>
      </c>
      <c r="L4062" t="s">
        <v>1401</v>
      </c>
    </row>
    <row r="4063" spans="1:12" ht="15" customHeight="1" x14ac:dyDescent="0.25">
      <c r="A4063" s="114" t="str">
        <f t="shared" si="63"/>
        <v>103902502</v>
      </c>
      <c r="B4063" s="118">
        <v>10390250</v>
      </c>
      <c r="C4063" s="118">
        <v>2</v>
      </c>
      <c r="D4063" s="118" t="s">
        <v>7229</v>
      </c>
      <c r="E4063" s="118">
        <v>14761847</v>
      </c>
      <c r="F4063" s="118" t="s">
        <v>1389</v>
      </c>
      <c r="G4063">
        <v>84329</v>
      </c>
      <c r="H4063" t="s">
        <v>1180</v>
      </c>
      <c r="I4063">
        <v>21</v>
      </c>
      <c r="J4063" s="118" t="s">
        <v>1180</v>
      </c>
      <c r="K4063" t="s">
        <v>1405</v>
      </c>
      <c r="L4063" t="s">
        <v>1407</v>
      </c>
    </row>
    <row r="4064" spans="1:12" ht="15" customHeight="1" x14ac:dyDescent="0.25">
      <c r="A4064" s="114" t="str">
        <f t="shared" si="63"/>
        <v>129342152</v>
      </c>
      <c r="B4064" s="118">
        <v>12934215</v>
      </c>
      <c r="C4064" s="118">
        <v>2</v>
      </c>
      <c r="D4064" s="118" t="s">
        <v>1451</v>
      </c>
      <c r="E4064" s="118" t="s">
        <v>7263</v>
      </c>
      <c r="F4064" s="118" t="s">
        <v>1389</v>
      </c>
      <c r="G4064">
        <v>84329</v>
      </c>
      <c r="H4064" t="s">
        <v>1180</v>
      </c>
      <c r="I4064">
        <v>21</v>
      </c>
      <c r="J4064" s="118" t="s">
        <v>1180</v>
      </c>
      <c r="K4064" t="s">
        <v>1401</v>
      </c>
      <c r="L4064" t="s">
        <v>1410</v>
      </c>
    </row>
    <row r="4065" spans="1:12" ht="15" customHeight="1" x14ac:dyDescent="0.25">
      <c r="A4065" s="114" t="str">
        <f t="shared" si="63"/>
        <v>104912602</v>
      </c>
      <c r="B4065" s="118">
        <v>10491260</v>
      </c>
      <c r="C4065" s="118">
        <v>2</v>
      </c>
      <c r="D4065" s="118" t="s">
        <v>7288</v>
      </c>
      <c r="E4065" s="118">
        <v>10295433</v>
      </c>
      <c r="F4065" s="118" t="s">
        <v>1389</v>
      </c>
      <c r="G4065">
        <v>84329</v>
      </c>
      <c r="H4065" t="s">
        <v>1180</v>
      </c>
      <c r="I4065">
        <v>21</v>
      </c>
      <c r="J4065" s="118" t="s">
        <v>1180</v>
      </c>
      <c r="K4065" t="s">
        <v>1375</v>
      </c>
      <c r="L4065" t="s">
        <v>1401</v>
      </c>
    </row>
    <row r="4066" spans="1:12" ht="15" customHeight="1" x14ac:dyDescent="0.25">
      <c r="A4066" s="114" t="str">
        <f t="shared" si="63"/>
        <v>163772781</v>
      </c>
      <c r="B4066" s="118">
        <v>16377278</v>
      </c>
      <c r="C4066" s="118">
        <v>1</v>
      </c>
      <c r="D4066" s="118" t="s">
        <v>7309</v>
      </c>
      <c r="E4066" s="118" t="s">
        <v>7310</v>
      </c>
      <c r="F4066" s="118" t="s">
        <v>1630</v>
      </c>
      <c r="G4066">
        <v>84329</v>
      </c>
      <c r="H4066" t="s">
        <v>1180</v>
      </c>
      <c r="I4066">
        <v>21</v>
      </c>
      <c r="J4066" s="118" t="s">
        <v>1180</v>
      </c>
      <c r="K4066" t="s">
        <v>1380</v>
      </c>
      <c r="L4066" t="s">
        <v>1381</v>
      </c>
    </row>
    <row r="4067" spans="1:12" ht="15" customHeight="1" x14ac:dyDescent="0.25">
      <c r="A4067" s="114" t="str">
        <f t="shared" si="63"/>
        <v>84416133</v>
      </c>
      <c r="B4067" s="118">
        <v>8441613</v>
      </c>
      <c r="C4067" s="118">
        <v>3</v>
      </c>
      <c r="D4067" s="118" t="s">
        <v>7311</v>
      </c>
      <c r="E4067" s="118" t="s">
        <v>7312</v>
      </c>
      <c r="F4067" s="118" t="s">
        <v>1389</v>
      </c>
      <c r="G4067">
        <v>84329</v>
      </c>
      <c r="H4067" t="s">
        <v>1180</v>
      </c>
      <c r="I4067">
        <v>21</v>
      </c>
      <c r="J4067" s="118" t="s">
        <v>1180</v>
      </c>
      <c r="K4067" t="s">
        <v>1405</v>
      </c>
      <c r="L4067" t="s">
        <v>1407</v>
      </c>
    </row>
    <row r="4068" spans="1:12" ht="15" customHeight="1" x14ac:dyDescent="0.25">
      <c r="A4068" s="114" t="str">
        <f t="shared" si="63"/>
        <v>103902972</v>
      </c>
      <c r="B4068" s="118">
        <v>10390297</v>
      </c>
      <c r="C4068" s="118">
        <v>2</v>
      </c>
      <c r="D4068" s="118" t="s">
        <v>7328</v>
      </c>
      <c r="E4068" s="118">
        <v>3219007</v>
      </c>
      <c r="F4068" s="118" t="s">
        <v>1389</v>
      </c>
      <c r="G4068">
        <v>84329</v>
      </c>
      <c r="H4068" t="s">
        <v>1180</v>
      </c>
      <c r="I4068">
        <v>21</v>
      </c>
      <c r="J4068" s="118" t="s">
        <v>1180</v>
      </c>
      <c r="K4068" t="s">
        <v>1374</v>
      </c>
      <c r="L4068" t="s">
        <v>1375</v>
      </c>
    </row>
    <row r="4069" spans="1:12" ht="15" customHeight="1" x14ac:dyDescent="0.25">
      <c r="A4069" s="114" t="str">
        <f t="shared" si="63"/>
        <v>103903032</v>
      </c>
      <c r="B4069" s="118">
        <v>10390303</v>
      </c>
      <c r="C4069" s="118">
        <v>2</v>
      </c>
      <c r="D4069" s="118" t="s">
        <v>7333</v>
      </c>
      <c r="E4069" s="118" t="s">
        <v>7334</v>
      </c>
      <c r="F4069" s="118" t="s">
        <v>1389</v>
      </c>
      <c r="G4069">
        <v>84329</v>
      </c>
      <c r="H4069" t="s">
        <v>1180</v>
      </c>
      <c r="I4069">
        <v>21</v>
      </c>
      <c r="J4069" s="118" t="s">
        <v>1180</v>
      </c>
      <c r="K4069" t="s">
        <v>1401</v>
      </c>
      <c r="L4069" t="s">
        <v>1410</v>
      </c>
    </row>
    <row r="4070" spans="1:12" ht="15" customHeight="1" x14ac:dyDescent="0.25">
      <c r="A4070" s="114" t="str">
        <f t="shared" si="63"/>
        <v>85375501</v>
      </c>
      <c r="B4070" s="118">
        <v>8537550</v>
      </c>
      <c r="C4070" s="118">
        <v>1</v>
      </c>
      <c r="D4070" s="118" t="s">
        <v>7360</v>
      </c>
      <c r="E4070" s="118">
        <v>25935950</v>
      </c>
      <c r="F4070" s="118" t="s">
        <v>1392</v>
      </c>
      <c r="G4070">
        <v>84329</v>
      </c>
      <c r="H4070" t="s">
        <v>1180</v>
      </c>
      <c r="I4070">
        <v>21</v>
      </c>
      <c r="J4070" s="118" t="s">
        <v>1180</v>
      </c>
      <c r="K4070" t="s">
        <v>1377</v>
      </c>
      <c r="L4070" t="s">
        <v>1378</v>
      </c>
    </row>
    <row r="4071" spans="1:12" ht="15" customHeight="1" x14ac:dyDescent="0.25">
      <c r="A4071" s="114" t="str">
        <f t="shared" si="63"/>
        <v>129342272</v>
      </c>
      <c r="B4071" s="118">
        <v>12934227</v>
      </c>
      <c r="C4071" s="118">
        <v>2</v>
      </c>
      <c r="D4071" s="118" t="s">
        <v>7363</v>
      </c>
      <c r="E4071" s="118">
        <v>15484017</v>
      </c>
      <c r="F4071" s="118" t="s">
        <v>1396</v>
      </c>
      <c r="G4071">
        <v>84329</v>
      </c>
      <c r="H4071" t="s">
        <v>1180</v>
      </c>
      <c r="I4071">
        <v>21</v>
      </c>
      <c r="J4071" s="118" t="s">
        <v>1180</v>
      </c>
      <c r="K4071" t="s">
        <v>1378</v>
      </c>
      <c r="L4071" t="s">
        <v>1379</v>
      </c>
    </row>
    <row r="4072" spans="1:12" ht="15" customHeight="1" x14ac:dyDescent="0.25">
      <c r="A4072" s="114" t="str">
        <f t="shared" si="63"/>
        <v>84452662</v>
      </c>
      <c r="B4072" s="118">
        <v>8445266</v>
      </c>
      <c r="C4072" s="118">
        <v>2</v>
      </c>
      <c r="D4072" s="118" t="s">
        <v>7364</v>
      </c>
      <c r="E4072" s="118" t="s">
        <v>7365</v>
      </c>
      <c r="F4072" s="118" t="s">
        <v>1389</v>
      </c>
      <c r="G4072">
        <v>84329</v>
      </c>
      <c r="H4072" t="s">
        <v>1180</v>
      </c>
      <c r="I4072">
        <v>21</v>
      </c>
      <c r="J4072" s="118" t="s">
        <v>1180</v>
      </c>
      <c r="K4072" t="s">
        <v>1375</v>
      </c>
      <c r="L4072" t="s">
        <v>1401</v>
      </c>
    </row>
    <row r="4073" spans="1:12" ht="15" customHeight="1" x14ac:dyDescent="0.25">
      <c r="A4073" s="114" t="str">
        <f t="shared" si="63"/>
        <v>103249142</v>
      </c>
      <c r="B4073" s="118">
        <v>10324914</v>
      </c>
      <c r="C4073" s="118">
        <v>2</v>
      </c>
      <c r="D4073" s="118" t="s">
        <v>7381</v>
      </c>
      <c r="E4073" s="118" t="s">
        <v>7382</v>
      </c>
      <c r="F4073" s="118" t="s">
        <v>1389</v>
      </c>
      <c r="G4073">
        <v>84329</v>
      </c>
      <c r="H4073" t="s">
        <v>1180</v>
      </c>
      <c r="I4073">
        <v>21</v>
      </c>
      <c r="J4073" s="118" t="s">
        <v>1180</v>
      </c>
      <c r="K4073" t="s">
        <v>1405</v>
      </c>
      <c r="L4073" t="s">
        <v>1407</v>
      </c>
    </row>
    <row r="4074" spans="1:12" ht="15" customHeight="1" x14ac:dyDescent="0.25">
      <c r="A4074" s="114" t="str">
        <f t="shared" si="63"/>
        <v>85637064</v>
      </c>
      <c r="B4074" s="118">
        <v>8563706</v>
      </c>
      <c r="C4074" s="118">
        <v>4</v>
      </c>
      <c r="D4074" s="118" t="s">
        <v>1576</v>
      </c>
      <c r="E4074" s="118" t="s">
        <v>1577</v>
      </c>
      <c r="F4074" s="118" t="s">
        <v>1630</v>
      </c>
      <c r="G4074">
        <v>84329</v>
      </c>
      <c r="H4074" t="s">
        <v>1180</v>
      </c>
      <c r="I4074">
        <v>21</v>
      </c>
      <c r="J4074" s="118" t="s">
        <v>1180</v>
      </c>
      <c r="K4074" t="s">
        <v>1380</v>
      </c>
      <c r="L4074" t="s">
        <v>1381</v>
      </c>
    </row>
    <row r="4075" spans="1:12" ht="15" customHeight="1" x14ac:dyDescent="0.25">
      <c r="A4075" s="114" t="str">
        <f t="shared" si="63"/>
        <v>85364303</v>
      </c>
      <c r="B4075" s="118">
        <v>8536430</v>
      </c>
      <c r="C4075" s="118">
        <v>3</v>
      </c>
      <c r="D4075" s="118" t="s">
        <v>7465</v>
      </c>
      <c r="E4075" s="118" t="s">
        <v>7466</v>
      </c>
      <c r="F4075" s="118" t="s">
        <v>1389</v>
      </c>
      <c r="G4075">
        <v>84329</v>
      </c>
      <c r="H4075" t="s">
        <v>1180</v>
      </c>
      <c r="I4075">
        <v>21</v>
      </c>
      <c r="J4075" s="118" t="s">
        <v>1180</v>
      </c>
      <c r="K4075" t="s">
        <v>1405</v>
      </c>
      <c r="L4075" t="s">
        <v>1407</v>
      </c>
    </row>
    <row r="4076" spans="1:12" ht="15" customHeight="1" x14ac:dyDescent="0.25">
      <c r="A4076" s="114" t="str">
        <f t="shared" si="63"/>
        <v>97481182</v>
      </c>
      <c r="B4076" s="118">
        <v>9748118</v>
      </c>
      <c r="C4076" s="118">
        <v>2</v>
      </c>
      <c r="D4076" s="118" t="s">
        <v>7479</v>
      </c>
      <c r="E4076" s="118" t="s">
        <v>7480</v>
      </c>
      <c r="F4076" s="118" t="s">
        <v>1389</v>
      </c>
      <c r="G4076">
        <v>84329</v>
      </c>
      <c r="H4076" t="s">
        <v>1180</v>
      </c>
      <c r="I4076">
        <v>21</v>
      </c>
      <c r="J4076" s="118" t="s">
        <v>1180</v>
      </c>
      <c r="K4076" t="s">
        <v>1401</v>
      </c>
      <c r="L4076" t="s">
        <v>1410</v>
      </c>
    </row>
    <row r="4077" spans="1:12" ht="15" customHeight="1" x14ac:dyDescent="0.25">
      <c r="A4077" s="114" t="str">
        <f t="shared" si="63"/>
        <v>64953334</v>
      </c>
      <c r="B4077" s="118">
        <v>6495333</v>
      </c>
      <c r="C4077" s="118">
        <v>4</v>
      </c>
      <c r="D4077" s="118" t="s">
        <v>7508</v>
      </c>
      <c r="E4077" s="118" t="s">
        <v>7509</v>
      </c>
      <c r="F4077" s="118" t="s">
        <v>1389</v>
      </c>
      <c r="G4077">
        <v>84329</v>
      </c>
      <c r="H4077" t="s">
        <v>1180</v>
      </c>
      <c r="I4077">
        <v>21</v>
      </c>
      <c r="J4077" s="118" t="s">
        <v>1180</v>
      </c>
      <c r="K4077" t="s">
        <v>1401</v>
      </c>
      <c r="L4077" t="s">
        <v>1410</v>
      </c>
    </row>
    <row r="4078" spans="1:12" ht="15" customHeight="1" x14ac:dyDescent="0.25">
      <c r="A4078" s="114" t="str">
        <f t="shared" si="63"/>
        <v>162619141</v>
      </c>
      <c r="B4078" s="118">
        <v>16261914</v>
      </c>
      <c r="C4078" s="118">
        <v>1</v>
      </c>
      <c r="D4078" s="118" t="s">
        <v>7538</v>
      </c>
      <c r="E4078" s="118" t="s">
        <v>7539</v>
      </c>
      <c r="F4078" s="118" t="s">
        <v>1630</v>
      </c>
      <c r="G4078">
        <v>84329</v>
      </c>
      <c r="H4078" t="s">
        <v>1180</v>
      </c>
      <c r="I4078">
        <v>21</v>
      </c>
      <c r="J4078" s="118" t="s">
        <v>1180</v>
      </c>
      <c r="K4078" t="s">
        <v>1380</v>
      </c>
      <c r="L4078" t="s">
        <v>1381</v>
      </c>
    </row>
    <row r="4079" spans="1:12" ht="15" customHeight="1" x14ac:dyDescent="0.25">
      <c r="A4079" s="114" t="str">
        <f t="shared" si="63"/>
        <v>98142312</v>
      </c>
      <c r="B4079" s="118">
        <v>9814231</v>
      </c>
      <c r="C4079" s="118">
        <v>2</v>
      </c>
      <c r="D4079" s="118" t="s">
        <v>7544</v>
      </c>
      <c r="E4079" s="118" t="s">
        <v>7545</v>
      </c>
      <c r="F4079" s="118" t="s">
        <v>1389</v>
      </c>
      <c r="G4079">
        <v>84329</v>
      </c>
      <c r="H4079" t="s">
        <v>1180</v>
      </c>
      <c r="I4079">
        <v>21</v>
      </c>
      <c r="J4079" s="118" t="s">
        <v>1180</v>
      </c>
      <c r="K4079" t="s">
        <v>1401</v>
      </c>
      <c r="L4079" t="s">
        <v>1410</v>
      </c>
    </row>
    <row r="4080" spans="1:12" ht="15" customHeight="1" x14ac:dyDescent="0.25">
      <c r="A4080" s="114" t="str">
        <f t="shared" si="63"/>
        <v>84459283</v>
      </c>
      <c r="B4080" s="118">
        <v>8445928</v>
      </c>
      <c r="C4080" s="118">
        <v>3</v>
      </c>
      <c r="D4080" s="118" t="s">
        <v>7568</v>
      </c>
      <c r="E4080" s="118">
        <v>17225952</v>
      </c>
      <c r="F4080" s="118" t="s">
        <v>1389</v>
      </c>
      <c r="G4080">
        <v>84329</v>
      </c>
      <c r="H4080" t="s">
        <v>1180</v>
      </c>
      <c r="I4080">
        <v>21</v>
      </c>
      <c r="J4080" s="118" t="s">
        <v>1180</v>
      </c>
      <c r="K4080" t="s">
        <v>1375</v>
      </c>
      <c r="L4080" t="s">
        <v>1401</v>
      </c>
    </row>
    <row r="4081" spans="1:12" ht="15" customHeight="1" x14ac:dyDescent="0.25">
      <c r="A4081" s="114" t="str">
        <f t="shared" si="63"/>
        <v>163775761</v>
      </c>
      <c r="B4081" s="118">
        <v>16377576</v>
      </c>
      <c r="C4081" s="118">
        <v>1</v>
      </c>
      <c r="D4081" s="118" t="s">
        <v>7571</v>
      </c>
      <c r="E4081" s="118" t="s">
        <v>7572</v>
      </c>
      <c r="F4081" s="118" t="s">
        <v>1630</v>
      </c>
      <c r="G4081">
        <v>84329</v>
      </c>
      <c r="H4081" t="s">
        <v>1180</v>
      </c>
      <c r="I4081">
        <v>21</v>
      </c>
      <c r="J4081" s="118" t="s">
        <v>1180</v>
      </c>
      <c r="K4081" t="s">
        <v>1380</v>
      </c>
      <c r="L4081" t="s">
        <v>1381</v>
      </c>
    </row>
    <row r="4082" spans="1:12" ht="15" customHeight="1" x14ac:dyDescent="0.25">
      <c r="A4082" s="114" t="str">
        <f t="shared" si="63"/>
        <v>113718691</v>
      </c>
      <c r="B4082" s="118">
        <v>11371869</v>
      </c>
      <c r="C4082" s="118">
        <v>1</v>
      </c>
      <c r="D4082" s="118" t="s">
        <v>7573</v>
      </c>
      <c r="E4082" s="118" t="s">
        <v>7574</v>
      </c>
      <c r="F4082" s="118" t="s">
        <v>1387</v>
      </c>
      <c r="G4082">
        <v>84329</v>
      </c>
      <c r="H4082" t="s">
        <v>1180</v>
      </c>
      <c r="I4082">
        <v>21</v>
      </c>
      <c r="J4082" s="118" t="s">
        <v>1180</v>
      </c>
      <c r="K4082" t="s">
        <v>1384</v>
      </c>
      <c r="L4082" t="s">
        <v>1406</v>
      </c>
    </row>
    <row r="4083" spans="1:12" ht="15" customHeight="1" x14ac:dyDescent="0.25">
      <c r="A4083" s="114" t="str">
        <f t="shared" si="63"/>
        <v>103628972</v>
      </c>
      <c r="B4083" s="118">
        <v>10362897</v>
      </c>
      <c r="C4083" s="118">
        <v>2</v>
      </c>
      <c r="D4083" s="118" t="s">
        <v>7594</v>
      </c>
      <c r="E4083" s="118" t="s">
        <v>7595</v>
      </c>
      <c r="F4083" s="118" t="s">
        <v>1389</v>
      </c>
      <c r="G4083">
        <v>84329</v>
      </c>
      <c r="H4083" t="s">
        <v>1180</v>
      </c>
      <c r="I4083">
        <v>21</v>
      </c>
      <c r="J4083" s="118" t="s">
        <v>1180</v>
      </c>
      <c r="K4083" t="s">
        <v>1401</v>
      </c>
      <c r="L4083" t="s">
        <v>1410</v>
      </c>
    </row>
    <row r="4084" spans="1:12" ht="15" customHeight="1" x14ac:dyDescent="0.25">
      <c r="A4084" s="114" t="str">
        <f t="shared" si="63"/>
        <v>105186292</v>
      </c>
      <c r="B4084" s="118">
        <v>10518629</v>
      </c>
      <c r="C4084" s="118">
        <v>2</v>
      </c>
      <c r="D4084" s="118" t="s">
        <v>7599</v>
      </c>
      <c r="E4084" s="118" t="s">
        <v>7600</v>
      </c>
      <c r="F4084" s="118" t="s">
        <v>1389</v>
      </c>
      <c r="G4084">
        <v>84329</v>
      </c>
      <c r="H4084" t="s">
        <v>1180</v>
      </c>
      <c r="I4084">
        <v>21</v>
      </c>
      <c r="J4084" s="118" t="s">
        <v>1180</v>
      </c>
      <c r="K4084" t="s">
        <v>1401</v>
      </c>
      <c r="L4084" t="s">
        <v>1410</v>
      </c>
    </row>
    <row r="4085" spans="1:12" ht="15" customHeight="1" x14ac:dyDescent="0.25">
      <c r="A4085" s="114" t="str">
        <f t="shared" si="63"/>
        <v>113687802</v>
      </c>
      <c r="B4085" s="118">
        <v>11368780</v>
      </c>
      <c r="C4085" s="118">
        <v>2</v>
      </c>
      <c r="D4085" s="118" t="s">
        <v>7700</v>
      </c>
      <c r="E4085" s="118" t="s">
        <v>7701</v>
      </c>
      <c r="F4085" s="118" t="s">
        <v>1630</v>
      </c>
      <c r="G4085">
        <v>84329</v>
      </c>
      <c r="H4085" t="s">
        <v>1180</v>
      </c>
      <c r="I4085">
        <v>21</v>
      </c>
      <c r="J4085" s="118" t="s">
        <v>1180</v>
      </c>
      <c r="K4085" t="s">
        <v>1380</v>
      </c>
      <c r="L4085" t="s">
        <v>1381</v>
      </c>
    </row>
    <row r="4086" spans="1:12" ht="15" customHeight="1" x14ac:dyDescent="0.25">
      <c r="A4086" s="114" t="str">
        <f t="shared" si="63"/>
        <v>111957701</v>
      </c>
      <c r="B4086" s="118">
        <v>11195770</v>
      </c>
      <c r="C4086" s="118">
        <v>1</v>
      </c>
      <c r="D4086" s="118" t="s">
        <v>7755</v>
      </c>
      <c r="E4086" s="118">
        <v>283729</v>
      </c>
      <c r="F4086" s="118" t="s">
        <v>1389</v>
      </c>
      <c r="G4086">
        <v>84329</v>
      </c>
      <c r="H4086" t="s">
        <v>1180</v>
      </c>
      <c r="I4086">
        <v>21</v>
      </c>
      <c r="J4086" s="118" t="s">
        <v>1180</v>
      </c>
      <c r="K4086" t="s">
        <v>1401</v>
      </c>
      <c r="L4086" t="s">
        <v>1410</v>
      </c>
    </row>
    <row r="4087" spans="1:12" ht="15" customHeight="1" x14ac:dyDescent="0.25">
      <c r="A4087" s="114" t="str">
        <f t="shared" si="63"/>
        <v>104414022</v>
      </c>
      <c r="B4087" s="118">
        <v>10441402</v>
      </c>
      <c r="C4087" s="118">
        <v>2</v>
      </c>
      <c r="D4087" s="118" t="s">
        <v>7799</v>
      </c>
      <c r="E4087" s="118" t="s">
        <v>7800</v>
      </c>
      <c r="F4087" s="118" t="s">
        <v>1389</v>
      </c>
      <c r="G4087">
        <v>84329</v>
      </c>
      <c r="H4087" t="s">
        <v>1180</v>
      </c>
      <c r="I4087">
        <v>21</v>
      </c>
      <c r="J4087" s="118" t="s">
        <v>1180</v>
      </c>
      <c r="K4087" t="s">
        <v>1404</v>
      </c>
      <c r="L4087" t="s">
        <v>1405</v>
      </c>
    </row>
    <row r="4088" spans="1:12" ht="15" customHeight="1" x14ac:dyDescent="0.25">
      <c r="A4088" s="114" t="str">
        <f t="shared" si="63"/>
        <v>163972041</v>
      </c>
      <c r="B4088" s="118">
        <v>16397204</v>
      </c>
      <c r="C4088" s="118">
        <v>1</v>
      </c>
      <c r="D4088" s="118" t="s">
        <v>7817</v>
      </c>
      <c r="E4088" s="118" t="s">
        <v>7818</v>
      </c>
      <c r="F4088" s="118" t="s">
        <v>1630</v>
      </c>
      <c r="G4088">
        <v>84329</v>
      </c>
      <c r="H4088" t="s">
        <v>1180</v>
      </c>
      <c r="I4088">
        <v>21</v>
      </c>
      <c r="J4088" s="118" t="s">
        <v>1180</v>
      </c>
      <c r="K4088" t="s">
        <v>1380</v>
      </c>
      <c r="L4088" t="s">
        <v>1381</v>
      </c>
    </row>
    <row r="4089" spans="1:12" ht="15" customHeight="1" x14ac:dyDescent="0.25">
      <c r="A4089" s="114" t="str">
        <f t="shared" si="63"/>
        <v>103903522</v>
      </c>
      <c r="B4089" s="118">
        <v>10390352</v>
      </c>
      <c r="C4089" s="118">
        <v>2</v>
      </c>
      <c r="D4089" s="118" t="s">
        <v>7863</v>
      </c>
      <c r="E4089" s="118" t="s">
        <v>7864</v>
      </c>
      <c r="F4089" s="118" t="s">
        <v>1389</v>
      </c>
      <c r="G4089">
        <v>84329</v>
      </c>
      <c r="H4089" t="s">
        <v>1180</v>
      </c>
      <c r="I4089">
        <v>21</v>
      </c>
      <c r="J4089" s="118" t="s">
        <v>1180</v>
      </c>
      <c r="K4089" t="s">
        <v>1405</v>
      </c>
      <c r="L4089" t="s">
        <v>1407</v>
      </c>
    </row>
    <row r="4090" spans="1:12" ht="15" customHeight="1" x14ac:dyDescent="0.25">
      <c r="A4090" s="114" t="str">
        <f t="shared" si="63"/>
        <v>130621042</v>
      </c>
      <c r="B4090" s="118">
        <v>13062104</v>
      </c>
      <c r="C4090" s="118">
        <v>2</v>
      </c>
      <c r="D4090" s="118" t="s">
        <v>7869</v>
      </c>
      <c r="E4090" s="118" t="s">
        <v>7870</v>
      </c>
      <c r="F4090" s="118" t="s">
        <v>1389</v>
      </c>
      <c r="G4090">
        <v>84329</v>
      </c>
      <c r="H4090" t="s">
        <v>1180</v>
      </c>
      <c r="I4090">
        <v>21</v>
      </c>
      <c r="J4090" s="118" t="s">
        <v>1180</v>
      </c>
      <c r="K4090" t="s">
        <v>1401</v>
      </c>
      <c r="L4090" t="s">
        <v>1410</v>
      </c>
    </row>
    <row r="4091" spans="1:12" ht="15" customHeight="1" x14ac:dyDescent="0.25">
      <c r="A4091" s="114" t="str">
        <f t="shared" si="63"/>
        <v>79039592</v>
      </c>
      <c r="B4091" s="118">
        <v>7903959</v>
      </c>
      <c r="C4091" s="118">
        <v>2</v>
      </c>
      <c r="D4091" s="118" t="s">
        <v>7914</v>
      </c>
      <c r="E4091" s="118" t="s">
        <v>7915</v>
      </c>
      <c r="F4091" s="118" t="s">
        <v>1630</v>
      </c>
      <c r="G4091">
        <v>84329</v>
      </c>
      <c r="H4091" t="s">
        <v>1180</v>
      </c>
      <c r="I4091">
        <v>21</v>
      </c>
      <c r="J4091" s="118" t="s">
        <v>1180</v>
      </c>
      <c r="K4091" t="s">
        <v>1380</v>
      </c>
      <c r="L4091" t="s">
        <v>1381</v>
      </c>
    </row>
    <row r="4092" spans="1:12" ht="15" customHeight="1" x14ac:dyDescent="0.25">
      <c r="A4092" s="114" t="str">
        <f t="shared" si="63"/>
        <v>162623601</v>
      </c>
      <c r="B4092" s="118">
        <v>16262360</v>
      </c>
      <c r="C4092" s="118">
        <v>1</v>
      </c>
      <c r="D4092" s="118" t="s">
        <v>7970</v>
      </c>
      <c r="E4092" s="118" t="s">
        <v>7971</v>
      </c>
      <c r="F4092" s="118" t="s">
        <v>1630</v>
      </c>
      <c r="G4092">
        <v>84329</v>
      </c>
      <c r="H4092" t="s">
        <v>1180</v>
      </c>
      <c r="I4092">
        <v>21</v>
      </c>
      <c r="J4092" s="118" t="s">
        <v>1180</v>
      </c>
      <c r="K4092" t="s">
        <v>1380</v>
      </c>
      <c r="L4092" t="s">
        <v>1381</v>
      </c>
    </row>
    <row r="4093" spans="1:12" ht="15" customHeight="1" x14ac:dyDescent="0.25">
      <c r="A4093" s="114" t="str">
        <f t="shared" si="63"/>
        <v>116508621</v>
      </c>
      <c r="B4093" s="118">
        <v>11650862</v>
      </c>
      <c r="C4093" s="118">
        <v>1</v>
      </c>
      <c r="D4093" s="118" t="s">
        <v>8076</v>
      </c>
      <c r="E4093" s="118" t="s">
        <v>8077</v>
      </c>
      <c r="F4093" s="118" t="s">
        <v>1396</v>
      </c>
      <c r="G4093">
        <v>84329</v>
      </c>
      <c r="H4093" t="s">
        <v>1180</v>
      </c>
      <c r="I4093">
        <v>21</v>
      </c>
      <c r="J4093" s="118" t="s">
        <v>1180</v>
      </c>
      <c r="K4093" t="s">
        <v>1378</v>
      </c>
      <c r="L4093" t="s">
        <v>1379</v>
      </c>
    </row>
    <row r="4094" spans="1:12" ht="15" customHeight="1" x14ac:dyDescent="0.25">
      <c r="A4094" s="114" t="str">
        <f t="shared" si="63"/>
        <v>128932252</v>
      </c>
      <c r="B4094" s="118">
        <v>12893225</v>
      </c>
      <c r="C4094" s="118">
        <v>2</v>
      </c>
      <c r="D4094" s="118" t="s">
        <v>8099</v>
      </c>
      <c r="E4094" s="118" t="s">
        <v>8100</v>
      </c>
      <c r="F4094" s="118" t="s">
        <v>1389</v>
      </c>
      <c r="G4094">
        <v>84329</v>
      </c>
      <c r="H4094" t="s">
        <v>1180</v>
      </c>
      <c r="I4094">
        <v>21</v>
      </c>
      <c r="J4094" s="118" t="s">
        <v>1180</v>
      </c>
      <c r="K4094" t="s">
        <v>1401</v>
      </c>
      <c r="L4094" t="s">
        <v>1410</v>
      </c>
    </row>
    <row r="4095" spans="1:12" ht="15" customHeight="1" x14ac:dyDescent="0.25">
      <c r="A4095" s="114" t="str">
        <f t="shared" si="63"/>
        <v>163772541</v>
      </c>
      <c r="B4095" s="118">
        <v>16377254</v>
      </c>
      <c r="C4095" s="118">
        <v>1</v>
      </c>
      <c r="D4095" s="118" t="s">
        <v>8158</v>
      </c>
      <c r="E4095" s="118" t="s">
        <v>8159</v>
      </c>
      <c r="F4095" s="118" t="s">
        <v>1630</v>
      </c>
      <c r="G4095">
        <v>84329</v>
      </c>
      <c r="H4095" t="s">
        <v>1180</v>
      </c>
      <c r="I4095">
        <v>21</v>
      </c>
      <c r="J4095" s="118" t="s">
        <v>1180</v>
      </c>
      <c r="K4095" t="s">
        <v>1380</v>
      </c>
      <c r="L4095" t="s">
        <v>1381</v>
      </c>
    </row>
    <row r="4096" spans="1:12" ht="15" customHeight="1" x14ac:dyDescent="0.25">
      <c r="A4096" s="114" t="str">
        <f t="shared" si="63"/>
        <v>104409993</v>
      </c>
      <c r="B4096" s="118">
        <v>10440999</v>
      </c>
      <c r="C4096" s="118">
        <v>3</v>
      </c>
      <c r="D4096" s="118" t="s">
        <v>8255</v>
      </c>
      <c r="E4096" s="118" t="s">
        <v>8256</v>
      </c>
      <c r="F4096" s="118" t="s">
        <v>1389</v>
      </c>
      <c r="G4096">
        <v>84329</v>
      </c>
      <c r="H4096" t="s">
        <v>1180</v>
      </c>
      <c r="I4096">
        <v>21</v>
      </c>
      <c r="J4096" s="118" t="s">
        <v>1180</v>
      </c>
      <c r="K4096" t="s">
        <v>1405</v>
      </c>
      <c r="L4096" t="s">
        <v>1407</v>
      </c>
    </row>
    <row r="4097" spans="1:12" ht="15" customHeight="1" x14ac:dyDescent="0.25">
      <c r="A4097" s="114" t="str">
        <f t="shared" si="63"/>
        <v>113397801</v>
      </c>
      <c r="B4097" s="118">
        <v>11339780</v>
      </c>
      <c r="C4097" s="118">
        <v>1</v>
      </c>
      <c r="D4097" s="118" t="s">
        <v>8269</v>
      </c>
      <c r="E4097" s="118" t="s">
        <v>8270</v>
      </c>
      <c r="F4097" s="118" t="s">
        <v>1389</v>
      </c>
      <c r="G4097">
        <v>84329</v>
      </c>
      <c r="H4097" t="s">
        <v>1180</v>
      </c>
      <c r="I4097">
        <v>21</v>
      </c>
      <c r="J4097" s="118" t="s">
        <v>1180</v>
      </c>
      <c r="K4097" t="s">
        <v>1401</v>
      </c>
      <c r="L4097" t="s">
        <v>1410</v>
      </c>
    </row>
    <row r="4098" spans="1:12" ht="15" customHeight="1" x14ac:dyDescent="0.25">
      <c r="A4098" s="114" t="str">
        <f t="shared" ref="A4098:A4161" si="64">CONCATENATE(B4098,C4098)</f>
        <v>163774121</v>
      </c>
      <c r="B4098" s="118">
        <v>16377412</v>
      </c>
      <c r="C4098" s="118">
        <v>1</v>
      </c>
      <c r="D4098" s="118" t="s">
        <v>8271</v>
      </c>
      <c r="E4098" s="118" t="s">
        <v>8272</v>
      </c>
      <c r="F4098" s="118" t="s">
        <v>1630</v>
      </c>
      <c r="G4098">
        <v>84329</v>
      </c>
      <c r="H4098" t="s">
        <v>1180</v>
      </c>
      <c r="I4098">
        <v>21</v>
      </c>
      <c r="J4098" s="118" t="s">
        <v>1180</v>
      </c>
      <c r="K4098" t="s">
        <v>1380</v>
      </c>
      <c r="L4098" t="s">
        <v>1381</v>
      </c>
    </row>
    <row r="4099" spans="1:12" ht="15" customHeight="1" x14ac:dyDescent="0.25">
      <c r="A4099" s="114" t="str">
        <f t="shared" si="64"/>
        <v>130620742</v>
      </c>
      <c r="B4099" s="118">
        <v>13062074</v>
      </c>
      <c r="C4099" s="118">
        <v>2</v>
      </c>
      <c r="D4099" s="118" t="s">
        <v>8302</v>
      </c>
      <c r="E4099" s="118" t="s">
        <v>8303</v>
      </c>
      <c r="F4099" s="118" t="s">
        <v>1389</v>
      </c>
      <c r="G4099">
        <v>84329</v>
      </c>
      <c r="H4099" t="s">
        <v>1180</v>
      </c>
      <c r="I4099">
        <v>21</v>
      </c>
      <c r="J4099" s="118" t="s">
        <v>1180</v>
      </c>
      <c r="K4099" t="s">
        <v>1374</v>
      </c>
      <c r="L4099" t="s">
        <v>1375</v>
      </c>
    </row>
    <row r="4100" spans="1:12" ht="15" customHeight="1" x14ac:dyDescent="0.25">
      <c r="A4100" s="114" t="str">
        <f t="shared" si="64"/>
        <v>104408962</v>
      </c>
      <c r="B4100" s="118">
        <v>10440896</v>
      </c>
      <c r="C4100" s="118">
        <v>2</v>
      </c>
      <c r="D4100" s="118" t="s">
        <v>8318</v>
      </c>
      <c r="E4100" s="118">
        <v>5788155</v>
      </c>
      <c r="F4100" s="118" t="s">
        <v>1389</v>
      </c>
      <c r="G4100">
        <v>84329</v>
      </c>
      <c r="H4100" t="s">
        <v>1180</v>
      </c>
      <c r="I4100">
        <v>21</v>
      </c>
      <c r="J4100" s="118" t="s">
        <v>1180</v>
      </c>
      <c r="K4100" t="s">
        <v>1404</v>
      </c>
      <c r="L4100" t="s">
        <v>1405</v>
      </c>
    </row>
    <row r="4101" spans="1:12" ht="15" customHeight="1" x14ac:dyDescent="0.25">
      <c r="A4101" s="114" t="str">
        <f t="shared" si="64"/>
        <v>162294471</v>
      </c>
      <c r="B4101" s="118">
        <v>16229447</v>
      </c>
      <c r="C4101" s="118">
        <v>1</v>
      </c>
      <c r="D4101" s="118" t="s">
        <v>8319</v>
      </c>
      <c r="E4101" s="118" t="s">
        <v>8320</v>
      </c>
      <c r="F4101" s="118" t="s">
        <v>1630</v>
      </c>
      <c r="G4101">
        <v>84329</v>
      </c>
      <c r="H4101" t="s">
        <v>1180</v>
      </c>
      <c r="I4101">
        <v>21</v>
      </c>
      <c r="J4101" s="118" t="s">
        <v>1180</v>
      </c>
      <c r="K4101" t="s">
        <v>1380</v>
      </c>
      <c r="L4101" t="s">
        <v>1381</v>
      </c>
    </row>
    <row r="4102" spans="1:12" ht="15" customHeight="1" x14ac:dyDescent="0.25">
      <c r="A4102" s="114" t="str">
        <f t="shared" si="64"/>
        <v>92423631</v>
      </c>
      <c r="B4102" s="118">
        <v>9242363</v>
      </c>
      <c r="C4102" s="118">
        <v>1</v>
      </c>
      <c r="D4102" s="118" t="s">
        <v>8323</v>
      </c>
      <c r="E4102" s="118" t="s">
        <v>8324</v>
      </c>
      <c r="F4102" s="118" t="s">
        <v>1389</v>
      </c>
      <c r="G4102">
        <v>84329</v>
      </c>
      <c r="H4102" t="s">
        <v>1180</v>
      </c>
      <c r="I4102">
        <v>21</v>
      </c>
      <c r="J4102" s="118" t="s">
        <v>1180</v>
      </c>
      <c r="K4102" t="s">
        <v>1401</v>
      </c>
      <c r="L4102" t="s">
        <v>1410</v>
      </c>
    </row>
    <row r="4103" spans="1:12" ht="15" customHeight="1" x14ac:dyDescent="0.25">
      <c r="A4103" s="114" t="str">
        <f t="shared" si="64"/>
        <v>120480103</v>
      </c>
      <c r="B4103" s="118">
        <v>12048010</v>
      </c>
      <c r="C4103" s="118">
        <v>3</v>
      </c>
      <c r="D4103" s="118" t="s">
        <v>8512</v>
      </c>
      <c r="E4103" s="118">
        <v>17438117</v>
      </c>
      <c r="F4103" s="118" t="s">
        <v>1396</v>
      </c>
      <c r="G4103">
        <v>84329</v>
      </c>
      <c r="H4103" t="s">
        <v>1180</v>
      </c>
      <c r="I4103">
        <v>21</v>
      </c>
      <c r="J4103" s="118" t="s">
        <v>1180</v>
      </c>
      <c r="K4103" t="s">
        <v>1378</v>
      </c>
      <c r="L4103" t="s">
        <v>1379</v>
      </c>
    </row>
    <row r="4104" spans="1:12" ht="15" customHeight="1" x14ac:dyDescent="0.25">
      <c r="A4104" s="114" t="str">
        <f t="shared" si="64"/>
        <v>162286251</v>
      </c>
      <c r="B4104" s="118">
        <v>16228625</v>
      </c>
      <c r="C4104" s="118">
        <v>1</v>
      </c>
      <c r="D4104" s="118" t="s">
        <v>8556</v>
      </c>
      <c r="E4104" s="118">
        <v>24625361</v>
      </c>
      <c r="F4104" s="118" t="s">
        <v>1394</v>
      </c>
      <c r="G4104">
        <v>84329</v>
      </c>
      <c r="H4104" t="s">
        <v>1180</v>
      </c>
      <c r="I4104">
        <v>21</v>
      </c>
      <c r="J4104" s="118" t="s">
        <v>1180</v>
      </c>
      <c r="K4104" t="s">
        <v>1376</v>
      </c>
      <c r="L4104" t="s">
        <v>1377</v>
      </c>
    </row>
    <row r="4105" spans="1:12" ht="15" customHeight="1" x14ac:dyDescent="0.25">
      <c r="A4105" s="114" t="str">
        <f t="shared" si="64"/>
        <v>163883201</v>
      </c>
      <c r="B4105" s="118">
        <v>16388320</v>
      </c>
      <c r="C4105" s="118">
        <v>1</v>
      </c>
      <c r="D4105" s="118" t="s">
        <v>8579</v>
      </c>
      <c r="E4105" s="118" t="s">
        <v>8580</v>
      </c>
      <c r="F4105" s="118" t="s">
        <v>1630</v>
      </c>
      <c r="G4105">
        <v>84329</v>
      </c>
      <c r="H4105" t="s">
        <v>1180</v>
      </c>
      <c r="I4105">
        <v>21</v>
      </c>
      <c r="J4105" s="118" t="s">
        <v>1180</v>
      </c>
      <c r="K4105" t="s">
        <v>1380</v>
      </c>
      <c r="L4105" t="s">
        <v>1381</v>
      </c>
    </row>
    <row r="4106" spans="1:12" ht="15" customHeight="1" x14ac:dyDescent="0.25">
      <c r="A4106" s="114" t="str">
        <f t="shared" si="64"/>
        <v>162617681</v>
      </c>
      <c r="B4106" s="118">
        <v>16261768</v>
      </c>
      <c r="C4106" s="118">
        <v>1</v>
      </c>
      <c r="D4106" s="118" t="s">
        <v>8611</v>
      </c>
      <c r="E4106" s="118" t="s">
        <v>8612</v>
      </c>
      <c r="F4106" s="118" t="s">
        <v>1630</v>
      </c>
      <c r="G4106">
        <v>84329</v>
      </c>
      <c r="H4106" t="s">
        <v>1180</v>
      </c>
      <c r="I4106">
        <v>21</v>
      </c>
      <c r="J4106" s="118" t="s">
        <v>1180</v>
      </c>
      <c r="K4106" t="s">
        <v>1380</v>
      </c>
      <c r="L4106" t="s">
        <v>1381</v>
      </c>
    </row>
    <row r="4107" spans="1:12" ht="15" customHeight="1" x14ac:dyDescent="0.25">
      <c r="A4107" s="114" t="str">
        <f t="shared" si="64"/>
        <v>163774361</v>
      </c>
      <c r="B4107" s="118">
        <v>16377436</v>
      </c>
      <c r="C4107" s="118">
        <v>1</v>
      </c>
      <c r="D4107" s="118" t="s">
        <v>8615</v>
      </c>
      <c r="E4107" s="118" t="s">
        <v>8616</v>
      </c>
      <c r="F4107" s="118" t="s">
        <v>1630</v>
      </c>
      <c r="G4107">
        <v>84329</v>
      </c>
      <c r="H4107" t="s">
        <v>1180</v>
      </c>
      <c r="I4107">
        <v>21</v>
      </c>
      <c r="J4107" s="118" t="s">
        <v>1180</v>
      </c>
      <c r="K4107" t="s">
        <v>1380</v>
      </c>
      <c r="L4107" t="s">
        <v>1381</v>
      </c>
    </row>
    <row r="4108" spans="1:12" ht="15" customHeight="1" x14ac:dyDescent="0.25">
      <c r="A4108" s="114" t="str">
        <f t="shared" si="64"/>
        <v>114292272</v>
      </c>
      <c r="B4108" s="118">
        <v>11429227</v>
      </c>
      <c r="C4108" s="118">
        <v>2</v>
      </c>
      <c r="D4108" s="118" t="s">
        <v>8677</v>
      </c>
      <c r="E4108" s="118" t="s">
        <v>8678</v>
      </c>
      <c r="F4108" s="118" t="s">
        <v>1389</v>
      </c>
      <c r="G4108">
        <v>84329</v>
      </c>
      <c r="H4108" t="s">
        <v>1180</v>
      </c>
      <c r="I4108">
        <v>21</v>
      </c>
      <c r="J4108" s="118" t="s">
        <v>1180</v>
      </c>
      <c r="K4108" t="s">
        <v>1401</v>
      </c>
      <c r="L4108" t="s">
        <v>1410</v>
      </c>
    </row>
    <row r="4109" spans="1:12" ht="15" customHeight="1" x14ac:dyDescent="0.25">
      <c r="A4109" s="114" t="str">
        <f t="shared" si="64"/>
        <v>84632561</v>
      </c>
      <c r="B4109" s="118">
        <v>8463256</v>
      </c>
      <c r="C4109" s="118">
        <v>1</v>
      </c>
      <c r="D4109" s="118" t="s">
        <v>8733</v>
      </c>
      <c r="E4109" s="118">
        <v>16203479</v>
      </c>
      <c r="F4109" s="118" t="s">
        <v>1385</v>
      </c>
      <c r="G4109">
        <v>84329</v>
      </c>
      <c r="H4109" t="s">
        <v>1180</v>
      </c>
      <c r="I4109">
        <v>21</v>
      </c>
      <c r="J4109" s="118" t="s">
        <v>1180</v>
      </c>
      <c r="K4109" t="s">
        <v>1378</v>
      </c>
      <c r="L4109" t="s">
        <v>1379</v>
      </c>
    </row>
    <row r="4110" spans="1:12" ht="15" customHeight="1" x14ac:dyDescent="0.25">
      <c r="A4110" s="114" t="str">
        <f t="shared" si="64"/>
        <v>163774851</v>
      </c>
      <c r="B4110" s="118">
        <v>16377485</v>
      </c>
      <c r="C4110" s="118">
        <v>1</v>
      </c>
      <c r="D4110" s="118" t="s">
        <v>8865</v>
      </c>
      <c r="E4110" s="118" t="s">
        <v>8866</v>
      </c>
      <c r="F4110" s="118" t="s">
        <v>1630</v>
      </c>
      <c r="G4110">
        <v>84329</v>
      </c>
      <c r="H4110" t="s">
        <v>1180</v>
      </c>
      <c r="I4110">
        <v>21</v>
      </c>
      <c r="J4110" s="118" t="s">
        <v>1180</v>
      </c>
      <c r="K4110" t="s">
        <v>1380</v>
      </c>
      <c r="L4110" t="s">
        <v>1381</v>
      </c>
    </row>
    <row r="4111" spans="1:12" ht="15" customHeight="1" x14ac:dyDescent="0.25">
      <c r="A4111" s="114" t="str">
        <f t="shared" si="64"/>
        <v>162617191</v>
      </c>
      <c r="B4111" s="118">
        <v>16261719</v>
      </c>
      <c r="C4111" s="118">
        <v>1</v>
      </c>
      <c r="D4111" s="118" t="s">
        <v>8939</v>
      </c>
      <c r="E4111" s="118" t="s">
        <v>8940</v>
      </c>
      <c r="F4111" s="118" t="s">
        <v>1630</v>
      </c>
      <c r="G4111">
        <v>84329</v>
      </c>
      <c r="H4111" t="s">
        <v>1180</v>
      </c>
      <c r="I4111">
        <v>21</v>
      </c>
      <c r="J4111" s="118" t="s">
        <v>1180</v>
      </c>
      <c r="K4111" t="s">
        <v>1380</v>
      </c>
      <c r="L4111" t="s">
        <v>1381</v>
      </c>
    </row>
    <row r="4112" spans="1:12" ht="15" customHeight="1" x14ac:dyDescent="0.25">
      <c r="A4112" s="114" t="str">
        <f t="shared" si="64"/>
        <v>159966101</v>
      </c>
      <c r="B4112" s="118">
        <v>15996610</v>
      </c>
      <c r="C4112" s="118">
        <v>1</v>
      </c>
      <c r="D4112" s="118" t="s">
        <v>8972</v>
      </c>
      <c r="E4112" s="118" t="s">
        <v>8973</v>
      </c>
      <c r="F4112" s="118" t="s">
        <v>1414</v>
      </c>
      <c r="G4112">
        <v>84329</v>
      </c>
      <c r="H4112" t="s">
        <v>1180</v>
      </c>
      <c r="I4112">
        <v>21</v>
      </c>
      <c r="J4112" s="118" t="s">
        <v>1180</v>
      </c>
      <c r="K4112" t="s">
        <v>1376</v>
      </c>
      <c r="L4112" t="s">
        <v>1377</v>
      </c>
    </row>
    <row r="4113" spans="1:12" ht="15" customHeight="1" x14ac:dyDescent="0.25">
      <c r="A4113" s="114" t="str">
        <f t="shared" si="64"/>
        <v>163775401</v>
      </c>
      <c r="B4113" s="118">
        <v>16377540</v>
      </c>
      <c r="C4113" s="118">
        <v>1</v>
      </c>
      <c r="D4113" s="118" t="s">
        <v>8995</v>
      </c>
      <c r="E4113" s="118" t="s">
        <v>8996</v>
      </c>
      <c r="F4113" s="118" t="s">
        <v>1630</v>
      </c>
      <c r="G4113">
        <v>84329</v>
      </c>
      <c r="H4113" t="s">
        <v>1180</v>
      </c>
      <c r="I4113">
        <v>21</v>
      </c>
      <c r="J4113" s="118" t="s">
        <v>1180</v>
      </c>
      <c r="K4113" t="s">
        <v>1380</v>
      </c>
      <c r="L4113" t="s">
        <v>1381</v>
      </c>
    </row>
    <row r="4114" spans="1:12" ht="15" customHeight="1" x14ac:dyDescent="0.25">
      <c r="A4114" s="114" t="str">
        <f t="shared" si="64"/>
        <v>163775521</v>
      </c>
      <c r="B4114" s="118">
        <v>16377552</v>
      </c>
      <c r="C4114" s="118">
        <v>1</v>
      </c>
      <c r="D4114" s="118" t="s">
        <v>9142</v>
      </c>
      <c r="E4114" s="118" t="s">
        <v>9143</v>
      </c>
      <c r="F4114" s="118" t="s">
        <v>1630</v>
      </c>
      <c r="G4114">
        <v>84329</v>
      </c>
      <c r="H4114" t="s">
        <v>1180</v>
      </c>
      <c r="I4114">
        <v>21</v>
      </c>
      <c r="J4114" s="118" t="s">
        <v>1180</v>
      </c>
      <c r="K4114" t="s">
        <v>1380</v>
      </c>
      <c r="L4114" t="s">
        <v>1381</v>
      </c>
    </row>
    <row r="4115" spans="1:12" ht="15" customHeight="1" x14ac:dyDescent="0.25">
      <c r="A4115" s="114" t="str">
        <f t="shared" si="64"/>
        <v>118007934</v>
      </c>
      <c r="B4115" s="118">
        <v>11800793</v>
      </c>
      <c r="C4115" s="118">
        <v>4</v>
      </c>
      <c r="D4115" s="118" t="s">
        <v>9187</v>
      </c>
      <c r="E4115" s="118">
        <v>14090862</v>
      </c>
      <c r="F4115" s="118" t="s">
        <v>1389</v>
      </c>
      <c r="G4115">
        <v>84329</v>
      </c>
      <c r="H4115" t="s">
        <v>1180</v>
      </c>
      <c r="I4115">
        <v>21</v>
      </c>
      <c r="J4115" s="118" t="s">
        <v>1180</v>
      </c>
      <c r="K4115" t="s">
        <v>1375</v>
      </c>
      <c r="L4115" t="s">
        <v>1401</v>
      </c>
    </row>
    <row r="4116" spans="1:12" ht="15" customHeight="1" x14ac:dyDescent="0.25">
      <c r="A4116" s="114" t="str">
        <f t="shared" si="64"/>
        <v>103904312</v>
      </c>
      <c r="B4116" s="118">
        <v>10390431</v>
      </c>
      <c r="C4116" s="118">
        <v>2</v>
      </c>
      <c r="D4116" s="118" t="s">
        <v>9251</v>
      </c>
      <c r="E4116" s="118" t="s">
        <v>9252</v>
      </c>
      <c r="F4116" s="118" t="s">
        <v>1389</v>
      </c>
      <c r="G4116">
        <v>84329</v>
      </c>
      <c r="H4116" t="s">
        <v>1180</v>
      </c>
      <c r="I4116">
        <v>21</v>
      </c>
      <c r="J4116" s="118" t="s">
        <v>1180</v>
      </c>
      <c r="K4116" t="s">
        <v>1401</v>
      </c>
      <c r="L4116" t="s">
        <v>1410</v>
      </c>
    </row>
    <row r="4117" spans="1:12" ht="15" customHeight="1" x14ac:dyDescent="0.25">
      <c r="A4117" s="114" t="str">
        <f t="shared" si="64"/>
        <v>163772911</v>
      </c>
      <c r="B4117" s="118">
        <v>16377291</v>
      </c>
      <c r="C4117" s="118">
        <v>1</v>
      </c>
      <c r="D4117" s="118" t="s">
        <v>9415</v>
      </c>
      <c r="E4117" s="118" t="s">
        <v>9416</v>
      </c>
      <c r="F4117" s="118" t="s">
        <v>1630</v>
      </c>
      <c r="G4117">
        <v>84329</v>
      </c>
      <c r="H4117" t="s">
        <v>1180</v>
      </c>
      <c r="I4117">
        <v>21</v>
      </c>
      <c r="J4117" s="118" t="s">
        <v>1180</v>
      </c>
      <c r="K4117" t="s">
        <v>1380</v>
      </c>
      <c r="L4117" t="s">
        <v>1381</v>
      </c>
    </row>
    <row r="4118" spans="1:12" ht="15" customHeight="1" x14ac:dyDescent="0.25">
      <c r="A4118" s="114" t="str">
        <f t="shared" si="64"/>
        <v>164042081</v>
      </c>
      <c r="B4118" s="118">
        <v>16404208</v>
      </c>
      <c r="C4118" s="118">
        <v>1</v>
      </c>
      <c r="D4118" s="118" t="s">
        <v>9480</v>
      </c>
      <c r="E4118" s="118" t="s">
        <v>9481</v>
      </c>
      <c r="F4118" s="118" t="s">
        <v>1396</v>
      </c>
      <c r="G4118">
        <v>84329</v>
      </c>
      <c r="H4118" t="s">
        <v>1180</v>
      </c>
      <c r="I4118">
        <v>21</v>
      </c>
      <c r="J4118" s="118" t="s">
        <v>1180</v>
      </c>
      <c r="K4118" t="s">
        <v>1376</v>
      </c>
      <c r="L4118" t="s">
        <v>1377</v>
      </c>
    </row>
    <row r="4119" spans="1:12" ht="15" customHeight="1" x14ac:dyDescent="0.25">
      <c r="A4119" s="114" t="str">
        <f t="shared" si="64"/>
        <v>99907203</v>
      </c>
      <c r="B4119" s="118">
        <v>9990720</v>
      </c>
      <c r="C4119" s="118">
        <v>3</v>
      </c>
      <c r="D4119" s="118" t="s">
        <v>9551</v>
      </c>
      <c r="E4119" s="118" t="s">
        <v>9552</v>
      </c>
      <c r="F4119" s="118" t="s">
        <v>1389</v>
      </c>
      <c r="G4119">
        <v>84329</v>
      </c>
      <c r="H4119" t="s">
        <v>1180</v>
      </c>
      <c r="I4119">
        <v>21</v>
      </c>
      <c r="J4119" s="118" t="s">
        <v>1180</v>
      </c>
      <c r="K4119" t="s">
        <v>1405</v>
      </c>
      <c r="L4119" t="s">
        <v>1407</v>
      </c>
    </row>
    <row r="4120" spans="1:12" ht="15" customHeight="1" x14ac:dyDescent="0.25">
      <c r="A4120" s="114" t="str">
        <f t="shared" si="64"/>
        <v>162617441</v>
      </c>
      <c r="B4120" s="118">
        <v>16261744</v>
      </c>
      <c r="C4120" s="118">
        <v>1</v>
      </c>
      <c r="D4120" s="118" t="s">
        <v>9573</v>
      </c>
      <c r="E4120" s="118" t="s">
        <v>9574</v>
      </c>
      <c r="F4120" s="118" t="s">
        <v>1630</v>
      </c>
      <c r="G4120">
        <v>84329</v>
      </c>
      <c r="H4120" t="s">
        <v>1180</v>
      </c>
      <c r="I4120">
        <v>21</v>
      </c>
      <c r="J4120" s="118" t="s">
        <v>1180</v>
      </c>
      <c r="K4120" t="s">
        <v>1380</v>
      </c>
      <c r="L4120" t="s">
        <v>1381</v>
      </c>
    </row>
    <row r="4121" spans="1:12" ht="15" customHeight="1" x14ac:dyDescent="0.25">
      <c r="A4121" s="114" t="str">
        <f t="shared" si="64"/>
        <v>96469912</v>
      </c>
      <c r="B4121" s="118">
        <v>9646991</v>
      </c>
      <c r="C4121" s="118">
        <v>2</v>
      </c>
      <c r="D4121" s="118" t="s">
        <v>9637</v>
      </c>
      <c r="E4121" s="118" t="s">
        <v>9638</v>
      </c>
      <c r="F4121" s="118" t="s">
        <v>1389</v>
      </c>
      <c r="G4121">
        <v>84329</v>
      </c>
      <c r="H4121" t="s">
        <v>1180</v>
      </c>
      <c r="I4121">
        <v>21</v>
      </c>
      <c r="J4121" s="118" t="s">
        <v>1180</v>
      </c>
      <c r="K4121" t="s">
        <v>1405</v>
      </c>
      <c r="L4121" t="s">
        <v>1407</v>
      </c>
    </row>
    <row r="4122" spans="1:12" ht="15" customHeight="1" x14ac:dyDescent="0.25">
      <c r="A4122" s="114" t="str">
        <f t="shared" si="64"/>
        <v>84469333</v>
      </c>
      <c r="B4122" s="118">
        <v>8446933</v>
      </c>
      <c r="C4122" s="118">
        <v>3</v>
      </c>
      <c r="D4122" s="118" t="s">
        <v>9660</v>
      </c>
      <c r="E4122" s="118" t="s">
        <v>9661</v>
      </c>
      <c r="F4122" s="118" t="s">
        <v>1389</v>
      </c>
      <c r="G4122">
        <v>84329</v>
      </c>
      <c r="H4122" t="s">
        <v>1180</v>
      </c>
      <c r="I4122">
        <v>21</v>
      </c>
      <c r="J4122" s="118" t="s">
        <v>1180</v>
      </c>
      <c r="K4122" t="s">
        <v>1375</v>
      </c>
      <c r="L4122" t="s">
        <v>1401</v>
      </c>
    </row>
    <row r="4123" spans="1:12" ht="15" customHeight="1" x14ac:dyDescent="0.25">
      <c r="A4123" s="114" t="str">
        <f t="shared" si="64"/>
        <v>84417771</v>
      </c>
      <c r="B4123" s="118">
        <v>8441777</v>
      </c>
      <c r="C4123" s="118">
        <v>1</v>
      </c>
      <c r="D4123" s="118" t="s">
        <v>9704</v>
      </c>
      <c r="E4123" s="118">
        <v>18089343</v>
      </c>
      <c r="F4123" s="118" t="s">
        <v>1389</v>
      </c>
      <c r="G4123">
        <v>84329</v>
      </c>
      <c r="H4123" t="s">
        <v>1180</v>
      </c>
      <c r="I4123">
        <v>21</v>
      </c>
      <c r="J4123" s="118" t="s">
        <v>1180</v>
      </c>
      <c r="K4123" t="s">
        <v>1375</v>
      </c>
      <c r="L4123" t="s">
        <v>1401</v>
      </c>
    </row>
    <row r="4124" spans="1:12" ht="15" customHeight="1" x14ac:dyDescent="0.25">
      <c r="A4124" s="114" t="str">
        <f t="shared" si="64"/>
        <v>84419231</v>
      </c>
      <c r="B4124" s="118">
        <v>8441923</v>
      </c>
      <c r="C4124" s="118">
        <v>1</v>
      </c>
      <c r="D4124" s="118" t="s">
        <v>9780</v>
      </c>
      <c r="E4124" s="118">
        <v>6148467</v>
      </c>
      <c r="F4124" s="118" t="s">
        <v>1385</v>
      </c>
      <c r="G4124">
        <v>84329</v>
      </c>
      <c r="H4124" t="s">
        <v>1180</v>
      </c>
      <c r="I4124">
        <v>21</v>
      </c>
      <c r="J4124" s="118" t="s">
        <v>1180</v>
      </c>
      <c r="K4124" t="s">
        <v>1378</v>
      </c>
      <c r="L4124" t="s">
        <v>1379</v>
      </c>
    </row>
    <row r="4125" spans="1:12" ht="15" customHeight="1" x14ac:dyDescent="0.25">
      <c r="A4125" s="114" t="str">
        <f t="shared" si="64"/>
        <v>98618302</v>
      </c>
      <c r="B4125" s="118">
        <v>9861830</v>
      </c>
      <c r="C4125" s="118">
        <v>2</v>
      </c>
      <c r="D4125" s="118" t="s">
        <v>9789</v>
      </c>
      <c r="E4125" s="118" t="s">
        <v>9790</v>
      </c>
      <c r="F4125" s="118" t="s">
        <v>1389</v>
      </c>
      <c r="G4125">
        <v>84329</v>
      </c>
      <c r="H4125" t="s">
        <v>1180</v>
      </c>
      <c r="I4125">
        <v>21</v>
      </c>
      <c r="J4125" s="118" t="s">
        <v>1180</v>
      </c>
      <c r="K4125" t="s">
        <v>1374</v>
      </c>
      <c r="L4125" t="s">
        <v>1375</v>
      </c>
    </row>
    <row r="4126" spans="1:12" ht="15" customHeight="1" x14ac:dyDescent="0.25">
      <c r="A4126" s="114" t="str">
        <f t="shared" si="64"/>
        <v>90830421</v>
      </c>
      <c r="B4126" s="118">
        <v>9083042</v>
      </c>
      <c r="C4126" s="118">
        <v>1</v>
      </c>
      <c r="D4126" s="118" t="s">
        <v>9822</v>
      </c>
      <c r="E4126" s="118" t="s">
        <v>9823</v>
      </c>
      <c r="F4126" s="118" t="s">
        <v>1389</v>
      </c>
      <c r="G4126">
        <v>84329</v>
      </c>
      <c r="H4126" t="s">
        <v>1180</v>
      </c>
      <c r="I4126">
        <v>21</v>
      </c>
      <c r="J4126" s="118" t="s">
        <v>1180</v>
      </c>
      <c r="K4126" t="s">
        <v>1375</v>
      </c>
      <c r="L4126" t="s">
        <v>1401</v>
      </c>
    </row>
    <row r="4127" spans="1:12" ht="15" customHeight="1" x14ac:dyDescent="0.25">
      <c r="A4127" s="114" t="str">
        <f t="shared" si="64"/>
        <v>135773471</v>
      </c>
      <c r="B4127" s="118">
        <v>13577347</v>
      </c>
      <c r="C4127" s="118">
        <v>1</v>
      </c>
      <c r="D4127" s="118" t="s">
        <v>9825</v>
      </c>
      <c r="E4127" s="118" t="s">
        <v>9826</v>
      </c>
      <c r="F4127" s="118" t="s">
        <v>1389</v>
      </c>
      <c r="G4127">
        <v>84329</v>
      </c>
      <c r="H4127" t="s">
        <v>1180</v>
      </c>
      <c r="I4127">
        <v>21</v>
      </c>
      <c r="J4127" s="118" t="s">
        <v>1180</v>
      </c>
      <c r="K4127" t="s">
        <v>1401</v>
      </c>
      <c r="L4127" t="s">
        <v>1410</v>
      </c>
    </row>
    <row r="4128" spans="1:12" ht="15" customHeight="1" x14ac:dyDescent="0.25">
      <c r="A4128" s="114" t="str">
        <f t="shared" si="64"/>
        <v>123876302</v>
      </c>
      <c r="B4128" s="118">
        <v>12387630</v>
      </c>
      <c r="C4128" s="118">
        <v>2</v>
      </c>
      <c r="D4128" s="118" t="s">
        <v>9888</v>
      </c>
      <c r="E4128" s="118">
        <v>12472547</v>
      </c>
      <c r="F4128" s="118" t="s">
        <v>1630</v>
      </c>
      <c r="G4128">
        <v>84329</v>
      </c>
      <c r="H4128" t="s">
        <v>1180</v>
      </c>
      <c r="I4128">
        <v>21</v>
      </c>
      <c r="J4128" s="118" t="s">
        <v>1180</v>
      </c>
      <c r="K4128" t="s">
        <v>1380</v>
      </c>
      <c r="L4128" t="s">
        <v>1381</v>
      </c>
    </row>
    <row r="4129" spans="1:12" ht="15" customHeight="1" x14ac:dyDescent="0.25">
      <c r="A4129" s="114" t="str">
        <f t="shared" si="64"/>
        <v>150805111</v>
      </c>
      <c r="B4129" s="118">
        <v>15080511</v>
      </c>
      <c r="C4129" s="118">
        <v>1</v>
      </c>
      <c r="D4129" s="118" t="s">
        <v>9956</v>
      </c>
      <c r="E4129" s="118" t="s">
        <v>9957</v>
      </c>
      <c r="F4129" s="118" t="s">
        <v>1389</v>
      </c>
      <c r="G4129">
        <v>84329</v>
      </c>
      <c r="H4129" t="s">
        <v>1180</v>
      </c>
      <c r="I4129">
        <v>21</v>
      </c>
      <c r="J4129" s="118" t="s">
        <v>1180</v>
      </c>
      <c r="K4129" t="s">
        <v>1374</v>
      </c>
      <c r="L4129" t="s">
        <v>1375</v>
      </c>
    </row>
    <row r="4130" spans="1:12" ht="15" customHeight="1" x14ac:dyDescent="0.25">
      <c r="A4130" s="114" t="str">
        <f t="shared" si="64"/>
        <v>134942002</v>
      </c>
      <c r="B4130" s="118">
        <v>13494200</v>
      </c>
      <c r="C4130" s="118">
        <v>2</v>
      </c>
      <c r="D4130" s="118" t="s">
        <v>10105</v>
      </c>
      <c r="E4130" s="118" t="s">
        <v>10106</v>
      </c>
      <c r="F4130" s="118" t="s">
        <v>1389</v>
      </c>
      <c r="G4130">
        <v>84329</v>
      </c>
      <c r="H4130" t="s">
        <v>1180</v>
      </c>
      <c r="I4130">
        <v>21</v>
      </c>
      <c r="J4130" s="118" t="s">
        <v>1180</v>
      </c>
      <c r="K4130" t="s">
        <v>1375</v>
      </c>
      <c r="L4130" t="s">
        <v>1401</v>
      </c>
    </row>
    <row r="4131" spans="1:12" ht="15" customHeight="1" x14ac:dyDescent="0.25">
      <c r="A4131" s="114" t="str">
        <f t="shared" si="64"/>
        <v>112782011</v>
      </c>
      <c r="B4131" s="118">
        <v>11278201</v>
      </c>
      <c r="C4131" s="118">
        <v>1</v>
      </c>
      <c r="D4131" s="118" t="s">
        <v>10173</v>
      </c>
      <c r="E4131" s="118" t="s">
        <v>10174</v>
      </c>
      <c r="F4131" s="118" t="s">
        <v>1390</v>
      </c>
      <c r="G4131">
        <v>84329</v>
      </c>
      <c r="H4131" t="s">
        <v>1180</v>
      </c>
      <c r="I4131">
        <v>21</v>
      </c>
      <c r="J4131" s="118" t="s">
        <v>1180</v>
      </c>
      <c r="K4131" t="s">
        <v>1383</v>
      </c>
      <c r="L4131" t="s">
        <v>1384</v>
      </c>
    </row>
    <row r="4132" spans="1:12" ht="15" customHeight="1" x14ac:dyDescent="0.25">
      <c r="A4132" s="114" t="str">
        <f t="shared" si="64"/>
        <v>115328162</v>
      </c>
      <c r="B4132" s="118">
        <v>11532816</v>
      </c>
      <c r="C4132" s="118">
        <v>2</v>
      </c>
      <c r="D4132" s="118" t="s">
        <v>10177</v>
      </c>
      <c r="E4132" s="118" t="s">
        <v>10178</v>
      </c>
      <c r="F4132" s="118" t="s">
        <v>1630</v>
      </c>
      <c r="G4132">
        <v>84329</v>
      </c>
      <c r="H4132" t="s">
        <v>1180</v>
      </c>
      <c r="I4132">
        <v>21</v>
      </c>
      <c r="J4132" s="118" t="s">
        <v>1180</v>
      </c>
      <c r="K4132" t="s">
        <v>1380</v>
      </c>
      <c r="L4132" t="s">
        <v>1381</v>
      </c>
    </row>
    <row r="4133" spans="1:12" ht="15" customHeight="1" x14ac:dyDescent="0.25">
      <c r="A4133" s="114" t="str">
        <f t="shared" si="64"/>
        <v>104165722</v>
      </c>
      <c r="B4133" s="118">
        <v>10416572</v>
      </c>
      <c r="C4133" s="118">
        <v>2</v>
      </c>
      <c r="D4133" s="118" t="s">
        <v>10290</v>
      </c>
      <c r="E4133" s="118">
        <v>25026533</v>
      </c>
      <c r="F4133" s="118" t="s">
        <v>1389</v>
      </c>
      <c r="G4133">
        <v>84329</v>
      </c>
      <c r="H4133" t="s">
        <v>1180</v>
      </c>
      <c r="I4133">
        <v>21</v>
      </c>
      <c r="J4133" s="118" t="s">
        <v>1180</v>
      </c>
      <c r="K4133" t="s">
        <v>1401</v>
      </c>
      <c r="L4133" t="s">
        <v>1410</v>
      </c>
    </row>
    <row r="4134" spans="1:12" ht="15" customHeight="1" x14ac:dyDescent="0.25">
      <c r="A4134" s="114" t="str">
        <f t="shared" si="64"/>
        <v>120210035</v>
      </c>
      <c r="B4134" s="118">
        <v>12021003</v>
      </c>
      <c r="C4134" s="118">
        <v>5</v>
      </c>
      <c r="D4134" s="118" t="s">
        <v>10401</v>
      </c>
      <c r="E4134" s="118" t="s">
        <v>10402</v>
      </c>
      <c r="F4134" s="118" t="s">
        <v>1396</v>
      </c>
      <c r="G4134">
        <v>84329</v>
      </c>
      <c r="H4134" t="s">
        <v>1180</v>
      </c>
      <c r="I4134">
        <v>21</v>
      </c>
      <c r="J4134" s="118" t="s">
        <v>1180</v>
      </c>
      <c r="K4134" t="s">
        <v>1379</v>
      </c>
      <c r="L4134" t="s">
        <v>1382</v>
      </c>
    </row>
    <row r="4135" spans="1:12" ht="15" customHeight="1" x14ac:dyDescent="0.25">
      <c r="A4135" s="114" t="str">
        <f t="shared" si="64"/>
        <v>104912722</v>
      </c>
      <c r="B4135" s="118">
        <v>10491272</v>
      </c>
      <c r="C4135" s="118">
        <v>2</v>
      </c>
      <c r="D4135" s="118" t="s">
        <v>1454</v>
      </c>
      <c r="E4135" s="118">
        <v>7445254</v>
      </c>
      <c r="F4135" s="118" t="s">
        <v>1389</v>
      </c>
      <c r="G4135">
        <v>84329</v>
      </c>
      <c r="H4135" t="s">
        <v>1180</v>
      </c>
      <c r="I4135">
        <v>21</v>
      </c>
      <c r="J4135" s="118" t="s">
        <v>1180</v>
      </c>
      <c r="K4135" t="s">
        <v>1375</v>
      </c>
      <c r="L4135" t="s">
        <v>1401</v>
      </c>
    </row>
    <row r="4136" spans="1:12" ht="15" customHeight="1" x14ac:dyDescent="0.25">
      <c r="A4136" s="114" t="str">
        <f t="shared" si="64"/>
        <v>89417622</v>
      </c>
      <c r="B4136" s="118">
        <v>8941762</v>
      </c>
      <c r="C4136" s="118">
        <v>2</v>
      </c>
      <c r="D4136" s="118" t="s">
        <v>10502</v>
      </c>
      <c r="E4136" s="118">
        <v>2354818</v>
      </c>
      <c r="F4136" s="118" t="s">
        <v>1630</v>
      </c>
      <c r="G4136">
        <v>84329</v>
      </c>
      <c r="H4136" t="s">
        <v>1180</v>
      </c>
      <c r="I4136">
        <v>21</v>
      </c>
      <c r="J4136" s="118" t="s">
        <v>1180</v>
      </c>
      <c r="K4136" t="s">
        <v>1380</v>
      </c>
      <c r="L4136" t="s">
        <v>1381</v>
      </c>
    </row>
    <row r="4137" spans="1:12" ht="15" customHeight="1" x14ac:dyDescent="0.25">
      <c r="A4137" s="114" t="str">
        <f t="shared" si="64"/>
        <v>162623591</v>
      </c>
      <c r="B4137" s="118">
        <v>16262359</v>
      </c>
      <c r="C4137" s="118">
        <v>1</v>
      </c>
      <c r="D4137" s="118" t="s">
        <v>10527</v>
      </c>
      <c r="E4137" s="118" t="s">
        <v>10528</v>
      </c>
      <c r="F4137" s="118" t="s">
        <v>1630</v>
      </c>
      <c r="G4137">
        <v>84329</v>
      </c>
      <c r="H4137" t="s">
        <v>1180</v>
      </c>
      <c r="I4137">
        <v>21</v>
      </c>
      <c r="J4137" s="118" t="s">
        <v>1180</v>
      </c>
      <c r="K4137" t="s">
        <v>1380</v>
      </c>
      <c r="L4137" t="s">
        <v>1381</v>
      </c>
    </row>
    <row r="4138" spans="1:12" ht="15" customHeight="1" x14ac:dyDescent="0.25">
      <c r="A4138" s="114" t="str">
        <f t="shared" si="64"/>
        <v>163773571</v>
      </c>
      <c r="B4138" s="118">
        <v>16377357</v>
      </c>
      <c r="C4138" s="118">
        <v>1</v>
      </c>
      <c r="D4138" s="118" t="s">
        <v>10580</v>
      </c>
      <c r="E4138" s="118" t="s">
        <v>10581</v>
      </c>
      <c r="F4138" s="118" t="s">
        <v>1630</v>
      </c>
      <c r="G4138">
        <v>84329</v>
      </c>
      <c r="H4138" t="s">
        <v>1180</v>
      </c>
      <c r="I4138">
        <v>21</v>
      </c>
      <c r="J4138" s="118" t="s">
        <v>1180</v>
      </c>
      <c r="K4138" t="s">
        <v>1380</v>
      </c>
      <c r="L4138" t="s">
        <v>1381</v>
      </c>
    </row>
    <row r="4139" spans="1:12" ht="15" customHeight="1" x14ac:dyDescent="0.25">
      <c r="A4139" s="114" t="str">
        <f t="shared" si="64"/>
        <v>163771991</v>
      </c>
      <c r="B4139" s="118">
        <v>16377199</v>
      </c>
      <c r="C4139" s="118">
        <v>1</v>
      </c>
      <c r="D4139" s="118" t="s">
        <v>10612</v>
      </c>
      <c r="E4139" s="118" t="s">
        <v>10613</v>
      </c>
      <c r="F4139" s="118" t="s">
        <v>1630</v>
      </c>
      <c r="G4139">
        <v>84329</v>
      </c>
      <c r="H4139" t="s">
        <v>1180</v>
      </c>
      <c r="I4139">
        <v>21</v>
      </c>
      <c r="J4139" s="118" t="s">
        <v>1180</v>
      </c>
      <c r="K4139" t="s">
        <v>1380</v>
      </c>
      <c r="L4139" t="s">
        <v>1381</v>
      </c>
    </row>
    <row r="4140" spans="1:12" ht="15" customHeight="1" x14ac:dyDescent="0.25">
      <c r="A4140" s="114" t="str">
        <f t="shared" si="64"/>
        <v>97747623</v>
      </c>
      <c r="B4140" s="118">
        <v>9774762</v>
      </c>
      <c r="C4140" s="118">
        <v>3</v>
      </c>
      <c r="D4140" s="118" t="s">
        <v>10645</v>
      </c>
      <c r="E4140" s="118" t="s">
        <v>10646</v>
      </c>
      <c r="F4140" s="118" t="s">
        <v>1389</v>
      </c>
      <c r="G4140">
        <v>84329</v>
      </c>
      <c r="H4140" t="s">
        <v>1180</v>
      </c>
      <c r="I4140">
        <v>21</v>
      </c>
      <c r="J4140" s="118" t="s">
        <v>1180</v>
      </c>
      <c r="K4140" t="s">
        <v>1375</v>
      </c>
      <c r="L4140" t="s">
        <v>1401</v>
      </c>
    </row>
    <row r="4141" spans="1:12" ht="15" customHeight="1" x14ac:dyDescent="0.25">
      <c r="A4141" s="114" t="str">
        <f t="shared" si="64"/>
        <v>81278904</v>
      </c>
      <c r="B4141" s="118">
        <v>8127890</v>
      </c>
      <c r="C4141" s="118">
        <v>4</v>
      </c>
      <c r="D4141" s="118" t="s">
        <v>10649</v>
      </c>
      <c r="E4141" s="118">
        <v>17156813</v>
      </c>
      <c r="F4141" s="118" t="s">
        <v>1394</v>
      </c>
      <c r="G4141">
        <v>84329</v>
      </c>
      <c r="H4141" t="s">
        <v>1180</v>
      </c>
      <c r="I4141">
        <v>21</v>
      </c>
      <c r="J4141" s="118" t="s">
        <v>1180</v>
      </c>
      <c r="K4141" t="s">
        <v>1384</v>
      </c>
      <c r="L4141" t="s">
        <v>1406</v>
      </c>
    </row>
    <row r="4142" spans="1:12" ht="15" customHeight="1" x14ac:dyDescent="0.25">
      <c r="A4142" s="114" t="str">
        <f t="shared" si="64"/>
        <v>147029151</v>
      </c>
      <c r="B4142" s="118">
        <v>14702915</v>
      </c>
      <c r="C4142" s="118">
        <v>1</v>
      </c>
      <c r="D4142" s="118" t="s">
        <v>10687</v>
      </c>
      <c r="E4142" s="118" t="s">
        <v>10688</v>
      </c>
      <c r="F4142" s="118" t="s">
        <v>1394</v>
      </c>
      <c r="G4142">
        <v>84329</v>
      </c>
      <c r="H4142" t="s">
        <v>1180</v>
      </c>
      <c r="I4142">
        <v>21</v>
      </c>
      <c r="J4142" s="118" t="s">
        <v>1180</v>
      </c>
      <c r="K4142" t="s">
        <v>1377</v>
      </c>
      <c r="L4142" t="s">
        <v>1378</v>
      </c>
    </row>
    <row r="4143" spans="1:12" ht="15" customHeight="1" x14ac:dyDescent="0.25">
      <c r="A4143" s="114" t="str">
        <f t="shared" si="64"/>
        <v>121249531</v>
      </c>
      <c r="B4143" s="118">
        <v>12124953</v>
      </c>
      <c r="C4143" s="118">
        <v>1</v>
      </c>
      <c r="D4143" s="118" t="s">
        <v>10689</v>
      </c>
      <c r="E4143" s="118" t="s">
        <v>10690</v>
      </c>
      <c r="F4143" s="118" t="s">
        <v>1389</v>
      </c>
      <c r="G4143">
        <v>84329</v>
      </c>
      <c r="H4143" t="s">
        <v>1180</v>
      </c>
      <c r="I4143">
        <v>21</v>
      </c>
      <c r="J4143" s="118" t="s">
        <v>1180</v>
      </c>
      <c r="K4143" t="s">
        <v>1401</v>
      </c>
      <c r="L4143" t="s">
        <v>1410</v>
      </c>
    </row>
    <row r="4144" spans="1:12" ht="15" customHeight="1" x14ac:dyDescent="0.25">
      <c r="A4144" s="114" t="str">
        <f t="shared" si="64"/>
        <v>121707443</v>
      </c>
      <c r="B4144" s="118">
        <v>12170744</v>
      </c>
      <c r="C4144" s="118">
        <v>3</v>
      </c>
      <c r="D4144" s="118" t="s">
        <v>1495</v>
      </c>
      <c r="E4144" s="118" t="s">
        <v>1496</v>
      </c>
      <c r="F4144" s="118" t="s">
        <v>1630</v>
      </c>
      <c r="G4144">
        <v>6518</v>
      </c>
      <c r="H4144" t="s">
        <v>1490</v>
      </c>
      <c r="I4144">
        <v>129</v>
      </c>
      <c r="J4144" s="118" t="s">
        <v>1490</v>
      </c>
      <c r="K4144" t="s">
        <v>1380</v>
      </c>
      <c r="L4144" t="s">
        <v>1381</v>
      </c>
    </row>
    <row r="4145" spans="1:12" ht="15" customHeight="1" x14ac:dyDescent="0.25">
      <c r="A4145" s="114" t="str">
        <f t="shared" si="64"/>
        <v>99866502</v>
      </c>
      <c r="B4145" s="118">
        <v>9986650</v>
      </c>
      <c r="C4145" s="118">
        <v>2</v>
      </c>
      <c r="D4145" s="118" t="s">
        <v>1957</v>
      </c>
      <c r="E4145" s="118" t="s">
        <v>1958</v>
      </c>
      <c r="F4145" s="118" t="s">
        <v>1389</v>
      </c>
      <c r="G4145">
        <v>6518</v>
      </c>
      <c r="H4145" t="s">
        <v>1490</v>
      </c>
      <c r="I4145">
        <v>129</v>
      </c>
      <c r="J4145" s="118" t="s">
        <v>1490</v>
      </c>
      <c r="K4145" t="s">
        <v>1374</v>
      </c>
      <c r="L4145" t="s">
        <v>1375</v>
      </c>
    </row>
    <row r="4146" spans="1:12" ht="15" customHeight="1" x14ac:dyDescent="0.25">
      <c r="A4146" s="114" t="str">
        <f t="shared" si="64"/>
        <v>155387102</v>
      </c>
      <c r="B4146" s="118">
        <v>15538710</v>
      </c>
      <c r="C4146" s="118">
        <v>2</v>
      </c>
      <c r="D4146" s="118" t="s">
        <v>2010</v>
      </c>
      <c r="E4146" s="118" t="s">
        <v>2011</v>
      </c>
      <c r="F4146" s="118" t="s">
        <v>1630</v>
      </c>
      <c r="G4146">
        <v>6518</v>
      </c>
      <c r="H4146" t="s">
        <v>1490</v>
      </c>
      <c r="I4146">
        <v>129</v>
      </c>
      <c r="J4146" s="118" t="s">
        <v>1490</v>
      </c>
      <c r="K4146" t="s">
        <v>1380</v>
      </c>
      <c r="L4146" t="s">
        <v>1381</v>
      </c>
    </row>
    <row r="4147" spans="1:12" ht="15" customHeight="1" x14ac:dyDescent="0.25">
      <c r="A4147" s="114" t="str">
        <f t="shared" si="64"/>
        <v>162190411</v>
      </c>
      <c r="B4147" s="118">
        <v>16219041</v>
      </c>
      <c r="C4147" s="118">
        <v>1</v>
      </c>
      <c r="D4147" s="118" t="s">
        <v>2184</v>
      </c>
      <c r="E4147" s="118" t="s">
        <v>2185</v>
      </c>
      <c r="F4147" s="118" t="s">
        <v>1630</v>
      </c>
      <c r="G4147">
        <v>6518</v>
      </c>
      <c r="H4147" t="s">
        <v>1490</v>
      </c>
      <c r="I4147">
        <v>129</v>
      </c>
      <c r="J4147" s="118" t="s">
        <v>1490</v>
      </c>
      <c r="K4147" t="s">
        <v>1380</v>
      </c>
      <c r="L4147" t="s">
        <v>1381</v>
      </c>
    </row>
    <row r="4148" spans="1:12" ht="15" customHeight="1" x14ac:dyDescent="0.25">
      <c r="A4148" s="114" t="str">
        <f t="shared" si="64"/>
        <v>150554741</v>
      </c>
      <c r="B4148" s="118">
        <v>15055474</v>
      </c>
      <c r="C4148" s="118">
        <v>1</v>
      </c>
      <c r="D4148" s="118" t="s">
        <v>2252</v>
      </c>
      <c r="E4148" s="118" t="s">
        <v>2253</v>
      </c>
      <c r="F4148" s="118" t="s">
        <v>1392</v>
      </c>
      <c r="G4148">
        <v>6518</v>
      </c>
      <c r="H4148" t="s">
        <v>1490</v>
      </c>
      <c r="I4148">
        <v>129</v>
      </c>
      <c r="J4148" s="118" t="s">
        <v>1490</v>
      </c>
      <c r="K4148" t="s">
        <v>1377</v>
      </c>
      <c r="L4148" t="s">
        <v>1378</v>
      </c>
    </row>
    <row r="4149" spans="1:12" ht="15" customHeight="1" x14ac:dyDescent="0.25">
      <c r="A4149" s="114" t="str">
        <f t="shared" si="64"/>
        <v>162428651</v>
      </c>
      <c r="B4149" s="118">
        <v>16242865</v>
      </c>
      <c r="C4149" s="118">
        <v>1</v>
      </c>
      <c r="D4149" s="118" t="s">
        <v>2397</v>
      </c>
      <c r="E4149" s="118" t="s">
        <v>2398</v>
      </c>
      <c r="F4149" s="118" t="s">
        <v>1630</v>
      </c>
      <c r="G4149">
        <v>6518</v>
      </c>
      <c r="H4149" t="s">
        <v>1490</v>
      </c>
      <c r="I4149">
        <v>129</v>
      </c>
      <c r="J4149" s="118" t="s">
        <v>1490</v>
      </c>
      <c r="K4149" t="s">
        <v>1380</v>
      </c>
      <c r="L4149" t="s">
        <v>1381</v>
      </c>
    </row>
    <row r="4150" spans="1:12" ht="15" customHeight="1" x14ac:dyDescent="0.25">
      <c r="A4150" s="114" t="str">
        <f t="shared" si="64"/>
        <v>161086071</v>
      </c>
      <c r="B4150" s="118">
        <v>16108607</v>
      </c>
      <c r="C4150" s="118">
        <v>1</v>
      </c>
      <c r="D4150" s="118" t="s">
        <v>2521</v>
      </c>
      <c r="E4150" s="118" t="s">
        <v>2522</v>
      </c>
      <c r="F4150" s="118" t="s">
        <v>1630</v>
      </c>
      <c r="G4150">
        <v>6518</v>
      </c>
      <c r="H4150" t="s">
        <v>1490</v>
      </c>
      <c r="I4150">
        <v>129</v>
      </c>
      <c r="J4150" s="118" t="s">
        <v>1490</v>
      </c>
      <c r="K4150" t="s">
        <v>1380</v>
      </c>
      <c r="L4150" t="s">
        <v>1381</v>
      </c>
    </row>
    <row r="4151" spans="1:12" ht="15" customHeight="1" x14ac:dyDescent="0.25">
      <c r="A4151" s="114" t="str">
        <f t="shared" si="64"/>
        <v>104180902</v>
      </c>
      <c r="B4151" s="118">
        <v>10418090</v>
      </c>
      <c r="C4151" s="118">
        <v>2</v>
      </c>
      <c r="D4151" s="118" t="s">
        <v>2533</v>
      </c>
      <c r="E4151" s="118" t="s">
        <v>2534</v>
      </c>
      <c r="F4151" s="118" t="s">
        <v>1385</v>
      </c>
      <c r="G4151">
        <v>6518</v>
      </c>
      <c r="H4151" t="s">
        <v>1490</v>
      </c>
      <c r="I4151">
        <v>129</v>
      </c>
      <c r="J4151" s="118" t="s">
        <v>1490</v>
      </c>
      <c r="K4151" t="s">
        <v>1378</v>
      </c>
      <c r="L4151" t="s">
        <v>1379</v>
      </c>
    </row>
    <row r="4152" spans="1:12" ht="15" customHeight="1" x14ac:dyDescent="0.25">
      <c r="A4152" s="114" t="str">
        <f t="shared" si="64"/>
        <v>69246943</v>
      </c>
      <c r="B4152" s="118">
        <v>6924694</v>
      </c>
      <c r="C4152" s="118">
        <v>3</v>
      </c>
      <c r="D4152" s="118" t="s">
        <v>2699</v>
      </c>
      <c r="E4152" s="118" t="s">
        <v>2700</v>
      </c>
      <c r="F4152" s="118" t="s">
        <v>1392</v>
      </c>
      <c r="G4152">
        <v>6518</v>
      </c>
      <c r="H4152" t="s">
        <v>1490</v>
      </c>
      <c r="I4152">
        <v>129</v>
      </c>
      <c r="J4152" s="118" t="s">
        <v>1490</v>
      </c>
      <c r="K4152" t="s">
        <v>1376</v>
      </c>
      <c r="L4152" t="s">
        <v>1377</v>
      </c>
    </row>
    <row r="4153" spans="1:12" ht="15" customHeight="1" x14ac:dyDescent="0.25">
      <c r="A4153" s="114" t="str">
        <f t="shared" si="64"/>
        <v>102321382</v>
      </c>
      <c r="B4153" s="118">
        <v>10232138</v>
      </c>
      <c r="C4153" s="118">
        <v>2</v>
      </c>
      <c r="D4153" s="118" t="s">
        <v>2967</v>
      </c>
      <c r="E4153" s="118" t="s">
        <v>2968</v>
      </c>
      <c r="F4153" s="118" t="s">
        <v>1389</v>
      </c>
      <c r="G4153">
        <v>6518</v>
      </c>
      <c r="H4153" t="s">
        <v>1490</v>
      </c>
      <c r="I4153">
        <v>129</v>
      </c>
      <c r="J4153" s="118" t="s">
        <v>1490</v>
      </c>
      <c r="K4153" t="s">
        <v>1401</v>
      </c>
      <c r="L4153" t="s">
        <v>1410</v>
      </c>
    </row>
    <row r="4154" spans="1:12" ht="15" customHeight="1" x14ac:dyDescent="0.25">
      <c r="A4154" s="114" t="str">
        <f t="shared" si="64"/>
        <v>91220001</v>
      </c>
      <c r="B4154" s="118">
        <v>9122000</v>
      </c>
      <c r="C4154" s="118">
        <v>1</v>
      </c>
      <c r="D4154" s="118" t="s">
        <v>3141</v>
      </c>
      <c r="E4154" s="118" t="s">
        <v>3142</v>
      </c>
      <c r="F4154" s="118" t="s">
        <v>1389</v>
      </c>
      <c r="G4154">
        <v>6518</v>
      </c>
      <c r="H4154" t="s">
        <v>1490</v>
      </c>
      <c r="I4154">
        <v>129</v>
      </c>
      <c r="J4154" s="118" t="s">
        <v>1490</v>
      </c>
      <c r="K4154" t="s">
        <v>1407</v>
      </c>
      <c r="L4154" t="s">
        <v>1408</v>
      </c>
    </row>
    <row r="4155" spans="1:12" ht="15" customHeight="1" x14ac:dyDescent="0.25">
      <c r="A4155" s="114" t="str">
        <f t="shared" si="64"/>
        <v>122945002</v>
      </c>
      <c r="B4155" s="118">
        <v>12294500</v>
      </c>
      <c r="C4155" s="118">
        <v>2</v>
      </c>
      <c r="D4155" s="118" t="s">
        <v>3260</v>
      </c>
      <c r="E4155" s="118" t="s">
        <v>3261</v>
      </c>
      <c r="F4155" s="118" t="s">
        <v>1389</v>
      </c>
      <c r="G4155">
        <v>6518</v>
      </c>
      <c r="H4155" t="s">
        <v>1490</v>
      </c>
      <c r="I4155">
        <v>129</v>
      </c>
      <c r="J4155" s="118" t="s">
        <v>1490</v>
      </c>
      <c r="K4155" t="s">
        <v>1375</v>
      </c>
      <c r="L4155" t="s">
        <v>1401</v>
      </c>
    </row>
    <row r="4156" spans="1:12" ht="15" customHeight="1" x14ac:dyDescent="0.25">
      <c r="A4156" s="114" t="str">
        <f t="shared" si="64"/>
        <v>122945001</v>
      </c>
      <c r="B4156" s="118">
        <v>12294500</v>
      </c>
      <c r="C4156" s="118">
        <v>1</v>
      </c>
      <c r="D4156" s="118" t="s">
        <v>3260</v>
      </c>
      <c r="E4156" s="118" t="s">
        <v>3261</v>
      </c>
      <c r="F4156" s="118" t="s">
        <v>1389</v>
      </c>
      <c r="G4156">
        <v>6518</v>
      </c>
      <c r="H4156" t="s">
        <v>1490</v>
      </c>
      <c r="I4156">
        <v>129</v>
      </c>
      <c r="J4156" s="118" t="s">
        <v>1490</v>
      </c>
      <c r="K4156" t="s">
        <v>1401</v>
      </c>
      <c r="L4156" t="s">
        <v>1410</v>
      </c>
    </row>
    <row r="4157" spans="1:12" ht="15" customHeight="1" x14ac:dyDescent="0.25">
      <c r="A4157" s="114" t="str">
        <f t="shared" si="64"/>
        <v>162422081</v>
      </c>
      <c r="B4157" s="118">
        <v>16242208</v>
      </c>
      <c r="C4157" s="118">
        <v>1</v>
      </c>
      <c r="D4157" s="118" t="s">
        <v>3280</v>
      </c>
      <c r="E4157" s="118" t="s">
        <v>3281</v>
      </c>
      <c r="F4157" s="118" t="s">
        <v>1630</v>
      </c>
      <c r="G4157">
        <v>6518</v>
      </c>
      <c r="H4157" t="s">
        <v>1490</v>
      </c>
      <c r="I4157">
        <v>129</v>
      </c>
      <c r="J4157" s="118" t="s">
        <v>1490</v>
      </c>
      <c r="K4157" t="s">
        <v>1380</v>
      </c>
      <c r="L4157" t="s">
        <v>1381</v>
      </c>
    </row>
    <row r="4158" spans="1:12" ht="15" customHeight="1" x14ac:dyDescent="0.25">
      <c r="A4158" s="114" t="str">
        <f t="shared" si="64"/>
        <v>148061861</v>
      </c>
      <c r="B4158" s="118">
        <v>14806186</v>
      </c>
      <c r="C4158" s="118">
        <v>1</v>
      </c>
      <c r="D4158" s="118" t="s">
        <v>3354</v>
      </c>
      <c r="E4158" s="118" t="s">
        <v>3355</v>
      </c>
      <c r="F4158" s="118" t="s">
        <v>1389</v>
      </c>
      <c r="G4158">
        <v>6518</v>
      </c>
      <c r="H4158" t="s">
        <v>1490</v>
      </c>
      <c r="I4158">
        <v>129</v>
      </c>
      <c r="J4158" s="118" t="s">
        <v>1490</v>
      </c>
      <c r="K4158" t="s">
        <v>1375</v>
      </c>
      <c r="L4158" t="s">
        <v>1401</v>
      </c>
    </row>
    <row r="4159" spans="1:12" ht="15" customHeight="1" x14ac:dyDescent="0.25">
      <c r="A4159" s="114" t="str">
        <f t="shared" si="64"/>
        <v>91367212</v>
      </c>
      <c r="B4159" s="118">
        <v>9136721</v>
      </c>
      <c r="C4159" s="118">
        <v>2</v>
      </c>
      <c r="D4159" s="118" t="s">
        <v>3357</v>
      </c>
      <c r="E4159" s="118">
        <v>17018174</v>
      </c>
      <c r="F4159" s="118" t="s">
        <v>1389</v>
      </c>
      <c r="G4159">
        <v>6518</v>
      </c>
      <c r="H4159" t="s">
        <v>1490</v>
      </c>
      <c r="I4159">
        <v>129</v>
      </c>
      <c r="J4159" s="118" t="s">
        <v>1490</v>
      </c>
      <c r="K4159" t="s">
        <v>1375</v>
      </c>
      <c r="L4159" t="s">
        <v>1401</v>
      </c>
    </row>
    <row r="4160" spans="1:12" ht="15" customHeight="1" x14ac:dyDescent="0.25">
      <c r="A4160" s="114" t="str">
        <f t="shared" si="64"/>
        <v>118272701</v>
      </c>
      <c r="B4160" s="118">
        <v>11827270</v>
      </c>
      <c r="C4160" s="118">
        <v>1</v>
      </c>
      <c r="D4160" s="118" t="s">
        <v>3360</v>
      </c>
      <c r="E4160" s="118" t="s">
        <v>3361</v>
      </c>
      <c r="F4160" s="118" t="s">
        <v>1385</v>
      </c>
      <c r="G4160">
        <v>6518</v>
      </c>
      <c r="H4160" t="s">
        <v>1490</v>
      </c>
      <c r="I4160">
        <v>129</v>
      </c>
      <c r="J4160" s="118" t="s">
        <v>1490</v>
      </c>
      <c r="K4160" t="s">
        <v>1379</v>
      </c>
      <c r="L4160" t="s">
        <v>1382</v>
      </c>
    </row>
    <row r="4161" spans="1:12" ht="15" customHeight="1" x14ac:dyDescent="0.25">
      <c r="A4161" s="114" t="str">
        <f t="shared" si="64"/>
        <v>162321731</v>
      </c>
      <c r="B4161" s="118">
        <v>16232173</v>
      </c>
      <c r="C4161" s="118">
        <v>1</v>
      </c>
      <c r="D4161" s="118" t="s">
        <v>3362</v>
      </c>
      <c r="E4161" s="118" t="s">
        <v>3363</v>
      </c>
      <c r="F4161" s="118" t="s">
        <v>1630</v>
      </c>
      <c r="G4161">
        <v>6518</v>
      </c>
      <c r="H4161" t="s">
        <v>1490</v>
      </c>
      <c r="I4161">
        <v>129</v>
      </c>
      <c r="J4161" s="118" t="s">
        <v>1490</v>
      </c>
      <c r="K4161" t="s">
        <v>1380</v>
      </c>
      <c r="L4161" t="s">
        <v>1381</v>
      </c>
    </row>
    <row r="4162" spans="1:12" ht="15" customHeight="1" x14ac:dyDescent="0.25">
      <c r="A4162" s="114" t="str">
        <f t="shared" ref="A4162:A4225" si="65">CONCATENATE(B4162,C4162)</f>
        <v>124314361</v>
      </c>
      <c r="B4162" s="118">
        <v>12431436</v>
      </c>
      <c r="C4162" s="118">
        <v>1</v>
      </c>
      <c r="D4162" s="118" t="s">
        <v>3519</v>
      </c>
      <c r="E4162" s="118">
        <v>17451210</v>
      </c>
      <c r="F4162" s="118" t="s">
        <v>1389</v>
      </c>
      <c r="G4162">
        <v>6518</v>
      </c>
      <c r="H4162" t="s">
        <v>1490</v>
      </c>
      <c r="I4162">
        <v>129</v>
      </c>
      <c r="J4162" s="118" t="s">
        <v>1490</v>
      </c>
      <c r="K4162" t="s">
        <v>1374</v>
      </c>
      <c r="L4162" t="s">
        <v>1375</v>
      </c>
    </row>
    <row r="4163" spans="1:12" ht="15" customHeight="1" x14ac:dyDescent="0.25">
      <c r="A4163" s="114" t="str">
        <f t="shared" si="65"/>
        <v>102781752</v>
      </c>
      <c r="B4163" s="118">
        <v>10278175</v>
      </c>
      <c r="C4163" s="118">
        <v>2</v>
      </c>
      <c r="D4163" s="118" t="s">
        <v>3558</v>
      </c>
      <c r="E4163" s="118" t="s">
        <v>3559</v>
      </c>
      <c r="F4163" s="118" t="s">
        <v>1389</v>
      </c>
      <c r="G4163">
        <v>6518</v>
      </c>
      <c r="H4163" t="s">
        <v>1490</v>
      </c>
      <c r="I4163">
        <v>129</v>
      </c>
      <c r="J4163" s="118" t="s">
        <v>1490</v>
      </c>
      <c r="K4163" t="s">
        <v>1374</v>
      </c>
      <c r="L4163" t="s">
        <v>1375</v>
      </c>
    </row>
    <row r="4164" spans="1:12" ht="15" customHeight="1" x14ac:dyDescent="0.25">
      <c r="A4164" s="114" t="str">
        <f t="shared" si="65"/>
        <v>111414261</v>
      </c>
      <c r="B4164" s="118">
        <v>11141426</v>
      </c>
      <c r="C4164" s="118">
        <v>1</v>
      </c>
      <c r="D4164" s="118" t="s">
        <v>1517</v>
      </c>
      <c r="E4164" s="118">
        <v>16441521</v>
      </c>
      <c r="F4164" s="118" t="s">
        <v>1389</v>
      </c>
      <c r="G4164">
        <v>6518</v>
      </c>
      <c r="H4164" t="s">
        <v>1490</v>
      </c>
      <c r="I4164">
        <v>129</v>
      </c>
      <c r="J4164" s="118" t="s">
        <v>1490</v>
      </c>
      <c r="K4164" t="s">
        <v>1374</v>
      </c>
      <c r="L4164" t="s">
        <v>1375</v>
      </c>
    </row>
    <row r="4165" spans="1:12" ht="15" customHeight="1" x14ac:dyDescent="0.25">
      <c r="A4165" s="114" t="str">
        <f t="shared" si="65"/>
        <v>114584223</v>
      </c>
      <c r="B4165" s="118">
        <v>11458422</v>
      </c>
      <c r="C4165" s="118">
        <v>3</v>
      </c>
      <c r="D4165" s="118" t="s">
        <v>3672</v>
      </c>
      <c r="E4165" s="118" t="s">
        <v>3673</v>
      </c>
      <c r="F4165" s="118" t="s">
        <v>1389</v>
      </c>
      <c r="G4165">
        <v>6518</v>
      </c>
      <c r="H4165" t="s">
        <v>1490</v>
      </c>
      <c r="I4165">
        <v>129</v>
      </c>
      <c r="J4165" s="118" t="s">
        <v>1490</v>
      </c>
      <c r="K4165" t="s">
        <v>1374</v>
      </c>
      <c r="L4165" t="s">
        <v>1375</v>
      </c>
    </row>
    <row r="4166" spans="1:12" ht="15" customHeight="1" x14ac:dyDescent="0.25">
      <c r="A4166" s="114" t="str">
        <f t="shared" si="65"/>
        <v>118385041</v>
      </c>
      <c r="B4166" s="118">
        <v>11838504</v>
      </c>
      <c r="C4166" s="118">
        <v>1</v>
      </c>
      <c r="D4166" s="118" t="s">
        <v>3704</v>
      </c>
      <c r="E4166" s="118" t="s">
        <v>3705</v>
      </c>
      <c r="F4166" s="118" t="s">
        <v>1394</v>
      </c>
      <c r="G4166">
        <v>6518</v>
      </c>
      <c r="H4166" t="s">
        <v>1490</v>
      </c>
      <c r="I4166">
        <v>129</v>
      </c>
      <c r="J4166" s="118" t="s">
        <v>1490</v>
      </c>
      <c r="K4166" t="s">
        <v>1378</v>
      </c>
      <c r="L4166" t="s">
        <v>1379</v>
      </c>
    </row>
    <row r="4167" spans="1:12" ht="15" customHeight="1" x14ac:dyDescent="0.25">
      <c r="A4167" s="114" t="str">
        <f t="shared" si="65"/>
        <v>102781994</v>
      </c>
      <c r="B4167" s="118">
        <v>10278199</v>
      </c>
      <c r="C4167" s="118">
        <v>4</v>
      </c>
      <c r="D4167" s="118" t="s">
        <v>3879</v>
      </c>
      <c r="E4167" s="118" t="s">
        <v>3880</v>
      </c>
      <c r="F4167" s="118" t="s">
        <v>1630</v>
      </c>
      <c r="G4167">
        <v>6518</v>
      </c>
      <c r="H4167" t="s">
        <v>1490</v>
      </c>
      <c r="I4167">
        <v>129</v>
      </c>
      <c r="J4167" s="118" t="s">
        <v>1490</v>
      </c>
      <c r="K4167" t="s">
        <v>1380</v>
      </c>
      <c r="L4167" t="s">
        <v>1381</v>
      </c>
    </row>
    <row r="4168" spans="1:12" ht="15" customHeight="1" x14ac:dyDescent="0.25">
      <c r="A4168" s="114" t="str">
        <f t="shared" si="65"/>
        <v>121477101</v>
      </c>
      <c r="B4168" s="118">
        <v>12147710</v>
      </c>
      <c r="C4168" s="118">
        <v>1</v>
      </c>
      <c r="D4168" s="118" t="s">
        <v>3961</v>
      </c>
      <c r="E4168" s="118" t="s">
        <v>3962</v>
      </c>
      <c r="F4168" s="118" t="s">
        <v>1390</v>
      </c>
      <c r="G4168">
        <v>6518</v>
      </c>
      <c r="H4168" t="s">
        <v>1490</v>
      </c>
      <c r="I4168">
        <v>129</v>
      </c>
      <c r="J4168" s="118" t="s">
        <v>1490</v>
      </c>
      <c r="K4168" t="s">
        <v>1377</v>
      </c>
      <c r="L4168" t="s">
        <v>1378</v>
      </c>
    </row>
    <row r="4169" spans="1:12" ht="15" customHeight="1" x14ac:dyDescent="0.25">
      <c r="A4169" s="114" t="str">
        <f t="shared" si="65"/>
        <v>162429931</v>
      </c>
      <c r="B4169" s="118">
        <v>16242993</v>
      </c>
      <c r="C4169" s="118">
        <v>1</v>
      </c>
      <c r="D4169" s="118" t="s">
        <v>4025</v>
      </c>
      <c r="E4169" s="118" t="s">
        <v>4026</v>
      </c>
      <c r="F4169" s="118" t="s">
        <v>1630</v>
      </c>
      <c r="G4169">
        <v>6518</v>
      </c>
      <c r="H4169" t="s">
        <v>1490</v>
      </c>
      <c r="I4169">
        <v>129</v>
      </c>
      <c r="J4169" s="118" t="s">
        <v>1490</v>
      </c>
      <c r="K4169" t="s">
        <v>1380</v>
      </c>
      <c r="L4169" t="s">
        <v>1381</v>
      </c>
    </row>
    <row r="4170" spans="1:12" ht="15" customHeight="1" x14ac:dyDescent="0.25">
      <c r="A4170" s="114" t="str">
        <f t="shared" si="65"/>
        <v>112658383</v>
      </c>
      <c r="B4170" s="118">
        <v>11265838</v>
      </c>
      <c r="C4170" s="118">
        <v>3</v>
      </c>
      <c r="D4170" s="118" t="s">
        <v>4164</v>
      </c>
      <c r="E4170" s="118" t="s">
        <v>4165</v>
      </c>
      <c r="F4170" s="118" t="s">
        <v>1394</v>
      </c>
      <c r="G4170">
        <v>6518</v>
      </c>
      <c r="H4170" t="s">
        <v>1490</v>
      </c>
      <c r="I4170">
        <v>129</v>
      </c>
      <c r="J4170" s="118" t="s">
        <v>1490</v>
      </c>
      <c r="K4170" t="s">
        <v>1384</v>
      </c>
      <c r="L4170" t="s">
        <v>1406</v>
      </c>
    </row>
    <row r="4171" spans="1:12" ht="15" customHeight="1" x14ac:dyDescent="0.25">
      <c r="A4171" s="114" t="str">
        <f t="shared" si="65"/>
        <v>148911161</v>
      </c>
      <c r="B4171" s="118">
        <v>14891116</v>
      </c>
      <c r="C4171" s="118">
        <v>1</v>
      </c>
      <c r="D4171" s="118" t="s">
        <v>4403</v>
      </c>
      <c r="E4171" s="118" t="s">
        <v>4404</v>
      </c>
      <c r="F4171" s="118" t="s">
        <v>1389</v>
      </c>
      <c r="G4171">
        <v>6518</v>
      </c>
      <c r="H4171" t="s">
        <v>1490</v>
      </c>
      <c r="I4171">
        <v>129</v>
      </c>
      <c r="J4171" s="118" t="s">
        <v>1490</v>
      </c>
      <c r="K4171" t="s">
        <v>1375</v>
      </c>
      <c r="L4171" t="s">
        <v>1401</v>
      </c>
    </row>
    <row r="4172" spans="1:12" ht="15" customHeight="1" x14ac:dyDescent="0.25">
      <c r="A4172" s="114" t="str">
        <f t="shared" si="65"/>
        <v>162427861</v>
      </c>
      <c r="B4172" s="118">
        <v>16242786</v>
      </c>
      <c r="C4172" s="118">
        <v>1</v>
      </c>
      <c r="D4172" s="118" t="s">
        <v>4429</v>
      </c>
      <c r="E4172" s="118">
        <v>2887618</v>
      </c>
      <c r="F4172" s="118" t="s">
        <v>1630</v>
      </c>
      <c r="G4172">
        <v>6518</v>
      </c>
      <c r="H4172" t="s">
        <v>1490</v>
      </c>
      <c r="I4172">
        <v>129</v>
      </c>
      <c r="J4172" s="118" t="s">
        <v>1490</v>
      </c>
      <c r="K4172" t="s">
        <v>1380</v>
      </c>
      <c r="L4172" t="s">
        <v>1381</v>
      </c>
    </row>
    <row r="4173" spans="1:12" ht="15" customHeight="1" x14ac:dyDescent="0.25">
      <c r="A4173" s="114" t="str">
        <f t="shared" si="65"/>
        <v>132195341</v>
      </c>
      <c r="B4173" s="118">
        <v>13219534</v>
      </c>
      <c r="C4173" s="118">
        <v>1</v>
      </c>
      <c r="D4173" s="118" t="s">
        <v>4458</v>
      </c>
      <c r="E4173" s="118" t="s">
        <v>4459</v>
      </c>
      <c r="F4173" s="118" t="s">
        <v>1389</v>
      </c>
      <c r="G4173">
        <v>6518</v>
      </c>
      <c r="H4173" t="s">
        <v>1490</v>
      </c>
      <c r="I4173">
        <v>129</v>
      </c>
      <c r="J4173" s="118" t="s">
        <v>1490</v>
      </c>
      <c r="K4173" t="s">
        <v>1374</v>
      </c>
      <c r="L4173" t="s">
        <v>1375</v>
      </c>
    </row>
    <row r="4174" spans="1:12" ht="15" customHeight="1" x14ac:dyDescent="0.25">
      <c r="A4174" s="114" t="str">
        <f t="shared" si="65"/>
        <v>102838573</v>
      </c>
      <c r="B4174" s="118">
        <v>10283857</v>
      </c>
      <c r="C4174" s="118">
        <v>3</v>
      </c>
      <c r="D4174" s="118" t="s">
        <v>4627</v>
      </c>
      <c r="E4174" s="118" t="s">
        <v>4628</v>
      </c>
      <c r="F4174" s="118" t="s">
        <v>1389</v>
      </c>
      <c r="G4174">
        <v>6518</v>
      </c>
      <c r="H4174" t="s">
        <v>1490</v>
      </c>
      <c r="I4174">
        <v>129</v>
      </c>
      <c r="J4174" s="118" t="s">
        <v>1490</v>
      </c>
      <c r="K4174" t="s">
        <v>1374</v>
      </c>
      <c r="L4174" t="s">
        <v>1375</v>
      </c>
    </row>
    <row r="4175" spans="1:12" ht="15" customHeight="1" x14ac:dyDescent="0.25">
      <c r="A4175" s="114" t="str">
        <f t="shared" si="65"/>
        <v>158658972</v>
      </c>
      <c r="B4175" s="118">
        <v>15865897</v>
      </c>
      <c r="C4175" s="118">
        <v>2</v>
      </c>
      <c r="D4175" s="118" t="s">
        <v>4742</v>
      </c>
      <c r="E4175" s="118" t="s">
        <v>4743</v>
      </c>
      <c r="F4175" s="118" t="s">
        <v>1630</v>
      </c>
      <c r="G4175">
        <v>6518</v>
      </c>
      <c r="H4175" t="s">
        <v>1490</v>
      </c>
      <c r="I4175">
        <v>129</v>
      </c>
      <c r="J4175" s="118" t="s">
        <v>1490</v>
      </c>
      <c r="K4175" t="s">
        <v>1380</v>
      </c>
      <c r="L4175" t="s">
        <v>1381</v>
      </c>
    </row>
    <row r="4176" spans="1:12" ht="15" customHeight="1" x14ac:dyDescent="0.25">
      <c r="A4176" s="114" t="str">
        <f t="shared" si="65"/>
        <v>47235693</v>
      </c>
      <c r="B4176" s="118">
        <v>4723569</v>
      </c>
      <c r="C4176" s="118">
        <v>3</v>
      </c>
      <c r="D4176" s="118" t="s">
        <v>4748</v>
      </c>
      <c r="E4176" s="118" t="s">
        <v>4749</v>
      </c>
      <c r="F4176" s="118" t="s">
        <v>1389</v>
      </c>
      <c r="G4176">
        <v>6518</v>
      </c>
      <c r="H4176" t="s">
        <v>1490</v>
      </c>
      <c r="I4176">
        <v>129</v>
      </c>
      <c r="J4176" s="118" t="s">
        <v>1490</v>
      </c>
      <c r="K4176" t="s">
        <v>1401</v>
      </c>
      <c r="L4176" t="s">
        <v>1410</v>
      </c>
    </row>
    <row r="4177" spans="1:12" ht="15" customHeight="1" x14ac:dyDescent="0.25">
      <c r="A4177" s="114" t="str">
        <f t="shared" si="65"/>
        <v>46076121</v>
      </c>
      <c r="B4177" s="118">
        <v>4607612</v>
      </c>
      <c r="C4177" s="118">
        <v>1</v>
      </c>
      <c r="D4177" s="118" t="s">
        <v>4848</v>
      </c>
      <c r="E4177" s="118">
        <v>15312996</v>
      </c>
      <c r="F4177" s="118" t="s">
        <v>1392</v>
      </c>
      <c r="G4177">
        <v>6518</v>
      </c>
      <c r="H4177" t="s">
        <v>1490</v>
      </c>
      <c r="I4177">
        <v>129</v>
      </c>
      <c r="J4177" s="118" t="s">
        <v>1490</v>
      </c>
      <c r="K4177" t="s">
        <v>1377</v>
      </c>
      <c r="L4177" t="s">
        <v>1378</v>
      </c>
    </row>
    <row r="4178" spans="1:12" ht="15" customHeight="1" x14ac:dyDescent="0.25">
      <c r="A4178" s="114" t="str">
        <f t="shared" si="65"/>
        <v>159434092</v>
      </c>
      <c r="B4178" s="118">
        <v>15943409</v>
      </c>
      <c r="C4178" s="118">
        <v>2</v>
      </c>
      <c r="D4178" s="118" t="s">
        <v>4906</v>
      </c>
      <c r="E4178" s="118" t="s">
        <v>4907</v>
      </c>
      <c r="F4178" s="118" t="s">
        <v>1394</v>
      </c>
      <c r="G4178">
        <v>6518</v>
      </c>
      <c r="H4178" t="s">
        <v>1490</v>
      </c>
      <c r="I4178">
        <v>129</v>
      </c>
      <c r="J4178" s="118" t="s">
        <v>1490</v>
      </c>
      <c r="K4178" t="s">
        <v>1376</v>
      </c>
      <c r="L4178" t="s">
        <v>1377</v>
      </c>
    </row>
    <row r="4179" spans="1:12" ht="15" customHeight="1" x14ac:dyDescent="0.25">
      <c r="A4179" s="114" t="str">
        <f t="shared" si="65"/>
        <v>150728241</v>
      </c>
      <c r="B4179" s="118">
        <v>15072824</v>
      </c>
      <c r="C4179" s="118">
        <v>1</v>
      </c>
      <c r="D4179" s="118" t="s">
        <v>5001</v>
      </c>
      <c r="E4179" s="118" t="s">
        <v>5002</v>
      </c>
      <c r="F4179" s="118" t="s">
        <v>1392</v>
      </c>
      <c r="G4179">
        <v>6518</v>
      </c>
      <c r="H4179" t="s">
        <v>1490</v>
      </c>
      <c r="I4179">
        <v>129</v>
      </c>
      <c r="J4179" s="118" t="s">
        <v>1490</v>
      </c>
      <c r="K4179" t="s">
        <v>1377</v>
      </c>
      <c r="L4179" t="s">
        <v>1378</v>
      </c>
    </row>
    <row r="4180" spans="1:12" ht="15" customHeight="1" x14ac:dyDescent="0.25">
      <c r="A4180" s="114" t="str">
        <f t="shared" si="65"/>
        <v>102321142</v>
      </c>
      <c r="B4180" s="118">
        <v>10232114</v>
      </c>
      <c r="C4180" s="118">
        <v>2</v>
      </c>
      <c r="D4180" s="118" t="s">
        <v>5134</v>
      </c>
      <c r="E4180" s="118">
        <v>15319305</v>
      </c>
      <c r="F4180" s="118" t="s">
        <v>1389</v>
      </c>
      <c r="G4180">
        <v>6518</v>
      </c>
      <c r="H4180" t="s">
        <v>1490</v>
      </c>
      <c r="I4180">
        <v>129</v>
      </c>
      <c r="J4180" s="118" t="s">
        <v>1490</v>
      </c>
      <c r="K4180" t="s">
        <v>1401</v>
      </c>
      <c r="L4180" t="s">
        <v>1410</v>
      </c>
    </row>
    <row r="4181" spans="1:12" ht="15" customHeight="1" x14ac:dyDescent="0.25">
      <c r="A4181" s="114" t="str">
        <f t="shared" si="65"/>
        <v>158663732</v>
      </c>
      <c r="B4181" s="118">
        <v>15866373</v>
      </c>
      <c r="C4181" s="118">
        <v>2</v>
      </c>
      <c r="D4181" s="118" t="s">
        <v>5253</v>
      </c>
      <c r="E4181" s="118" t="s">
        <v>5254</v>
      </c>
      <c r="F4181" s="118" t="s">
        <v>1630</v>
      </c>
      <c r="G4181">
        <v>6518</v>
      </c>
      <c r="H4181" t="s">
        <v>1490</v>
      </c>
      <c r="I4181">
        <v>129</v>
      </c>
      <c r="J4181" s="118" t="s">
        <v>1490</v>
      </c>
      <c r="K4181" t="s">
        <v>1380</v>
      </c>
      <c r="L4181" t="s">
        <v>1381</v>
      </c>
    </row>
    <row r="4182" spans="1:12" ht="15" customHeight="1" x14ac:dyDescent="0.25">
      <c r="A4182" s="114" t="str">
        <f t="shared" si="65"/>
        <v>99776732</v>
      </c>
      <c r="B4182" s="118">
        <v>9977673</v>
      </c>
      <c r="C4182" s="118">
        <v>2</v>
      </c>
      <c r="D4182" s="118" t="s">
        <v>5524</v>
      </c>
      <c r="E4182" s="118" t="s">
        <v>5525</v>
      </c>
      <c r="F4182" s="118" t="s">
        <v>1389</v>
      </c>
      <c r="G4182">
        <v>6518</v>
      </c>
      <c r="H4182" t="s">
        <v>1490</v>
      </c>
      <c r="I4182">
        <v>129</v>
      </c>
      <c r="J4182" s="118" t="s">
        <v>1490</v>
      </c>
      <c r="K4182" t="s">
        <v>1401</v>
      </c>
      <c r="L4182" t="s">
        <v>1410</v>
      </c>
    </row>
    <row r="4183" spans="1:12" ht="15" customHeight="1" x14ac:dyDescent="0.25">
      <c r="A4183" s="114" t="str">
        <f t="shared" si="65"/>
        <v>117837461</v>
      </c>
      <c r="B4183" s="118">
        <v>11783746</v>
      </c>
      <c r="C4183" s="118">
        <v>1</v>
      </c>
      <c r="D4183" s="118" t="s">
        <v>5598</v>
      </c>
      <c r="E4183" s="118" t="s">
        <v>5599</v>
      </c>
      <c r="F4183" s="118" t="s">
        <v>1389</v>
      </c>
      <c r="G4183">
        <v>6518</v>
      </c>
      <c r="H4183" t="s">
        <v>1490</v>
      </c>
      <c r="I4183">
        <v>129</v>
      </c>
      <c r="J4183" s="118" t="s">
        <v>1490</v>
      </c>
      <c r="K4183" t="s">
        <v>1374</v>
      </c>
      <c r="L4183" t="s">
        <v>1375</v>
      </c>
    </row>
    <row r="4184" spans="1:12" ht="15" customHeight="1" x14ac:dyDescent="0.25">
      <c r="A4184" s="114" t="str">
        <f t="shared" si="65"/>
        <v>159391942</v>
      </c>
      <c r="B4184" s="118">
        <v>15939194</v>
      </c>
      <c r="C4184" s="118">
        <v>2</v>
      </c>
      <c r="D4184" s="118" t="s">
        <v>1551</v>
      </c>
      <c r="E4184" s="118">
        <v>13915958</v>
      </c>
      <c r="F4184" s="118" t="s">
        <v>1630</v>
      </c>
      <c r="G4184">
        <v>6518</v>
      </c>
      <c r="H4184" t="s">
        <v>1490</v>
      </c>
      <c r="I4184">
        <v>129</v>
      </c>
      <c r="J4184" s="118" t="s">
        <v>1490</v>
      </c>
      <c r="K4184" t="s">
        <v>1380</v>
      </c>
      <c r="L4184" t="s">
        <v>1381</v>
      </c>
    </row>
    <row r="4185" spans="1:12" ht="15" customHeight="1" x14ac:dyDescent="0.25">
      <c r="A4185" s="114" t="str">
        <f t="shared" si="65"/>
        <v>129234852</v>
      </c>
      <c r="B4185" s="118">
        <v>12923485</v>
      </c>
      <c r="C4185" s="118">
        <v>2</v>
      </c>
      <c r="D4185" s="118" t="s">
        <v>5646</v>
      </c>
      <c r="E4185" s="118" t="s">
        <v>5647</v>
      </c>
      <c r="F4185" s="118" t="s">
        <v>1389</v>
      </c>
      <c r="G4185">
        <v>6518</v>
      </c>
      <c r="H4185" t="s">
        <v>1490</v>
      </c>
      <c r="I4185">
        <v>129</v>
      </c>
      <c r="J4185" s="118" t="s">
        <v>1490</v>
      </c>
      <c r="K4185" t="s">
        <v>1375</v>
      </c>
      <c r="L4185" t="s">
        <v>1401</v>
      </c>
    </row>
    <row r="4186" spans="1:12" ht="15" customHeight="1" x14ac:dyDescent="0.25">
      <c r="A4186" s="114" t="str">
        <f t="shared" si="65"/>
        <v>155215031</v>
      </c>
      <c r="B4186" s="118">
        <v>15521503</v>
      </c>
      <c r="C4186" s="118">
        <v>1</v>
      </c>
      <c r="D4186" s="118" t="s">
        <v>5686</v>
      </c>
      <c r="E4186" s="118" t="s">
        <v>5687</v>
      </c>
      <c r="F4186" s="118" t="s">
        <v>1392</v>
      </c>
      <c r="G4186">
        <v>6518</v>
      </c>
      <c r="H4186" t="s">
        <v>1490</v>
      </c>
      <c r="I4186">
        <v>129</v>
      </c>
      <c r="J4186" s="118" t="s">
        <v>1490</v>
      </c>
      <c r="K4186" t="s">
        <v>1377</v>
      </c>
      <c r="L4186" t="s">
        <v>1378</v>
      </c>
    </row>
    <row r="4187" spans="1:12" ht="15" customHeight="1" x14ac:dyDescent="0.25">
      <c r="A4187" s="114" t="str">
        <f t="shared" si="65"/>
        <v>162322151</v>
      </c>
      <c r="B4187" s="118">
        <v>16232215</v>
      </c>
      <c r="C4187" s="118">
        <v>1</v>
      </c>
      <c r="D4187" s="118" t="s">
        <v>5746</v>
      </c>
      <c r="E4187" s="118" t="s">
        <v>5747</v>
      </c>
      <c r="F4187" s="118" t="s">
        <v>1630</v>
      </c>
      <c r="G4187">
        <v>6518</v>
      </c>
      <c r="H4187" t="s">
        <v>1490</v>
      </c>
      <c r="I4187">
        <v>129</v>
      </c>
      <c r="J4187" s="118" t="s">
        <v>1490</v>
      </c>
      <c r="K4187" t="s">
        <v>1380</v>
      </c>
      <c r="L4187" t="s">
        <v>1381</v>
      </c>
    </row>
    <row r="4188" spans="1:12" ht="15" customHeight="1" x14ac:dyDescent="0.25">
      <c r="A4188" s="114" t="str">
        <f t="shared" si="65"/>
        <v>119441713</v>
      </c>
      <c r="B4188" s="118">
        <v>11944171</v>
      </c>
      <c r="C4188" s="118">
        <v>3</v>
      </c>
      <c r="D4188" s="118" t="s">
        <v>5793</v>
      </c>
      <c r="E4188" s="118" t="s">
        <v>5794</v>
      </c>
      <c r="F4188" s="118" t="s">
        <v>1389</v>
      </c>
      <c r="G4188">
        <v>6518</v>
      </c>
      <c r="H4188" t="s">
        <v>1490</v>
      </c>
      <c r="I4188">
        <v>129</v>
      </c>
      <c r="J4188" s="118" t="s">
        <v>1490</v>
      </c>
      <c r="K4188" t="s">
        <v>1374</v>
      </c>
      <c r="L4188" t="s">
        <v>1375</v>
      </c>
    </row>
    <row r="4189" spans="1:12" ht="15" customHeight="1" x14ac:dyDescent="0.25">
      <c r="A4189" s="114" t="str">
        <f t="shared" si="65"/>
        <v>149398241</v>
      </c>
      <c r="B4189" s="118">
        <v>14939824</v>
      </c>
      <c r="C4189" s="118">
        <v>1</v>
      </c>
      <c r="D4189" s="118" t="s">
        <v>5859</v>
      </c>
      <c r="E4189" s="118" t="s">
        <v>5860</v>
      </c>
      <c r="F4189" s="118" t="s">
        <v>1389</v>
      </c>
      <c r="G4189">
        <v>6518</v>
      </c>
      <c r="H4189" t="s">
        <v>1490</v>
      </c>
      <c r="I4189">
        <v>129</v>
      </c>
      <c r="J4189" s="118" t="s">
        <v>1490</v>
      </c>
      <c r="K4189" t="s">
        <v>1375</v>
      </c>
      <c r="L4189" t="s">
        <v>1401</v>
      </c>
    </row>
    <row r="4190" spans="1:12" ht="15" customHeight="1" x14ac:dyDescent="0.25">
      <c r="A4190" s="114" t="str">
        <f t="shared" si="65"/>
        <v>150792961</v>
      </c>
      <c r="B4190" s="118">
        <v>15079296</v>
      </c>
      <c r="C4190" s="118">
        <v>1</v>
      </c>
      <c r="D4190" s="118" t="s">
        <v>5906</v>
      </c>
      <c r="E4190" s="118" t="s">
        <v>5907</v>
      </c>
      <c r="F4190" s="118" t="s">
        <v>1389</v>
      </c>
      <c r="G4190">
        <v>6518</v>
      </c>
      <c r="H4190" t="s">
        <v>1490</v>
      </c>
      <c r="I4190">
        <v>129</v>
      </c>
      <c r="J4190" s="118" t="s">
        <v>1490</v>
      </c>
      <c r="K4190" t="s">
        <v>1374</v>
      </c>
      <c r="L4190" t="s">
        <v>1375</v>
      </c>
    </row>
    <row r="4191" spans="1:12" ht="15" customHeight="1" x14ac:dyDescent="0.25">
      <c r="A4191" s="114" t="str">
        <f t="shared" si="65"/>
        <v>162429811</v>
      </c>
      <c r="B4191" s="118">
        <v>16242981</v>
      </c>
      <c r="C4191" s="118">
        <v>1</v>
      </c>
      <c r="D4191" s="118" t="s">
        <v>5908</v>
      </c>
      <c r="E4191" s="118" t="s">
        <v>5909</v>
      </c>
      <c r="F4191" s="118" t="s">
        <v>1630</v>
      </c>
      <c r="G4191">
        <v>6518</v>
      </c>
      <c r="H4191" t="s">
        <v>1490</v>
      </c>
      <c r="I4191">
        <v>129</v>
      </c>
      <c r="J4191" s="118" t="s">
        <v>1490</v>
      </c>
      <c r="K4191" t="s">
        <v>1380</v>
      </c>
      <c r="L4191" t="s">
        <v>1381</v>
      </c>
    </row>
    <row r="4192" spans="1:12" ht="15" customHeight="1" x14ac:dyDescent="0.25">
      <c r="A4192" s="114" t="str">
        <f t="shared" si="65"/>
        <v>155219412</v>
      </c>
      <c r="B4192" s="118">
        <v>15521941</v>
      </c>
      <c r="C4192" s="118">
        <v>2</v>
      </c>
      <c r="D4192" s="118" t="s">
        <v>5932</v>
      </c>
      <c r="E4192" s="118" t="s">
        <v>5933</v>
      </c>
      <c r="F4192" s="118" t="s">
        <v>1630</v>
      </c>
      <c r="G4192">
        <v>6518</v>
      </c>
      <c r="H4192" t="s">
        <v>1490</v>
      </c>
      <c r="I4192">
        <v>129</v>
      </c>
      <c r="J4192" s="118" t="s">
        <v>1490</v>
      </c>
      <c r="K4192" t="s">
        <v>1380</v>
      </c>
      <c r="L4192" t="s">
        <v>1381</v>
      </c>
    </row>
    <row r="4193" spans="1:12" ht="15" customHeight="1" x14ac:dyDescent="0.25">
      <c r="A4193" s="114" t="str">
        <f t="shared" si="65"/>
        <v>162397021</v>
      </c>
      <c r="B4193" s="118">
        <v>16239702</v>
      </c>
      <c r="C4193" s="118">
        <v>1</v>
      </c>
      <c r="D4193" s="118" t="s">
        <v>5938</v>
      </c>
      <c r="E4193" s="118" t="s">
        <v>5939</v>
      </c>
      <c r="F4193" s="118" t="s">
        <v>1630</v>
      </c>
      <c r="G4193">
        <v>6518</v>
      </c>
      <c r="H4193" t="s">
        <v>1490</v>
      </c>
      <c r="I4193">
        <v>129</v>
      </c>
      <c r="J4193" s="118" t="s">
        <v>1490</v>
      </c>
      <c r="K4193" t="s">
        <v>1380</v>
      </c>
      <c r="L4193" t="s">
        <v>1381</v>
      </c>
    </row>
    <row r="4194" spans="1:12" ht="15" customHeight="1" x14ac:dyDescent="0.25">
      <c r="A4194" s="114" t="str">
        <f t="shared" si="65"/>
        <v>115847492</v>
      </c>
      <c r="B4194" s="118">
        <v>11584749</v>
      </c>
      <c r="C4194" s="118">
        <v>2</v>
      </c>
      <c r="D4194" s="118" t="s">
        <v>5975</v>
      </c>
      <c r="E4194" s="118" t="s">
        <v>5976</v>
      </c>
      <c r="F4194" s="118" t="s">
        <v>1389</v>
      </c>
      <c r="G4194">
        <v>6518</v>
      </c>
      <c r="H4194" t="s">
        <v>1490</v>
      </c>
      <c r="I4194">
        <v>129</v>
      </c>
      <c r="J4194" s="118" t="s">
        <v>1490</v>
      </c>
      <c r="K4194" t="s">
        <v>1374</v>
      </c>
      <c r="L4194" t="s">
        <v>1375</v>
      </c>
    </row>
    <row r="4195" spans="1:12" ht="15" customHeight="1" x14ac:dyDescent="0.25">
      <c r="A4195" s="114" t="str">
        <f t="shared" si="65"/>
        <v>120136142</v>
      </c>
      <c r="B4195" s="118">
        <v>12013614</v>
      </c>
      <c r="C4195" s="118">
        <v>2</v>
      </c>
      <c r="D4195" s="118" t="s">
        <v>6013</v>
      </c>
      <c r="E4195" s="118" t="s">
        <v>6014</v>
      </c>
      <c r="F4195" s="118" t="s">
        <v>1389</v>
      </c>
      <c r="G4195">
        <v>6518</v>
      </c>
      <c r="H4195" t="s">
        <v>1490</v>
      </c>
      <c r="I4195">
        <v>129</v>
      </c>
      <c r="J4195" s="118" t="s">
        <v>1490</v>
      </c>
      <c r="K4195" t="s">
        <v>1401</v>
      </c>
      <c r="L4195" t="s">
        <v>1410</v>
      </c>
    </row>
    <row r="4196" spans="1:12" ht="15" customHeight="1" x14ac:dyDescent="0.25">
      <c r="A4196" s="114" t="str">
        <f t="shared" si="65"/>
        <v>69137753</v>
      </c>
      <c r="B4196" s="118">
        <v>6913775</v>
      </c>
      <c r="C4196" s="118">
        <v>3</v>
      </c>
      <c r="D4196" s="118" t="s">
        <v>6090</v>
      </c>
      <c r="E4196" s="118" t="s">
        <v>6091</v>
      </c>
      <c r="F4196" s="118" t="s">
        <v>1630</v>
      </c>
      <c r="G4196">
        <v>6518</v>
      </c>
      <c r="H4196" t="s">
        <v>1490</v>
      </c>
      <c r="I4196">
        <v>129</v>
      </c>
      <c r="J4196" s="118" t="s">
        <v>1490</v>
      </c>
      <c r="K4196" t="s">
        <v>1380</v>
      </c>
      <c r="L4196" t="s">
        <v>1381</v>
      </c>
    </row>
    <row r="4197" spans="1:12" ht="15" customHeight="1" x14ac:dyDescent="0.25">
      <c r="A4197" s="114" t="str">
        <f t="shared" si="65"/>
        <v>164712831</v>
      </c>
      <c r="B4197" s="118">
        <v>16471283</v>
      </c>
      <c r="C4197" s="118">
        <v>1</v>
      </c>
      <c r="D4197" s="118" t="s">
        <v>6208</v>
      </c>
      <c r="E4197" s="118" t="s">
        <v>6209</v>
      </c>
      <c r="F4197" s="118" t="s">
        <v>1394</v>
      </c>
      <c r="G4197">
        <v>6518</v>
      </c>
      <c r="H4197" t="s">
        <v>1490</v>
      </c>
      <c r="I4197">
        <v>129</v>
      </c>
      <c r="J4197" s="118" t="s">
        <v>1490</v>
      </c>
      <c r="K4197" t="s">
        <v>1376</v>
      </c>
      <c r="L4197" t="s">
        <v>1377</v>
      </c>
    </row>
    <row r="4198" spans="1:12" ht="15" customHeight="1" x14ac:dyDescent="0.25">
      <c r="A4198" s="114" t="str">
        <f t="shared" si="65"/>
        <v>149422902</v>
      </c>
      <c r="B4198" s="118">
        <v>14942290</v>
      </c>
      <c r="C4198" s="118">
        <v>2</v>
      </c>
      <c r="D4198" s="118" t="s">
        <v>6235</v>
      </c>
      <c r="E4198" s="118" t="s">
        <v>6236</v>
      </c>
      <c r="F4198" s="118" t="s">
        <v>1630</v>
      </c>
      <c r="G4198">
        <v>6518</v>
      </c>
      <c r="H4198" t="s">
        <v>1490</v>
      </c>
      <c r="I4198">
        <v>129</v>
      </c>
      <c r="J4198" s="118" t="s">
        <v>1490</v>
      </c>
      <c r="K4198" t="s">
        <v>1380</v>
      </c>
      <c r="L4198" t="s">
        <v>1381</v>
      </c>
    </row>
    <row r="4199" spans="1:12" ht="15" customHeight="1" x14ac:dyDescent="0.25">
      <c r="A4199" s="114" t="str">
        <f t="shared" si="65"/>
        <v>147783363</v>
      </c>
      <c r="B4199" s="118">
        <v>14778336</v>
      </c>
      <c r="C4199" s="118">
        <v>3</v>
      </c>
      <c r="D4199" s="118" t="s">
        <v>1562</v>
      </c>
      <c r="E4199" s="118" t="s">
        <v>1563</v>
      </c>
      <c r="F4199" s="118" t="s">
        <v>1394</v>
      </c>
      <c r="G4199">
        <v>6518</v>
      </c>
      <c r="H4199" t="s">
        <v>1490</v>
      </c>
      <c r="I4199">
        <v>129</v>
      </c>
      <c r="J4199" s="118" t="s">
        <v>1490</v>
      </c>
      <c r="K4199" t="s">
        <v>1376</v>
      </c>
      <c r="L4199" t="s">
        <v>1377</v>
      </c>
    </row>
    <row r="4200" spans="1:12" ht="15" customHeight="1" x14ac:dyDescent="0.25">
      <c r="A4200" s="114" t="str">
        <f t="shared" si="65"/>
        <v>112457482</v>
      </c>
      <c r="B4200" s="118">
        <v>11245748</v>
      </c>
      <c r="C4200" s="118">
        <v>2</v>
      </c>
      <c r="D4200" s="118" t="s">
        <v>6440</v>
      </c>
      <c r="E4200" s="118" t="s">
        <v>6441</v>
      </c>
      <c r="F4200" s="118" t="s">
        <v>1387</v>
      </c>
      <c r="G4200">
        <v>6518</v>
      </c>
      <c r="H4200" t="s">
        <v>1490</v>
      </c>
      <c r="I4200">
        <v>129</v>
      </c>
      <c r="J4200" s="118" t="s">
        <v>1490</v>
      </c>
      <c r="K4200" t="s">
        <v>1378</v>
      </c>
      <c r="L4200" t="s">
        <v>1379</v>
      </c>
    </row>
    <row r="4201" spans="1:12" ht="15" customHeight="1" x14ac:dyDescent="0.25">
      <c r="A4201" s="114" t="str">
        <f t="shared" si="65"/>
        <v>134883993</v>
      </c>
      <c r="B4201" s="118">
        <v>13488399</v>
      </c>
      <c r="C4201" s="118">
        <v>3</v>
      </c>
      <c r="D4201" s="118" t="s">
        <v>6607</v>
      </c>
      <c r="E4201" s="118" t="s">
        <v>6608</v>
      </c>
      <c r="F4201" s="118" t="s">
        <v>1389</v>
      </c>
      <c r="G4201">
        <v>6518</v>
      </c>
      <c r="H4201" t="s">
        <v>1490</v>
      </c>
      <c r="I4201">
        <v>129</v>
      </c>
      <c r="J4201" s="118" t="s">
        <v>1490</v>
      </c>
      <c r="K4201" t="s">
        <v>1374</v>
      </c>
      <c r="L4201" t="s">
        <v>1375</v>
      </c>
    </row>
    <row r="4202" spans="1:12" ht="15" customHeight="1" x14ac:dyDescent="0.25">
      <c r="A4202" s="114" t="str">
        <f t="shared" si="65"/>
        <v>134883994</v>
      </c>
      <c r="B4202" s="118">
        <v>13488399</v>
      </c>
      <c r="C4202" s="118">
        <v>4</v>
      </c>
      <c r="D4202" s="118" t="s">
        <v>6607</v>
      </c>
      <c r="E4202" s="118" t="s">
        <v>6608</v>
      </c>
      <c r="F4202" s="118" t="s">
        <v>1389</v>
      </c>
      <c r="G4202">
        <v>6518</v>
      </c>
      <c r="H4202" t="s">
        <v>1490</v>
      </c>
      <c r="I4202">
        <v>129</v>
      </c>
      <c r="J4202" s="118" t="s">
        <v>1490</v>
      </c>
      <c r="K4202" t="s">
        <v>1374</v>
      </c>
      <c r="L4202" t="s">
        <v>1375</v>
      </c>
    </row>
    <row r="4203" spans="1:12" ht="15" customHeight="1" x14ac:dyDescent="0.25">
      <c r="A4203" s="114" t="str">
        <f t="shared" si="65"/>
        <v>115857051</v>
      </c>
      <c r="B4203" s="118">
        <v>11585705</v>
      </c>
      <c r="C4203" s="118">
        <v>1</v>
      </c>
      <c r="D4203" s="118" t="s">
        <v>6630</v>
      </c>
      <c r="E4203" s="118" t="s">
        <v>6631</v>
      </c>
      <c r="F4203" s="118" t="s">
        <v>1389</v>
      </c>
      <c r="G4203">
        <v>6518</v>
      </c>
      <c r="H4203" t="s">
        <v>1490</v>
      </c>
      <c r="I4203">
        <v>129</v>
      </c>
      <c r="J4203" s="118" t="s">
        <v>1490</v>
      </c>
      <c r="K4203" t="s">
        <v>1375</v>
      </c>
      <c r="L4203" t="s">
        <v>1401</v>
      </c>
    </row>
    <row r="4204" spans="1:12" ht="15" customHeight="1" x14ac:dyDescent="0.25">
      <c r="A4204" s="114" t="str">
        <f t="shared" si="65"/>
        <v>148911041</v>
      </c>
      <c r="B4204" s="118">
        <v>14891104</v>
      </c>
      <c r="C4204" s="118">
        <v>1</v>
      </c>
      <c r="D4204" s="118" t="s">
        <v>6675</v>
      </c>
      <c r="E4204" s="118" t="s">
        <v>6676</v>
      </c>
      <c r="F4204" s="118" t="s">
        <v>1389</v>
      </c>
      <c r="G4204">
        <v>6518</v>
      </c>
      <c r="H4204" t="s">
        <v>1490</v>
      </c>
      <c r="I4204">
        <v>129</v>
      </c>
      <c r="J4204" s="118" t="s">
        <v>1490</v>
      </c>
      <c r="K4204" t="s">
        <v>1374</v>
      </c>
      <c r="L4204" t="s">
        <v>1375</v>
      </c>
    </row>
    <row r="4205" spans="1:12" ht="15" customHeight="1" x14ac:dyDescent="0.25">
      <c r="A4205" s="114" t="str">
        <f t="shared" si="65"/>
        <v>69239992</v>
      </c>
      <c r="B4205" s="118">
        <v>6923999</v>
      </c>
      <c r="C4205" s="118">
        <v>2</v>
      </c>
      <c r="D4205" s="118" t="s">
        <v>6757</v>
      </c>
      <c r="E4205" s="118" t="s">
        <v>6758</v>
      </c>
      <c r="F4205" s="118" t="s">
        <v>1394</v>
      </c>
      <c r="G4205">
        <v>6518</v>
      </c>
      <c r="H4205" t="s">
        <v>1490</v>
      </c>
      <c r="I4205">
        <v>129</v>
      </c>
      <c r="J4205" s="118" t="s">
        <v>1490</v>
      </c>
      <c r="K4205" t="s">
        <v>1377</v>
      </c>
      <c r="L4205" t="s">
        <v>1378</v>
      </c>
    </row>
    <row r="4206" spans="1:12" ht="15" customHeight="1" x14ac:dyDescent="0.25">
      <c r="A4206" s="114" t="str">
        <f t="shared" si="65"/>
        <v>162321971</v>
      </c>
      <c r="B4206" s="118">
        <v>16232197</v>
      </c>
      <c r="C4206" s="118">
        <v>1</v>
      </c>
      <c r="D4206" s="118" t="s">
        <v>7030</v>
      </c>
      <c r="E4206" s="118" t="s">
        <v>7031</v>
      </c>
      <c r="F4206" s="118" t="s">
        <v>1392</v>
      </c>
      <c r="G4206">
        <v>6518</v>
      </c>
      <c r="H4206" t="s">
        <v>1490</v>
      </c>
      <c r="I4206">
        <v>129</v>
      </c>
      <c r="J4206" s="118" t="s">
        <v>1490</v>
      </c>
      <c r="K4206" t="s">
        <v>1376</v>
      </c>
      <c r="L4206" t="s">
        <v>1377</v>
      </c>
    </row>
    <row r="4207" spans="1:12" ht="15" customHeight="1" x14ac:dyDescent="0.25">
      <c r="A4207" s="114" t="str">
        <f t="shared" si="65"/>
        <v>103651263</v>
      </c>
      <c r="B4207" s="118">
        <v>10365126</v>
      </c>
      <c r="C4207" s="118">
        <v>3</v>
      </c>
      <c r="D4207" s="118" t="s">
        <v>7056</v>
      </c>
      <c r="E4207" s="118" t="s">
        <v>7057</v>
      </c>
      <c r="F4207" s="118" t="s">
        <v>1389</v>
      </c>
      <c r="G4207">
        <v>6518</v>
      </c>
      <c r="H4207" t="s">
        <v>1490</v>
      </c>
      <c r="I4207">
        <v>129</v>
      </c>
      <c r="J4207" s="118" t="s">
        <v>1490</v>
      </c>
      <c r="K4207" t="s">
        <v>1374</v>
      </c>
      <c r="L4207" t="s">
        <v>1375</v>
      </c>
    </row>
    <row r="4208" spans="1:12" ht="15" customHeight="1" x14ac:dyDescent="0.25">
      <c r="A4208" s="114" t="str">
        <f t="shared" si="65"/>
        <v>110612731</v>
      </c>
      <c r="B4208" s="118">
        <v>11061273</v>
      </c>
      <c r="C4208" s="118">
        <v>1</v>
      </c>
      <c r="D4208" s="118" t="s">
        <v>7246</v>
      </c>
      <c r="E4208" s="118">
        <v>15784602</v>
      </c>
      <c r="F4208" s="118" t="s">
        <v>1389</v>
      </c>
      <c r="G4208">
        <v>6518</v>
      </c>
      <c r="H4208" t="s">
        <v>1490</v>
      </c>
      <c r="I4208">
        <v>129</v>
      </c>
      <c r="J4208" s="118" t="s">
        <v>1490</v>
      </c>
      <c r="K4208" t="s">
        <v>1375</v>
      </c>
      <c r="L4208" t="s">
        <v>1401</v>
      </c>
    </row>
    <row r="4209" spans="1:12" ht="15" customHeight="1" x14ac:dyDescent="0.25">
      <c r="A4209" s="114" t="str">
        <f t="shared" si="65"/>
        <v>114238822</v>
      </c>
      <c r="B4209" s="118">
        <v>11423882</v>
      </c>
      <c r="C4209" s="118">
        <v>2</v>
      </c>
      <c r="D4209" s="118" t="s">
        <v>7397</v>
      </c>
      <c r="E4209" s="118" t="s">
        <v>7398</v>
      </c>
      <c r="F4209" s="118" t="s">
        <v>1394</v>
      </c>
      <c r="G4209">
        <v>6518</v>
      </c>
      <c r="H4209" t="s">
        <v>1490</v>
      </c>
      <c r="I4209">
        <v>129</v>
      </c>
      <c r="J4209" s="118" t="s">
        <v>1490</v>
      </c>
      <c r="K4209" t="s">
        <v>1377</v>
      </c>
      <c r="L4209" t="s">
        <v>1378</v>
      </c>
    </row>
    <row r="4210" spans="1:12" ht="15" customHeight="1" x14ac:dyDescent="0.25">
      <c r="A4210" s="114" t="str">
        <f t="shared" si="65"/>
        <v>102827372</v>
      </c>
      <c r="B4210" s="118">
        <v>10282737</v>
      </c>
      <c r="C4210" s="118">
        <v>2</v>
      </c>
      <c r="D4210" s="118" t="s">
        <v>7447</v>
      </c>
      <c r="E4210" s="118" t="s">
        <v>7448</v>
      </c>
      <c r="F4210" s="118" t="s">
        <v>1389</v>
      </c>
      <c r="G4210">
        <v>6518</v>
      </c>
      <c r="H4210" t="s">
        <v>1490</v>
      </c>
      <c r="I4210">
        <v>129</v>
      </c>
      <c r="J4210" s="118" t="s">
        <v>1490</v>
      </c>
      <c r="K4210" t="s">
        <v>1407</v>
      </c>
      <c r="L4210" t="s">
        <v>1408</v>
      </c>
    </row>
    <row r="4211" spans="1:12" ht="15" customHeight="1" x14ac:dyDescent="0.25">
      <c r="A4211" s="114" t="str">
        <f t="shared" si="65"/>
        <v>116775575</v>
      </c>
      <c r="B4211" s="118">
        <v>11677557</v>
      </c>
      <c r="C4211" s="118">
        <v>5</v>
      </c>
      <c r="D4211" s="118" t="s">
        <v>7477</v>
      </c>
      <c r="E4211" s="118" t="s">
        <v>7478</v>
      </c>
      <c r="F4211" s="118" t="s">
        <v>1630</v>
      </c>
      <c r="G4211">
        <v>6518</v>
      </c>
      <c r="H4211" t="s">
        <v>1490</v>
      </c>
      <c r="I4211">
        <v>129</v>
      </c>
      <c r="J4211" s="118" t="s">
        <v>1490</v>
      </c>
      <c r="K4211" t="s">
        <v>1380</v>
      </c>
      <c r="L4211" t="s">
        <v>1381</v>
      </c>
    </row>
    <row r="4212" spans="1:12" ht="15" customHeight="1" x14ac:dyDescent="0.25">
      <c r="A4212" s="114" t="str">
        <f t="shared" si="65"/>
        <v>99769423</v>
      </c>
      <c r="B4212" s="118">
        <v>9976942</v>
      </c>
      <c r="C4212" s="118">
        <v>3</v>
      </c>
      <c r="D4212" s="118" t="s">
        <v>7561</v>
      </c>
      <c r="E4212" s="118" t="s">
        <v>7562</v>
      </c>
      <c r="F4212" s="118" t="s">
        <v>1630</v>
      </c>
      <c r="G4212">
        <v>6518</v>
      </c>
      <c r="H4212" t="s">
        <v>1490</v>
      </c>
      <c r="I4212">
        <v>129</v>
      </c>
      <c r="J4212" s="118" t="s">
        <v>1490</v>
      </c>
      <c r="K4212" t="s">
        <v>1380</v>
      </c>
      <c r="L4212" t="s">
        <v>1381</v>
      </c>
    </row>
    <row r="4213" spans="1:12" ht="15" customHeight="1" x14ac:dyDescent="0.25">
      <c r="A4213" s="114" t="str">
        <f t="shared" si="65"/>
        <v>162400801</v>
      </c>
      <c r="B4213" s="118">
        <v>16240080</v>
      </c>
      <c r="C4213" s="118">
        <v>1</v>
      </c>
      <c r="D4213" s="118" t="s">
        <v>7582</v>
      </c>
      <c r="E4213" s="118" t="s">
        <v>7583</v>
      </c>
      <c r="F4213" s="118" t="s">
        <v>1630</v>
      </c>
      <c r="G4213">
        <v>6518</v>
      </c>
      <c r="H4213" t="s">
        <v>1490</v>
      </c>
      <c r="I4213">
        <v>129</v>
      </c>
      <c r="J4213" s="118" t="s">
        <v>1490</v>
      </c>
      <c r="K4213" t="s">
        <v>1380</v>
      </c>
      <c r="L4213" t="s">
        <v>1381</v>
      </c>
    </row>
    <row r="4214" spans="1:12" ht="15" customHeight="1" x14ac:dyDescent="0.25">
      <c r="A4214" s="114" t="str">
        <f t="shared" si="65"/>
        <v>115723602</v>
      </c>
      <c r="B4214" s="118">
        <v>11572360</v>
      </c>
      <c r="C4214" s="118">
        <v>2</v>
      </c>
      <c r="D4214" s="118" t="s">
        <v>7778</v>
      </c>
      <c r="E4214" s="118" t="s">
        <v>7779</v>
      </c>
      <c r="F4214" s="118" t="s">
        <v>1389</v>
      </c>
      <c r="G4214">
        <v>6518</v>
      </c>
      <c r="H4214" t="s">
        <v>1490</v>
      </c>
      <c r="I4214">
        <v>129</v>
      </c>
      <c r="J4214" s="118" t="s">
        <v>1490</v>
      </c>
      <c r="K4214" t="s">
        <v>1375</v>
      </c>
      <c r="L4214" t="s">
        <v>1401</v>
      </c>
    </row>
    <row r="4215" spans="1:12" ht="15" customHeight="1" x14ac:dyDescent="0.25">
      <c r="A4215" s="114" t="str">
        <f t="shared" si="65"/>
        <v>102043622</v>
      </c>
      <c r="B4215" s="118">
        <v>10204362</v>
      </c>
      <c r="C4215" s="118">
        <v>2</v>
      </c>
      <c r="D4215" s="118" t="s">
        <v>7795</v>
      </c>
      <c r="E4215" s="118" t="s">
        <v>7796</v>
      </c>
      <c r="F4215" s="118" t="s">
        <v>1389</v>
      </c>
      <c r="G4215">
        <v>6518</v>
      </c>
      <c r="H4215" t="s">
        <v>1490</v>
      </c>
      <c r="I4215">
        <v>129</v>
      </c>
      <c r="J4215" s="118" t="s">
        <v>1490</v>
      </c>
      <c r="K4215" t="s">
        <v>1374</v>
      </c>
      <c r="L4215" t="s">
        <v>1375</v>
      </c>
    </row>
    <row r="4216" spans="1:12" ht="15" customHeight="1" x14ac:dyDescent="0.25">
      <c r="A4216" s="114" t="str">
        <f t="shared" si="65"/>
        <v>162293701</v>
      </c>
      <c r="B4216" s="118">
        <v>16229370</v>
      </c>
      <c r="C4216" s="118">
        <v>1</v>
      </c>
      <c r="D4216" s="118" t="s">
        <v>7931</v>
      </c>
      <c r="E4216" s="118" t="s">
        <v>7932</v>
      </c>
      <c r="F4216" s="118" t="s">
        <v>1394</v>
      </c>
      <c r="G4216">
        <v>6518</v>
      </c>
      <c r="H4216" t="s">
        <v>1490</v>
      </c>
      <c r="I4216">
        <v>129</v>
      </c>
      <c r="J4216" s="118" t="s">
        <v>1490</v>
      </c>
      <c r="K4216" t="s">
        <v>1376</v>
      </c>
      <c r="L4216" t="s">
        <v>1377</v>
      </c>
    </row>
    <row r="4217" spans="1:12" ht="15" customHeight="1" x14ac:dyDescent="0.25">
      <c r="A4217" s="114" t="str">
        <f t="shared" si="65"/>
        <v>144911872</v>
      </c>
      <c r="B4217" s="118">
        <v>14491187</v>
      </c>
      <c r="C4217" s="118">
        <v>2</v>
      </c>
      <c r="D4217" s="118" t="s">
        <v>7953</v>
      </c>
      <c r="E4217" s="118" t="s">
        <v>7954</v>
      </c>
      <c r="F4217" s="118" t="s">
        <v>1389</v>
      </c>
      <c r="G4217">
        <v>6518</v>
      </c>
      <c r="H4217" t="s">
        <v>1490</v>
      </c>
      <c r="I4217">
        <v>129</v>
      </c>
      <c r="J4217" s="118" t="s">
        <v>1490</v>
      </c>
      <c r="K4217" t="s">
        <v>1374</v>
      </c>
      <c r="L4217" t="s">
        <v>1375</v>
      </c>
    </row>
    <row r="4218" spans="1:12" ht="15" customHeight="1" x14ac:dyDescent="0.25">
      <c r="A4218" s="114" t="str">
        <f t="shared" si="65"/>
        <v>149400611</v>
      </c>
      <c r="B4218" s="118">
        <v>14940061</v>
      </c>
      <c r="C4218" s="118">
        <v>1</v>
      </c>
      <c r="D4218" s="118" t="s">
        <v>7955</v>
      </c>
      <c r="E4218" s="118" t="s">
        <v>7956</v>
      </c>
      <c r="F4218" s="118" t="s">
        <v>1389</v>
      </c>
      <c r="G4218">
        <v>6518</v>
      </c>
      <c r="H4218" t="s">
        <v>1490</v>
      </c>
      <c r="I4218">
        <v>129</v>
      </c>
      <c r="J4218" s="118" t="s">
        <v>1490</v>
      </c>
      <c r="K4218" t="s">
        <v>1374</v>
      </c>
      <c r="L4218" t="s">
        <v>1375</v>
      </c>
    </row>
    <row r="4219" spans="1:12" ht="15" customHeight="1" x14ac:dyDescent="0.25">
      <c r="A4219" s="114" t="str">
        <f t="shared" si="65"/>
        <v>116004825</v>
      </c>
      <c r="B4219" s="118">
        <v>11600482</v>
      </c>
      <c r="C4219" s="118">
        <v>5</v>
      </c>
      <c r="D4219" s="118" t="s">
        <v>7964</v>
      </c>
      <c r="E4219" s="118" t="s">
        <v>7965</v>
      </c>
      <c r="F4219" s="118" t="s">
        <v>1385</v>
      </c>
      <c r="G4219">
        <v>6518</v>
      </c>
      <c r="H4219" t="s">
        <v>1490</v>
      </c>
      <c r="I4219">
        <v>129</v>
      </c>
      <c r="J4219" s="118" t="s">
        <v>1490</v>
      </c>
      <c r="K4219" t="s">
        <v>1377</v>
      </c>
      <c r="L4219" t="s">
        <v>1378</v>
      </c>
    </row>
    <row r="4220" spans="1:12" ht="15" customHeight="1" x14ac:dyDescent="0.25">
      <c r="A4220" s="114" t="str">
        <f t="shared" si="65"/>
        <v>160810801</v>
      </c>
      <c r="B4220" s="118">
        <v>16081080</v>
      </c>
      <c r="C4220" s="118">
        <v>1</v>
      </c>
      <c r="D4220" s="118" t="s">
        <v>7968</v>
      </c>
      <c r="E4220" s="118" t="s">
        <v>7969</v>
      </c>
      <c r="F4220" s="118" t="s">
        <v>1630</v>
      </c>
      <c r="G4220">
        <v>6518</v>
      </c>
      <c r="H4220" t="s">
        <v>1490</v>
      </c>
      <c r="I4220">
        <v>129</v>
      </c>
      <c r="J4220" s="118" t="s">
        <v>1490</v>
      </c>
      <c r="K4220" t="s">
        <v>1380</v>
      </c>
      <c r="L4220" t="s">
        <v>1381</v>
      </c>
    </row>
    <row r="4221" spans="1:12" ht="15" customHeight="1" x14ac:dyDescent="0.25">
      <c r="A4221" s="114" t="str">
        <f t="shared" si="65"/>
        <v>159396012</v>
      </c>
      <c r="B4221" s="118">
        <v>15939601</v>
      </c>
      <c r="C4221" s="118">
        <v>2</v>
      </c>
      <c r="D4221" s="118" t="s">
        <v>8012</v>
      </c>
      <c r="E4221" s="118" t="s">
        <v>8013</v>
      </c>
      <c r="F4221" s="118" t="s">
        <v>1630</v>
      </c>
      <c r="G4221">
        <v>6518</v>
      </c>
      <c r="H4221" t="s">
        <v>1490</v>
      </c>
      <c r="I4221">
        <v>129</v>
      </c>
      <c r="J4221" s="118" t="s">
        <v>1490</v>
      </c>
      <c r="K4221" t="s">
        <v>1380</v>
      </c>
      <c r="L4221" t="s">
        <v>1381</v>
      </c>
    </row>
    <row r="4222" spans="1:12" ht="15" customHeight="1" x14ac:dyDescent="0.25">
      <c r="A4222" s="114" t="str">
        <f t="shared" si="65"/>
        <v>151066271</v>
      </c>
      <c r="B4222" s="118">
        <v>15106627</v>
      </c>
      <c r="C4222" s="118">
        <v>1</v>
      </c>
      <c r="D4222" s="118" t="s">
        <v>8340</v>
      </c>
      <c r="E4222" s="118" t="s">
        <v>8341</v>
      </c>
      <c r="F4222" s="118" t="s">
        <v>1389</v>
      </c>
      <c r="G4222">
        <v>6518</v>
      </c>
      <c r="H4222" t="s">
        <v>1490</v>
      </c>
      <c r="I4222">
        <v>129</v>
      </c>
      <c r="J4222" s="118" t="s">
        <v>1490</v>
      </c>
      <c r="K4222" t="s">
        <v>1375</v>
      </c>
      <c r="L4222" t="s">
        <v>1401</v>
      </c>
    </row>
    <row r="4223" spans="1:12" ht="15" customHeight="1" x14ac:dyDescent="0.25">
      <c r="A4223" s="114" t="str">
        <f t="shared" si="65"/>
        <v>162421911</v>
      </c>
      <c r="B4223" s="118">
        <v>16242191</v>
      </c>
      <c r="C4223" s="118">
        <v>1</v>
      </c>
      <c r="D4223" s="118" t="s">
        <v>8388</v>
      </c>
      <c r="E4223" s="118" t="s">
        <v>8389</v>
      </c>
      <c r="F4223" s="118" t="s">
        <v>1630</v>
      </c>
      <c r="G4223">
        <v>6518</v>
      </c>
      <c r="H4223" t="s">
        <v>1490</v>
      </c>
      <c r="I4223">
        <v>129</v>
      </c>
      <c r="J4223" s="118" t="s">
        <v>1490</v>
      </c>
      <c r="K4223" t="s">
        <v>1380</v>
      </c>
      <c r="L4223" t="s">
        <v>1381</v>
      </c>
    </row>
    <row r="4224" spans="1:12" ht="15" customHeight="1" x14ac:dyDescent="0.25">
      <c r="A4224" s="114" t="str">
        <f t="shared" si="65"/>
        <v>103650602</v>
      </c>
      <c r="B4224" s="118">
        <v>10365060</v>
      </c>
      <c r="C4224" s="118">
        <v>2</v>
      </c>
      <c r="D4224" s="118" t="s">
        <v>8401</v>
      </c>
      <c r="E4224" s="118" t="s">
        <v>8402</v>
      </c>
      <c r="F4224" s="118" t="s">
        <v>1389</v>
      </c>
      <c r="G4224">
        <v>6518</v>
      </c>
      <c r="H4224" t="s">
        <v>1490</v>
      </c>
      <c r="I4224">
        <v>129</v>
      </c>
      <c r="J4224" s="118" t="s">
        <v>1490</v>
      </c>
      <c r="K4224" t="s">
        <v>1375</v>
      </c>
      <c r="L4224" t="s">
        <v>1401</v>
      </c>
    </row>
    <row r="4225" spans="1:12" ht="15" customHeight="1" x14ac:dyDescent="0.25">
      <c r="A4225" s="114" t="str">
        <f t="shared" si="65"/>
        <v>110973713</v>
      </c>
      <c r="B4225" s="118">
        <v>11097371</v>
      </c>
      <c r="C4225" s="118">
        <v>3</v>
      </c>
      <c r="D4225" s="118" t="s">
        <v>8478</v>
      </c>
      <c r="E4225" s="118" t="s">
        <v>8479</v>
      </c>
      <c r="F4225" s="118" t="s">
        <v>1394</v>
      </c>
      <c r="G4225">
        <v>6518</v>
      </c>
      <c r="H4225" t="s">
        <v>1490</v>
      </c>
      <c r="I4225">
        <v>129</v>
      </c>
      <c r="J4225" s="118" t="s">
        <v>1490</v>
      </c>
      <c r="K4225" t="s">
        <v>1383</v>
      </c>
      <c r="L4225" t="s">
        <v>1384</v>
      </c>
    </row>
    <row r="4226" spans="1:12" ht="15" customHeight="1" x14ac:dyDescent="0.25">
      <c r="A4226" s="114" t="str">
        <f t="shared" ref="A4226:A4289" si="66">CONCATENATE(B4226,C4226)</f>
        <v>161077921</v>
      </c>
      <c r="B4226" s="118">
        <v>16107792</v>
      </c>
      <c r="C4226" s="118">
        <v>1</v>
      </c>
      <c r="D4226" s="118" t="s">
        <v>8562</v>
      </c>
      <c r="E4226" s="118" t="s">
        <v>8563</v>
      </c>
      <c r="F4226" s="118" t="s">
        <v>1630</v>
      </c>
      <c r="G4226">
        <v>6518</v>
      </c>
      <c r="H4226" t="s">
        <v>1490</v>
      </c>
      <c r="I4226">
        <v>129</v>
      </c>
      <c r="J4226" s="118" t="s">
        <v>1490</v>
      </c>
      <c r="K4226" t="s">
        <v>1380</v>
      </c>
      <c r="L4226" t="s">
        <v>1381</v>
      </c>
    </row>
    <row r="4227" spans="1:12" ht="15" customHeight="1" x14ac:dyDescent="0.25">
      <c r="A4227" s="114" t="str">
        <f t="shared" si="66"/>
        <v>117786721</v>
      </c>
      <c r="B4227" s="118">
        <v>11778672</v>
      </c>
      <c r="C4227" s="118">
        <v>1</v>
      </c>
      <c r="D4227" s="118" t="s">
        <v>8803</v>
      </c>
      <c r="E4227" s="118" t="s">
        <v>8804</v>
      </c>
      <c r="F4227" s="118" t="s">
        <v>1389</v>
      </c>
      <c r="G4227">
        <v>6518</v>
      </c>
      <c r="H4227" t="s">
        <v>1490</v>
      </c>
      <c r="I4227">
        <v>129</v>
      </c>
      <c r="J4227" s="118" t="s">
        <v>1490</v>
      </c>
      <c r="K4227" t="s">
        <v>1374</v>
      </c>
      <c r="L4227" t="s">
        <v>1375</v>
      </c>
    </row>
    <row r="4228" spans="1:12" ht="15" customHeight="1" x14ac:dyDescent="0.25">
      <c r="A4228" s="114" t="str">
        <f t="shared" si="66"/>
        <v>96470411</v>
      </c>
      <c r="B4228" s="118">
        <v>9647041</v>
      </c>
      <c r="C4228" s="118">
        <v>1</v>
      </c>
      <c r="D4228" s="118" t="s">
        <v>8833</v>
      </c>
      <c r="E4228" s="118" t="s">
        <v>8834</v>
      </c>
      <c r="F4228" s="118" t="s">
        <v>1392</v>
      </c>
      <c r="G4228">
        <v>6518</v>
      </c>
      <c r="H4228" t="s">
        <v>1490</v>
      </c>
      <c r="I4228">
        <v>129</v>
      </c>
      <c r="J4228" s="118" t="s">
        <v>1490</v>
      </c>
      <c r="K4228" t="s">
        <v>1377</v>
      </c>
      <c r="L4228" t="s">
        <v>1378</v>
      </c>
    </row>
    <row r="4229" spans="1:12" ht="15" customHeight="1" x14ac:dyDescent="0.25">
      <c r="A4229" s="114" t="str">
        <f t="shared" si="66"/>
        <v>121202854</v>
      </c>
      <c r="B4229" s="118">
        <v>12120285</v>
      </c>
      <c r="C4229" s="118">
        <v>4</v>
      </c>
      <c r="D4229" s="118" t="s">
        <v>8837</v>
      </c>
      <c r="E4229" s="118" t="s">
        <v>8838</v>
      </c>
      <c r="F4229" s="118" t="s">
        <v>1630</v>
      </c>
      <c r="G4229">
        <v>6518</v>
      </c>
      <c r="H4229" t="s">
        <v>1490</v>
      </c>
      <c r="I4229">
        <v>129</v>
      </c>
      <c r="J4229" s="118" t="s">
        <v>1490</v>
      </c>
      <c r="K4229" t="s">
        <v>1380</v>
      </c>
      <c r="L4229" t="s">
        <v>1381</v>
      </c>
    </row>
    <row r="4230" spans="1:12" ht="15" customHeight="1" x14ac:dyDescent="0.25">
      <c r="A4230" s="114" t="str">
        <f t="shared" si="66"/>
        <v>121306801</v>
      </c>
      <c r="B4230" s="118">
        <v>12130680</v>
      </c>
      <c r="C4230" s="118">
        <v>1</v>
      </c>
      <c r="D4230" s="118" t="s">
        <v>9052</v>
      </c>
      <c r="E4230" s="118" t="s">
        <v>9053</v>
      </c>
      <c r="F4230" s="118" t="s">
        <v>1392</v>
      </c>
      <c r="G4230">
        <v>6518</v>
      </c>
      <c r="H4230" t="s">
        <v>1490</v>
      </c>
      <c r="I4230">
        <v>129</v>
      </c>
      <c r="J4230" s="118" t="s">
        <v>1490</v>
      </c>
      <c r="K4230" t="s">
        <v>1378</v>
      </c>
      <c r="L4230" t="s">
        <v>1379</v>
      </c>
    </row>
    <row r="4231" spans="1:12" ht="15" customHeight="1" x14ac:dyDescent="0.25">
      <c r="A4231" s="114" t="str">
        <f t="shared" si="66"/>
        <v>113328902</v>
      </c>
      <c r="B4231" s="118">
        <v>11332890</v>
      </c>
      <c r="C4231" s="118">
        <v>2</v>
      </c>
      <c r="D4231" s="118" t="s">
        <v>9066</v>
      </c>
      <c r="E4231" s="118" t="s">
        <v>9067</v>
      </c>
      <c r="F4231" s="118" t="s">
        <v>1630</v>
      </c>
      <c r="G4231">
        <v>6518</v>
      </c>
      <c r="H4231" t="s">
        <v>1490</v>
      </c>
      <c r="I4231">
        <v>129</v>
      </c>
      <c r="J4231" s="118" t="s">
        <v>1490</v>
      </c>
      <c r="K4231" t="s">
        <v>1380</v>
      </c>
      <c r="L4231" t="s">
        <v>1381</v>
      </c>
    </row>
    <row r="4232" spans="1:12" ht="15" customHeight="1" x14ac:dyDescent="0.25">
      <c r="A4232" s="114" t="str">
        <f t="shared" si="66"/>
        <v>110681033</v>
      </c>
      <c r="B4232" s="118">
        <v>11068103</v>
      </c>
      <c r="C4232" s="118">
        <v>3</v>
      </c>
      <c r="D4232" s="118" t="s">
        <v>9118</v>
      </c>
      <c r="E4232" s="118" t="s">
        <v>9119</v>
      </c>
      <c r="F4232" s="118" t="s">
        <v>1385</v>
      </c>
      <c r="G4232">
        <v>6518</v>
      </c>
      <c r="H4232" t="s">
        <v>1490</v>
      </c>
      <c r="I4232">
        <v>129</v>
      </c>
      <c r="J4232" s="118" t="s">
        <v>1490</v>
      </c>
      <c r="K4232" t="s">
        <v>1378</v>
      </c>
      <c r="L4232" t="s">
        <v>1379</v>
      </c>
    </row>
    <row r="4233" spans="1:12" ht="15" customHeight="1" x14ac:dyDescent="0.25">
      <c r="A4233" s="114" t="str">
        <f t="shared" si="66"/>
        <v>118277504</v>
      </c>
      <c r="B4233" s="118">
        <v>11827750</v>
      </c>
      <c r="C4233" s="118">
        <v>4</v>
      </c>
      <c r="D4233" s="118" t="s">
        <v>9138</v>
      </c>
      <c r="E4233" s="118" t="s">
        <v>9139</v>
      </c>
      <c r="F4233" s="118" t="s">
        <v>1630</v>
      </c>
      <c r="G4233">
        <v>6518</v>
      </c>
      <c r="H4233" t="s">
        <v>1490</v>
      </c>
      <c r="I4233">
        <v>129</v>
      </c>
      <c r="J4233" s="118" t="s">
        <v>1490</v>
      </c>
      <c r="K4233" t="s">
        <v>1380</v>
      </c>
      <c r="L4233" t="s">
        <v>1381</v>
      </c>
    </row>
    <row r="4234" spans="1:12" ht="15" customHeight="1" x14ac:dyDescent="0.25">
      <c r="A4234" s="114" t="str">
        <f t="shared" si="66"/>
        <v>96686274</v>
      </c>
      <c r="B4234" s="118">
        <v>9668627</v>
      </c>
      <c r="C4234" s="118">
        <v>4</v>
      </c>
      <c r="D4234" s="118" t="s">
        <v>9180</v>
      </c>
      <c r="E4234" s="118" t="s">
        <v>9181</v>
      </c>
      <c r="F4234" s="118" t="s">
        <v>1389</v>
      </c>
      <c r="G4234">
        <v>6518</v>
      </c>
      <c r="H4234" t="s">
        <v>1490</v>
      </c>
      <c r="I4234">
        <v>129</v>
      </c>
      <c r="J4234" s="118" t="s">
        <v>1490</v>
      </c>
      <c r="K4234" t="s">
        <v>1375</v>
      </c>
      <c r="L4234" t="s">
        <v>1401</v>
      </c>
    </row>
    <row r="4235" spans="1:12" ht="15" customHeight="1" x14ac:dyDescent="0.25">
      <c r="A4235" s="114" t="str">
        <f t="shared" si="66"/>
        <v>150799091</v>
      </c>
      <c r="B4235" s="118">
        <v>15079909</v>
      </c>
      <c r="C4235" s="118">
        <v>1</v>
      </c>
      <c r="D4235" s="118" t="s">
        <v>9289</v>
      </c>
      <c r="E4235" s="118" t="s">
        <v>9290</v>
      </c>
      <c r="F4235" s="118" t="s">
        <v>1389</v>
      </c>
      <c r="G4235">
        <v>6518</v>
      </c>
      <c r="H4235" t="s">
        <v>1490</v>
      </c>
      <c r="I4235">
        <v>129</v>
      </c>
      <c r="J4235" s="118" t="s">
        <v>1490</v>
      </c>
      <c r="K4235" t="s">
        <v>1374</v>
      </c>
      <c r="L4235" t="s">
        <v>1375</v>
      </c>
    </row>
    <row r="4236" spans="1:12" ht="15" customHeight="1" x14ac:dyDescent="0.25">
      <c r="A4236" s="114" t="str">
        <f t="shared" si="66"/>
        <v>150799092</v>
      </c>
      <c r="B4236" s="118">
        <v>15079909</v>
      </c>
      <c r="C4236" s="118">
        <v>2</v>
      </c>
      <c r="D4236" s="118" t="s">
        <v>9289</v>
      </c>
      <c r="E4236" s="118" t="s">
        <v>9290</v>
      </c>
      <c r="F4236" s="118" t="s">
        <v>1630</v>
      </c>
      <c r="G4236">
        <v>6518</v>
      </c>
      <c r="H4236" t="s">
        <v>1490</v>
      </c>
      <c r="I4236">
        <v>129</v>
      </c>
      <c r="J4236" s="118" t="s">
        <v>1490</v>
      </c>
      <c r="K4236" t="s">
        <v>1380</v>
      </c>
      <c r="L4236" t="s">
        <v>1381</v>
      </c>
    </row>
    <row r="4237" spans="1:12" ht="15" customHeight="1" x14ac:dyDescent="0.25">
      <c r="A4237" s="114" t="str">
        <f t="shared" si="66"/>
        <v>117837711</v>
      </c>
      <c r="B4237" s="118">
        <v>11783771</v>
      </c>
      <c r="C4237" s="118">
        <v>1</v>
      </c>
      <c r="D4237" s="118" t="s">
        <v>9347</v>
      </c>
      <c r="E4237" s="118" t="s">
        <v>9348</v>
      </c>
      <c r="F4237" s="118" t="s">
        <v>1389</v>
      </c>
      <c r="G4237">
        <v>6518</v>
      </c>
      <c r="H4237" t="s">
        <v>1490</v>
      </c>
      <c r="I4237">
        <v>129</v>
      </c>
      <c r="J4237" s="118" t="s">
        <v>1490</v>
      </c>
      <c r="K4237" t="s">
        <v>1404</v>
      </c>
      <c r="L4237" t="s">
        <v>1405</v>
      </c>
    </row>
    <row r="4238" spans="1:12" ht="15" customHeight="1" x14ac:dyDescent="0.25">
      <c r="A4238" s="114" t="str">
        <f t="shared" si="66"/>
        <v>160785121</v>
      </c>
      <c r="B4238" s="118">
        <v>16078512</v>
      </c>
      <c r="C4238" s="118">
        <v>1</v>
      </c>
      <c r="D4238" s="118" t="s">
        <v>9441</v>
      </c>
      <c r="E4238" s="118" t="s">
        <v>9442</v>
      </c>
      <c r="F4238" s="118" t="s">
        <v>1630</v>
      </c>
      <c r="G4238">
        <v>6518</v>
      </c>
      <c r="H4238" t="s">
        <v>1490</v>
      </c>
      <c r="I4238">
        <v>129</v>
      </c>
      <c r="J4238" s="118" t="s">
        <v>1490</v>
      </c>
      <c r="K4238" t="s">
        <v>1380</v>
      </c>
      <c r="L4238" t="s">
        <v>1381</v>
      </c>
    </row>
    <row r="4239" spans="1:12" ht="15" customHeight="1" x14ac:dyDescent="0.25">
      <c r="A4239" s="114" t="str">
        <f t="shared" si="66"/>
        <v>162321481</v>
      </c>
      <c r="B4239" s="118">
        <v>16232148</v>
      </c>
      <c r="C4239" s="118">
        <v>1</v>
      </c>
      <c r="D4239" s="118" t="s">
        <v>9581</v>
      </c>
      <c r="E4239" s="118" t="s">
        <v>9582</v>
      </c>
      <c r="F4239" s="118" t="s">
        <v>1630</v>
      </c>
      <c r="G4239">
        <v>6518</v>
      </c>
      <c r="H4239" t="s">
        <v>1490</v>
      </c>
      <c r="I4239">
        <v>129</v>
      </c>
      <c r="J4239" s="118" t="s">
        <v>1490</v>
      </c>
      <c r="K4239" t="s">
        <v>1380</v>
      </c>
      <c r="L4239" t="s">
        <v>1381</v>
      </c>
    </row>
    <row r="4240" spans="1:12" ht="15" customHeight="1" x14ac:dyDescent="0.25">
      <c r="A4240" s="114" t="str">
        <f t="shared" si="66"/>
        <v>158663612</v>
      </c>
      <c r="B4240" s="118">
        <v>15866361</v>
      </c>
      <c r="C4240" s="118">
        <v>2</v>
      </c>
      <c r="D4240" s="118" t="s">
        <v>9628</v>
      </c>
      <c r="E4240" s="118" t="s">
        <v>9629</v>
      </c>
      <c r="F4240" s="118" t="s">
        <v>1630</v>
      </c>
      <c r="G4240">
        <v>6518</v>
      </c>
      <c r="H4240" t="s">
        <v>1490</v>
      </c>
      <c r="I4240">
        <v>129</v>
      </c>
      <c r="J4240" s="118" t="s">
        <v>1490</v>
      </c>
      <c r="K4240" t="s">
        <v>1380</v>
      </c>
      <c r="L4240" t="s">
        <v>1381</v>
      </c>
    </row>
    <row r="4241" spans="1:12" ht="15" customHeight="1" x14ac:dyDescent="0.25">
      <c r="A4241" s="114" t="str">
        <f t="shared" si="66"/>
        <v>100784233</v>
      </c>
      <c r="B4241" s="118">
        <v>10078423</v>
      </c>
      <c r="C4241" s="118">
        <v>3</v>
      </c>
      <c r="D4241" s="118" t="s">
        <v>9699</v>
      </c>
      <c r="E4241" s="118">
        <v>18332969</v>
      </c>
      <c r="F4241" s="118" t="s">
        <v>1389</v>
      </c>
      <c r="G4241">
        <v>6518</v>
      </c>
      <c r="H4241" t="s">
        <v>1490</v>
      </c>
      <c r="I4241">
        <v>129</v>
      </c>
      <c r="J4241" s="118" t="s">
        <v>1490</v>
      </c>
      <c r="K4241" t="s">
        <v>1374</v>
      </c>
      <c r="L4241" t="s">
        <v>1375</v>
      </c>
    </row>
    <row r="4242" spans="1:12" ht="15" customHeight="1" x14ac:dyDescent="0.25">
      <c r="A4242" s="114" t="str">
        <f t="shared" si="66"/>
        <v>99865583</v>
      </c>
      <c r="B4242" s="118">
        <v>9986558</v>
      </c>
      <c r="C4242" s="118">
        <v>3</v>
      </c>
      <c r="D4242" s="118" t="s">
        <v>9769</v>
      </c>
      <c r="E4242" s="118" t="s">
        <v>9770</v>
      </c>
      <c r="F4242" s="118" t="s">
        <v>1630</v>
      </c>
      <c r="G4242">
        <v>6518</v>
      </c>
      <c r="H4242" t="s">
        <v>1490</v>
      </c>
      <c r="I4242">
        <v>129</v>
      </c>
      <c r="J4242" s="118" t="s">
        <v>1490</v>
      </c>
      <c r="K4242" t="s">
        <v>1380</v>
      </c>
      <c r="L4242" t="s">
        <v>1381</v>
      </c>
    </row>
    <row r="4243" spans="1:12" ht="15" customHeight="1" x14ac:dyDescent="0.25">
      <c r="A4243" s="114" t="str">
        <f t="shared" si="66"/>
        <v>102800663</v>
      </c>
      <c r="B4243" s="118">
        <v>10280066</v>
      </c>
      <c r="C4243" s="118">
        <v>3</v>
      </c>
      <c r="D4243" s="118" t="s">
        <v>9960</v>
      </c>
      <c r="E4243" s="118" t="s">
        <v>9961</v>
      </c>
      <c r="F4243" s="118" t="s">
        <v>1389</v>
      </c>
      <c r="G4243">
        <v>6518</v>
      </c>
      <c r="H4243" t="s">
        <v>1490</v>
      </c>
      <c r="I4243">
        <v>129</v>
      </c>
      <c r="J4243" s="118" t="s">
        <v>1490</v>
      </c>
      <c r="K4243" t="s">
        <v>1375</v>
      </c>
      <c r="L4243" t="s">
        <v>1401</v>
      </c>
    </row>
    <row r="4244" spans="1:12" ht="15" customHeight="1" x14ac:dyDescent="0.25">
      <c r="A4244" s="114" t="str">
        <f t="shared" si="66"/>
        <v>152341982</v>
      </c>
      <c r="B4244" s="118">
        <v>15234198</v>
      </c>
      <c r="C4244" s="118">
        <v>2</v>
      </c>
      <c r="D4244" s="118" t="s">
        <v>9964</v>
      </c>
      <c r="E4244" s="118" t="s">
        <v>9965</v>
      </c>
      <c r="F4244" s="118" t="s">
        <v>1630</v>
      </c>
      <c r="G4244">
        <v>6518</v>
      </c>
      <c r="H4244" t="s">
        <v>1490</v>
      </c>
      <c r="I4244">
        <v>129</v>
      </c>
      <c r="J4244" s="118" t="s">
        <v>1490</v>
      </c>
      <c r="K4244" t="s">
        <v>1380</v>
      </c>
      <c r="L4244" t="s">
        <v>1381</v>
      </c>
    </row>
    <row r="4245" spans="1:12" ht="15" customHeight="1" x14ac:dyDescent="0.25">
      <c r="A4245" s="114" t="str">
        <f t="shared" si="66"/>
        <v>161275841</v>
      </c>
      <c r="B4245" s="118">
        <v>16127584</v>
      </c>
      <c r="C4245" s="118">
        <v>1</v>
      </c>
      <c r="D4245" s="118" t="s">
        <v>9982</v>
      </c>
      <c r="E4245" s="118" t="s">
        <v>9983</v>
      </c>
      <c r="F4245" s="118" t="s">
        <v>1394</v>
      </c>
      <c r="G4245">
        <v>6518</v>
      </c>
      <c r="H4245" t="s">
        <v>1490</v>
      </c>
      <c r="I4245">
        <v>129</v>
      </c>
      <c r="J4245" s="118" t="s">
        <v>1490</v>
      </c>
      <c r="K4245" t="s">
        <v>1376</v>
      </c>
      <c r="L4245" t="s">
        <v>1377</v>
      </c>
    </row>
    <row r="4246" spans="1:12" ht="15" customHeight="1" x14ac:dyDescent="0.25">
      <c r="A4246" s="114" t="str">
        <f t="shared" si="66"/>
        <v>147512641</v>
      </c>
      <c r="B4246" s="118">
        <v>14751264</v>
      </c>
      <c r="C4246" s="118">
        <v>1</v>
      </c>
      <c r="D4246" s="118" t="s">
        <v>10101</v>
      </c>
      <c r="E4246" s="118" t="s">
        <v>10102</v>
      </c>
      <c r="F4246" s="118" t="s">
        <v>1389</v>
      </c>
      <c r="G4246">
        <v>6518</v>
      </c>
      <c r="H4246" t="s">
        <v>1490</v>
      </c>
      <c r="I4246">
        <v>129</v>
      </c>
      <c r="J4246" s="118" t="s">
        <v>1490</v>
      </c>
      <c r="K4246" t="s">
        <v>1374</v>
      </c>
      <c r="L4246" t="s">
        <v>1375</v>
      </c>
    </row>
    <row r="4247" spans="1:12" ht="15" customHeight="1" x14ac:dyDescent="0.25">
      <c r="A4247" s="114" t="str">
        <f t="shared" si="66"/>
        <v>161069212</v>
      </c>
      <c r="B4247" s="118">
        <v>16106921</v>
      </c>
      <c r="C4247" s="118">
        <v>2</v>
      </c>
      <c r="D4247" s="118" t="s">
        <v>10153</v>
      </c>
      <c r="E4247" s="118">
        <v>10833400</v>
      </c>
      <c r="F4247" s="118" t="s">
        <v>1630</v>
      </c>
      <c r="G4247">
        <v>6518</v>
      </c>
      <c r="H4247" t="s">
        <v>1490</v>
      </c>
      <c r="I4247">
        <v>129</v>
      </c>
      <c r="J4247" s="118" t="s">
        <v>1490</v>
      </c>
      <c r="K4247" t="s">
        <v>1380</v>
      </c>
      <c r="L4247" t="s">
        <v>1381</v>
      </c>
    </row>
    <row r="4248" spans="1:12" ht="15" customHeight="1" x14ac:dyDescent="0.25">
      <c r="A4248" s="114" t="str">
        <f t="shared" si="66"/>
        <v>160811091</v>
      </c>
      <c r="B4248" s="118">
        <v>16081109</v>
      </c>
      <c r="C4248" s="118">
        <v>1</v>
      </c>
      <c r="D4248" s="118" t="s">
        <v>10225</v>
      </c>
      <c r="E4248" s="118" t="s">
        <v>10226</v>
      </c>
      <c r="F4248" s="118" t="s">
        <v>1394</v>
      </c>
      <c r="G4248">
        <v>6518</v>
      </c>
      <c r="H4248" t="s">
        <v>1490</v>
      </c>
      <c r="I4248">
        <v>129</v>
      </c>
      <c r="J4248" s="118" t="s">
        <v>1490</v>
      </c>
      <c r="K4248" t="s">
        <v>1376</v>
      </c>
      <c r="L4248" t="s">
        <v>1377</v>
      </c>
    </row>
    <row r="4249" spans="1:12" ht="15" customHeight="1" x14ac:dyDescent="0.25">
      <c r="A4249" s="114" t="str">
        <f t="shared" si="66"/>
        <v>162399701</v>
      </c>
      <c r="B4249" s="118">
        <v>16239970</v>
      </c>
      <c r="C4249" s="118">
        <v>1</v>
      </c>
      <c r="D4249" s="118" t="s">
        <v>10451</v>
      </c>
      <c r="E4249" s="118" t="s">
        <v>10452</v>
      </c>
      <c r="F4249" s="118" t="s">
        <v>1630</v>
      </c>
      <c r="G4249">
        <v>6518</v>
      </c>
      <c r="H4249" t="s">
        <v>1490</v>
      </c>
      <c r="I4249">
        <v>129</v>
      </c>
      <c r="J4249" s="118" t="s">
        <v>1490</v>
      </c>
      <c r="K4249" t="s">
        <v>1380</v>
      </c>
      <c r="L4249" t="s">
        <v>1381</v>
      </c>
    </row>
    <row r="4250" spans="1:12" ht="15" customHeight="1" x14ac:dyDescent="0.25">
      <c r="A4250" s="114" t="str">
        <f t="shared" si="66"/>
        <v>158856532</v>
      </c>
      <c r="B4250" s="118">
        <v>15885653</v>
      </c>
      <c r="C4250" s="118">
        <v>2</v>
      </c>
      <c r="D4250" s="118" t="s">
        <v>10618</v>
      </c>
      <c r="E4250" s="118" t="s">
        <v>10619</v>
      </c>
      <c r="F4250" s="118" t="s">
        <v>1630</v>
      </c>
      <c r="G4250">
        <v>6518</v>
      </c>
      <c r="H4250" t="s">
        <v>1490</v>
      </c>
      <c r="I4250">
        <v>129</v>
      </c>
      <c r="J4250" s="118" t="s">
        <v>1490</v>
      </c>
      <c r="K4250" t="s">
        <v>1380</v>
      </c>
      <c r="L4250" t="s">
        <v>1381</v>
      </c>
    </row>
    <row r="4251" spans="1:12" ht="15" customHeight="1" x14ac:dyDescent="0.25">
      <c r="A4251" s="114" t="str">
        <f t="shared" si="66"/>
        <v>158856412</v>
      </c>
      <c r="B4251" s="118">
        <v>15885641</v>
      </c>
      <c r="C4251" s="118">
        <v>2</v>
      </c>
      <c r="D4251" s="118" t="s">
        <v>10656</v>
      </c>
      <c r="E4251" s="118" t="s">
        <v>10657</v>
      </c>
      <c r="F4251" s="118" t="s">
        <v>1630</v>
      </c>
      <c r="G4251">
        <v>6518</v>
      </c>
      <c r="H4251" t="s">
        <v>1490</v>
      </c>
      <c r="I4251">
        <v>129</v>
      </c>
      <c r="J4251" s="118" t="s">
        <v>1490</v>
      </c>
      <c r="K4251" t="s">
        <v>1380</v>
      </c>
      <c r="L4251" t="s">
        <v>1381</v>
      </c>
    </row>
    <row r="4252" spans="1:12" ht="15" customHeight="1" x14ac:dyDescent="0.25">
      <c r="A4252" s="114" t="str">
        <f t="shared" si="66"/>
        <v>162294001</v>
      </c>
      <c r="B4252" s="118">
        <v>16229400</v>
      </c>
      <c r="C4252" s="118">
        <v>1</v>
      </c>
      <c r="D4252" s="118" t="s">
        <v>10695</v>
      </c>
      <c r="E4252" s="118" t="s">
        <v>10696</v>
      </c>
      <c r="F4252" s="118" t="s">
        <v>1630</v>
      </c>
      <c r="G4252">
        <v>6518</v>
      </c>
      <c r="H4252" t="s">
        <v>1490</v>
      </c>
      <c r="I4252">
        <v>129</v>
      </c>
      <c r="J4252" s="118" t="s">
        <v>1490</v>
      </c>
      <c r="K4252" t="s">
        <v>1380</v>
      </c>
      <c r="L4252" t="s">
        <v>1381</v>
      </c>
    </row>
    <row r="4253" spans="1:12" ht="15" customHeight="1" x14ac:dyDescent="0.25">
      <c r="A4253" s="114" t="str">
        <f t="shared" si="66"/>
        <v>162419901</v>
      </c>
      <c r="B4253" s="118">
        <v>16241990</v>
      </c>
      <c r="C4253" s="118">
        <v>1</v>
      </c>
      <c r="D4253" s="118" t="s">
        <v>1953</v>
      </c>
      <c r="E4253" s="118" t="s">
        <v>1954</v>
      </c>
      <c r="F4253" s="118" t="s">
        <v>1385</v>
      </c>
      <c r="G4253">
        <v>81706</v>
      </c>
      <c r="H4253" t="s">
        <v>1687</v>
      </c>
      <c r="I4253">
        <v>7</v>
      </c>
      <c r="J4253" s="118" t="s">
        <v>1171</v>
      </c>
      <c r="K4253" t="s">
        <v>1376</v>
      </c>
      <c r="L4253" t="s">
        <v>1377</v>
      </c>
    </row>
    <row r="4254" spans="1:12" ht="15" customHeight="1" x14ac:dyDescent="0.25">
      <c r="A4254" s="114" t="str">
        <f t="shared" si="66"/>
        <v>162421291</v>
      </c>
      <c r="B4254" s="118">
        <v>16242129</v>
      </c>
      <c r="C4254" s="118">
        <v>1</v>
      </c>
      <c r="D4254" s="118" t="s">
        <v>1980</v>
      </c>
      <c r="E4254" s="118" t="s">
        <v>1981</v>
      </c>
      <c r="F4254" s="118" t="s">
        <v>1392</v>
      </c>
      <c r="G4254">
        <v>81706</v>
      </c>
      <c r="H4254" t="s">
        <v>1687</v>
      </c>
      <c r="I4254">
        <v>7</v>
      </c>
      <c r="J4254" s="118" t="s">
        <v>1171</v>
      </c>
      <c r="K4254" t="s">
        <v>1376</v>
      </c>
      <c r="L4254" t="s">
        <v>1377</v>
      </c>
    </row>
    <row r="4255" spans="1:12" ht="15" customHeight="1" x14ac:dyDescent="0.25">
      <c r="A4255" s="114" t="str">
        <f t="shared" si="66"/>
        <v>162985611</v>
      </c>
      <c r="B4255" s="118">
        <v>16298561</v>
      </c>
      <c r="C4255" s="118">
        <v>1</v>
      </c>
      <c r="D4255" s="118" t="s">
        <v>2179</v>
      </c>
      <c r="E4255" s="118" t="s">
        <v>2180</v>
      </c>
      <c r="F4255" s="118" t="s">
        <v>1414</v>
      </c>
      <c r="G4255">
        <v>81706</v>
      </c>
      <c r="H4255" t="s">
        <v>1687</v>
      </c>
      <c r="I4255">
        <v>7</v>
      </c>
      <c r="J4255" s="118" t="s">
        <v>1171</v>
      </c>
      <c r="K4255" t="s">
        <v>1376</v>
      </c>
      <c r="L4255" t="s">
        <v>1377</v>
      </c>
    </row>
    <row r="4256" spans="1:12" ht="15" customHeight="1" x14ac:dyDescent="0.25">
      <c r="A4256" s="114" t="str">
        <f t="shared" si="66"/>
        <v>118279931</v>
      </c>
      <c r="B4256" s="118">
        <v>11827993</v>
      </c>
      <c r="C4256" s="118">
        <v>1</v>
      </c>
      <c r="D4256" s="118" t="s">
        <v>2235</v>
      </c>
      <c r="E4256" s="118" t="s">
        <v>2236</v>
      </c>
      <c r="F4256" s="118" t="s">
        <v>1385</v>
      </c>
      <c r="G4256">
        <v>81706</v>
      </c>
      <c r="H4256" t="s">
        <v>1687</v>
      </c>
      <c r="I4256">
        <v>7</v>
      </c>
      <c r="J4256" s="118" t="s">
        <v>1171</v>
      </c>
      <c r="K4256" t="s">
        <v>1378</v>
      </c>
      <c r="L4256" t="s">
        <v>1379</v>
      </c>
    </row>
    <row r="4257" spans="1:12" ht="15" customHeight="1" x14ac:dyDescent="0.25">
      <c r="A4257" s="114" t="str">
        <f t="shared" si="66"/>
        <v>148698951</v>
      </c>
      <c r="B4257" s="118">
        <v>14869895</v>
      </c>
      <c r="C4257" s="118">
        <v>1</v>
      </c>
      <c r="D4257" s="118" t="s">
        <v>2419</v>
      </c>
      <c r="E4257" s="118" t="s">
        <v>2420</v>
      </c>
      <c r="F4257" s="118" t="s">
        <v>1387</v>
      </c>
      <c r="G4257">
        <v>81706</v>
      </c>
      <c r="H4257" t="s">
        <v>1687</v>
      </c>
      <c r="I4257">
        <v>7</v>
      </c>
      <c r="J4257" s="118" t="s">
        <v>1171</v>
      </c>
      <c r="K4257" t="s">
        <v>1377</v>
      </c>
      <c r="L4257" t="s">
        <v>1378</v>
      </c>
    </row>
    <row r="4258" spans="1:12" ht="15" customHeight="1" x14ac:dyDescent="0.25">
      <c r="A4258" s="114" t="str">
        <f t="shared" si="66"/>
        <v>110629882</v>
      </c>
      <c r="B4258" s="118">
        <v>11062988</v>
      </c>
      <c r="C4258" s="118">
        <v>2</v>
      </c>
      <c r="D4258" s="118" t="s">
        <v>3027</v>
      </c>
      <c r="E4258" s="118" t="s">
        <v>3028</v>
      </c>
      <c r="F4258" s="118" t="s">
        <v>1394</v>
      </c>
      <c r="G4258">
        <v>81706</v>
      </c>
      <c r="H4258" t="s">
        <v>1687</v>
      </c>
      <c r="I4258">
        <v>7</v>
      </c>
      <c r="J4258" s="118" t="s">
        <v>1171</v>
      </c>
      <c r="K4258" t="s">
        <v>1382</v>
      </c>
      <c r="L4258" t="s">
        <v>1383</v>
      </c>
    </row>
    <row r="4259" spans="1:12" ht="15" customHeight="1" x14ac:dyDescent="0.25">
      <c r="A4259" s="114" t="str">
        <f t="shared" si="66"/>
        <v>162985241</v>
      </c>
      <c r="B4259" s="118">
        <v>16298524</v>
      </c>
      <c r="C4259" s="118">
        <v>1</v>
      </c>
      <c r="D4259" s="118" t="s">
        <v>3534</v>
      </c>
      <c r="E4259" s="118" t="s">
        <v>3535</v>
      </c>
      <c r="F4259" s="118" t="s">
        <v>1414</v>
      </c>
      <c r="G4259">
        <v>81706</v>
      </c>
      <c r="H4259" t="s">
        <v>1687</v>
      </c>
      <c r="I4259">
        <v>7</v>
      </c>
      <c r="J4259" s="118" t="s">
        <v>1171</v>
      </c>
      <c r="K4259" t="s">
        <v>1376</v>
      </c>
      <c r="L4259" t="s">
        <v>1377</v>
      </c>
    </row>
    <row r="4260" spans="1:12" ht="15" customHeight="1" x14ac:dyDescent="0.25">
      <c r="A4260" s="114" t="str">
        <f t="shared" si="66"/>
        <v>163494531</v>
      </c>
      <c r="B4260" s="118">
        <v>16349453</v>
      </c>
      <c r="C4260" s="118">
        <v>1</v>
      </c>
      <c r="D4260" s="118" t="s">
        <v>3546</v>
      </c>
      <c r="E4260" s="118" t="s">
        <v>3547</v>
      </c>
      <c r="F4260" s="118" t="s">
        <v>1385</v>
      </c>
      <c r="G4260">
        <v>81706</v>
      </c>
      <c r="H4260" t="s">
        <v>1687</v>
      </c>
      <c r="I4260">
        <v>7</v>
      </c>
      <c r="J4260" s="118" t="s">
        <v>1171</v>
      </c>
      <c r="K4260" t="s">
        <v>1376</v>
      </c>
      <c r="L4260" t="s">
        <v>1377</v>
      </c>
    </row>
    <row r="4261" spans="1:12" ht="15" customHeight="1" x14ac:dyDescent="0.25">
      <c r="A4261" s="114" t="str">
        <f t="shared" si="66"/>
        <v>143777802</v>
      </c>
      <c r="B4261" s="118">
        <v>14377780</v>
      </c>
      <c r="C4261" s="118">
        <v>2</v>
      </c>
      <c r="D4261" s="118" t="s">
        <v>3585</v>
      </c>
      <c r="E4261" s="118" t="s">
        <v>3586</v>
      </c>
      <c r="F4261" s="118" t="s">
        <v>1389</v>
      </c>
      <c r="G4261">
        <v>81706</v>
      </c>
      <c r="H4261" t="s">
        <v>1687</v>
      </c>
      <c r="I4261">
        <v>7</v>
      </c>
      <c r="J4261" s="118" t="s">
        <v>1171</v>
      </c>
      <c r="K4261" t="s">
        <v>1375</v>
      </c>
      <c r="L4261" t="s">
        <v>1401</v>
      </c>
    </row>
    <row r="4262" spans="1:12" ht="15" customHeight="1" x14ac:dyDescent="0.25">
      <c r="A4262" s="114" t="str">
        <f t="shared" si="66"/>
        <v>162895351</v>
      </c>
      <c r="B4262" s="118">
        <v>16289535</v>
      </c>
      <c r="C4262" s="118">
        <v>1</v>
      </c>
      <c r="D4262" s="118" t="s">
        <v>3614</v>
      </c>
      <c r="E4262" s="118" t="s">
        <v>3615</v>
      </c>
      <c r="F4262" s="118" t="s">
        <v>1392</v>
      </c>
      <c r="G4262">
        <v>81706</v>
      </c>
      <c r="H4262" t="s">
        <v>1687</v>
      </c>
      <c r="I4262">
        <v>7</v>
      </c>
      <c r="J4262" s="118" t="s">
        <v>1171</v>
      </c>
      <c r="K4262" t="s">
        <v>1376</v>
      </c>
      <c r="L4262" t="s">
        <v>1377</v>
      </c>
    </row>
    <row r="4263" spans="1:12" ht="15" customHeight="1" x14ac:dyDescent="0.25">
      <c r="A4263" s="114" t="str">
        <f t="shared" si="66"/>
        <v>85797383</v>
      </c>
      <c r="B4263" s="118">
        <v>8579738</v>
      </c>
      <c r="C4263" s="118">
        <v>3</v>
      </c>
      <c r="D4263" s="118" t="s">
        <v>3719</v>
      </c>
      <c r="E4263" s="118" t="s">
        <v>3720</v>
      </c>
      <c r="F4263" s="118" t="s">
        <v>1394</v>
      </c>
      <c r="G4263">
        <v>81706</v>
      </c>
      <c r="H4263" t="s">
        <v>1687</v>
      </c>
      <c r="I4263">
        <v>7</v>
      </c>
      <c r="J4263" s="118" t="s">
        <v>1171</v>
      </c>
      <c r="K4263" t="s">
        <v>1378</v>
      </c>
      <c r="L4263" t="s">
        <v>1379</v>
      </c>
    </row>
    <row r="4264" spans="1:12" ht="15" customHeight="1" x14ac:dyDescent="0.25">
      <c r="A4264" s="114" t="str">
        <f t="shared" si="66"/>
        <v>163497751</v>
      </c>
      <c r="B4264" s="118">
        <v>16349775</v>
      </c>
      <c r="C4264" s="118">
        <v>1</v>
      </c>
      <c r="D4264" s="118" t="s">
        <v>3826</v>
      </c>
      <c r="E4264" s="118" t="s">
        <v>3827</v>
      </c>
      <c r="F4264" s="118" t="s">
        <v>1630</v>
      </c>
      <c r="G4264">
        <v>81706</v>
      </c>
      <c r="H4264" t="s">
        <v>1687</v>
      </c>
      <c r="I4264">
        <v>7</v>
      </c>
      <c r="J4264" s="118" t="s">
        <v>1171</v>
      </c>
      <c r="K4264" t="s">
        <v>1380</v>
      </c>
      <c r="L4264" t="s">
        <v>1381</v>
      </c>
    </row>
    <row r="4265" spans="1:12" ht="15" customHeight="1" x14ac:dyDescent="0.25">
      <c r="A4265" s="114" t="str">
        <f t="shared" si="66"/>
        <v>80774352</v>
      </c>
      <c r="B4265" s="118">
        <v>8077435</v>
      </c>
      <c r="C4265" s="118">
        <v>2</v>
      </c>
      <c r="D4265" s="118" t="s">
        <v>4146</v>
      </c>
      <c r="E4265" s="118" t="s">
        <v>4147</v>
      </c>
      <c r="F4265" s="118" t="s">
        <v>1385</v>
      </c>
      <c r="G4265">
        <v>81706</v>
      </c>
      <c r="H4265" t="s">
        <v>1687</v>
      </c>
      <c r="I4265">
        <v>7</v>
      </c>
      <c r="J4265" s="118" t="s">
        <v>1171</v>
      </c>
      <c r="K4265" t="s">
        <v>1378</v>
      </c>
      <c r="L4265" t="s">
        <v>1379</v>
      </c>
    </row>
    <row r="4266" spans="1:12" ht="15" customHeight="1" x14ac:dyDescent="0.25">
      <c r="A4266" s="114" t="str">
        <f t="shared" si="66"/>
        <v>117863102</v>
      </c>
      <c r="B4266" s="118">
        <v>11786310</v>
      </c>
      <c r="C4266" s="118">
        <v>2</v>
      </c>
      <c r="D4266" s="118" t="s">
        <v>4389</v>
      </c>
      <c r="E4266" s="118" t="s">
        <v>4390</v>
      </c>
      <c r="F4266" s="118" t="s">
        <v>1389</v>
      </c>
      <c r="G4266">
        <v>81706</v>
      </c>
      <c r="H4266" t="s">
        <v>1687</v>
      </c>
      <c r="I4266">
        <v>7</v>
      </c>
      <c r="J4266" s="118" t="s">
        <v>1171</v>
      </c>
      <c r="K4266" t="s">
        <v>1404</v>
      </c>
      <c r="L4266" t="s">
        <v>1405</v>
      </c>
    </row>
    <row r="4267" spans="1:12" ht="15" customHeight="1" x14ac:dyDescent="0.25">
      <c r="A4267" s="114" t="str">
        <f t="shared" si="66"/>
        <v>163496231</v>
      </c>
      <c r="B4267" s="118">
        <v>16349623</v>
      </c>
      <c r="C4267" s="118">
        <v>1</v>
      </c>
      <c r="D4267" s="118" t="s">
        <v>4718</v>
      </c>
      <c r="E4267" s="118" t="s">
        <v>4719</v>
      </c>
      <c r="F4267" s="118" t="s">
        <v>1394</v>
      </c>
      <c r="G4267">
        <v>81706</v>
      </c>
      <c r="H4267" t="s">
        <v>1687</v>
      </c>
      <c r="I4267">
        <v>7</v>
      </c>
      <c r="J4267" s="118" t="s">
        <v>1171</v>
      </c>
      <c r="K4267" t="s">
        <v>1376</v>
      </c>
      <c r="L4267" t="s">
        <v>1377</v>
      </c>
    </row>
    <row r="4268" spans="1:12" ht="15" customHeight="1" x14ac:dyDescent="0.25">
      <c r="A4268" s="114" t="str">
        <f t="shared" si="66"/>
        <v>114547753</v>
      </c>
      <c r="B4268" s="118">
        <v>11454775</v>
      </c>
      <c r="C4268" s="118">
        <v>3</v>
      </c>
      <c r="D4268" s="118" t="s">
        <v>4732</v>
      </c>
      <c r="E4268" s="118" t="s">
        <v>4733</v>
      </c>
      <c r="F4268" s="118" t="s">
        <v>1389</v>
      </c>
      <c r="G4268">
        <v>81706</v>
      </c>
      <c r="H4268" t="s">
        <v>1687</v>
      </c>
      <c r="I4268">
        <v>7</v>
      </c>
      <c r="J4268" s="118" t="s">
        <v>1171</v>
      </c>
      <c r="K4268" t="s">
        <v>1404</v>
      </c>
      <c r="L4268" t="s">
        <v>1405</v>
      </c>
    </row>
    <row r="4269" spans="1:12" ht="15" customHeight="1" x14ac:dyDescent="0.25">
      <c r="A4269" s="114" t="str">
        <f t="shared" si="66"/>
        <v>162984821</v>
      </c>
      <c r="B4269" s="118">
        <v>16298482</v>
      </c>
      <c r="C4269" s="118">
        <v>1</v>
      </c>
      <c r="D4269" s="118" t="s">
        <v>5011</v>
      </c>
      <c r="E4269" s="118" t="s">
        <v>5012</v>
      </c>
      <c r="F4269" s="118" t="s">
        <v>1414</v>
      </c>
      <c r="G4269">
        <v>81706</v>
      </c>
      <c r="H4269" t="s">
        <v>1687</v>
      </c>
      <c r="I4269">
        <v>7</v>
      </c>
      <c r="J4269" s="118" t="s">
        <v>1171</v>
      </c>
      <c r="K4269" t="s">
        <v>1376</v>
      </c>
      <c r="L4269" t="s">
        <v>1377</v>
      </c>
    </row>
    <row r="4270" spans="1:12" ht="15" customHeight="1" x14ac:dyDescent="0.25">
      <c r="A4270" s="114" t="str">
        <f t="shared" si="66"/>
        <v>162985851</v>
      </c>
      <c r="B4270" s="118">
        <v>16298585</v>
      </c>
      <c r="C4270" s="118">
        <v>1</v>
      </c>
      <c r="D4270" s="118" t="s">
        <v>5401</v>
      </c>
      <c r="E4270" s="118" t="s">
        <v>5402</v>
      </c>
      <c r="F4270" s="118" t="s">
        <v>1414</v>
      </c>
      <c r="G4270">
        <v>81706</v>
      </c>
      <c r="H4270" t="s">
        <v>1687</v>
      </c>
      <c r="I4270">
        <v>7</v>
      </c>
      <c r="J4270" s="118" t="s">
        <v>1171</v>
      </c>
      <c r="K4270" t="s">
        <v>1376</v>
      </c>
      <c r="L4270" t="s">
        <v>1377</v>
      </c>
    </row>
    <row r="4271" spans="1:12" ht="15" customHeight="1" x14ac:dyDescent="0.25">
      <c r="A4271" s="114" t="str">
        <f t="shared" si="66"/>
        <v>163496001</v>
      </c>
      <c r="B4271" s="118">
        <v>16349600</v>
      </c>
      <c r="C4271" s="118">
        <v>1</v>
      </c>
      <c r="D4271" s="118" t="s">
        <v>5775</v>
      </c>
      <c r="E4271" s="118" t="s">
        <v>5776</v>
      </c>
      <c r="F4271" s="118" t="s">
        <v>1414</v>
      </c>
      <c r="G4271">
        <v>81706</v>
      </c>
      <c r="H4271" t="s">
        <v>1687</v>
      </c>
      <c r="I4271">
        <v>7</v>
      </c>
      <c r="J4271" s="118" t="s">
        <v>1171</v>
      </c>
      <c r="K4271" t="s">
        <v>1376</v>
      </c>
      <c r="L4271" t="s">
        <v>1377</v>
      </c>
    </row>
    <row r="4272" spans="1:12" ht="15" customHeight="1" x14ac:dyDescent="0.25">
      <c r="A4272" s="114" t="str">
        <f t="shared" si="66"/>
        <v>164051221</v>
      </c>
      <c r="B4272" s="118">
        <v>16405122</v>
      </c>
      <c r="C4272" s="118">
        <v>1</v>
      </c>
      <c r="D4272" s="118" t="s">
        <v>5777</v>
      </c>
      <c r="E4272" s="118" t="s">
        <v>5778</v>
      </c>
      <c r="F4272" s="118" t="s">
        <v>1630</v>
      </c>
      <c r="G4272">
        <v>81706</v>
      </c>
      <c r="H4272" t="s">
        <v>1687</v>
      </c>
      <c r="I4272">
        <v>7</v>
      </c>
      <c r="J4272" s="118" t="s">
        <v>1171</v>
      </c>
      <c r="K4272" t="s">
        <v>1380</v>
      </c>
      <c r="L4272" t="s">
        <v>1381</v>
      </c>
    </row>
    <row r="4273" spans="1:12" ht="15" customHeight="1" x14ac:dyDescent="0.25">
      <c r="A4273" s="114" t="str">
        <f t="shared" si="66"/>
        <v>163495931</v>
      </c>
      <c r="B4273" s="118">
        <v>16349593</v>
      </c>
      <c r="C4273" s="118">
        <v>1</v>
      </c>
      <c r="D4273" s="118" t="s">
        <v>5813</v>
      </c>
      <c r="E4273" s="118" t="s">
        <v>5814</v>
      </c>
      <c r="F4273" s="118" t="s">
        <v>1394</v>
      </c>
      <c r="G4273">
        <v>81706</v>
      </c>
      <c r="H4273" t="s">
        <v>1687</v>
      </c>
      <c r="I4273">
        <v>7</v>
      </c>
      <c r="J4273" s="118" t="s">
        <v>1171</v>
      </c>
      <c r="K4273" t="s">
        <v>1376</v>
      </c>
      <c r="L4273" t="s">
        <v>1377</v>
      </c>
    </row>
    <row r="4274" spans="1:12" ht="15" customHeight="1" x14ac:dyDescent="0.25">
      <c r="A4274" s="114" t="str">
        <f t="shared" si="66"/>
        <v>162421421</v>
      </c>
      <c r="B4274" s="118">
        <v>16242142</v>
      </c>
      <c r="C4274" s="118">
        <v>1</v>
      </c>
      <c r="D4274" s="118" t="s">
        <v>6171</v>
      </c>
      <c r="E4274" s="118" t="s">
        <v>6172</v>
      </c>
      <c r="F4274" s="118" t="s">
        <v>1385</v>
      </c>
      <c r="G4274">
        <v>81706</v>
      </c>
      <c r="H4274" t="s">
        <v>1687</v>
      </c>
      <c r="I4274">
        <v>7</v>
      </c>
      <c r="J4274" s="118" t="s">
        <v>1171</v>
      </c>
      <c r="K4274" t="s">
        <v>1376</v>
      </c>
      <c r="L4274" t="s">
        <v>1377</v>
      </c>
    </row>
    <row r="4275" spans="1:12" ht="15" customHeight="1" x14ac:dyDescent="0.25">
      <c r="A4275" s="114" t="str">
        <f t="shared" si="66"/>
        <v>111338802</v>
      </c>
      <c r="B4275" s="118">
        <v>11133880</v>
      </c>
      <c r="C4275" s="118">
        <v>2</v>
      </c>
      <c r="D4275" s="118" t="s">
        <v>6480</v>
      </c>
      <c r="E4275" s="118">
        <v>10485706</v>
      </c>
      <c r="F4275" s="118" t="s">
        <v>1390</v>
      </c>
      <c r="G4275">
        <v>81706</v>
      </c>
      <c r="H4275" t="s">
        <v>1687</v>
      </c>
      <c r="I4275">
        <v>7</v>
      </c>
      <c r="J4275" s="118" t="s">
        <v>1171</v>
      </c>
      <c r="K4275" t="s">
        <v>1378</v>
      </c>
      <c r="L4275" t="s">
        <v>1379</v>
      </c>
    </row>
    <row r="4276" spans="1:12" ht="15" customHeight="1" x14ac:dyDescent="0.25">
      <c r="A4276" s="114" t="str">
        <f t="shared" si="66"/>
        <v>52447422</v>
      </c>
      <c r="B4276" s="118">
        <v>5244742</v>
      </c>
      <c r="C4276" s="118">
        <v>2</v>
      </c>
      <c r="D4276" s="118" t="s">
        <v>6622</v>
      </c>
      <c r="E4276" s="118">
        <v>12326964</v>
      </c>
      <c r="F4276" s="118" t="s">
        <v>1390</v>
      </c>
      <c r="G4276">
        <v>81706</v>
      </c>
      <c r="H4276" t="s">
        <v>1687</v>
      </c>
      <c r="I4276">
        <v>7</v>
      </c>
      <c r="J4276" s="118" t="s">
        <v>1171</v>
      </c>
      <c r="K4276" t="s">
        <v>1378</v>
      </c>
      <c r="L4276" t="s">
        <v>1379</v>
      </c>
    </row>
    <row r="4277" spans="1:12" ht="15" customHeight="1" x14ac:dyDescent="0.25">
      <c r="A4277" s="114" t="str">
        <f t="shared" si="66"/>
        <v>94292932</v>
      </c>
      <c r="B4277" s="118">
        <v>9429293</v>
      </c>
      <c r="C4277" s="118">
        <v>2</v>
      </c>
      <c r="D4277" s="118" t="s">
        <v>7049</v>
      </c>
      <c r="E4277" s="118">
        <v>10970285</v>
      </c>
      <c r="F4277" s="118" t="s">
        <v>1395</v>
      </c>
      <c r="G4277">
        <v>81706</v>
      </c>
      <c r="H4277" t="s">
        <v>1687</v>
      </c>
      <c r="I4277">
        <v>7</v>
      </c>
      <c r="J4277" s="118" t="s">
        <v>1171</v>
      </c>
      <c r="K4277" t="s">
        <v>1377</v>
      </c>
      <c r="L4277" t="s">
        <v>1378</v>
      </c>
    </row>
    <row r="4278" spans="1:12" ht="15" customHeight="1" x14ac:dyDescent="0.25">
      <c r="A4278" s="114" t="str">
        <f t="shared" si="66"/>
        <v>118445902</v>
      </c>
      <c r="B4278" s="118">
        <v>11844590</v>
      </c>
      <c r="C4278" s="118">
        <v>2</v>
      </c>
      <c r="D4278" s="118" t="s">
        <v>7094</v>
      </c>
      <c r="E4278" s="118" t="s">
        <v>7095</v>
      </c>
      <c r="F4278" s="118" t="s">
        <v>1395</v>
      </c>
      <c r="G4278">
        <v>81706</v>
      </c>
      <c r="H4278" t="s">
        <v>1687</v>
      </c>
      <c r="I4278">
        <v>7</v>
      </c>
      <c r="J4278" s="118" t="s">
        <v>1171</v>
      </c>
      <c r="K4278" t="s">
        <v>1378</v>
      </c>
      <c r="L4278" t="s">
        <v>1379</v>
      </c>
    </row>
    <row r="4279" spans="1:12" ht="15" customHeight="1" x14ac:dyDescent="0.25">
      <c r="A4279" s="114" t="str">
        <f t="shared" si="66"/>
        <v>31767333</v>
      </c>
      <c r="B4279" s="118">
        <v>3176733</v>
      </c>
      <c r="C4279" s="118">
        <v>3</v>
      </c>
      <c r="D4279" s="118" t="s">
        <v>7455</v>
      </c>
      <c r="E4279" s="118" t="s">
        <v>7456</v>
      </c>
      <c r="F4279" s="118" t="s">
        <v>1385</v>
      </c>
      <c r="G4279">
        <v>81706</v>
      </c>
      <c r="H4279" t="s">
        <v>1687</v>
      </c>
      <c r="I4279">
        <v>7</v>
      </c>
      <c r="J4279" s="118" t="s">
        <v>1171</v>
      </c>
      <c r="K4279" t="s">
        <v>1378</v>
      </c>
      <c r="L4279" t="s">
        <v>1379</v>
      </c>
    </row>
    <row r="4280" spans="1:12" ht="15" customHeight="1" x14ac:dyDescent="0.25">
      <c r="A4280" s="114" t="str">
        <f t="shared" si="66"/>
        <v>129619423</v>
      </c>
      <c r="B4280" s="118">
        <v>12961942</v>
      </c>
      <c r="C4280" s="118">
        <v>3</v>
      </c>
      <c r="D4280" s="118" t="s">
        <v>8014</v>
      </c>
      <c r="E4280" s="118" t="s">
        <v>8015</v>
      </c>
      <c r="F4280" s="118" t="s">
        <v>1389</v>
      </c>
      <c r="G4280">
        <v>81706</v>
      </c>
      <c r="H4280" t="s">
        <v>1687</v>
      </c>
      <c r="I4280">
        <v>7</v>
      </c>
      <c r="J4280" s="118" t="s">
        <v>1171</v>
      </c>
      <c r="K4280" t="s">
        <v>1401</v>
      </c>
      <c r="L4280" t="s">
        <v>1410</v>
      </c>
    </row>
    <row r="4281" spans="1:12" ht="15" customHeight="1" x14ac:dyDescent="0.25">
      <c r="A4281" s="114" t="str">
        <f t="shared" si="66"/>
        <v>163495441</v>
      </c>
      <c r="B4281" s="118">
        <v>16349544</v>
      </c>
      <c r="C4281" s="118">
        <v>1</v>
      </c>
      <c r="D4281" s="118" t="s">
        <v>8439</v>
      </c>
      <c r="E4281" s="118" t="s">
        <v>8440</v>
      </c>
      <c r="F4281" s="118" t="s">
        <v>1630</v>
      </c>
      <c r="G4281">
        <v>81706</v>
      </c>
      <c r="H4281" t="s">
        <v>1687</v>
      </c>
      <c r="I4281">
        <v>7</v>
      </c>
      <c r="J4281" s="118" t="s">
        <v>1171</v>
      </c>
      <c r="K4281" t="s">
        <v>1380</v>
      </c>
      <c r="L4281" t="s">
        <v>1381</v>
      </c>
    </row>
    <row r="4282" spans="1:12" ht="15" customHeight="1" x14ac:dyDescent="0.25">
      <c r="A4282" s="114" t="str">
        <f t="shared" si="66"/>
        <v>162421541</v>
      </c>
      <c r="B4282" s="118">
        <v>16242154</v>
      </c>
      <c r="C4282" s="118">
        <v>1</v>
      </c>
      <c r="D4282" s="118" t="s">
        <v>8443</v>
      </c>
      <c r="E4282" s="118" t="s">
        <v>8444</v>
      </c>
      <c r="F4282" s="118" t="s">
        <v>1385</v>
      </c>
      <c r="G4282">
        <v>81706</v>
      </c>
      <c r="H4282" t="s">
        <v>1687</v>
      </c>
      <c r="I4282">
        <v>7</v>
      </c>
      <c r="J4282" s="118" t="s">
        <v>1171</v>
      </c>
      <c r="K4282" t="s">
        <v>1376</v>
      </c>
      <c r="L4282" t="s">
        <v>1377</v>
      </c>
    </row>
    <row r="4283" spans="1:12" ht="15" customHeight="1" x14ac:dyDescent="0.25">
      <c r="A4283" s="114" t="str">
        <f t="shared" si="66"/>
        <v>104181312</v>
      </c>
      <c r="B4283" s="118">
        <v>10418131</v>
      </c>
      <c r="C4283" s="118">
        <v>2</v>
      </c>
      <c r="D4283" s="118" t="s">
        <v>8749</v>
      </c>
      <c r="E4283" s="118">
        <v>18035722</v>
      </c>
      <c r="F4283" s="118" t="s">
        <v>1385</v>
      </c>
      <c r="G4283">
        <v>81706</v>
      </c>
      <c r="H4283" t="s">
        <v>1687</v>
      </c>
      <c r="I4283">
        <v>7</v>
      </c>
      <c r="J4283" s="118" t="s">
        <v>1171</v>
      </c>
      <c r="K4283" t="s">
        <v>1378</v>
      </c>
      <c r="L4283" t="s">
        <v>1379</v>
      </c>
    </row>
    <row r="4284" spans="1:12" ht="15" customHeight="1" x14ac:dyDescent="0.25">
      <c r="A4284" s="114" t="str">
        <f t="shared" si="66"/>
        <v>116046218</v>
      </c>
      <c r="B4284" s="118">
        <v>11604621</v>
      </c>
      <c r="C4284" s="118">
        <v>8</v>
      </c>
      <c r="D4284" s="118" t="s">
        <v>8949</v>
      </c>
      <c r="E4284" s="118" t="s">
        <v>8950</v>
      </c>
      <c r="F4284" s="118" t="s">
        <v>1389</v>
      </c>
      <c r="G4284">
        <v>81706</v>
      </c>
      <c r="H4284" t="s">
        <v>1687</v>
      </c>
      <c r="I4284">
        <v>7</v>
      </c>
      <c r="J4284" s="118" t="s">
        <v>1171</v>
      </c>
      <c r="K4284" t="s">
        <v>1401</v>
      </c>
      <c r="L4284" t="s">
        <v>1410</v>
      </c>
    </row>
    <row r="4285" spans="1:12" ht="15" customHeight="1" x14ac:dyDescent="0.25">
      <c r="A4285" s="114" t="str">
        <f t="shared" si="66"/>
        <v>139193742</v>
      </c>
      <c r="B4285" s="118">
        <v>13919374</v>
      </c>
      <c r="C4285" s="118">
        <v>2</v>
      </c>
      <c r="D4285" s="118" t="s">
        <v>9157</v>
      </c>
      <c r="E4285" s="118" t="s">
        <v>9158</v>
      </c>
      <c r="F4285" s="118" t="s">
        <v>1389</v>
      </c>
      <c r="G4285">
        <v>81706</v>
      </c>
      <c r="H4285" t="s">
        <v>1687</v>
      </c>
      <c r="I4285">
        <v>7</v>
      </c>
      <c r="J4285" s="118" t="s">
        <v>1171</v>
      </c>
      <c r="K4285" t="s">
        <v>1374</v>
      </c>
      <c r="L4285" t="s">
        <v>1375</v>
      </c>
    </row>
    <row r="4286" spans="1:12" ht="15" customHeight="1" x14ac:dyDescent="0.25">
      <c r="A4286" s="114" t="str">
        <f t="shared" si="66"/>
        <v>120475101</v>
      </c>
      <c r="B4286" s="118">
        <v>12047510</v>
      </c>
      <c r="C4286" s="118">
        <v>1</v>
      </c>
      <c r="D4286" s="118" t="s">
        <v>9365</v>
      </c>
      <c r="E4286" s="118" t="s">
        <v>9366</v>
      </c>
      <c r="F4286" s="118" t="s">
        <v>1385</v>
      </c>
      <c r="G4286">
        <v>81706</v>
      </c>
      <c r="H4286" t="s">
        <v>1687</v>
      </c>
      <c r="I4286">
        <v>7</v>
      </c>
      <c r="J4286" s="118" t="s">
        <v>1171</v>
      </c>
      <c r="K4286" t="s">
        <v>1378</v>
      </c>
      <c r="L4286" t="s">
        <v>1379</v>
      </c>
    </row>
    <row r="4287" spans="1:12" ht="15" customHeight="1" x14ac:dyDescent="0.25">
      <c r="A4287" s="114" t="str">
        <f t="shared" si="66"/>
        <v>162418851</v>
      </c>
      <c r="B4287" s="118">
        <v>16241885</v>
      </c>
      <c r="C4287" s="118">
        <v>1</v>
      </c>
      <c r="D4287" s="118" t="s">
        <v>10666</v>
      </c>
      <c r="E4287" s="118" t="s">
        <v>10667</v>
      </c>
      <c r="F4287" s="118" t="s">
        <v>1392</v>
      </c>
      <c r="G4287">
        <v>81706</v>
      </c>
      <c r="H4287" t="s">
        <v>1687</v>
      </c>
      <c r="I4287">
        <v>7</v>
      </c>
      <c r="J4287" s="118" t="s">
        <v>1171</v>
      </c>
      <c r="K4287" t="s">
        <v>1376</v>
      </c>
      <c r="L4287" t="s">
        <v>1377</v>
      </c>
    </row>
    <row r="4288" spans="1:12" ht="15" customHeight="1" x14ac:dyDescent="0.25">
      <c r="A4288" s="114" t="str">
        <f t="shared" si="66"/>
        <v>63388235</v>
      </c>
      <c r="B4288" s="118">
        <v>6338823</v>
      </c>
      <c r="C4288" s="118">
        <v>5</v>
      </c>
      <c r="D4288" s="118" t="s">
        <v>2002</v>
      </c>
      <c r="E4288" s="118" t="s">
        <v>2003</v>
      </c>
      <c r="F4288" s="118" t="s">
        <v>1385</v>
      </c>
      <c r="G4288">
        <v>6921</v>
      </c>
      <c r="H4288" t="s">
        <v>1672</v>
      </c>
      <c r="I4288">
        <v>2</v>
      </c>
      <c r="J4288" s="118" t="s">
        <v>552</v>
      </c>
      <c r="K4288" t="s">
        <v>1378</v>
      </c>
      <c r="L4288" t="s">
        <v>1379</v>
      </c>
    </row>
    <row r="4289" spans="1:12" ht="15" customHeight="1" x14ac:dyDescent="0.25">
      <c r="A4289" s="114" t="str">
        <f t="shared" si="66"/>
        <v>91003501</v>
      </c>
      <c r="B4289" s="118">
        <v>9100350</v>
      </c>
      <c r="C4289" s="118">
        <v>1</v>
      </c>
      <c r="D4289" s="118" t="s">
        <v>2018</v>
      </c>
      <c r="E4289" s="118" t="s">
        <v>2019</v>
      </c>
      <c r="F4289" s="118" t="s">
        <v>1390</v>
      </c>
      <c r="G4289">
        <v>7075</v>
      </c>
      <c r="H4289" t="s">
        <v>10723</v>
      </c>
      <c r="I4289">
        <v>2</v>
      </c>
      <c r="J4289" s="118" t="s">
        <v>552</v>
      </c>
      <c r="K4289" t="s">
        <v>1379</v>
      </c>
      <c r="L4289" t="s">
        <v>1382</v>
      </c>
    </row>
    <row r="4290" spans="1:12" ht="15" customHeight="1" x14ac:dyDescent="0.25">
      <c r="A4290" s="114" t="str">
        <f t="shared" ref="A4290:A4353" si="67">CONCATENATE(B4290,C4290)</f>
        <v>91527021</v>
      </c>
      <c r="B4290" s="118">
        <v>9152702</v>
      </c>
      <c r="C4290" s="118">
        <v>1</v>
      </c>
      <c r="D4290" s="118" t="s">
        <v>2039</v>
      </c>
      <c r="E4290" s="118">
        <v>24397090</v>
      </c>
      <c r="F4290" s="118" t="s">
        <v>1395</v>
      </c>
      <c r="G4290">
        <v>7063</v>
      </c>
      <c r="H4290" t="s">
        <v>1799</v>
      </c>
      <c r="I4290">
        <v>2</v>
      </c>
      <c r="J4290" s="118" t="s">
        <v>552</v>
      </c>
      <c r="K4290" t="s">
        <v>1378</v>
      </c>
      <c r="L4290" t="s">
        <v>1379</v>
      </c>
    </row>
    <row r="4291" spans="1:12" ht="15" customHeight="1" x14ac:dyDescent="0.25">
      <c r="A4291" s="114" t="str">
        <f t="shared" si="67"/>
        <v>91510961</v>
      </c>
      <c r="B4291" s="118">
        <v>9151096</v>
      </c>
      <c r="C4291" s="118">
        <v>1</v>
      </c>
      <c r="D4291" s="118" t="s">
        <v>2157</v>
      </c>
      <c r="E4291" s="118">
        <v>10841894</v>
      </c>
      <c r="F4291" s="118" t="s">
        <v>1395</v>
      </c>
      <c r="G4291">
        <v>6921</v>
      </c>
      <c r="H4291" t="s">
        <v>1672</v>
      </c>
      <c r="I4291">
        <v>2</v>
      </c>
      <c r="J4291" s="118" t="s">
        <v>552</v>
      </c>
      <c r="K4291" t="s">
        <v>1378</v>
      </c>
      <c r="L4291" t="s">
        <v>1379</v>
      </c>
    </row>
    <row r="4292" spans="1:12" ht="15" customHeight="1" x14ac:dyDescent="0.25">
      <c r="A4292" s="114" t="str">
        <f t="shared" si="67"/>
        <v>96340602</v>
      </c>
      <c r="B4292" s="118">
        <v>9634060</v>
      </c>
      <c r="C4292" s="118">
        <v>2</v>
      </c>
      <c r="D4292" s="118" t="s">
        <v>2268</v>
      </c>
      <c r="E4292" s="118">
        <v>18018501</v>
      </c>
      <c r="F4292" s="118" t="s">
        <v>1395</v>
      </c>
      <c r="G4292">
        <v>6921</v>
      </c>
      <c r="H4292" t="s">
        <v>1672</v>
      </c>
      <c r="I4292">
        <v>2</v>
      </c>
      <c r="J4292" s="118" t="s">
        <v>552</v>
      </c>
      <c r="K4292" t="s">
        <v>1406</v>
      </c>
      <c r="L4292" t="s">
        <v>1411</v>
      </c>
    </row>
    <row r="4293" spans="1:12" ht="15" customHeight="1" x14ac:dyDescent="0.25">
      <c r="A4293" s="114" t="str">
        <f t="shared" si="67"/>
        <v>105229182</v>
      </c>
      <c r="B4293" s="118">
        <v>10522918</v>
      </c>
      <c r="C4293" s="118">
        <v>2</v>
      </c>
      <c r="D4293" s="118" t="s">
        <v>2674</v>
      </c>
      <c r="E4293" s="118" t="s">
        <v>2675</v>
      </c>
      <c r="F4293" s="118" t="s">
        <v>1390</v>
      </c>
      <c r="G4293">
        <v>6921</v>
      </c>
      <c r="H4293" t="s">
        <v>1672</v>
      </c>
      <c r="I4293">
        <v>2</v>
      </c>
      <c r="J4293" s="118" t="s">
        <v>552</v>
      </c>
      <c r="K4293" t="s">
        <v>1378</v>
      </c>
      <c r="L4293" t="s">
        <v>1379</v>
      </c>
    </row>
    <row r="4294" spans="1:12" ht="15" customHeight="1" x14ac:dyDescent="0.25">
      <c r="A4294" s="114" t="str">
        <f t="shared" si="67"/>
        <v>135321331</v>
      </c>
      <c r="B4294" s="118">
        <v>13532133</v>
      </c>
      <c r="C4294" s="118">
        <v>1</v>
      </c>
      <c r="D4294" s="118" t="s">
        <v>2871</v>
      </c>
      <c r="E4294" s="118" t="s">
        <v>2872</v>
      </c>
      <c r="F4294" s="118" t="s">
        <v>1395</v>
      </c>
      <c r="G4294">
        <v>7063</v>
      </c>
      <c r="H4294" t="s">
        <v>1799</v>
      </c>
      <c r="I4294">
        <v>2</v>
      </c>
      <c r="J4294" s="118" t="s">
        <v>552</v>
      </c>
      <c r="K4294" t="s">
        <v>1378</v>
      </c>
      <c r="L4294" t="s">
        <v>1379</v>
      </c>
    </row>
    <row r="4295" spans="1:12" ht="15" customHeight="1" x14ac:dyDescent="0.25">
      <c r="A4295" s="114" t="str">
        <f t="shared" si="67"/>
        <v>69712091</v>
      </c>
      <c r="B4295" s="118">
        <v>6971209</v>
      </c>
      <c r="C4295" s="118">
        <v>1</v>
      </c>
      <c r="D4295" s="118" t="s">
        <v>3089</v>
      </c>
      <c r="E4295" s="118" t="s">
        <v>3090</v>
      </c>
      <c r="F4295" s="118" t="s">
        <v>1392</v>
      </c>
      <c r="G4295">
        <v>7033</v>
      </c>
      <c r="H4295" t="s">
        <v>1668</v>
      </c>
      <c r="I4295">
        <v>2</v>
      </c>
      <c r="J4295" s="118" t="s">
        <v>552</v>
      </c>
      <c r="K4295" t="s">
        <v>1379</v>
      </c>
      <c r="L4295" t="s">
        <v>1382</v>
      </c>
    </row>
    <row r="4296" spans="1:12" ht="15" customHeight="1" x14ac:dyDescent="0.25">
      <c r="A4296" s="114" t="str">
        <f t="shared" si="67"/>
        <v>121623221</v>
      </c>
      <c r="B4296" s="118">
        <v>12162322</v>
      </c>
      <c r="C4296" s="118">
        <v>1</v>
      </c>
      <c r="D4296" s="118" t="s">
        <v>3345</v>
      </c>
      <c r="E4296" s="118" t="s">
        <v>3346</v>
      </c>
      <c r="F4296" s="118" t="s">
        <v>1390</v>
      </c>
      <c r="G4296">
        <v>6921</v>
      </c>
      <c r="H4296" t="s">
        <v>1672</v>
      </c>
      <c r="I4296">
        <v>2</v>
      </c>
      <c r="J4296" s="118" t="s">
        <v>552</v>
      </c>
      <c r="K4296" t="s">
        <v>1378</v>
      </c>
      <c r="L4296" t="s">
        <v>1379</v>
      </c>
    </row>
    <row r="4297" spans="1:12" ht="15" customHeight="1" x14ac:dyDescent="0.25">
      <c r="A4297" s="114" t="str">
        <f t="shared" si="67"/>
        <v>70280901</v>
      </c>
      <c r="B4297" s="118">
        <v>7028090</v>
      </c>
      <c r="C4297" s="118">
        <v>1</v>
      </c>
      <c r="D4297" s="118" t="s">
        <v>3383</v>
      </c>
      <c r="E4297" s="118">
        <v>14354555</v>
      </c>
      <c r="F4297" s="118" t="s">
        <v>1395</v>
      </c>
      <c r="G4297">
        <v>7063</v>
      </c>
      <c r="H4297" t="s">
        <v>1799</v>
      </c>
      <c r="I4297">
        <v>2</v>
      </c>
      <c r="J4297" s="118" t="s">
        <v>552</v>
      </c>
      <c r="K4297" t="s">
        <v>1378</v>
      </c>
      <c r="L4297" t="s">
        <v>1379</v>
      </c>
    </row>
    <row r="4298" spans="1:12" ht="15" customHeight="1" x14ac:dyDescent="0.25">
      <c r="A4298" s="114" t="str">
        <f t="shared" si="67"/>
        <v>121597971</v>
      </c>
      <c r="B4298" s="118">
        <v>12159797</v>
      </c>
      <c r="C4298" s="118">
        <v>1</v>
      </c>
      <c r="D4298" s="118" t="s">
        <v>3452</v>
      </c>
      <c r="E4298" s="118" t="s">
        <v>3453</v>
      </c>
      <c r="F4298" s="118" t="s">
        <v>1390</v>
      </c>
      <c r="G4298">
        <v>6921</v>
      </c>
      <c r="H4298" t="s">
        <v>1672</v>
      </c>
      <c r="I4298">
        <v>2</v>
      </c>
      <c r="J4298" s="118" t="s">
        <v>552</v>
      </c>
      <c r="K4298" t="s">
        <v>1378</v>
      </c>
      <c r="L4298" t="s">
        <v>1379</v>
      </c>
    </row>
    <row r="4299" spans="1:12" ht="15" customHeight="1" x14ac:dyDescent="0.25">
      <c r="A4299" s="114" t="str">
        <f t="shared" si="67"/>
        <v>95129252</v>
      </c>
      <c r="B4299" s="118">
        <v>9512925</v>
      </c>
      <c r="C4299" s="118">
        <v>2</v>
      </c>
      <c r="D4299" s="118" t="s">
        <v>3454</v>
      </c>
      <c r="E4299" s="118">
        <v>21117656</v>
      </c>
      <c r="F4299" s="118" t="s">
        <v>1390</v>
      </c>
      <c r="G4299">
        <v>6921</v>
      </c>
      <c r="H4299" t="s">
        <v>1672</v>
      </c>
      <c r="I4299">
        <v>2</v>
      </c>
      <c r="J4299" s="118" t="s">
        <v>552</v>
      </c>
      <c r="K4299" t="s">
        <v>1377</v>
      </c>
      <c r="L4299" t="s">
        <v>1378</v>
      </c>
    </row>
    <row r="4300" spans="1:12" ht="15" customHeight="1" x14ac:dyDescent="0.25">
      <c r="A4300" s="114" t="str">
        <f t="shared" si="67"/>
        <v>157077384</v>
      </c>
      <c r="B4300" s="118">
        <v>15707738</v>
      </c>
      <c r="C4300" s="118">
        <v>4</v>
      </c>
      <c r="D4300" s="118" t="s">
        <v>3596</v>
      </c>
      <c r="E4300" s="118" t="s">
        <v>3597</v>
      </c>
      <c r="F4300" s="118" t="s">
        <v>1392</v>
      </c>
      <c r="G4300">
        <v>6921</v>
      </c>
      <c r="H4300" t="s">
        <v>1672</v>
      </c>
      <c r="I4300">
        <v>2</v>
      </c>
      <c r="J4300" s="118" t="s">
        <v>552</v>
      </c>
      <c r="K4300" t="s">
        <v>1376</v>
      </c>
      <c r="L4300" t="s">
        <v>1377</v>
      </c>
    </row>
    <row r="4301" spans="1:12" ht="15" customHeight="1" x14ac:dyDescent="0.25">
      <c r="A4301" s="114" t="str">
        <f t="shared" si="67"/>
        <v>77811555</v>
      </c>
      <c r="B4301" s="118">
        <v>7781155</v>
      </c>
      <c r="C4301" s="118">
        <v>5</v>
      </c>
      <c r="D4301" s="118" t="s">
        <v>3851</v>
      </c>
      <c r="E4301" s="118" t="s">
        <v>3852</v>
      </c>
      <c r="F4301" s="118" t="s">
        <v>1395</v>
      </c>
      <c r="G4301">
        <v>7027</v>
      </c>
      <c r="H4301" t="s">
        <v>1670</v>
      </c>
      <c r="I4301">
        <v>2</v>
      </c>
      <c r="J4301" s="118" t="s">
        <v>552</v>
      </c>
      <c r="K4301" t="s">
        <v>1378</v>
      </c>
      <c r="L4301" t="s">
        <v>1379</v>
      </c>
    </row>
    <row r="4302" spans="1:12" ht="15" customHeight="1" x14ac:dyDescent="0.25">
      <c r="A4302" s="114" t="str">
        <f t="shared" si="67"/>
        <v>71553964</v>
      </c>
      <c r="B4302" s="118">
        <v>7155396</v>
      </c>
      <c r="C4302" s="118">
        <v>4</v>
      </c>
      <c r="D4302" s="118" t="s">
        <v>3902</v>
      </c>
      <c r="E4302" s="118">
        <v>16724173</v>
      </c>
      <c r="F4302" s="118" t="s">
        <v>1385</v>
      </c>
      <c r="G4302">
        <v>6921</v>
      </c>
      <c r="H4302" t="s">
        <v>1672</v>
      </c>
      <c r="I4302">
        <v>2</v>
      </c>
      <c r="J4302" s="118" t="s">
        <v>552</v>
      </c>
      <c r="K4302" t="s">
        <v>1378</v>
      </c>
      <c r="L4302" t="s">
        <v>1379</v>
      </c>
    </row>
    <row r="4303" spans="1:12" ht="15" customHeight="1" x14ac:dyDescent="0.25">
      <c r="A4303" s="114" t="str">
        <f t="shared" si="67"/>
        <v>117305721</v>
      </c>
      <c r="B4303" s="118">
        <v>11730572</v>
      </c>
      <c r="C4303" s="118">
        <v>1</v>
      </c>
      <c r="D4303" s="118" t="s">
        <v>4077</v>
      </c>
      <c r="E4303" s="118" t="s">
        <v>4078</v>
      </c>
      <c r="F4303" s="118" t="s">
        <v>1390</v>
      </c>
      <c r="G4303">
        <v>6921</v>
      </c>
      <c r="H4303" t="s">
        <v>1672</v>
      </c>
      <c r="I4303">
        <v>2</v>
      </c>
      <c r="J4303" s="118" t="s">
        <v>552</v>
      </c>
      <c r="K4303" t="s">
        <v>1383</v>
      </c>
      <c r="L4303" t="s">
        <v>1384</v>
      </c>
    </row>
    <row r="4304" spans="1:12" ht="15" customHeight="1" x14ac:dyDescent="0.25">
      <c r="A4304" s="114" t="str">
        <f t="shared" si="67"/>
        <v>118928104</v>
      </c>
      <c r="B4304" s="118">
        <v>11892810</v>
      </c>
      <c r="C4304" s="118">
        <v>4</v>
      </c>
      <c r="D4304" s="118" t="s">
        <v>4106</v>
      </c>
      <c r="E4304" s="118" t="s">
        <v>4107</v>
      </c>
      <c r="F4304" s="118" t="s">
        <v>1414</v>
      </c>
      <c r="G4304">
        <v>6921</v>
      </c>
      <c r="H4304" t="s">
        <v>1672</v>
      </c>
      <c r="I4304">
        <v>2</v>
      </c>
      <c r="J4304" s="118" t="s">
        <v>552</v>
      </c>
      <c r="K4304" t="s">
        <v>1376</v>
      </c>
      <c r="L4304" t="s">
        <v>1377</v>
      </c>
    </row>
    <row r="4305" spans="1:12" ht="15" customHeight="1" x14ac:dyDescent="0.25">
      <c r="A4305" s="114" t="str">
        <f t="shared" si="67"/>
        <v>160806711</v>
      </c>
      <c r="B4305" s="118">
        <v>16080671</v>
      </c>
      <c r="C4305" s="118">
        <v>1</v>
      </c>
      <c r="D4305" s="118" t="s">
        <v>4160</v>
      </c>
      <c r="E4305" s="118" t="s">
        <v>4161</v>
      </c>
      <c r="F4305" s="118" t="s">
        <v>1414</v>
      </c>
      <c r="G4305">
        <v>6921</v>
      </c>
      <c r="H4305" t="s">
        <v>1672</v>
      </c>
      <c r="I4305">
        <v>2</v>
      </c>
      <c r="J4305" s="118" t="s">
        <v>552</v>
      </c>
      <c r="K4305" t="s">
        <v>1376</v>
      </c>
      <c r="L4305" t="s">
        <v>1377</v>
      </c>
    </row>
    <row r="4306" spans="1:12" ht="15" customHeight="1" x14ac:dyDescent="0.25">
      <c r="A4306" s="114" t="str">
        <f t="shared" si="67"/>
        <v>26830881</v>
      </c>
      <c r="B4306" s="118">
        <v>2683088</v>
      </c>
      <c r="C4306" s="118">
        <v>1</v>
      </c>
      <c r="D4306" s="118" t="s">
        <v>4280</v>
      </c>
      <c r="E4306" s="118" t="s">
        <v>4281</v>
      </c>
      <c r="F4306" s="118" t="s">
        <v>1388</v>
      </c>
      <c r="G4306">
        <v>6921</v>
      </c>
      <c r="H4306" t="s">
        <v>1672</v>
      </c>
      <c r="I4306">
        <v>2</v>
      </c>
      <c r="J4306" s="118" t="s">
        <v>552</v>
      </c>
      <c r="K4306" t="s">
        <v>1413</v>
      </c>
      <c r="L4306" t="s">
        <v>1816</v>
      </c>
    </row>
    <row r="4307" spans="1:12" ht="15" customHeight="1" x14ac:dyDescent="0.25">
      <c r="A4307" s="114" t="str">
        <f t="shared" si="67"/>
        <v>114174203</v>
      </c>
      <c r="B4307" s="118">
        <v>11417420</v>
      </c>
      <c r="C4307" s="118">
        <v>3</v>
      </c>
      <c r="D4307" s="118" t="s">
        <v>4419</v>
      </c>
      <c r="E4307" s="118" t="s">
        <v>4420</v>
      </c>
      <c r="F4307" s="118" t="s">
        <v>1385</v>
      </c>
      <c r="G4307">
        <v>6921</v>
      </c>
      <c r="H4307" t="s">
        <v>1672</v>
      </c>
      <c r="I4307">
        <v>2</v>
      </c>
      <c r="J4307" s="118" t="s">
        <v>552</v>
      </c>
      <c r="K4307" t="s">
        <v>1376</v>
      </c>
      <c r="L4307" t="s">
        <v>1377</v>
      </c>
    </row>
    <row r="4308" spans="1:12" ht="15" customHeight="1" x14ac:dyDescent="0.25">
      <c r="A4308" s="114" t="str">
        <f t="shared" si="67"/>
        <v>129614862</v>
      </c>
      <c r="B4308" s="118">
        <v>12961486</v>
      </c>
      <c r="C4308" s="118">
        <v>2</v>
      </c>
      <c r="D4308" s="118" t="s">
        <v>4571</v>
      </c>
      <c r="E4308" s="118" t="s">
        <v>4572</v>
      </c>
      <c r="F4308" s="118" t="s">
        <v>1395</v>
      </c>
      <c r="G4308">
        <v>6921</v>
      </c>
      <c r="H4308" t="s">
        <v>1672</v>
      </c>
      <c r="I4308">
        <v>2</v>
      </c>
      <c r="J4308" s="118" t="s">
        <v>552</v>
      </c>
      <c r="K4308" t="s">
        <v>1378</v>
      </c>
      <c r="L4308" t="s">
        <v>1379</v>
      </c>
    </row>
    <row r="4309" spans="1:12" ht="15" customHeight="1" x14ac:dyDescent="0.25">
      <c r="A4309" s="114" t="str">
        <f t="shared" si="67"/>
        <v>121052961</v>
      </c>
      <c r="B4309" s="118">
        <v>12105296</v>
      </c>
      <c r="C4309" s="118">
        <v>1</v>
      </c>
      <c r="D4309" s="118" t="s">
        <v>4573</v>
      </c>
      <c r="E4309" s="118">
        <v>25052186</v>
      </c>
      <c r="F4309" s="118" t="s">
        <v>1395</v>
      </c>
      <c r="G4309">
        <v>7033</v>
      </c>
      <c r="H4309" t="s">
        <v>1668</v>
      </c>
      <c r="I4309">
        <v>2</v>
      </c>
      <c r="J4309" s="118" t="s">
        <v>552</v>
      </c>
      <c r="K4309" t="s">
        <v>1378</v>
      </c>
      <c r="L4309" t="s">
        <v>1379</v>
      </c>
    </row>
    <row r="4310" spans="1:12" ht="15" customHeight="1" x14ac:dyDescent="0.25">
      <c r="A4310" s="114" t="str">
        <f t="shared" si="67"/>
        <v>121671861</v>
      </c>
      <c r="B4310" s="118">
        <v>12167186</v>
      </c>
      <c r="C4310" s="118">
        <v>1</v>
      </c>
      <c r="D4310" s="118" t="s">
        <v>4926</v>
      </c>
      <c r="E4310" s="118" t="s">
        <v>4927</v>
      </c>
      <c r="F4310" s="118" t="s">
        <v>1390</v>
      </c>
      <c r="G4310">
        <v>6921</v>
      </c>
      <c r="H4310" t="s">
        <v>1672</v>
      </c>
      <c r="I4310">
        <v>2</v>
      </c>
      <c r="J4310" s="118" t="s">
        <v>552</v>
      </c>
      <c r="K4310" t="s">
        <v>1378</v>
      </c>
      <c r="L4310" t="s">
        <v>1379</v>
      </c>
    </row>
    <row r="4311" spans="1:12" ht="15" customHeight="1" x14ac:dyDescent="0.25">
      <c r="A4311" s="114" t="str">
        <f t="shared" si="67"/>
        <v>121868431</v>
      </c>
      <c r="B4311" s="118">
        <v>12186843</v>
      </c>
      <c r="C4311" s="118">
        <v>1</v>
      </c>
      <c r="D4311" s="118" t="s">
        <v>5385</v>
      </c>
      <c r="E4311" s="118" t="s">
        <v>5386</v>
      </c>
      <c r="F4311" s="118" t="s">
        <v>1390</v>
      </c>
      <c r="G4311">
        <v>6921</v>
      </c>
      <c r="H4311" t="s">
        <v>1672</v>
      </c>
      <c r="I4311">
        <v>2</v>
      </c>
      <c r="J4311" s="118" t="s">
        <v>552</v>
      </c>
      <c r="K4311" t="s">
        <v>1382</v>
      </c>
      <c r="L4311" t="s">
        <v>1383</v>
      </c>
    </row>
    <row r="4312" spans="1:12" ht="15" customHeight="1" x14ac:dyDescent="0.25">
      <c r="A4312" s="114" t="str">
        <f t="shared" si="67"/>
        <v>164430681</v>
      </c>
      <c r="B4312" s="118">
        <v>16443068</v>
      </c>
      <c r="C4312" s="118">
        <v>1</v>
      </c>
      <c r="D4312" s="118" t="s">
        <v>5514</v>
      </c>
      <c r="E4312" s="118" t="s">
        <v>5515</v>
      </c>
      <c r="F4312" s="118" t="s">
        <v>1385</v>
      </c>
      <c r="G4312">
        <v>7033</v>
      </c>
      <c r="H4312" t="s">
        <v>1668</v>
      </c>
      <c r="I4312">
        <v>2</v>
      </c>
      <c r="J4312" s="118" t="s">
        <v>552</v>
      </c>
      <c r="K4312" t="s">
        <v>1376</v>
      </c>
      <c r="L4312" t="s">
        <v>1377</v>
      </c>
    </row>
    <row r="4313" spans="1:12" ht="15" customHeight="1" x14ac:dyDescent="0.25">
      <c r="A4313" s="114" t="str">
        <f t="shared" si="67"/>
        <v>72562431</v>
      </c>
      <c r="B4313" s="118">
        <v>7256243</v>
      </c>
      <c r="C4313" s="118">
        <v>1</v>
      </c>
      <c r="D4313" s="118" t="s">
        <v>5629</v>
      </c>
      <c r="E4313" s="118">
        <v>20606544</v>
      </c>
      <c r="F4313" s="118" t="s">
        <v>1390</v>
      </c>
      <c r="G4313">
        <v>7033</v>
      </c>
      <c r="H4313" t="s">
        <v>1668</v>
      </c>
      <c r="I4313">
        <v>2</v>
      </c>
      <c r="J4313" s="118" t="s">
        <v>552</v>
      </c>
      <c r="K4313" t="s">
        <v>1383</v>
      </c>
      <c r="L4313" t="s">
        <v>1384</v>
      </c>
    </row>
    <row r="4314" spans="1:12" ht="15" customHeight="1" x14ac:dyDescent="0.25">
      <c r="A4314" s="114" t="str">
        <f t="shared" si="67"/>
        <v>164188031</v>
      </c>
      <c r="B4314" s="118">
        <v>16418803</v>
      </c>
      <c r="C4314" s="118">
        <v>1</v>
      </c>
      <c r="D4314" s="118" t="s">
        <v>5678</v>
      </c>
      <c r="E4314" s="118" t="s">
        <v>5679</v>
      </c>
      <c r="F4314" s="118" t="s">
        <v>1385</v>
      </c>
      <c r="G4314">
        <v>7063</v>
      </c>
      <c r="H4314" t="s">
        <v>1799</v>
      </c>
      <c r="I4314">
        <v>2</v>
      </c>
      <c r="J4314" s="118" t="s">
        <v>552</v>
      </c>
      <c r="K4314" t="s">
        <v>1376</v>
      </c>
      <c r="L4314" t="s">
        <v>1377</v>
      </c>
    </row>
    <row r="4315" spans="1:12" ht="15" customHeight="1" x14ac:dyDescent="0.25">
      <c r="A4315" s="114" t="str">
        <f t="shared" si="67"/>
        <v>119133202</v>
      </c>
      <c r="B4315" s="118">
        <v>11913320</v>
      </c>
      <c r="C4315" s="118">
        <v>2</v>
      </c>
      <c r="D4315" s="118" t="s">
        <v>5855</v>
      </c>
      <c r="E4315" s="118" t="s">
        <v>5856</v>
      </c>
      <c r="F4315" s="118" t="s">
        <v>1390</v>
      </c>
      <c r="G4315">
        <v>7075</v>
      </c>
      <c r="H4315" t="s">
        <v>10723</v>
      </c>
      <c r="I4315">
        <v>2</v>
      </c>
      <c r="J4315" s="118" t="s">
        <v>552</v>
      </c>
      <c r="K4315" t="s">
        <v>1378</v>
      </c>
      <c r="L4315" t="s">
        <v>1379</v>
      </c>
    </row>
    <row r="4316" spans="1:12" ht="15" customHeight="1" x14ac:dyDescent="0.25">
      <c r="A4316" s="114" t="str">
        <f t="shared" si="67"/>
        <v>98231302</v>
      </c>
      <c r="B4316" s="118">
        <v>9823130</v>
      </c>
      <c r="C4316" s="118">
        <v>2</v>
      </c>
      <c r="D4316" s="118" t="s">
        <v>5888</v>
      </c>
      <c r="E4316" s="118" t="s">
        <v>5889</v>
      </c>
      <c r="F4316" s="118" t="s">
        <v>1395</v>
      </c>
      <c r="G4316">
        <v>69496</v>
      </c>
      <c r="H4316" t="s">
        <v>1706</v>
      </c>
      <c r="I4316">
        <v>2</v>
      </c>
      <c r="J4316" s="118" t="s">
        <v>552</v>
      </c>
      <c r="K4316" t="s">
        <v>1378</v>
      </c>
      <c r="L4316" t="s">
        <v>1379</v>
      </c>
    </row>
    <row r="4317" spans="1:12" ht="15" customHeight="1" x14ac:dyDescent="0.25">
      <c r="A4317" s="114" t="str">
        <f t="shared" si="67"/>
        <v>90647602</v>
      </c>
      <c r="B4317" s="118">
        <v>9064760</v>
      </c>
      <c r="C4317" s="118">
        <v>2</v>
      </c>
      <c r="D4317" s="118" t="s">
        <v>5999</v>
      </c>
      <c r="E4317" s="118" t="s">
        <v>6000</v>
      </c>
      <c r="F4317" s="118" t="s">
        <v>1389</v>
      </c>
      <c r="G4317">
        <v>7039</v>
      </c>
      <c r="H4317" t="s">
        <v>10793</v>
      </c>
      <c r="I4317">
        <v>2</v>
      </c>
      <c r="J4317" s="118" t="s">
        <v>552</v>
      </c>
      <c r="K4317" t="s">
        <v>1401</v>
      </c>
      <c r="L4317" t="s">
        <v>1410</v>
      </c>
    </row>
    <row r="4318" spans="1:12" ht="15" customHeight="1" x14ac:dyDescent="0.25">
      <c r="A4318" s="114" t="str">
        <f t="shared" si="67"/>
        <v>91932732</v>
      </c>
      <c r="B4318" s="118">
        <v>9193273</v>
      </c>
      <c r="C4318" s="118">
        <v>2</v>
      </c>
      <c r="D4318" s="118" t="s">
        <v>6092</v>
      </c>
      <c r="E4318" s="118" t="s">
        <v>6093</v>
      </c>
      <c r="F4318" s="118" t="s">
        <v>1390</v>
      </c>
      <c r="G4318">
        <v>6921</v>
      </c>
      <c r="H4318" t="s">
        <v>1672</v>
      </c>
      <c r="I4318">
        <v>2</v>
      </c>
      <c r="J4318" s="118" t="s">
        <v>552</v>
      </c>
      <c r="K4318" t="s">
        <v>1378</v>
      </c>
      <c r="L4318" t="s">
        <v>1379</v>
      </c>
    </row>
    <row r="4319" spans="1:12" ht="15" customHeight="1" x14ac:dyDescent="0.25">
      <c r="A4319" s="114" t="str">
        <f t="shared" si="67"/>
        <v>118896523</v>
      </c>
      <c r="B4319" s="118">
        <v>11889652</v>
      </c>
      <c r="C4319" s="118">
        <v>3</v>
      </c>
      <c r="D4319" s="118" t="s">
        <v>6143</v>
      </c>
      <c r="E4319" s="118" t="s">
        <v>6144</v>
      </c>
      <c r="F4319" s="118" t="s">
        <v>1385</v>
      </c>
      <c r="G4319">
        <v>6921</v>
      </c>
      <c r="H4319" t="s">
        <v>1672</v>
      </c>
      <c r="I4319">
        <v>2</v>
      </c>
      <c r="J4319" s="118" t="s">
        <v>552</v>
      </c>
      <c r="K4319" t="s">
        <v>1378</v>
      </c>
      <c r="L4319" t="s">
        <v>1379</v>
      </c>
    </row>
    <row r="4320" spans="1:12" ht="15" customHeight="1" x14ac:dyDescent="0.25">
      <c r="A4320" s="114" t="str">
        <f t="shared" si="67"/>
        <v>157159662</v>
      </c>
      <c r="B4320" s="118">
        <v>15715966</v>
      </c>
      <c r="C4320" s="118">
        <v>2</v>
      </c>
      <c r="D4320" s="118" t="s">
        <v>6233</v>
      </c>
      <c r="E4320" s="118" t="s">
        <v>6234</v>
      </c>
      <c r="F4320" s="118" t="s">
        <v>1392</v>
      </c>
      <c r="G4320">
        <v>7039</v>
      </c>
      <c r="H4320" t="s">
        <v>10793</v>
      </c>
      <c r="I4320">
        <v>2</v>
      </c>
      <c r="J4320" s="118" t="s">
        <v>552</v>
      </c>
      <c r="K4320" t="s">
        <v>1376</v>
      </c>
      <c r="L4320" t="s">
        <v>1377</v>
      </c>
    </row>
    <row r="4321" spans="1:12" ht="15" customHeight="1" x14ac:dyDescent="0.25">
      <c r="A4321" s="114" t="str">
        <f t="shared" si="67"/>
        <v>112125121</v>
      </c>
      <c r="B4321" s="118">
        <v>11212512</v>
      </c>
      <c r="C4321" s="118">
        <v>1</v>
      </c>
      <c r="D4321" s="118" t="s">
        <v>6429</v>
      </c>
      <c r="E4321" s="118">
        <v>184099584</v>
      </c>
      <c r="F4321" s="118" t="s">
        <v>1395</v>
      </c>
      <c r="G4321">
        <v>6921</v>
      </c>
      <c r="H4321" t="s">
        <v>1672</v>
      </c>
      <c r="I4321">
        <v>2</v>
      </c>
      <c r="J4321" s="118" t="s">
        <v>552</v>
      </c>
      <c r="K4321" t="s">
        <v>1378</v>
      </c>
      <c r="L4321" t="s">
        <v>1379</v>
      </c>
    </row>
    <row r="4322" spans="1:12" ht="15" customHeight="1" x14ac:dyDescent="0.25">
      <c r="A4322" s="114" t="str">
        <f t="shared" si="67"/>
        <v>164856601</v>
      </c>
      <c r="B4322" s="118">
        <v>16485660</v>
      </c>
      <c r="C4322" s="118">
        <v>1</v>
      </c>
      <c r="D4322" s="118" t="s">
        <v>6478</v>
      </c>
      <c r="E4322" s="118" t="s">
        <v>6479</v>
      </c>
      <c r="F4322" s="118" t="s">
        <v>1392</v>
      </c>
      <c r="G4322">
        <v>7039</v>
      </c>
      <c r="H4322" t="s">
        <v>10793</v>
      </c>
      <c r="I4322">
        <v>2</v>
      </c>
      <c r="J4322" s="118" t="s">
        <v>552</v>
      </c>
      <c r="K4322" t="s">
        <v>1376</v>
      </c>
      <c r="L4322" t="s">
        <v>1377</v>
      </c>
    </row>
    <row r="4323" spans="1:12" ht="15" customHeight="1" x14ac:dyDescent="0.25">
      <c r="A4323" s="114" t="str">
        <f t="shared" si="67"/>
        <v>164887141</v>
      </c>
      <c r="B4323" s="118">
        <v>16488714</v>
      </c>
      <c r="C4323" s="118">
        <v>1</v>
      </c>
      <c r="D4323" s="118" t="s">
        <v>6505</v>
      </c>
      <c r="E4323" s="118" t="s">
        <v>6506</v>
      </c>
      <c r="F4323" s="118" t="s">
        <v>1392</v>
      </c>
      <c r="G4323">
        <v>6921</v>
      </c>
      <c r="H4323" t="s">
        <v>1672</v>
      </c>
      <c r="I4323">
        <v>2</v>
      </c>
      <c r="J4323" s="118" t="s">
        <v>552</v>
      </c>
      <c r="K4323" t="s">
        <v>1376</v>
      </c>
      <c r="L4323" t="s">
        <v>1377</v>
      </c>
    </row>
    <row r="4324" spans="1:12" ht="15" customHeight="1" x14ac:dyDescent="0.25">
      <c r="A4324" s="114" t="str">
        <f t="shared" si="67"/>
        <v>85943872</v>
      </c>
      <c r="B4324" s="118">
        <v>8594387</v>
      </c>
      <c r="C4324" s="118">
        <v>2</v>
      </c>
      <c r="D4324" s="118" t="s">
        <v>6511</v>
      </c>
      <c r="E4324" s="118">
        <v>16877780</v>
      </c>
      <c r="F4324" s="118" t="s">
        <v>1390</v>
      </c>
      <c r="G4324">
        <v>7063</v>
      </c>
      <c r="H4324" t="s">
        <v>1799</v>
      </c>
      <c r="I4324">
        <v>2</v>
      </c>
      <c r="J4324" s="118" t="s">
        <v>552</v>
      </c>
      <c r="K4324" t="s">
        <v>1378</v>
      </c>
      <c r="L4324" t="s">
        <v>1379</v>
      </c>
    </row>
    <row r="4325" spans="1:12" ht="15" customHeight="1" x14ac:dyDescent="0.25">
      <c r="A4325" s="114" t="str">
        <f t="shared" si="67"/>
        <v>112989602</v>
      </c>
      <c r="B4325" s="118">
        <v>11298960</v>
      </c>
      <c r="C4325" s="118">
        <v>2</v>
      </c>
      <c r="D4325" s="118" t="s">
        <v>6712</v>
      </c>
      <c r="E4325" s="118" t="s">
        <v>6713</v>
      </c>
      <c r="F4325" s="118" t="s">
        <v>1390</v>
      </c>
      <c r="G4325">
        <v>6921</v>
      </c>
      <c r="H4325" t="s">
        <v>1672</v>
      </c>
      <c r="I4325">
        <v>2</v>
      </c>
      <c r="J4325" s="118" t="s">
        <v>552</v>
      </c>
      <c r="K4325" t="s">
        <v>1378</v>
      </c>
      <c r="L4325" t="s">
        <v>1379</v>
      </c>
    </row>
    <row r="4326" spans="1:12" ht="15" customHeight="1" x14ac:dyDescent="0.25">
      <c r="A4326" s="114" t="str">
        <f t="shared" si="67"/>
        <v>164729861</v>
      </c>
      <c r="B4326" s="118">
        <v>16472986</v>
      </c>
      <c r="C4326" s="118">
        <v>1</v>
      </c>
      <c r="D4326" s="118" t="s">
        <v>7118</v>
      </c>
      <c r="E4326" s="118" t="s">
        <v>7119</v>
      </c>
      <c r="F4326" s="118" t="s">
        <v>1385</v>
      </c>
      <c r="G4326">
        <v>69496</v>
      </c>
      <c r="H4326" t="s">
        <v>1706</v>
      </c>
      <c r="I4326">
        <v>2</v>
      </c>
      <c r="J4326" s="118" t="s">
        <v>552</v>
      </c>
      <c r="K4326" t="s">
        <v>1376</v>
      </c>
      <c r="L4326" t="s">
        <v>1377</v>
      </c>
    </row>
    <row r="4327" spans="1:12" ht="15" customHeight="1" x14ac:dyDescent="0.25">
      <c r="A4327" s="114" t="str">
        <f t="shared" si="67"/>
        <v>97081212</v>
      </c>
      <c r="B4327" s="118">
        <v>9708121</v>
      </c>
      <c r="C4327" s="118">
        <v>2</v>
      </c>
      <c r="D4327" s="118" t="s">
        <v>7128</v>
      </c>
      <c r="E4327" s="118" t="s">
        <v>7129</v>
      </c>
      <c r="F4327" s="118" t="s">
        <v>1385</v>
      </c>
      <c r="G4327">
        <v>69496</v>
      </c>
      <c r="H4327" t="s">
        <v>1706</v>
      </c>
      <c r="I4327">
        <v>2</v>
      </c>
      <c r="J4327" s="118" t="s">
        <v>552</v>
      </c>
      <c r="K4327" t="s">
        <v>1376</v>
      </c>
      <c r="L4327" t="s">
        <v>1377</v>
      </c>
    </row>
    <row r="4328" spans="1:12" ht="15" customHeight="1" x14ac:dyDescent="0.25">
      <c r="A4328" s="114" t="str">
        <f t="shared" si="67"/>
        <v>120025012</v>
      </c>
      <c r="B4328" s="118">
        <v>12002501</v>
      </c>
      <c r="C4328" s="118">
        <v>2</v>
      </c>
      <c r="D4328" s="118" t="s">
        <v>7139</v>
      </c>
      <c r="E4328" s="118">
        <v>27139201</v>
      </c>
      <c r="F4328" s="118" t="s">
        <v>1390</v>
      </c>
      <c r="G4328">
        <v>7063</v>
      </c>
      <c r="H4328" t="s">
        <v>1799</v>
      </c>
      <c r="I4328">
        <v>2</v>
      </c>
      <c r="J4328" s="118" t="s">
        <v>552</v>
      </c>
      <c r="K4328" t="s">
        <v>1378</v>
      </c>
      <c r="L4328" t="s">
        <v>1379</v>
      </c>
    </row>
    <row r="4329" spans="1:12" ht="15" customHeight="1" x14ac:dyDescent="0.25">
      <c r="A4329" s="114" t="str">
        <f t="shared" si="67"/>
        <v>58596331</v>
      </c>
      <c r="B4329" s="118">
        <v>5859633</v>
      </c>
      <c r="C4329" s="118">
        <v>1</v>
      </c>
      <c r="D4329" s="118" t="s">
        <v>7296</v>
      </c>
      <c r="E4329" s="118" t="s">
        <v>7297</v>
      </c>
      <c r="F4329" s="118" t="s">
        <v>1388</v>
      </c>
      <c r="G4329">
        <v>69496</v>
      </c>
      <c r="H4329" t="s">
        <v>1706</v>
      </c>
      <c r="I4329">
        <v>2</v>
      </c>
      <c r="J4329" s="118" t="s">
        <v>552</v>
      </c>
      <c r="K4329" t="s">
        <v>1413</v>
      </c>
      <c r="L4329" t="s">
        <v>1816</v>
      </c>
    </row>
    <row r="4330" spans="1:12" ht="15" customHeight="1" x14ac:dyDescent="0.25">
      <c r="A4330" s="114" t="str">
        <f t="shared" si="67"/>
        <v>69025582</v>
      </c>
      <c r="B4330" s="118">
        <v>6902558</v>
      </c>
      <c r="C4330" s="118">
        <v>2</v>
      </c>
      <c r="D4330" s="118" t="s">
        <v>7502</v>
      </c>
      <c r="E4330" s="118" t="s">
        <v>7503</v>
      </c>
      <c r="F4330" s="118" t="s">
        <v>1385</v>
      </c>
      <c r="G4330">
        <v>7063</v>
      </c>
      <c r="H4330" t="s">
        <v>1799</v>
      </c>
      <c r="I4330">
        <v>2</v>
      </c>
      <c r="J4330" s="118" t="s">
        <v>552</v>
      </c>
      <c r="K4330" t="s">
        <v>1378</v>
      </c>
      <c r="L4330" t="s">
        <v>1379</v>
      </c>
    </row>
    <row r="4331" spans="1:12" ht="15" customHeight="1" x14ac:dyDescent="0.25">
      <c r="A4331" s="114" t="str">
        <f t="shared" si="67"/>
        <v>90276101</v>
      </c>
      <c r="B4331" s="118">
        <v>9027610</v>
      </c>
      <c r="C4331" s="118">
        <v>1</v>
      </c>
      <c r="D4331" s="118" t="s">
        <v>7729</v>
      </c>
      <c r="E4331" s="118">
        <v>28234182</v>
      </c>
      <c r="F4331" s="118" t="s">
        <v>1390</v>
      </c>
      <c r="G4331">
        <v>6921</v>
      </c>
      <c r="H4331" t="s">
        <v>1672</v>
      </c>
      <c r="I4331">
        <v>2</v>
      </c>
      <c r="J4331" s="118" t="s">
        <v>552</v>
      </c>
      <c r="K4331" t="s">
        <v>1379</v>
      </c>
      <c r="L4331" t="s">
        <v>1382</v>
      </c>
    </row>
    <row r="4332" spans="1:12" ht="15" customHeight="1" x14ac:dyDescent="0.25">
      <c r="A4332" s="114" t="str">
        <f t="shared" si="67"/>
        <v>81599072</v>
      </c>
      <c r="B4332" s="118">
        <v>8159907</v>
      </c>
      <c r="C4332" s="118">
        <v>2</v>
      </c>
      <c r="D4332" s="118" t="s">
        <v>7903</v>
      </c>
      <c r="E4332" s="118">
        <v>18495888</v>
      </c>
      <c r="F4332" s="118" t="s">
        <v>1395</v>
      </c>
      <c r="G4332">
        <v>6921</v>
      </c>
      <c r="H4332" t="s">
        <v>1672</v>
      </c>
      <c r="I4332">
        <v>2</v>
      </c>
      <c r="J4332" s="118" t="s">
        <v>552</v>
      </c>
      <c r="K4332" t="s">
        <v>1378</v>
      </c>
      <c r="L4332" t="s">
        <v>1379</v>
      </c>
    </row>
    <row r="4333" spans="1:12" ht="15" customHeight="1" x14ac:dyDescent="0.25">
      <c r="A4333" s="114" t="str">
        <f t="shared" si="67"/>
        <v>59544602</v>
      </c>
      <c r="B4333" s="118">
        <v>5954460</v>
      </c>
      <c r="C4333" s="118">
        <v>2</v>
      </c>
      <c r="D4333" s="118" t="s">
        <v>8062</v>
      </c>
      <c r="E4333" s="118" t="s">
        <v>8063</v>
      </c>
      <c r="F4333" s="118" t="s">
        <v>1385</v>
      </c>
      <c r="G4333">
        <v>6921</v>
      </c>
      <c r="H4333" t="s">
        <v>1672</v>
      </c>
      <c r="I4333">
        <v>2</v>
      </c>
      <c r="J4333" s="118" t="s">
        <v>552</v>
      </c>
      <c r="K4333" t="s">
        <v>1377</v>
      </c>
      <c r="L4333" t="s">
        <v>1378</v>
      </c>
    </row>
    <row r="4334" spans="1:12" ht="15" customHeight="1" x14ac:dyDescent="0.25">
      <c r="A4334" s="114" t="str">
        <f t="shared" si="67"/>
        <v>45549291</v>
      </c>
      <c r="B4334" s="118">
        <v>4554929</v>
      </c>
      <c r="C4334" s="118">
        <v>1</v>
      </c>
      <c r="D4334" s="118" t="s">
        <v>8515</v>
      </c>
      <c r="E4334" s="118" t="s">
        <v>8516</v>
      </c>
      <c r="F4334" s="118" t="s">
        <v>1395</v>
      </c>
      <c r="G4334">
        <v>7033</v>
      </c>
      <c r="H4334" t="s">
        <v>1668</v>
      </c>
      <c r="I4334">
        <v>2</v>
      </c>
      <c r="J4334" s="118" t="s">
        <v>552</v>
      </c>
      <c r="K4334" t="s">
        <v>1378</v>
      </c>
      <c r="L4334" t="s">
        <v>1379</v>
      </c>
    </row>
    <row r="4335" spans="1:12" ht="15" customHeight="1" x14ac:dyDescent="0.25">
      <c r="A4335" s="114" t="str">
        <f t="shared" si="67"/>
        <v>164824991</v>
      </c>
      <c r="B4335" s="118">
        <v>16482499</v>
      </c>
      <c r="C4335" s="118">
        <v>1</v>
      </c>
      <c r="D4335" s="118" t="s">
        <v>8647</v>
      </c>
      <c r="E4335" s="118" t="s">
        <v>8648</v>
      </c>
      <c r="F4335" s="118" t="s">
        <v>1392</v>
      </c>
      <c r="G4335">
        <v>6921</v>
      </c>
      <c r="H4335" t="s">
        <v>1672</v>
      </c>
      <c r="I4335">
        <v>2</v>
      </c>
      <c r="J4335" s="118" t="s">
        <v>552</v>
      </c>
      <c r="K4335" t="s">
        <v>1376</v>
      </c>
      <c r="L4335" t="s">
        <v>1377</v>
      </c>
    </row>
    <row r="4336" spans="1:12" ht="15" customHeight="1" x14ac:dyDescent="0.25">
      <c r="A4336" s="114" t="str">
        <f t="shared" si="67"/>
        <v>82907401</v>
      </c>
      <c r="B4336" s="118">
        <v>8290740</v>
      </c>
      <c r="C4336" s="118">
        <v>1</v>
      </c>
      <c r="D4336" s="118" t="s">
        <v>8701</v>
      </c>
      <c r="E4336" s="118">
        <v>20492752</v>
      </c>
      <c r="F4336" s="118" t="s">
        <v>1390</v>
      </c>
      <c r="G4336">
        <v>69496</v>
      </c>
      <c r="H4336" t="s">
        <v>1706</v>
      </c>
      <c r="I4336">
        <v>2</v>
      </c>
      <c r="J4336" s="118" t="s">
        <v>552</v>
      </c>
      <c r="K4336" t="s">
        <v>1379</v>
      </c>
      <c r="L4336" t="s">
        <v>1382</v>
      </c>
    </row>
    <row r="4337" spans="1:12" ht="15" customHeight="1" x14ac:dyDescent="0.25">
      <c r="A4337" s="114" t="str">
        <f t="shared" si="67"/>
        <v>99370792</v>
      </c>
      <c r="B4337" s="118">
        <v>9937079</v>
      </c>
      <c r="C4337" s="118">
        <v>2</v>
      </c>
      <c r="D4337" s="118" t="s">
        <v>8874</v>
      </c>
      <c r="E4337" s="118" t="s">
        <v>8875</v>
      </c>
      <c r="F4337" s="118" t="s">
        <v>1395</v>
      </c>
      <c r="G4337">
        <v>7051</v>
      </c>
      <c r="H4337" t="s">
        <v>10836</v>
      </c>
      <c r="I4337">
        <v>2</v>
      </c>
      <c r="J4337" s="118" t="s">
        <v>552</v>
      </c>
      <c r="K4337" t="s">
        <v>1378</v>
      </c>
      <c r="L4337" t="s">
        <v>1379</v>
      </c>
    </row>
    <row r="4338" spans="1:12" ht="15" customHeight="1" x14ac:dyDescent="0.25">
      <c r="A4338" s="114" t="str">
        <f t="shared" si="67"/>
        <v>94196881</v>
      </c>
      <c r="B4338" s="118">
        <v>9419688</v>
      </c>
      <c r="C4338" s="118">
        <v>1</v>
      </c>
      <c r="D4338" s="118" t="s">
        <v>8918</v>
      </c>
      <c r="E4338" s="118">
        <v>23962075</v>
      </c>
      <c r="F4338" s="118" t="s">
        <v>1395</v>
      </c>
      <c r="G4338">
        <v>7063</v>
      </c>
      <c r="H4338" t="s">
        <v>1799</v>
      </c>
      <c r="I4338">
        <v>2</v>
      </c>
      <c r="J4338" s="118" t="s">
        <v>552</v>
      </c>
      <c r="K4338" t="s">
        <v>1378</v>
      </c>
      <c r="L4338" t="s">
        <v>1379</v>
      </c>
    </row>
    <row r="4339" spans="1:12" ht="15" customHeight="1" x14ac:dyDescent="0.25">
      <c r="A4339" s="114" t="str">
        <f t="shared" si="67"/>
        <v>64440903</v>
      </c>
      <c r="B4339" s="118">
        <v>6444090</v>
      </c>
      <c r="C4339" s="118">
        <v>3</v>
      </c>
      <c r="D4339" s="118" t="s">
        <v>8922</v>
      </c>
      <c r="E4339" s="118" t="s">
        <v>8923</v>
      </c>
      <c r="F4339" s="118" t="s">
        <v>1385</v>
      </c>
      <c r="G4339">
        <v>7075</v>
      </c>
      <c r="H4339" t="s">
        <v>10723</v>
      </c>
      <c r="I4339">
        <v>2</v>
      </c>
      <c r="J4339" s="118" t="s">
        <v>552</v>
      </c>
      <c r="K4339" t="s">
        <v>1378</v>
      </c>
      <c r="L4339" t="s">
        <v>1379</v>
      </c>
    </row>
    <row r="4340" spans="1:12" ht="15" customHeight="1" x14ac:dyDescent="0.25">
      <c r="A4340" s="114" t="str">
        <f t="shared" si="67"/>
        <v>105763192</v>
      </c>
      <c r="B4340" s="118">
        <v>10576319</v>
      </c>
      <c r="C4340" s="118">
        <v>2</v>
      </c>
      <c r="D4340" s="118" t="s">
        <v>8960</v>
      </c>
      <c r="E4340" s="118" t="s">
        <v>8961</v>
      </c>
      <c r="F4340" s="118" t="s">
        <v>1385</v>
      </c>
      <c r="G4340">
        <v>6921</v>
      </c>
      <c r="H4340" t="s">
        <v>1672</v>
      </c>
      <c r="I4340">
        <v>2</v>
      </c>
      <c r="J4340" s="118" t="s">
        <v>552</v>
      </c>
      <c r="K4340" t="s">
        <v>1377</v>
      </c>
      <c r="L4340" t="s">
        <v>1378</v>
      </c>
    </row>
    <row r="4341" spans="1:12" ht="15" customHeight="1" x14ac:dyDescent="0.25">
      <c r="A4341" s="114" t="str">
        <f t="shared" si="67"/>
        <v>69060591</v>
      </c>
      <c r="B4341" s="118">
        <v>6906059</v>
      </c>
      <c r="C4341" s="118">
        <v>1</v>
      </c>
      <c r="D4341" s="118" t="s">
        <v>9070</v>
      </c>
      <c r="E4341" s="118" t="s">
        <v>9071</v>
      </c>
      <c r="F4341" s="118" t="s">
        <v>1385</v>
      </c>
      <c r="G4341">
        <v>7075</v>
      </c>
      <c r="H4341" t="s">
        <v>10723</v>
      </c>
      <c r="I4341">
        <v>2</v>
      </c>
      <c r="J4341" s="118" t="s">
        <v>552</v>
      </c>
      <c r="K4341" t="s">
        <v>1378</v>
      </c>
      <c r="L4341" t="s">
        <v>1379</v>
      </c>
    </row>
    <row r="4342" spans="1:12" ht="15" customHeight="1" x14ac:dyDescent="0.25">
      <c r="A4342" s="114" t="str">
        <f t="shared" si="67"/>
        <v>78476462</v>
      </c>
      <c r="B4342" s="118">
        <v>7847646</v>
      </c>
      <c r="C4342" s="118">
        <v>2</v>
      </c>
      <c r="D4342" s="118" t="s">
        <v>9079</v>
      </c>
      <c r="E4342" s="118">
        <v>13245305</v>
      </c>
      <c r="F4342" s="118" t="s">
        <v>1395</v>
      </c>
      <c r="G4342">
        <v>6921</v>
      </c>
      <c r="H4342" t="s">
        <v>1672</v>
      </c>
      <c r="I4342">
        <v>2</v>
      </c>
      <c r="J4342" s="118" t="s">
        <v>552</v>
      </c>
      <c r="K4342" t="s">
        <v>1377</v>
      </c>
      <c r="L4342" t="s">
        <v>1378</v>
      </c>
    </row>
    <row r="4343" spans="1:12" ht="15" customHeight="1" x14ac:dyDescent="0.25">
      <c r="A4343" s="114" t="str">
        <f t="shared" si="67"/>
        <v>69990011</v>
      </c>
      <c r="B4343" s="118">
        <v>6999001</v>
      </c>
      <c r="C4343" s="118">
        <v>1</v>
      </c>
      <c r="D4343" s="118" t="s">
        <v>9088</v>
      </c>
      <c r="E4343" s="118">
        <v>14369263</v>
      </c>
      <c r="F4343" s="118" t="s">
        <v>1390</v>
      </c>
      <c r="G4343">
        <v>7039</v>
      </c>
      <c r="H4343" t="s">
        <v>10793</v>
      </c>
      <c r="I4343">
        <v>2</v>
      </c>
      <c r="J4343" s="118" t="s">
        <v>552</v>
      </c>
      <c r="K4343" t="s">
        <v>1379</v>
      </c>
      <c r="L4343" t="s">
        <v>1382</v>
      </c>
    </row>
    <row r="4344" spans="1:12" ht="15" customHeight="1" x14ac:dyDescent="0.25">
      <c r="A4344" s="114" t="str">
        <f t="shared" si="67"/>
        <v>121666861</v>
      </c>
      <c r="B4344" s="118">
        <v>12166686</v>
      </c>
      <c r="C4344" s="118">
        <v>1</v>
      </c>
      <c r="D4344" s="118" t="s">
        <v>9147</v>
      </c>
      <c r="E4344" s="118" t="s">
        <v>9148</v>
      </c>
      <c r="F4344" s="118" t="s">
        <v>1390</v>
      </c>
      <c r="G4344">
        <v>6921</v>
      </c>
      <c r="H4344" t="s">
        <v>1672</v>
      </c>
      <c r="I4344">
        <v>2</v>
      </c>
      <c r="J4344" s="118" t="s">
        <v>552</v>
      </c>
      <c r="K4344" t="s">
        <v>1378</v>
      </c>
      <c r="L4344" t="s">
        <v>1379</v>
      </c>
    </row>
    <row r="4345" spans="1:12" ht="15" customHeight="1" x14ac:dyDescent="0.25">
      <c r="A4345" s="114" t="str">
        <f t="shared" si="67"/>
        <v>164601941</v>
      </c>
      <c r="B4345" s="118">
        <v>16460194</v>
      </c>
      <c r="C4345" s="118">
        <v>1</v>
      </c>
      <c r="D4345" s="118" t="s">
        <v>9343</v>
      </c>
      <c r="E4345" s="118" t="s">
        <v>9344</v>
      </c>
      <c r="F4345" s="118" t="s">
        <v>1385</v>
      </c>
      <c r="G4345">
        <v>7027</v>
      </c>
      <c r="H4345" t="s">
        <v>1670</v>
      </c>
      <c r="I4345">
        <v>2</v>
      </c>
      <c r="J4345" s="118" t="s">
        <v>552</v>
      </c>
      <c r="K4345" t="s">
        <v>1376</v>
      </c>
      <c r="L4345" t="s">
        <v>1377</v>
      </c>
    </row>
    <row r="4346" spans="1:12" ht="15" customHeight="1" x14ac:dyDescent="0.25">
      <c r="A4346" s="114" t="str">
        <f t="shared" si="67"/>
        <v>120614751</v>
      </c>
      <c r="B4346" s="118">
        <v>12061475</v>
      </c>
      <c r="C4346" s="118">
        <v>1</v>
      </c>
      <c r="D4346" s="118" t="s">
        <v>9408</v>
      </c>
      <c r="E4346" s="118">
        <v>17660978</v>
      </c>
      <c r="F4346" s="118" t="s">
        <v>1390</v>
      </c>
      <c r="G4346">
        <v>6921</v>
      </c>
      <c r="H4346" t="s">
        <v>1672</v>
      </c>
      <c r="I4346">
        <v>2</v>
      </c>
      <c r="J4346" s="118" t="s">
        <v>552</v>
      </c>
      <c r="K4346" t="s">
        <v>1377</v>
      </c>
      <c r="L4346" t="s">
        <v>1378</v>
      </c>
    </row>
    <row r="4347" spans="1:12" ht="15" customHeight="1" x14ac:dyDescent="0.25">
      <c r="A4347" s="114" t="str">
        <f t="shared" si="67"/>
        <v>104665403</v>
      </c>
      <c r="B4347" s="118">
        <v>10466540</v>
      </c>
      <c r="C4347" s="118">
        <v>3</v>
      </c>
      <c r="D4347" s="118" t="s">
        <v>9777</v>
      </c>
      <c r="E4347" s="118" t="s">
        <v>9778</v>
      </c>
      <c r="F4347" s="118" t="s">
        <v>1385</v>
      </c>
      <c r="G4347">
        <v>6921</v>
      </c>
      <c r="H4347" t="s">
        <v>1672</v>
      </c>
      <c r="I4347">
        <v>2</v>
      </c>
      <c r="J4347" s="118" t="s">
        <v>552</v>
      </c>
      <c r="K4347" t="s">
        <v>1378</v>
      </c>
      <c r="L4347" t="s">
        <v>1379</v>
      </c>
    </row>
    <row r="4348" spans="1:12" ht="15" customHeight="1" x14ac:dyDescent="0.25">
      <c r="A4348" s="114" t="str">
        <f t="shared" si="67"/>
        <v>69311451</v>
      </c>
      <c r="B4348" s="118">
        <v>6931145</v>
      </c>
      <c r="C4348" s="118">
        <v>1</v>
      </c>
      <c r="D4348" s="118" t="s">
        <v>9841</v>
      </c>
      <c r="E4348" s="118">
        <v>9337118</v>
      </c>
      <c r="F4348" s="118" t="s">
        <v>1390</v>
      </c>
      <c r="G4348">
        <v>6921</v>
      </c>
      <c r="H4348" t="s">
        <v>1672</v>
      </c>
      <c r="I4348">
        <v>2</v>
      </c>
      <c r="J4348" s="118" t="s">
        <v>552</v>
      </c>
      <c r="K4348" t="s">
        <v>1379</v>
      </c>
      <c r="L4348" t="s">
        <v>1382</v>
      </c>
    </row>
    <row r="4349" spans="1:12" ht="15" customHeight="1" x14ac:dyDescent="0.25">
      <c r="A4349" s="114" t="str">
        <f t="shared" si="67"/>
        <v>62024824</v>
      </c>
      <c r="B4349" s="118">
        <v>6202482</v>
      </c>
      <c r="C4349" s="118">
        <v>4</v>
      </c>
      <c r="D4349" s="118" t="s">
        <v>9929</v>
      </c>
      <c r="E4349" s="118" t="s">
        <v>9930</v>
      </c>
      <c r="F4349" s="118" t="s">
        <v>1385</v>
      </c>
      <c r="G4349">
        <v>6921</v>
      </c>
      <c r="H4349" t="s">
        <v>1672</v>
      </c>
      <c r="I4349">
        <v>2</v>
      </c>
      <c r="J4349" s="118" t="s">
        <v>552</v>
      </c>
      <c r="K4349" t="s">
        <v>1377</v>
      </c>
      <c r="L4349" t="s">
        <v>1378</v>
      </c>
    </row>
    <row r="4350" spans="1:12" ht="15" customHeight="1" x14ac:dyDescent="0.25">
      <c r="A4350" s="114" t="str">
        <f t="shared" si="67"/>
        <v>82040441</v>
      </c>
      <c r="B4350" s="118">
        <v>8204044</v>
      </c>
      <c r="C4350" s="118">
        <v>1</v>
      </c>
      <c r="D4350" s="118" t="s">
        <v>10024</v>
      </c>
      <c r="E4350" s="118">
        <v>15164861</v>
      </c>
      <c r="F4350" s="118" t="s">
        <v>1395</v>
      </c>
      <c r="G4350">
        <v>69496</v>
      </c>
      <c r="H4350" t="s">
        <v>1706</v>
      </c>
      <c r="I4350">
        <v>2</v>
      </c>
      <c r="J4350" s="118" t="s">
        <v>552</v>
      </c>
      <c r="K4350" t="s">
        <v>1378</v>
      </c>
      <c r="L4350" t="s">
        <v>1379</v>
      </c>
    </row>
    <row r="4351" spans="1:12" ht="15" customHeight="1" x14ac:dyDescent="0.25">
      <c r="A4351" s="114" t="str">
        <f t="shared" si="67"/>
        <v>164387721</v>
      </c>
      <c r="B4351" s="118">
        <v>16438772</v>
      </c>
      <c r="C4351" s="118">
        <v>1</v>
      </c>
      <c r="D4351" s="118" t="s">
        <v>10038</v>
      </c>
      <c r="E4351" s="118" t="s">
        <v>10039</v>
      </c>
      <c r="F4351" s="118" t="s">
        <v>1385</v>
      </c>
      <c r="G4351">
        <v>7075</v>
      </c>
      <c r="H4351" t="s">
        <v>10723</v>
      </c>
      <c r="I4351">
        <v>2</v>
      </c>
      <c r="J4351" s="118" t="s">
        <v>552</v>
      </c>
      <c r="K4351" t="s">
        <v>1376</v>
      </c>
      <c r="L4351" t="s">
        <v>1377</v>
      </c>
    </row>
    <row r="4352" spans="1:12" ht="15" customHeight="1" x14ac:dyDescent="0.25">
      <c r="A4352" s="114" t="str">
        <f t="shared" si="67"/>
        <v>154189232</v>
      </c>
      <c r="B4352" s="118">
        <v>15418923</v>
      </c>
      <c r="C4352" s="118">
        <v>2</v>
      </c>
      <c r="D4352" s="118" t="s">
        <v>10061</v>
      </c>
      <c r="E4352" s="118" t="s">
        <v>10062</v>
      </c>
      <c r="F4352" s="118" t="s">
        <v>1385</v>
      </c>
      <c r="G4352">
        <v>7027</v>
      </c>
      <c r="H4352" t="s">
        <v>1670</v>
      </c>
      <c r="I4352">
        <v>2</v>
      </c>
      <c r="J4352" s="118" t="s">
        <v>552</v>
      </c>
      <c r="K4352" t="s">
        <v>1376</v>
      </c>
      <c r="L4352" t="s">
        <v>1377</v>
      </c>
    </row>
    <row r="4353" spans="1:12" ht="15" customHeight="1" x14ac:dyDescent="0.25">
      <c r="A4353" s="114" t="str">
        <f t="shared" si="67"/>
        <v>91851481</v>
      </c>
      <c r="B4353" s="118">
        <v>9185148</v>
      </c>
      <c r="C4353" s="118">
        <v>1</v>
      </c>
      <c r="D4353" s="118" t="s">
        <v>10140</v>
      </c>
      <c r="E4353" s="118">
        <v>25373553</v>
      </c>
      <c r="F4353" s="118" t="s">
        <v>1395</v>
      </c>
      <c r="G4353">
        <v>7063</v>
      </c>
      <c r="H4353" t="s">
        <v>1799</v>
      </c>
      <c r="I4353">
        <v>2</v>
      </c>
      <c r="J4353" s="118" t="s">
        <v>552</v>
      </c>
      <c r="K4353" t="s">
        <v>1378</v>
      </c>
      <c r="L4353" t="s">
        <v>1379</v>
      </c>
    </row>
    <row r="4354" spans="1:12" ht="15" customHeight="1" x14ac:dyDescent="0.25">
      <c r="A4354" s="114" t="str">
        <f t="shared" ref="A4354:A4417" si="68">CONCATENATE(B4354,C4354)</f>
        <v>91851482</v>
      </c>
      <c r="B4354" s="118">
        <v>9185148</v>
      </c>
      <c r="C4354" s="118">
        <v>2</v>
      </c>
      <c r="D4354" s="118" t="s">
        <v>10140</v>
      </c>
      <c r="E4354" s="118">
        <v>25373553</v>
      </c>
      <c r="F4354" s="118" t="s">
        <v>1395</v>
      </c>
      <c r="G4354">
        <v>7063</v>
      </c>
      <c r="H4354" t="s">
        <v>1799</v>
      </c>
      <c r="I4354">
        <v>2</v>
      </c>
      <c r="J4354" s="118" t="s">
        <v>552</v>
      </c>
      <c r="K4354" t="s">
        <v>1378</v>
      </c>
      <c r="L4354" t="s">
        <v>1379</v>
      </c>
    </row>
    <row r="4355" spans="1:12" ht="15" customHeight="1" x14ac:dyDescent="0.25">
      <c r="A4355" s="114" t="str">
        <f t="shared" si="68"/>
        <v>94570691</v>
      </c>
      <c r="B4355" s="118">
        <v>9457069</v>
      </c>
      <c r="C4355" s="118">
        <v>1</v>
      </c>
      <c r="D4355" s="118" t="s">
        <v>10185</v>
      </c>
      <c r="E4355" s="118" t="s">
        <v>10186</v>
      </c>
      <c r="F4355" s="118" t="s">
        <v>1390</v>
      </c>
      <c r="G4355">
        <v>6921</v>
      </c>
      <c r="H4355" t="s">
        <v>1672</v>
      </c>
      <c r="I4355">
        <v>2</v>
      </c>
      <c r="J4355" s="118" t="s">
        <v>552</v>
      </c>
      <c r="K4355" t="s">
        <v>1378</v>
      </c>
      <c r="L4355" t="s">
        <v>1379</v>
      </c>
    </row>
    <row r="4356" spans="1:12" ht="15" customHeight="1" x14ac:dyDescent="0.25">
      <c r="A4356" s="114" t="str">
        <f t="shared" si="68"/>
        <v>73706841</v>
      </c>
      <c r="B4356" s="118">
        <v>7370684</v>
      </c>
      <c r="C4356" s="118">
        <v>1</v>
      </c>
      <c r="D4356" s="118" t="s">
        <v>10317</v>
      </c>
      <c r="E4356" s="118" t="s">
        <v>10318</v>
      </c>
      <c r="F4356" s="118" t="s">
        <v>1390</v>
      </c>
      <c r="G4356">
        <v>7063</v>
      </c>
      <c r="H4356" t="s">
        <v>1799</v>
      </c>
      <c r="I4356">
        <v>2</v>
      </c>
      <c r="J4356" s="118" t="s">
        <v>552</v>
      </c>
      <c r="K4356" t="s">
        <v>1378</v>
      </c>
      <c r="L4356" t="s">
        <v>1379</v>
      </c>
    </row>
    <row r="4357" spans="1:12" ht="15" customHeight="1" x14ac:dyDescent="0.25">
      <c r="A4357" s="114" t="str">
        <f t="shared" si="68"/>
        <v>164891591</v>
      </c>
      <c r="B4357" s="118">
        <v>16489159</v>
      </c>
      <c r="C4357" s="118">
        <v>1</v>
      </c>
      <c r="D4357" s="118" t="s">
        <v>10437</v>
      </c>
      <c r="E4357" s="118" t="s">
        <v>10438</v>
      </c>
      <c r="F4357" s="118" t="s">
        <v>1392</v>
      </c>
      <c r="G4357">
        <v>6921</v>
      </c>
      <c r="H4357" t="s">
        <v>1672</v>
      </c>
      <c r="I4357">
        <v>2</v>
      </c>
      <c r="J4357" s="118" t="s">
        <v>552</v>
      </c>
      <c r="K4357" t="s">
        <v>1376</v>
      </c>
      <c r="L4357" t="s">
        <v>1377</v>
      </c>
    </row>
    <row r="4358" spans="1:12" ht="15" customHeight="1" x14ac:dyDescent="0.25">
      <c r="A4358" s="114" t="str">
        <f t="shared" si="68"/>
        <v>115045842</v>
      </c>
      <c r="B4358" s="118">
        <v>11504584</v>
      </c>
      <c r="C4358" s="118">
        <v>2</v>
      </c>
      <c r="D4358" s="118" t="s">
        <v>10658</v>
      </c>
      <c r="E4358" s="118" t="s">
        <v>10659</v>
      </c>
      <c r="F4358" s="118" t="s">
        <v>1390</v>
      </c>
      <c r="G4358">
        <v>7063</v>
      </c>
      <c r="H4358" t="s">
        <v>1799</v>
      </c>
      <c r="I4358">
        <v>2</v>
      </c>
      <c r="J4358" s="118" t="s">
        <v>552</v>
      </c>
      <c r="K4358" t="s">
        <v>1378</v>
      </c>
      <c r="L4358" t="s">
        <v>1379</v>
      </c>
    </row>
    <row r="4359" spans="1:12" ht="15" customHeight="1" x14ac:dyDescent="0.25">
      <c r="A4359" s="114" t="str">
        <f t="shared" si="68"/>
        <v>94220921</v>
      </c>
      <c r="B4359" s="118">
        <v>9422092</v>
      </c>
      <c r="C4359" s="118">
        <v>1</v>
      </c>
      <c r="D4359" s="118" t="s">
        <v>2271</v>
      </c>
      <c r="E4359" s="118" t="s">
        <v>2272</v>
      </c>
      <c r="F4359" s="118" t="s">
        <v>1395</v>
      </c>
      <c r="G4359">
        <v>7124</v>
      </c>
      <c r="H4359" t="s">
        <v>559</v>
      </c>
      <c r="I4359">
        <v>178</v>
      </c>
      <c r="J4359" s="118" t="s">
        <v>559</v>
      </c>
      <c r="K4359" t="s">
        <v>1378</v>
      </c>
      <c r="L4359" t="s">
        <v>1379</v>
      </c>
    </row>
    <row r="4360" spans="1:12" ht="15" customHeight="1" x14ac:dyDescent="0.25">
      <c r="A4360" s="114" t="str">
        <f t="shared" si="68"/>
        <v>157681201</v>
      </c>
      <c r="B4360" s="118">
        <v>15768120</v>
      </c>
      <c r="C4360" s="118">
        <v>1</v>
      </c>
      <c r="D4360" s="118" t="s">
        <v>3490</v>
      </c>
      <c r="E4360" s="118" t="s">
        <v>3491</v>
      </c>
      <c r="F4360" s="118" t="s">
        <v>1392</v>
      </c>
      <c r="G4360">
        <v>7124</v>
      </c>
      <c r="H4360" t="s">
        <v>559</v>
      </c>
      <c r="I4360">
        <v>178</v>
      </c>
      <c r="J4360" s="118" t="s">
        <v>559</v>
      </c>
      <c r="K4360" t="s">
        <v>1376</v>
      </c>
      <c r="L4360" t="s">
        <v>1377</v>
      </c>
    </row>
    <row r="4361" spans="1:12" ht="15" customHeight="1" x14ac:dyDescent="0.25">
      <c r="A4361" s="114" t="str">
        <f t="shared" si="68"/>
        <v>160315702</v>
      </c>
      <c r="B4361" s="118">
        <v>16031570</v>
      </c>
      <c r="C4361" s="118">
        <v>2</v>
      </c>
      <c r="D4361" s="118" t="s">
        <v>1528</v>
      </c>
      <c r="E4361" s="118" t="s">
        <v>1529</v>
      </c>
      <c r="F4361" s="118" t="s">
        <v>1385</v>
      </c>
      <c r="G4361">
        <v>7124</v>
      </c>
      <c r="H4361" t="s">
        <v>559</v>
      </c>
      <c r="I4361">
        <v>178</v>
      </c>
      <c r="J4361" s="118" t="s">
        <v>559</v>
      </c>
      <c r="K4361" t="s">
        <v>1376</v>
      </c>
      <c r="L4361" t="s">
        <v>1377</v>
      </c>
    </row>
    <row r="4362" spans="1:12" ht="15" customHeight="1" x14ac:dyDescent="0.25">
      <c r="A4362" s="114" t="str">
        <f t="shared" si="68"/>
        <v>163472981</v>
      </c>
      <c r="B4362" s="118">
        <v>16347298</v>
      </c>
      <c r="C4362" s="118">
        <v>1</v>
      </c>
      <c r="D4362" s="118" t="s">
        <v>4688</v>
      </c>
      <c r="E4362" s="118" t="s">
        <v>4689</v>
      </c>
      <c r="F4362" s="118" t="s">
        <v>1392</v>
      </c>
      <c r="G4362">
        <v>7124</v>
      </c>
      <c r="H4362" t="s">
        <v>559</v>
      </c>
      <c r="I4362">
        <v>178</v>
      </c>
      <c r="J4362" s="118" t="s">
        <v>559</v>
      </c>
      <c r="K4362" t="s">
        <v>1376</v>
      </c>
      <c r="L4362" t="s">
        <v>1377</v>
      </c>
    </row>
    <row r="4363" spans="1:12" ht="15" customHeight="1" x14ac:dyDescent="0.25">
      <c r="A4363" s="114" t="str">
        <f t="shared" si="68"/>
        <v>115323611</v>
      </c>
      <c r="B4363" s="118">
        <v>11532361</v>
      </c>
      <c r="C4363" s="118">
        <v>1</v>
      </c>
      <c r="D4363" s="118" t="s">
        <v>5419</v>
      </c>
      <c r="E4363" s="118" t="s">
        <v>5420</v>
      </c>
      <c r="F4363" s="118" t="s">
        <v>1390</v>
      </c>
      <c r="G4363">
        <v>7124</v>
      </c>
      <c r="H4363" t="s">
        <v>559</v>
      </c>
      <c r="I4363">
        <v>178</v>
      </c>
      <c r="J4363" s="118" t="s">
        <v>559</v>
      </c>
      <c r="K4363" t="s">
        <v>1377</v>
      </c>
      <c r="L4363" t="s">
        <v>1378</v>
      </c>
    </row>
    <row r="4364" spans="1:12" ht="15" customHeight="1" x14ac:dyDescent="0.25">
      <c r="A4364" s="114" t="str">
        <f t="shared" si="68"/>
        <v>113547814</v>
      </c>
      <c r="B4364" s="118">
        <v>11354781</v>
      </c>
      <c r="C4364" s="118">
        <v>4</v>
      </c>
      <c r="D4364" s="118" t="s">
        <v>6427</v>
      </c>
      <c r="E4364" s="118" t="s">
        <v>6428</v>
      </c>
      <c r="F4364" s="118" t="s">
        <v>1414</v>
      </c>
      <c r="G4364">
        <v>7124</v>
      </c>
      <c r="H4364" t="s">
        <v>559</v>
      </c>
      <c r="I4364">
        <v>178</v>
      </c>
      <c r="J4364" s="118" t="s">
        <v>559</v>
      </c>
      <c r="K4364" t="s">
        <v>1377</v>
      </c>
      <c r="L4364" t="s">
        <v>1378</v>
      </c>
    </row>
    <row r="4365" spans="1:12" ht="15" customHeight="1" x14ac:dyDescent="0.25">
      <c r="A4365" s="114" t="str">
        <f t="shared" si="68"/>
        <v>161683671</v>
      </c>
      <c r="B4365" s="118">
        <v>16168367</v>
      </c>
      <c r="C4365" s="118">
        <v>1</v>
      </c>
      <c r="D4365" s="118" t="s">
        <v>7185</v>
      </c>
      <c r="E4365" s="118" t="s">
        <v>7186</v>
      </c>
      <c r="F4365" s="118" t="s">
        <v>1385</v>
      </c>
      <c r="G4365">
        <v>7124</v>
      </c>
      <c r="H4365" t="s">
        <v>559</v>
      </c>
      <c r="I4365">
        <v>178</v>
      </c>
      <c r="J4365" s="118" t="s">
        <v>559</v>
      </c>
      <c r="K4365" t="s">
        <v>1376</v>
      </c>
      <c r="L4365" t="s">
        <v>1377</v>
      </c>
    </row>
    <row r="4366" spans="1:12" ht="15" customHeight="1" x14ac:dyDescent="0.25">
      <c r="A4366" s="114" t="str">
        <f t="shared" si="68"/>
        <v>161080361</v>
      </c>
      <c r="B4366" s="118">
        <v>16108036</v>
      </c>
      <c r="C4366" s="118">
        <v>1</v>
      </c>
      <c r="D4366" s="118" t="s">
        <v>8384</v>
      </c>
      <c r="E4366" s="118" t="s">
        <v>8385</v>
      </c>
      <c r="F4366" s="118" t="s">
        <v>1392</v>
      </c>
      <c r="G4366">
        <v>7124</v>
      </c>
      <c r="H4366" t="s">
        <v>559</v>
      </c>
      <c r="I4366">
        <v>178</v>
      </c>
      <c r="J4366" s="118" t="s">
        <v>559</v>
      </c>
      <c r="K4366" t="s">
        <v>1376</v>
      </c>
      <c r="L4366" t="s">
        <v>1377</v>
      </c>
    </row>
    <row r="4367" spans="1:12" ht="15" customHeight="1" x14ac:dyDescent="0.25">
      <c r="A4367" s="114" t="str">
        <f t="shared" si="68"/>
        <v>97795774</v>
      </c>
      <c r="B4367" s="118">
        <v>9779577</v>
      </c>
      <c r="C4367" s="118">
        <v>4</v>
      </c>
      <c r="D4367" s="118" t="s">
        <v>9854</v>
      </c>
      <c r="E4367" s="118">
        <v>19343426</v>
      </c>
      <c r="F4367" s="118" t="s">
        <v>1394</v>
      </c>
      <c r="G4367">
        <v>7124</v>
      </c>
      <c r="H4367" t="s">
        <v>559</v>
      </c>
      <c r="I4367">
        <v>178</v>
      </c>
      <c r="J4367" s="118" t="s">
        <v>559</v>
      </c>
      <c r="K4367" t="s">
        <v>1383</v>
      </c>
      <c r="L4367" t="s">
        <v>1384</v>
      </c>
    </row>
    <row r="4368" spans="1:12" ht="15" customHeight="1" x14ac:dyDescent="0.25">
      <c r="A4368" s="114" t="str">
        <f t="shared" si="68"/>
        <v>84247921</v>
      </c>
      <c r="B4368" s="118">
        <v>8424792</v>
      </c>
      <c r="C4368" s="118">
        <v>1</v>
      </c>
      <c r="D4368" s="118" t="s">
        <v>3386</v>
      </c>
      <c r="E4368" s="118" t="s">
        <v>3387</v>
      </c>
      <c r="F4368" s="118" t="s">
        <v>1385</v>
      </c>
      <c r="G4368">
        <v>7275</v>
      </c>
      <c r="H4368" t="s">
        <v>1643</v>
      </c>
      <c r="I4368">
        <v>190</v>
      </c>
      <c r="J4368" s="118" t="s">
        <v>564</v>
      </c>
      <c r="K4368" t="s">
        <v>1378</v>
      </c>
      <c r="L4368" t="s">
        <v>1379</v>
      </c>
    </row>
    <row r="4369" spans="1:12" ht="15" customHeight="1" x14ac:dyDescent="0.25">
      <c r="A4369" s="114" t="str">
        <f t="shared" si="68"/>
        <v>162302921</v>
      </c>
      <c r="B4369" s="118">
        <v>16230292</v>
      </c>
      <c r="C4369" s="118">
        <v>1</v>
      </c>
      <c r="D4369" s="118" t="s">
        <v>3395</v>
      </c>
      <c r="E4369" s="118" t="s">
        <v>3396</v>
      </c>
      <c r="F4369" s="118" t="s">
        <v>1630</v>
      </c>
      <c r="G4369">
        <v>7275</v>
      </c>
      <c r="H4369" t="s">
        <v>1643</v>
      </c>
      <c r="I4369">
        <v>190</v>
      </c>
      <c r="J4369" s="118" t="s">
        <v>564</v>
      </c>
      <c r="K4369" t="s">
        <v>1380</v>
      </c>
      <c r="L4369" t="s">
        <v>1381</v>
      </c>
    </row>
    <row r="4370" spans="1:12" ht="15" customHeight="1" x14ac:dyDescent="0.25">
      <c r="A4370" s="114" t="str">
        <f t="shared" si="68"/>
        <v>81164902</v>
      </c>
      <c r="B4370" s="118">
        <v>8116490</v>
      </c>
      <c r="C4370" s="118">
        <v>2</v>
      </c>
      <c r="D4370" s="118" t="s">
        <v>4195</v>
      </c>
      <c r="E4370" s="118" t="s">
        <v>4196</v>
      </c>
      <c r="F4370" s="118" t="s">
        <v>1390</v>
      </c>
      <c r="G4370">
        <v>7275</v>
      </c>
      <c r="H4370" t="s">
        <v>1643</v>
      </c>
      <c r="I4370">
        <v>190</v>
      </c>
      <c r="J4370" s="118" t="s">
        <v>564</v>
      </c>
      <c r="K4370" t="s">
        <v>1379</v>
      </c>
      <c r="L4370" t="s">
        <v>1382</v>
      </c>
    </row>
    <row r="4371" spans="1:12" ht="15" customHeight="1" x14ac:dyDescent="0.25">
      <c r="A4371" s="114" t="str">
        <f t="shared" si="68"/>
        <v>128999262</v>
      </c>
      <c r="B4371" s="118">
        <v>12899926</v>
      </c>
      <c r="C4371" s="118">
        <v>2</v>
      </c>
      <c r="D4371" s="118" t="s">
        <v>4240</v>
      </c>
      <c r="E4371" s="118" t="s">
        <v>4241</v>
      </c>
      <c r="F4371" s="118" t="s">
        <v>1389</v>
      </c>
      <c r="G4371">
        <v>7275</v>
      </c>
      <c r="H4371" t="s">
        <v>1643</v>
      </c>
      <c r="I4371">
        <v>190</v>
      </c>
      <c r="J4371" s="118" t="s">
        <v>564</v>
      </c>
      <c r="K4371" t="s">
        <v>1401</v>
      </c>
      <c r="L4371" t="s">
        <v>1410</v>
      </c>
    </row>
    <row r="4372" spans="1:12" ht="15" customHeight="1" x14ac:dyDescent="0.25">
      <c r="A4372" s="114" t="str">
        <f t="shared" si="68"/>
        <v>72810791</v>
      </c>
      <c r="B4372" s="118">
        <v>7281079</v>
      </c>
      <c r="C4372" s="118">
        <v>1</v>
      </c>
      <c r="D4372" s="118" t="s">
        <v>4244</v>
      </c>
      <c r="E4372" s="118" t="s">
        <v>4245</v>
      </c>
      <c r="F4372" s="118" t="s">
        <v>1385</v>
      </c>
      <c r="G4372">
        <v>7275</v>
      </c>
      <c r="H4372" t="s">
        <v>1643</v>
      </c>
      <c r="I4372">
        <v>190</v>
      </c>
      <c r="J4372" s="118" t="s">
        <v>564</v>
      </c>
      <c r="K4372" t="s">
        <v>1377</v>
      </c>
      <c r="L4372" t="s">
        <v>1378</v>
      </c>
    </row>
    <row r="4373" spans="1:12" ht="15" customHeight="1" x14ac:dyDescent="0.25">
      <c r="A4373" s="114" t="str">
        <f t="shared" si="68"/>
        <v>55198102</v>
      </c>
      <c r="B4373" s="118">
        <v>5519810</v>
      </c>
      <c r="C4373" s="118">
        <v>2</v>
      </c>
      <c r="D4373" s="118" t="s">
        <v>4968</v>
      </c>
      <c r="E4373" s="118" t="s">
        <v>4969</v>
      </c>
      <c r="F4373" s="118" t="s">
        <v>1394</v>
      </c>
      <c r="G4373">
        <v>7275</v>
      </c>
      <c r="H4373" t="s">
        <v>1643</v>
      </c>
      <c r="I4373">
        <v>190</v>
      </c>
      <c r="J4373" s="118" t="s">
        <v>564</v>
      </c>
      <c r="K4373" t="s">
        <v>1378</v>
      </c>
      <c r="L4373" t="s">
        <v>1379</v>
      </c>
    </row>
    <row r="4374" spans="1:12" ht="15" customHeight="1" x14ac:dyDescent="0.25">
      <c r="A4374" s="114" t="str">
        <f t="shared" si="68"/>
        <v>70281922</v>
      </c>
      <c r="B4374" s="118">
        <v>7028192</v>
      </c>
      <c r="C4374" s="118">
        <v>2</v>
      </c>
      <c r="D4374" s="118" t="s">
        <v>5641</v>
      </c>
      <c r="E4374" s="118" t="s">
        <v>5642</v>
      </c>
      <c r="F4374" s="118" t="s">
        <v>1395</v>
      </c>
      <c r="G4374">
        <v>7275</v>
      </c>
      <c r="H4374" t="s">
        <v>1643</v>
      </c>
      <c r="I4374">
        <v>190</v>
      </c>
      <c r="J4374" s="118" t="s">
        <v>564</v>
      </c>
      <c r="K4374" t="s">
        <v>1378</v>
      </c>
      <c r="L4374" t="s">
        <v>1379</v>
      </c>
    </row>
    <row r="4375" spans="1:12" ht="15" customHeight="1" x14ac:dyDescent="0.25">
      <c r="A4375" s="114" t="str">
        <f t="shared" si="68"/>
        <v>164708371</v>
      </c>
      <c r="B4375" s="118">
        <v>16470837</v>
      </c>
      <c r="C4375" s="118">
        <v>1</v>
      </c>
      <c r="D4375" s="118" t="s">
        <v>6231</v>
      </c>
      <c r="E4375" s="118" t="s">
        <v>6232</v>
      </c>
      <c r="F4375" s="118" t="s">
        <v>1414</v>
      </c>
      <c r="G4375">
        <v>7275</v>
      </c>
      <c r="H4375" t="s">
        <v>1643</v>
      </c>
      <c r="I4375">
        <v>190</v>
      </c>
      <c r="J4375" s="118" t="s">
        <v>564</v>
      </c>
      <c r="K4375" t="s">
        <v>1376</v>
      </c>
      <c r="L4375" t="s">
        <v>1377</v>
      </c>
    </row>
    <row r="4376" spans="1:12" ht="15" customHeight="1" x14ac:dyDescent="0.25">
      <c r="A4376" s="114" t="str">
        <f t="shared" si="68"/>
        <v>152173091</v>
      </c>
      <c r="B4376" s="118">
        <v>15217309</v>
      </c>
      <c r="C4376" s="118">
        <v>1</v>
      </c>
      <c r="D4376" s="118" t="s">
        <v>6829</v>
      </c>
      <c r="E4376" s="118" t="s">
        <v>6830</v>
      </c>
      <c r="F4376" s="118" t="s">
        <v>1414</v>
      </c>
      <c r="G4376">
        <v>7275</v>
      </c>
      <c r="H4376" t="s">
        <v>1643</v>
      </c>
      <c r="I4376">
        <v>190</v>
      </c>
      <c r="J4376" s="118" t="s">
        <v>564</v>
      </c>
      <c r="K4376" t="s">
        <v>1377</v>
      </c>
      <c r="L4376" t="s">
        <v>1378</v>
      </c>
    </row>
    <row r="4377" spans="1:12" ht="15" customHeight="1" x14ac:dyDescent="0.25">
      <c r="A4377" s="114" t="str">
        <f t="shared" si="68"/>
        <v>157302442</v>
      </c>
      <c r="B4377" s="118">
        <v>15730244</v>
      </c>
      <c r="C4377" s="118">
        <v>2</v>
      </c>
      <c r="D4377" s="118" t="s">
        <v>7518</v>
      </c>
      <c r="E4377" s="118" t="s">
        <v>7519</v>
      </c>
      <c r="F4377" s="118" t="s">
        <v>1630</v>
      </c>
      <c r="G4377">
        <v>7275</v>
      </c>
      <c r="H4377" t="s">
        <v>1643</v>
      </c>
      <c r="I4377">
        <v>190</v>
      </c>
      <c r="J4377" s="118" t="s">
        <v>564</v>
      </c>
      <c r="K4377" t="s">
        <v>1380</v>
      </c>
      <c r="L4377" t="s">
        <v>1381</v>
      </c>
    </row>
    <row r="4378" spans="1:12" ht="15" customHeight="1" x14ac:dyDescent="0.25">
      <c r="A4378" s="114" t="str">
        <f t="shared" si="68"/>
        <v>89733131</v>
      </c>
      <c r="B4378" s="118">
        <v>8973313</v>
      </c>
      <c r="C4378" s="118">
        <v>1</v>
      </c>
      <c r="D4378" s="118" t="s">
        <v>7825</v>
      </c>
      <c r="E4378" s="118" t="s">
        <v>7826</v>
      </c>
      <c r="F4378" s="118" t="s">
        <v>1395</v>
      </c>
      <c r="G4378">
        <v>7275</v>
      </c>
      <c r="H4378" t="s">
        <v>1643</v>
      </c>
      <c r="I4378">
        <v>190</v>
      </c>
      <c r="J4378" s="118" t="s">
        <v>564</v>
      </c>
      <c r="K4378" t="s">
        <v>1378</v>
      </c>
      <c r="L4378" t="s">
        <v>1379</v>
      </c>
    </row>
    <row r="4379" spans="1:12" ht="15" customHeight="1" x14ac:dyDescent="0.25">
      <c r="A4379" s="114" t="str">
        <f t="shared" si="68"/>
        <v>100131202</v>
      </c>
      <c r="B4379" s="118">
        <v>10013120</v>
      </c>
      <c r="C4379" s="118">
        <v>2</v>
      </c>
      <c r="D4379" s="118" t="s">
        <v>8259</v>
      </c>
      <c r="E4379" s="118" t="s">
        <v>8260</v>
      </c>
      <c r="F4379" s="118" t="s">
        <v>1389</v>
      </c>
      <c r="G4379">
        <v>7275</v>
      </c>
      <c r="H4379" t="s">
        <v>1643</v>
      </c>
      <c r="I4379">
        <v>190</v>
      </c>
      <c r="J4379" s="118" t="s">
        <v>564</v>
      </c>
      <c r="K4379" t="s">
        <v>1401</v>
      </c>
      <c r="L4379" t="s">
        <v>1410</v>
      </c>
    </row>
    <row r="4380" spans="1:12" ht="15" customHeight="1" x14ac:dyDescent="0.25">
      <c r="A4380" s="114" t="str">
        <f t="shared" si="68"/>
        <v>152172801</v>
      </c>
      <c r="B4380" s="118">
        <v>15217280</v>
      </c>
      <c r="C4380" s="118">
        <v>1</v>
      </c>
      <c r="D4380" s="118" t="s">
        <v>8936</v>
      </c>
      <c r="E4380" s="118" t="s">
        <v>8937</v>
      </c>
      <c r="F4380" s="118" t="s">
        <v>1414</v>
      </c>
      <c r="G4380">
        <v>7275</v>
      </c>
      <c r="H4380" t="s">
        <v>1643</v>
      </c>
      <c r="I4380">
        <v>190</v>
      </c>
      <c r="J4380" s="118" t="s">
        <v>564</v>
      </c>
      <c r="K4380" t="s">
        <v>1377</v>
      </c>
      <c r="L4380" t="s">
        <v>1378</v>
      </c>
    </row>
    <row r="4381" spans="1:12" ht="15" customHeight="1" x14ac:dyDescent="0.25">
      <c r="A4381" s="114" t="str">
        <f t="shared" si="68"/>
        <v>162400911</v>
      </c>
      <c r="B4381" s="118">
        <v>16240091</v>
      </c>
      <c r="C4381" s="118">
        <v>1</v>
      </c>
      <c r="D4381" s="118" t="s">
        <v>9657</v>
      </c>
      <c r="E4381" s="118" t="s">
        <v>9658</v>
      </c>
      <c r="F4381" s="118" t="s">
        <v>1392</v>
      </c>
      <c r="G4381">
        <v>7275</v>
      </c>
      <c r="H4381" t="s">
        <v>1643</v>
      </c>
      <c r="I4381">
        <v>190</v>
      </c>
      <c r="J4381" s="118" t="s">
        <v>564</v>
      </c>
      <c r="K4381" t="s">
        <v>1376</v>
      </c>
      <c r="L4381" t="s">
        <v>1377</v>
      </c>
    </row>
    <row r="4382" spans="1:12" ht="15" customHeight="1" x14ac:dyDescent="0.25">
      <c r="A4382" s="114" t="str">
        <f t="shared" si="68"/>
        <v>88348912</v>
      </c>
      <c r="B4382" s="118">
        <v>8834891</v>
      </c>
      <c r="C4382" s="118">
        <v>2</v>
      </c>
      <c r="D4382" s="118" t="s">
        <v>1838</v>
      </c>
      <c r="E4382" s="118" t="s">
        <v>1839</v>
      </c>
      <c r="F4382" s="118" t="s">
        <v>1389</v>
      </c>
      <c r="G4382">
        <v>5875</v>
      </c>
      <c r="H4382" t="s">
        <v>1491</v>
      </c>
      <c r="I4382">
        <v>183</v>
      </c>
      <c r="J4382" s="118" t="s">
        <v>1491</v>
      </c>
      <c r="K4382" t="s">
        <v>1401</v>
      </c>
      <c r="L4382" t="s">
        <v>1410</v>
      </c>
    </row>
    <row r="4383" spans="1:12" ht="15" customHeight="1" x14ac:dyDescent="0.25">
      <c r="A4383" s="114" t="str">
        <f t="shared" si="68"/>
        <v>100798303</v>
      </c>
      <c r="B4383" s="118">
        <v>10079830</v>
      </c>
      <c r="C4383" s="118">
        <v>3</v>
      </c>
      <c r="D4383" s="118" t="s">
        <v>1875</v>
      </c>
      <c r="E4383" s="118" t="s">
        <v>1876</v>
      </c>
      <c r="F4383" s="118" t="s">
        <v>1389</v>
      </c>
      <c r="G4383">
        <v>5875</v>
      </c>
      <c r="H4383" t="s">
        <v>1491</v>
      </c>
      <c r="I4383">
        <v>183</v>
      </c>
      <c r="J4383" s="118" t="s">
        <v>1491</v>
      </c>
      <c r="K4383" t="s">
        <v>1405</v>
      </c>
      <c r="L4383" t="s">
        <v>1407</v>
      </c>
    </row>
    <row r="4384" spans="1:12" ht="15" customHeight="1" x14ac:dyDescent="0.25">
      <c r="A4384" s="114" t="str">
        <f t="shared" si="68"/>
        <v>111560282</v>
      </c>
      <c r="B4384" s="118">
        <v>11156028</v>
      </c>
      <c r="C4384" s="118">
        <v>2</v>
      </c>
      <c r="D4384" s="118" t="s">
        <v>1879</v>
      </c>
      <c r="E4384" s="118">
        <v>512317</v>
      </c>
      <c r="F4384" s="118" t="s">
        <v>1389</v>
      </c>
      <c r="G4384">
        <v>5875</v>
      </c>
      <c r="H4384" t="s">
        <v>1491</v>
      </c>
      <c r="I4384">
        <v>183</v>
      </c>
      <c r="J4384" s="118" t="s">
        <v>1491</v>
      </c>
      <c r="K4384" t="s">
        <v>1401</v>
      </c>
      <c r="L4384" t="s">
        <v>1410</v>
      </c>
    </row>
    <row r="4385" spans="1:12" ht="15" customHeight="1" x14ac:dyDescent="0.25">
      <c r="A4385" s="114" t="str">
        <f t="shared" si="68"/>
        <v>125946111</v>
      </c>
      <c r="B4385" s="118">
        <v>12594611</v>
      </c>
      <c r="C4385" s="118">
        <v>1</v>
      </c>
      <c r="D4385" s="118" t="s">
        <v>1883</v>
      </c>
      <c r="E4385" s="118" t="s">
        <v>1884</v>
      </c>
      <c r="F4385" s="118" t="s">
        <v>1389</v>
      </c>
      <c r="G4385">
        <v>5875</v>
      </c>
      <c r="H4385" t="s">
        <v>1491</v>
      </c>
      <c r="I4385">
        <v>183</v>
      </c>
      <c r="J4385" s="118" t="s">
        <v>1491</v>
      </c>
      <c r="K4385" t="s">
        <v>1375</v>
      </c>
      <c r="L4385" t="s">
        <v>1401</v>
      </c>
    </row>
    <row r="4386" spans="1:12" ht="15" customHeight="1" x14ac:dyDescent="0.25">
      <c r="A4386" s="114" t="str">
        <f t="shared" si="68"/>
        <v>101576822</v>
      </c>
      <c r="B4386" s="118">
        <v>10157682</v>
      </c>
      <c r="C4386" s="118">
        <v>2</v>
      </c>
      <c r="D4386" s="118" t="s">
        <v>1909</v>
      </c>
      <c r="E4386" s="118" t="s">
        <v>1910</v>
      </c>
      <c r="F4386" s="118" t="s">
        <v>1392</v>
      </c>
      <c r="G4386">
        <v>5875</v>
      </c>
      <c r="H4386" t="s">
        <v>1491</v>
      </c>
      <c r="I4386">
        <v>183</v>
      </c>
      <c r="J4386" s="118" t="s">
        <v>1491</v>
      </c>
      <c r="K4386" t="s">
        <v>1406</v>
      </c>
      <c r="L4386" t="s">
        <v>1411</v>
      </c>
    </row>
    <row r="4387" spans="1:12" ht="15" customHeight="1" x14ac:dyDescent="0.25">
      <c r="A4387" s="114" t="str">
        <f t="shared" si="68"/>
        <v>164817191</v>
      </c>
      <c r="B4387" s="118">
        <v>16481719</v>
      </c>
      <c r="C4387" s="118">
        <v>1</v>
      </c>
      <c r="D4387" s="118" t="s">
        <v>1936</v>
      </c>
      <c r="E4387" s="118" t="s">
        <v>1937</v>
      </c>
      <c r="F4387" s="118" t="s">
        <v>1630</v>
      </c>
      <c r="G4387">
        <v>5875</v>
      </c>
      <c r="H4387" t="s">
        <v>1491</v>
      </c>
      <c r="I4387">
        <v>183</v>
      </c>
      <c r="J4387" s="118" t="s">
        <v>1491</v>
      </c>
      <c r="K4387" t="s">
        <v>1380</v>
      </c>
      <c r="L4387" t="s">
        <v>1381</v>
      </c>
    </row>
    <row r="4388" spans="1:12" ht="15" customHeight="1" x14ac:dyDescent="0.25">
      <c r="A4388" s="114" t="str">
        <f t="shared" si="68"/>
        <v>126004891</v>
      </c>
      <c r="B4388" s="118">
        <v>12600489</v>
      </c>
      <c r="C4388" s="118">
        <v>1</v>
      </c>
      <c r="D4388" s="118" t="s">
        <v>1972</v>
      </c>
      <c r="E4388" s="118" t="s">
        <v>1973</v>
      </c>
      <c r="F4388" s="118" t="s">
        <v>1389</v>
      </c>
      <c r="G4388">
        <v>5875</v>
      </c>
      <c r="H4388" t="s">
        <v>1491</v>
      </c>
      <c r="I4388">
        <v>183</v>
      </c>
      <c r="J4388" s="118" t="s">
        <v>1491</v>
      </c>
      <c r="K4388" t="s">
        <v>1401</v>
      </c>
      <c r="L4388" t="s">
        <v>1410</v>
      </c>
    </row>
    <row r="4389" spans="1:12" ht="15" customHeight="1" x14ac:dyDescent="0.25">
      <c r="A4389" s="114" t="str">
        <f t="shared" si="68"/>
        <v>133568351</v>
      </c>
      <c r="B4389" s="118">
        <v>13356835</v>
      </c>
      <c r="C4389" s="118">
        <v>1</v>
      </c>
      <c r="D4389" s="118" t="s">
        <v>1999</v>
      </c>
      <c r="E4389" s="118" t="s">
        <v>2000</v>
      </c>
      <c r="F4389" s="118" t="s">
        <v>1394</v>
      </c>
      <c r="G4389">
        <v>5875</v>
      </c>
      <c r="H4389" t="s">
        <v>1491</v>
      </c>
      <c r="I4389">
        <v>183</v>
      </c>
      <c r="J4389" s="118" t="s">
        <v>1491</v>
      </c>
      <c r="K4389" t="s">
        <v>1378</v>
      </c>
      <c r="L4389" t="s">
        <v>1379</v>
      </c>
    </row>
    <row r="4390" spans="1:12" ht="15" customHeight="1" x14ac:dyDescent="0.25">
      <c r="A4390" s="114" t="str">
        <f t="shared" si="68"/>
        <v>129549503</v>
      </c>
      <c r="B4390" s="118">
        <v>12954950</v>
      </c>
      <c r="C4390" s="118">
        <v>3</v>
      </c>
      <c r="D4390" s="118" t="s">
        <v>2006</v>
      </c>
      <c r="E4390" s="118" t="s">
        <v>2007</v>
      </c>
      <c r="F4390" s="118" t="s">
        <v>1394</v>
      </c>
      <c r="G4390">
        <v>5875</v>
      </c>
      <c r="H4390" t="s">
        <v>1491</v>
      </c>
      <c r="I4390">
        <v>183</v>
      </c>
      <c r="J4390" s="118" t="s">
        <v>1491</v>
      </c>
      <c r="K4390" t="s">
        <v>1378</v>
      </c>
      <c r="L4390" t="s">
        <v>1379</v>
      </c>
    </row>
    <row r="4391" spans="1:12" ht="15" customHeight="1" x14ac:dyDescent="0.25">
      <c r="A4391" s="114" t="str">
        <f t="shared" si="68"/>
        <v>101277442</v>
      </c>
      <c r="B4391" s="118">
        <v>10127744</v>
      </c>
      <c r="C4391" s="118">
        <v>2</v>
      </c>
      <c r="D4391" s="118" t="s">
        <v>2016</v>
      </c>
      <c r="E4391" s="118">
        <v>13518010</v>
      </c>
      <c r="F4391" s="118" t="s">
        <v>1389</v>
      </c>
      <c r="G4391">
        <v>5875</v>
      </c>
      <c r="H4391" t="s">
        <v>1491</v>
      </c>
      <c r="I4391">
        <v>183</v>
      </c>
      <c r="J4391" s="118" t="s">
        <v>1491</v>
      </c>
      <c r="K4391" t="s">
        <v>1401</v>
      </c>
      <c r="L4391" t="s">
        <v>1410</v>
      </c>
    </row>
    <row r="4392" spans="1:12" ht="15" customHeight="1" x14ac:dyDescent="0.25">
      <c r="A4392" s="114" t="str">
        <f t="shared" si="68"/>
        <v>111919832</v>
      </c>
      <c r="B4392" s="118">
        <v>11191983</v>
      </c>
      <c r="C4392" s="118">
        <v>2</v>
      </c>
      <c r="D4392" s="118" t="s">
        <v>2035</v>
      </c>
      <c r="E4392" s="118" t="s">
        <v>2036</v>
      </c>
      <c r="F4392" s="118" t="s">
        <v>1394</v>
      </c>
      <c r="G4392">
        <v>5875</v>
      </c>
      <c r="H4392" t="s">
        <v>1491</v>
      </c>
      <c r="I4392">
        <v>183</v>
      </c>
      <c r="J4392" s="118" t="s">
        <v>1491</v>
      </c>
      <c r="K4392" t="s">
        <v>1377</v>
      </c>
      <c r="L4392" t="s">
        <v>1378</v>
      </c>
    </row>
    <row r="4393" spans="1:12" ht="15" customHeight="1" x14ac:dyDescent="0.25">
      <c r="A4393" s="114" t="str">
        <f t="shared" si="68"/>
        <v>152333031</v>
      </c>
      <c r="B4393" s="118">
        <v>15233303</v>
      </c>
      <c r="C4393" s="118">
        <v>1</v>
      </c>
      <c r="D4393" s="118" t="s">
        <v>2054</v>
      </c>
      <c r="E4393" s="118">
        <v>19575130</v>
      </c>
      <c r="F4393" s="118" t="s">
        <v>1394</v>
      </c>
      <c r="G4393">
        <v>5875</v>
      </c>
      <c r="H4393" t="s">
        <v>1491</v>
      </c>
      <c r="I4393">
        <v>183</v>
      </c>
      <c r="J4393" s="118" t="s">
        <v>1491</v>
      </c>
      <c r="K4393" t="s">
        <v>1377</v>
      </c>
      <c r="L4393" t="s">
        <v>1378</v>
      </c>
    </row>
    <row r="4394" spans="1:12" ht="15" customHeight="1" x14ac:dyDescent="0.25">
      <c r="A4394" s="114" t="str">
        <f t="shared" si="68"/>
        <v>134494971</v>
      </c>
      <c r="B4394" s="118">
        <v>13449497</v>
      </c>
      <c r="C4394" s="118">
        <v>1</v>
      </c>
      <c r="D4394" s="118" t="s">
        <v>2165</v>
      </c>
      <c r="E4394" s="118" t="s">
        <v>2166</v>
      </c>
      <c r="F4394" s="118" t="s">
        <v>1389</v>
      </c>
      <c r="G4394">
        <v>5875</v>
      </c>
      <c r="H4394" t="s">
        <v>1491</v>
      </c>
      <c r="I4394">
        <v>183</v>
      </c>
      <c r="J4394" s="118" t="s">
        <v>1491</v>
      </c>
      <c r="K4394" t="s">
        <v>1401</v>
      </c>
      <c r="L4394" t="s">
        <v>1410</v>
      </c>
    </row>
    <row r="4395" spans="1:12" ht="15" customHeight="1" x14ac:dyDescent="0.25">
      <c r="A4395" s="114" t="str">
        <f t="shared" si="68"/>
        <v>160810311</v>
      </c>
      <c r="B4395" s="118">
        <v>16081031</v>
      </c>
      <c r="C4395" s="118">
        <v>1</v>
      </c>
      <c r="D4395" s="118" t="s">
        <v>2429</v>
      </c>
      <c r="E4395" s="118" t="s">
        <v>2430</v>
      </c>
      <c r="F4395" s="118" t="s">
        <v>1394</v>
      </c>
      <c r="G4395">
        <v>5875</v>
      </c>
      <c r="H4395" t="s">
        <v>1491</v>
      </c>
      <c r="I4395">
        <v>183</v>
      </c>
      <c r="J4395" s="118" t="s">
        <v>1491</v>
      </c>
      <c r="K4395" t="s">
        <v>1376</v>
      </c>
      <c r="L4395" t="s">
        <v>1377</v>
      </c>
    </row>
    <row r="4396" spans="1:12" ht="15" customHeight="1" x14ac:dyDescent="0.25">
      <c r="A4396" s="114" t="str">
        <f t="shared" si="68"/>
        <v>67792442</v>
      </c>
      <c r="B4396" s="118">
        <v>6779244</v>
      </c>
      <c r="C4396" s="118">
        <v>2</v>
      </c>
      <c r="D4396" s="118" t="s">
        <v>2455</v>
      </c>
      <c r="E4396" s="118" t="s">
        <v>2456</v>
      </c>
      <c r="F4396" s="118" t="s">
        <v>1394</v>
      </c>
      <c r="G4396">
        <v>5875</v>
      </c>
      <c r="H4396" t="s">
        <v>1491</v>
      </c>
      <c r="I4396">
        <v>183</v>
      </c>
      <c r="J4396" s="118" t="s">
        <v>1491</v>
      </c>
      <c r="K4396" t="s">
        <v>1378</v>
      </c>
      <c r="L4396" t="s">
        <v>1379</v>
      </c>
    </row>
    <row r="4397" spans="1:12" ht="15" customHeight="1" x14ac:dyDescent="0.25">
      <c r="A4397" s="114" t="str">
        <f t="shared" si="68"/>
        <v>115645321</v>
      </c>
      <c r="B4397" s="118">
        <v>11564532</v>
      </c>
      <c r="C4397" s="118">
        <v>1</v>
      </c>
      <c r="D4397" s="118" t="s">
        <v>2468</v>
      </c>
      <c r="E4397" s="118" t="s">
        <v>2469</v>
      </c>
      <c r="F4397" s="118" t="s">
        <v>1393</v>
      </c>
      <c r="G4397">
        <v>5875</v>
      </c>
      <c r="H4397" t="s">
        <v>1491</v>
      </c>
      <c r="I4397">
        <v>183</v>
      </c>
      <c r="J4397" s="118" t="s">
        <v>1491</v>
      </c>
      <c r="K4397" t="s">
        <v>1378</v>
      </c>
      <c r="L4397" t="s">
        <v>1379</v>
      </c>
    </row>
    <row r="4398" spans="1:12" ht="15" customHeight="1" x14ac:dyDescent="0.25">
      <c r="A4398" s="114" t="str">
        <f t="shared" si="68"/>
        <v>116721953</v>
      </c>
      <c r="B4398" s="118">
        <v>11672195</v>
      </c>
      <c r="C4398" s="118">
        <v>3</v>
      </c>
      <c r="D4398" s="118" t="s">
        <v>2472</v>
      </c>
      <c r="E4398" s="118" t="s">
        <v>2473</v>
      </c>
      <c r="F4398" s="118" t="s">
        <v>1385</v>
      </c>
      <c r="G4398">
        <v>5875</v>
      </c>
      <c r="H4398" t="s">
        <v>1491</v>
      </c>
      <c r="I4398">
        <v>183</v>
      </c>
      <c r="J4398" s="118" t="s">
        <v>1491</v>
      </c>
      <c r="K4398" t="s">
        <v>1378</v>
      </c>
      <c r="L4398" t="s">
        <v>1379</v>
      </c>
    </row>
    <row r="4399" spans="1:12" ht="15" customHeight="1" x14ac:dyDescent="0.25">
      <c r="A4399" s="114" t="str">
        <f t="shared" si="68"/>
        <v>102307252</v>
      </c>
      <c r="B4399" s="118">
        <v>10230725</v>
      </c>
      <c r="C4399" s="118">
        <v>2</v>
      </c>
      <c r="D4399" s="118" t="s">
        <v>2476</v>
      </c>
      <c r="E4399" s="118" t="s">
        <v>2477</v>
      </c>
      <c r="F4399" s="118" t="s">
        <v>1385</v>
      </c>
      <c r="G4399">
        <v>5875</v>
      </c>
      <c r="H4399" t="s">
        <v>1491</v>
      </c>
      <c r="I4399">
        <v>183</v>
      </c>
      <c r="J4399" s="118" t="s">
        <v>1491</v>
      </c>
      <c r="K4399" t="s">
        <v>1378</v>
      </c>
      <c r="L4399" t="s">
        <v>1379</v>
      </c>
    </row>
    <row r="4400" spans="1:12" ht="15" customHeight="1" x14ac:dyDescent="0.25">
      <c r="A4400" s="114" t="str">
        <f t="shared" si="68"/>
        <v>101957253</v>
      </c>
      <c r="B4400" s="118">
        <v>10195725</v>
      </c>
      <c r="C4400" s="118">
        <v>3</v>
      </c>
      <c r="D4400" s="118" t="s">
        <v>2484</v>
      </c>
      <c r="E4400" s="118" t="s">
        <v>2485</v>
      </c>
      <c r="F4400" s="118" t="s">
        <v>1394</v>
      </c>
      <c r="G4400">
        <v>5875</v>
      </c>
      <c r="H4400" t="s">
        <v>1491</v>
      </c>
      <c r="I4400">
        <v>183</v>
      </c>
      <c r="J4400" s="118" t="s">
        <v>1491</v>
      </c>
      <c r="K4400" t="s">
        <v>1379</v>
      </c>
      <c r="L4400" t="s">
        <v>1382</v>
      </c>
    </row>
    <row r="4401" spans="1:12" ht="15" customHeight="1" x14ac:dyDescent="0.25">
      <c r="A4401" s="114" t="str">
        <f t="shared" si="68"/>
        <v>111562351</v>
      </c>
      <c r="B4401" s="118">
        <v>11156235</v>
      </c>
      <c r="C4401" s="118">
        <v>1</v>
      </c>
      <c r="D4401" s="118" t="s">
        <v>2490</v>
      </c>
      <c r="E4401" s="118" t="s">
        <v>2491</v>
      </c>
      <c r="F4401" s="118" t="s">
        <v>1389</v>
      </c>
      <c r="G4401">
        <v>5875</v>
      </c>
      <c r="H4401" t="s">
        <v>1491</v>
      </c>
      <c r="I4401">
        <v>183</v>
      </c>
      <c r="J4401" s="118" t="s">
        <v>1491</v>
      </c>
      <c r="K4401" t="s">
        <v>1375</v>
      </c>
      <c r="L4401" t="s">
        <v>1401</v>
      </c>
    </row>
    <row r="4402" spans="1:12" ht="15" customHeight="1" x14ac:dyDescent="0.25">
      <c r="A4402" s="114" t="str">
        <f t="shared" si="68"/>
        <v>153704101</v>
      </c>
      <c r="B4402" s="118">
        <v>15370410</v>
      </c>
      <c r="C4402" s="118">
        <v>1</v>
      </c>
      <c r="D4402" s="118" t="s">
        <v>2515</v>
      </c>
      <c r="E4402" s="118" t="s">
        <v>2516</v>
      </c>
      <c r="F4402" s="118" t="s">
        <v>1414</v>
      </c>
      <c r="G4402">
        <v>5875</v>
      </c>
      <c r="H4402" t="s">
        <v>1491</v>
      </c>
      <c r="I4402">
        <v>183</v>
      </c>
      <c r="J4402" s="118" t="s">
        <v>1491</v>
      </c>
      <c r="K4402" t="s">
        <v>1377</v>
      </c>
      <c r="L4402" t="s">
        <v>1378</v>
      </c>
    </row>
    <row r="4403" spans="1:12" ht="15" customHeight="1" x14ac:dyDescent="0.25">
      <c r="A4403" s="114" t="str">
        <f t="shared" si="68"/>
        <v>79006482</v>
      </c>
      <c r="B4403" s="118">
        <v>7900648</v>
      </c>
      <c r="C4403" s="118">
        <v>2</v>
      </c>
      <c r="D4403" s="118" t="s">
        <v>2608</v>
      </c>
      <c r="E4403" s="118" t="s">
        <v>2609</v>
      </c>
      <c r="F4403" s="118" t="s">
        <v>1390</v>
      </c>
      <c r="G4403">
        <v>5875</v>
      </c>
      <c r="H4403" t="s">
        <v>1491</v>
      </c>
      <c r="I4403">
        <v>183</v>
      </c>
      <c r="J4403" s="118" t="s">
        <v>1491</v>
      </c>
      <c r="K4403" t="s">
        <v>1378</v>
      </c>
      <c r="L4403" t="s">
        <v>1379</v>
      </c>
    </row>
    <row r="4404" spans="1:12" ht="15" customHeight="1" x14ac:dyDescent="0.25">
      <c r="A4404" s="114" t="str">
        <f t="shared" si="68"/>
        <v>83729012</v>
      </c>
      <c r="B4404" s="118">
        <v>8372901</v>
      </c>
      <c r="C4404" s="118">
        <v>2</v>
      </c>
      <c r="D4404" s="118" t="s">
        <v>2660</v>
      </c>
      <c r="E4404" s="118" t="s">
        <v>2661</v>
      </c>
      <c r="F4404" s="118" t="s">
        <v>1389</v>
      </c>
      <c r="G4404">
        <v>5875</v>
      </c>
      <c r="H4404" t="s">
        <v>1491</v>
      </c>
      <c r="I4404">
        <v>183</v>
      </c>
      <c r="J4404" s="118" t="s">
        <v>1491</v>
      </c>
      <c r="K4404" t="s">
        <v>1401</v>
      </c>
      <c r="L4404" t="s">
        <v>1410</v>
      </c>
    </row>
    <row r="4405" spans="1:12" ht="15" customHeight="1" x14ac:dyDescent="0.25">
      <c r="A4405" s="114" t="str">
        <f t="shared" si="68"/>
        <v>105207153</v>
      </c>
      <c r="B4405" s="118">
        <v>10520715</v>
      </c>
      <c r="C4405" s="118">
        <v>3</v>
      </c>
      <c r="D4405" s="118" t="s">
        <v>2690</v>
      </c>
      <c r="E4405" s="118" t="s">
        <v>2691</v>
      </c>
      <c r="F4405" s="118" t="s">
        <v>1389</v>
      </c>
      <c r="G4405">
        <v>5875</v>
      </c>
      <c r="H4405" t="s">
        <v>1491</v>
      </c>
      <c r="I4405">
        <v>183</v>
      </c>
      <c r="J4405" s="118" t="s">
        <v>1491</v>
      </c>
      <c r="K4405" t="s">
        <v>1401</v>
      </c>
      <c r="L4405" t="s">
        <v>1410</v>
      </c>
    </row>
    <row r="4406" spans="1:12" ht="15" customHeight="1" x14ac:dyDescent="0.25">
      <c r="A4406" s="114" t="str">
        <f t="shared" si="68"/>
        <v>111560651</v>
      </c>
      <c r="B4406" s="118">
        <v>11156065</v>
      </c>
      <c r="C4406" s="118">
        <v>1</v>
      </c>
      <c r="D4406" s="118" t="s">
        <v>2818</v>
      </c>
      <c r="E4406" s="118" t="s">
        <v>2819</v>
      </c>
      <c r="F4406" s="118" t="s">
        <v>1389</v>
      </c>
      <c r="G4406">
        <v>5875</v>
      </c>
      <c r="H4406" t="s">
        <v>1491</v>
      </c>
      <c r="I4406">
        <v>183</v>
      </c>
      <c r="J4406" s="118" t="s">
        <v>1491</v>
      </c>
      <c r="K4406" t="s">
        <v>1405</v>
      </c>
      <c r="L4406" t="s">
        <v>1407</v>
      </c>
    </row>
    <row r="4407" spans="1:12" ht="15" customHeight="1" x14ac:dyDescent="0.25">
      <c r="A4407" s="114" t="str">
        <f t="shared" si="68"/>
        <v>153712071</v>
      </c>
      <c r="B4407" s="118">
        <v>15371207</v>
      </c>
      <c r="C4407" s="118">
        <v>1</v>
      </c>
      <c r="D4407" s="118" t="s">
        <v>2847</v>
      </c>
      <c r="E4407" s="118" t="s">
        <v>2848</v>
      </c>
      <c r="F4407" s="118" t="s">
        <v>1414</v>
      </c>
      <c r="G4407">
        <v>5875</v>
      </c>
      <c r="H4407" t="s">
        <v>1491</v>
      </c>
      <c r="I4407">
        <v>183</v>
      </c>
      <c r="J4407" s="118" t="s">
        <v>1491</v>
      </c>
      <c r="K4407" t="s">
        <v>1376</v>
      </c>
      <c r="L4407" t="s">
        <v>1377</v>
      </c>
    </row>
    <row r="4408" spans="1:12" ht="15" customHeight="1" x14ac:dyDescent="0.25">
      <c r="A4408" s="114" t="str">
        <f t="shared" si="68"/>
        <v>164145971</v>
      </c>
      <c r="B4408" s="118">
        <v>16414597</v>
      </c>
      <c r="C4408" s="118">
        <v>1</v>
      </c>
      <c r="D4408" s="118" t="s">
        <v>2889</v>
      </c>
      <c r="E4408" s="118" t="s">
        <v>2890</v>
      </c>
      <c r="F4408" s="118" t="s">
        <v>1414</v>
      </c>
      <c r="G4408">
        <v>5875</v>
      </c>
      <c r="H4408" t="s">
        <v>1491</v>
      </c>
      <c r="I4408">
        <v>183</v>
      </c>
      <c r="J4408" s="118" t="s">
        <v>1491</v>
      </c>
      <c r="K4408" t="s">
        <v>1376</v>
      </c>
      <c r="L4408" t="s">
        <v>1377</v>
      </c>
    </row>
    <row r="4409" spans="1:12" ht="15" customHeight="1" x14ac:dyDescent="0.25">
      <c r="A4409" s="114" t="str">
        <f t="shared" si="68"/>
        <v>161085161</v>
      </c>
      <c r="B4409" s="118">
        <v>16108516</v>
      </c>
      <c r="C4409" s="118">
        <v>1</v>
      </c>
      <c r="D4409" s="118" t="s">
        <v>2957</v>
      </c>
      <c r="E4409" s="118" t="s">
        <v>2958</v>
      </c>
      <c r="F4409" s="118" t="s">
        <v>1394</v>
      </c>
      <c r="G4409">
        <v>5875</v>
      </c>
      <c r="H4409" t="s">
        <v>1491</v>
      </c>
      <c r="I4409">
        <v>183</v>
      </c>
      <c r="J4409" s="118" t="s">
        <v>1491</v>
      </c>
      <c r="K4409" t="s">
        <v>1376</v>
      </c>
      <c r="L4409" t="s">
        <v>1377</v>
      </c>
    </row>
    <row r="4410" spans="1:12" ht="15" customHeight="1" x14ac:dyDescent="0.25">
      <c r="A4410" s="114" t="str">
        <f t="shared" si="68"/>
        <v>111544332</v>
      </c>
      <c r="B4410" s="118">
        <v>11154433</v>
      </c>
      <c r="C4410" s="118">
        <v>2</v>
      </c>
      <c r="D4410" s="118" t="s">
        <v>2987</v>
      </c>
      <c r="E4410" s="118" t="s">
        <v>2988</v>
      </c>
      <c r="F4410" s="118" t="s">
        <v>1394</v>
      </c>
      <c r="G4410">
        <v>5875</v>
      </c>
      <c r="H4410" t="s">
        <v>1491</v>
      </c>
      <c r="I4410">
        <v>183</v>
      </c>
      <c r="J4410" s="118" t="s">
        <v>1491</v>
      </c>
      <c r="K4410" t="s">
        <v>1378</v>
      </c>
      <c r="L4410" t="s">
        <v>1379</v>
      </c>
    </row>
    <row r="4411" spans="1:12" ht="15" customHeight="1" x14ac:dyDescent="0.25">
      <c r="A4411" s="114" t="str">
        <f t="shared" si="68"/>
        <v>101585462</v>
      </c>
      <c r="B4411" s="118">
        <v>10158546</v>
      </c>
      <c r="C4411" s="118">
        <v>2</v>
      </c>
      <c r="D4411" s="118" t="s">
        <v>3031</v>
      </c>
      <c r="E4411" s="118" t="s">
        <v>3032</v>
      </c>
      <c r="F4411" s="118" t="s">
        <v>1392</v>
      </c>
      <c r="G4411">
        <v>5875</v>
      </c>
      <c r="H4411" t="s">
        <v>1491</v>
      </c>
      <c r="I4411">
        <v>183</v>
      </c>
      <c r="J4411" s="118" t="s">
        <v>1491</v>
      </c>
      <c r="K4411" t="s">
        <v>1406</v>
      </c>
      <c r="L4411" t="s">
        <v>1411</v>
      </c>
    </row>
    <row r="4412" spans="1:12" ht="15" customHeight="1" x14ac:dyDescent="0.25">
      <c r="A4412" s="114" t="str">
        <f t="shared" si="68"/>
        <v>121706651</v>
      </c>
      <c r="B4412" s="118">
        <v>12170665</v>
      </c>
      <c r="C4412" s="118">
        <v>1</v>
      </c>
      <c r="D4412" s="118" t="s">
        <v>3052</v>
      </c>
      <c r="E4412" s="118">
        <v>18640629</v>
      </c>
      <c r="F4412" s="118" t="s">
        <v>1389</v>
      </c>
      <c r="G4412">
        <v>5875</v>
      </c>
      <c r="H4412" t="s">
        <v>1491</v>
      </c>
      <c r="I4412">
        <v>183</v>
      </c>
      <c r="J4412" s="118" t="s">
        <v>1491</v>
      </c>
      <c r="K4412" t="s">
        <v>1401</v>
      </c>
      <c r="L4412" t="s">
        <v>1410</v>
      </c>
    </row>
    <row r="4413" spans="1:12" ht="15" customHeight="1" x14ac:dyDescent="0.25">
      <c r="A4413" s="114" t="str">
        <f t="shared" si="68"/>
        <v>83513401</v>
      </c>
      <c r="B4413" s="118">
        <v>8351340</v>
      </c>
      <c r="C4413" s="118">
        <v>1</v>
      </c>
      <c r="D4413" s="118" t="s">
        <v>3085</v>
      </c>
      <c r="E4413" s="118">
        <v>6925688</v>
      </c>
      <c r="F4413" s="118" t="s">
        <v>1392</v>
      </c>
      <c r="G4413">
        <v>5875</v>
      </c>
      <c r="H4413" t="s">
        <v>1491</v>
      </c>
      <c r="I4413">
        <v>183</v>
      </c>
      <c r="J4413" s="118" t="s">
        <v>1491</v>
      </c>
      <c r="K4413" t="s">
        <v>1377</v>
      </c>
      <c r="L4413" t="s">
        <v>1378</v>
      </c>
    </row>
    <row r="4414" spans="1:12" ht="15" customHeight="1" x14ac:dyDescent="0.25">
      <c r="A4414" s="114" t="str">
        <f t="shared" si="68"/>
        <v>133431171</v>
      </c>
      <c r="B4414" s="118">
        <v>13343117</v>
      </c>
      <c r="C4414" s="118">
        <v>1</v>
      </c>
      <c r="D4414" s="118" t="s">
        <v>3086</v>
      </c>
      <c r="E4414" s="118" t="s">
        <v>3087</v>
      </c>
      <c r="F4414" s="118" t="s">
        <v>1389</v>
      </c>
      <c r="G4414">
        <v>5875</v>
      </c>
      <c r="H4414" t="s">
        <v>1491</v>
      </c>
      <c r="I4414">
        <v>183</v>
      </c>
      <c r="J4414" s="118" t="s">
        <v>1491</v>
      </c>
      <c r="K4414" t="s">
        <v>1375</v>
      </c>
      <c r="L4414" t="s">
        <v>1401</v>
      </c>
    </row>
    <row r="4415" spans="1:12" ht="15" customHeight="1" x14ac:dyDescent="0.25">
      <c r="A4415" s="114" t="str">
        <f t="shared" si="68"/>
        <v>161077061</v>
      </c>
      <c r="B4415" s="118">
        <v>16107706</v>
      </c>
      <c r="C4415" s="118">
        <v>1</v>
      </c>
      <c r="D4415" s="118" t="s">
        <v>3147</v>
      </c>
      <c r="E4415" s="118" t="s">
        <v>3148</v>
      </c>
      <c r="F4415" s="118" t="s">
        <v>1394</v>
      </c>
      <c r="G4415">
        <v>5875</v>
      </c>
      <c r="H4415" t="s">
        <v>1491</v>
      </c>
      <c r="I4415">
        <v>183</v>
      </c>
      <c r="J4415" s="118" t="s">
        <v>1491</v>
      </c>
      <c r="K4415" t="s">
        <v>1376</v>
      </c>
      <c r="L4415" t="s">
        <v>1377</v>
      </c>
    </row>
    <row r="4416" spans="1:12" ht="15" customHeight="1" x14ac:dyDescent="0.25">
      <c r="A4416" s="114" t="str">
        <f t="shared" si="68"/>
        <v>96152221</v>
      </c>
      <c r="B4416" s="118">
        <v>9615222</v>
      </c>
      <c r="C4416" s="118">
        <v>1</v>
      </c>
      <c r="D4416" s="118" t="s">
        <v>3199</v>
      </c>
      <c r="E4416" s="118" t="s">
        <v>3200</v>
      </c>
      <c r="F4416" s="118" t="s">
        <v>1394</v>
      </c>
      <c r="G4416">
        <v>5875</v>
      </c>
      <c r="H4416" t="s">
        <v>1491</v>
      </c>
      <c r="I4416">
        <v>183</v>
      </c>
      <c r="J4416" s="118" t="s">
        <v>1491</v>
      </c>
      <c r="K4416" t="s">
        <v>1377</v>
      </c>
      <c r="L4416" t="s">
        <v>1378</v>
      </c>
    </row>
    <row r="4417" spans="1:12" ht="15" customHeight="1" x14ac:dyDescent="0.25">
      <c r="A4417" s="114" t="str">
        <f t="shared" si="68"/>
        <v>105632712</v>
      </c>
      <c r="B4417" s="118">
        <v>10563271</v>
      </c>
      <c r="C4417" s="118">
        <v>2</v>
      </c>
      <c r="D4417" s="118" t="s">
        <v>3264</v>
      </c>
      <c r="E4417" s="118" t="s">
        <v>3265</v>
      </c>
      <c r="F4417" s="118" t="s">
        <v>1389</v>
      </c>
      <c r="G4417">
        <v>5875</v>
      </c>
      <c r="H4417" t="s">
        <v>1491</v>
      </c>
      <c r="I4417">
        <v>183</v>
      </c>
      <c r="J4417" s="118" t="s">
        <v>1491</v>
      </c>
      <c r="K4417" t="s">
        <v>1401</v>
      </c>
      <c r="L4417" t="s">
        <v>1410</v>
      </c>
    </row>
    <row r="4418" spans="1:12" ht="15" customHeight="1" x14ac:dyDescent="0.25">
      <c r="A4418" s="114" t="str">
        <f t="shared" ref="A4418:A4481" si="69">CONCATENATE(B4418,C4418)</f>
        <v>161991821</v>
      </c>
      <c r="B4418" s="118">
        <v>16199182</v>
      </c>
      <c r="C4418" s="118">
        <v>1</v>
      </c>
      <c r="D4418" s="118" t="s">
        <v>3288</v>
      </c>
      <c r="E4418" s="118" t="s">
        <v>3289</v>
      </c>
      <c r="F4418" s="118" t="s">
        <v>1630</v>
      </c>
      <c r="G4418">
        <v>5875</v>
      </c>
      <c r="H4418" t="s">
        <v>1491</v>
      </c>
      <c r="I4418">
        <v>183</v>
      </c>
      <c r="J4418" s="118" t="s">
        <v>1491</v>
      </c>
      <c r="K4418" t="s">
        <v>1380</v>
      </c>
      <c r="L4418" t="s">
        <v>1381</v>
      </c>
    </row>
    <row r="4419" spans="1:12" ht="15" customHeight="1" x14ac:dyDescent="0.25">
      <c r="A4419" s="114" t="str">
        <f t="shared" si="69"/>
        <v>100974663</v>
      </c>
      <c r="B4419" s="118">
        <v>10097466</v>
      </c>
      <c r="C4419" s="118">
        <v>3</v>
      </c>
      <c r="D4419" s="118" t="s">
        <v>3373</v>
      </c>
      <c r="E4419" s="118" t="s">
        <v>3374</v>
      </c>
      <c r="F4419" s="118" t="s">
        <v>1389</v>
      </c>
      <c r="G4419">
        <v>5875</v>
      </c>
      <c r="H4419" t="s">
        <v>1491</v>
      </c>
      <c r="I4419">
        <v>183</v>
      </c>
      <c r="J4419" s="118" t="s">
        <v>1491</v>
      </c>
      <c r="K4419" t="s">
        <v>1375</v>
      </c>
      <c r="L4419" t="s">
        <v>1401</v>
      </c>
    </row>
    <row r="4420" spans="1:12" ht="15" customHeight="1" x14ac:dyDescent="0.25">
      <c r="A4420" s="114" t="str">
        <f t="shared" si="69"/>
        <v>121103953</v>
      </c>
      <c r="B4420" s="118">
        <v>12110395</v>
      </c>
      <c r="C4420" s="118">
        <v>3</v>
      </c>
      <c r="D4420" s="118" t="s">
        <v>3440</v>
      </c>
      <c r="E4420" s="118" t="s">
        <v>3441</v>
      </c>
      <c r="F4420" s="118" t="s">
        <v>1389</v>
      </c>
      <c r="G4420">
        <v>5875</v>
      </c>
      <c r="H4420" t="s">
        <v>1491</v>
      </c>
      <c r="I4420">
        <v>183</v>
      </c>
      <c r="J4420" s="118" t="s">
        <v>1491</v>
      </c>
      <c r="K4420" t="s">
        <v>1374</v>
      </c>
      <c r="L4420" t="s">
        <v>1375</v>
      </c>
    </row>
    <row r="4421" spans="1:12" ht="15" customHeight="1" x14ac:dyDescent="0.25">
      <c r="A4421" s="114" t="str">
        <f t="shared" si="69"/>
        <v>135322241</v>
      </c>
      <c r="B4421" s="118">
        <v>13532224</v>
      </c>
      <c r="C4421" s="118">
        <v>1</v>
      </c>
      <c r="D4421" s="118" t="s">
        <v>3522</v>
      </c>
      <c r="E4421" s="118" t="s">
        <v>3523</v>
      </c>
      <c r="F4421" s="118" t="s">
        <v>1389</v>
      </c>
      <c r="G4421">
        <v>5875</v>
      </c>
      <c r="H4421" t="s">
        <v>1491</v>
      </c>
      <c r="I4421">
        <v>183</v>
      </c>
      <c r="J4421" s="118" t="s">
        <v>1491</v>
      </c>
      <c r="K4421" t="s">
        <v>1401</v>
      </c>
      <c r="L4421" t="s">
        <v>1410</v>
      </c>
    </row>
    <row r="4422" spans="1:12" ht="15" customHeight="1" x14ac:dyDescent="0.25">
      <c r="A4422" s="114" t="str">
        <f t="shared" si="69"/>
        <v>101583762</v>
      </c>
      <c r="B4422" s="118">
        <v>10158376</v>
      </c>
      <c r="C4422" s="118">
        <v>2</v>
      </c>
      <c r="D4422" s="118" t="s">
        <v>3578</v>
      </c>
      <c r="E4422" s="118" t="s">
        <v>3579</v>
      </c>
      <c r="F4422" s="118" t="s">
        <v>1392</v>
      </c>
      <c r="G4422">
        <v>5875</v>
      </c>
      <c r="H4422" t="s">
        <v>1491</v>
      </c>
      <c r="I4422">
        <v>183</v>
      </c>
      <c r="J4422" s="118" t="s">
        <v>1491</v>
      </c>
      <c r="K4422" t="s">
        <v>1406</v>
      </c>
      <c r="L4422" t="s">
        <v>1411</v>
      </c>
    </row>
    <row r="4423" spans="1:12" ht="15" customHeight="1" x14ac:dyDescent="0.25">
      <c r="A4423" s="114" t="str">
        <f t="shared" si="69"/>
        <v>164817201</v>
      </c>
      <c r="B4423" s="118">
        <v>16481720</v>
      </c>
      <c r="C4423" s="118">
        <v>1</v>
      </c>
      <c r="D4423" s="118" t="s">
        <v>3580</v>
      </c>
      <c r="E4423" s="118" t="s">
        <v>3581</v>
      </c>
      <c r="F4423" s="118" t="s">
        <v>1630</v>
      </c>
      <c r="G4423">
        <v>5875</v>
      </c>
      <c r="H4423" t="s">
        <v>1491</v>
      </c>
      <c r="I4423">
        <v>183</v>
      </c>
      <c r="J4423" s="118" t="s">
        <v>1491</v>
      </c>
      <c r="K4423" t="s">
        <v>1380</v>
      </c>
      <c r="L4423" t="s">
        <v>1381</v>
      </c>
    </row>
    <row r="4424" spans="1:12" ht="15" customHeight="1" x14ac:dyDescent="0.25">
      <c r="A4424" s="114" t="str">
        <f t="shared" si="69"/>
        <v>103284642</v>
      </c>
      <c r="B4424" s="118">
        <v>10328464</v>
      </c>
      <c r="C4424" s="118">
        <v>2</v>
      </c>
      <c r="D4424" s="118" t="s">
        <v>3618</v>
      </c>
      <c r="E4424" s="118" t="s">
        <v>3619</v>
      </c>
      <c r="F4424" s="118" t="s">
        <v>1395</v>
      </c>
      <c r="G4424">
        <v>5875</v>
      </c>
      <c r="H4424" t="s">
        <v>1491</v>
      </c>
      <c r="I4424">
        <v>183</v>
      </c>
      <c r="J4424" s="118" t="s">
        <v>1491</v>
      </c>
      <c r="K4424" t="s">
        <v>1377</v>
      </c>
      <c r="L4424" t="s">
        <v>1378</v>
      </c>
    </row>
    <row r="4425" spans="1:12" ht="15" customHeight="1" x14ac:dyDescent="0.25">
      <c r="A4425" s="114" t="str">
        <f t="shared" si="69"/>
        <v>121694201</v>
      </c>
      <c r="B4425" s="118">
        <v>12169420</v>
      </c>
      <c r="C4425" s="118">
        <v>1</v>
      </c>
      <c r="D4425" s="118" t="s">
        <v>3646</v>
      </c>
      <c r="E4425" s="118" t="s">
        <v>3647</v>
      </c>
      <c r="F4425" s="118" t="s">
        <v>1389</v>
      </c>
      <c r="G4425">
        <v>5875</v>
      </c>
      <c r="H4425" t="s">
        <v>1491</v>
      </c>
      <c r="I4425">
        <v>183</v>
      </c>
      <c r="J4425" s="118" t="s">
        <v>1491</v>
      </c>
      <c r="K4425" t="s">
        <v>1401</v>
      </c>
      <c r="L4425" t="s">
        <v>1410</v>
      </c>
    </row>
    <row r="4426" spans="1:12" ht="15" customHeight="1" x14ac:dyDescent="0.25">
      <c r="A4426" s="114" t="str">
        <f t="shared" si="69"/>
        <v>101054382</v>
      </c>
      <c r="B4426" s="118">
        <v>10105438</v>
      </c>
      <c r="C4426" s="118">
        <v>2</v>
      </c>
      <c r="D4426" s="118" t="s">
        <v>3650</v>
      </c>
      <c r="E4426" s="118" t="s">
        <v>3651</v>
      </c>
      <c r="F4426" s="118" t="s">
        <v>1396</v>
      </c>
      <c r="G4426">
        <v>5875</v>
      </c>
      <c r="H4426" t="s">
        <v>1491</v>
      </c>
      <c r="I4426">
        <v>183</v>
      </c>
      <c r="J4426" s="118" t="s">
        <v>1491</v>
      </c>
      <c r="K4426" t="s">
        <v>1384</v>
      </c>
      <c r="L4426" t="s">
        <v>1406</v>
      </c>
    </row>
    <row r="4427" spans="1:12" ht="15" customHeight="1" x14ac:dyDescent="0.25">
      <c r="A4427" s="114" t="str">
        <f t="shared" si="69"/>
        <v>161440281</v>
      </c>
      <c r="B4427" s="118">
        <v>16144028</v>
      </c>
      <c r="C4427" s="118">
        <v>1</v>
      </c>
      <c r="D4427" s="118" t="s">
        <v>3652</v>
      </c>
      <c r="E4427" s="118" t="s">
        <v>3653</v>
      </c>
      <c r="F4427" s="118" t="s">
        <v>1387</v>
      </c>
      <c r="G4427">
        <v>5875</v>
      </c>
      <c r="H4427" t="s">
        <v>1491</v>
      </c>
      <c r="I4427">
        <v>183</v>
      </c>
      <c r="J4427" s="118" t="s">
        <v>1491</v>
      </c>
      <c r="K4427" t="s">
        <v>1376</v>
      </c>
      <c r="L4427" t="s">
        <v>1377</v>
      </c>
    </row>
    <row r="4428" spans="1:12" ht="15" customHeight="1" x14ac:dyDescent="0.25">
      <c r="A4428" s="114" t="str">
        <f t="shared" si="69"/>
        <v>161077791</v>
      </c>
      <c r="B4428" s="118">
        <v>16107779</v>
      </c>
      <c r="C4428" s="118">
        <v>1</v>
      </c>
      <c r="D4428" s="118" t="s">
        <v>3710</v>
      </c>
      <c r="E4428" s="118" t="s">
        <v>3711</v>
      </c>
      <c r="F4428" s="118" t="s">
        <v>1394</v>
      </c>
      <c r="G4428">
        <v>5875</v>
      </c>
      <c r="H4428" t="s">
        <v>1491</v>
      </c>
      <c r="I4428">
        <v>183</v>
      </c>
      <c r="J4428" s="118" t="s">
        <v>1491</v>
      </c>
      <c r="K4428" t="s">
        <v>1376</v>
      </c>
      <c r="L4428" t="s">
        <v>1377</v>
      </c>
    </row>
    <row r="4429" spans="1:12" ht="15" customHeight="1" x14ac:dyDescent="0.25">
      <c r="A4429" s="114" t="str">
        <f t="shared" si="69"/>
        <v>120629114</v>
      </c>
      <c r="B4429" s="118">
        <v>12062911</v>
      </c>
      <c r="C4429" s="118">
        <v>4</v>
      </c>
      <c r="D4429" s="118" t="s">
        <v>3781</v>
      </c>
      <c r="E4429" s="118" t="s">
        <v>3782</v>
      </c>
      <c r="F4429" s="118" t="s">
        <v>1389</v>
      </c>
      <c r="G4429">
        <v>5875</v>
      </c>
      <c r="H4429" t="s">
        <v>1491</v>
      </c>
      <c r="I4429">
        <v>183</v>
      </c>
      <c r="J4429" s="118" t="s">
        <v>1491</v>
      </c>
      <c r="K4429" t="s">
        <v>1401</v>
      </c>
      <c r="L4429" t="s">
        <v>1410</v>
      </c>
    </row>
    <row r="4430" spans="1:12" ht="15" customHeight="1" x14ac:dyDescent="0.25">
      <c r="A4430" s="114" t="str">
        <f t="shared" si="69"/>
        <v>81709401</v>
      </c>
      <c r="B4430" s="118">
        <v>8170940</v>
      </c>
      <c r="C4430" s="118">
        <v>1</v>
      </c>
      <c r="D4430" s="118" t="s">
        <v>3798</v>
      </c>
      <c r="E4430" s="118" t="s">
        <v>3799</v>
      </c>
      <c r="F4430" s="118" t="s">
        <v>1385</v>
      </c>
      <c r="G4430">
        <v>5875</v>
      </c>
      <c r="H4430" t="s">
        <v>1491</v>
      </c>
      <c r="I4430">
        <v>183</v>
      </c>
      <c r="J4430" s="118" t="s">
        <v>1491</v>
      </c>
      <c r="K4430" t="s">
        <v>1378</v>
      </c>
      <c r="L4430" t="s">
        <v>1379</v>
      </c>
    </row>
    <row r="4431" spans="1:12" ht="15" customHeight="1" x14ac:dyDescent="0.25">
      <c r="A4431" s="114" t="str">
        <f t="shared" si="69"/>
        <v>126095231</v>
      </c>
      <c r="B4431" s="118">
        <v>12609523</v>
      </c>
      <c r="C4431" s="118">
        <v>1</v>
      </c>
      <c r="D4431" s="118" t="s">
        <v>3917</v>
      </c>
      <c r="E4431" s="118" t="s">
        <v>3918</v>
      </c>
      <c r="F4431" s="118" t="s">
        <v>1389</v>
      </c>
      <c r="G4431">
        <v>5875</v>
      </c>
      <c r="H4431" t="s">
        <v>1491</v>
      </c>
      <c r="I4431">
        <v>183</v>
      </c>
      <c r="J4431" s="118" t="s">
        <v>1491</v>
      </c>
      <c r="K4431" t="s">
        <v>1401</v>
      </c>
      <c r="L4431" t="s">
        <v>1410</v>
      </c>
    </row>
    <row r="4432" spans="1:12" ht="15" customHeight="1" x14ac:dyDescent="0.25">
      <c r="A4432" s="114" t="str">
        <f t="shared" si="69"/>
        <v>163499571</v>
      </c>
      <c r="B4432" s="118">
        <v>16349957</v>
      </c>
      <c r="C4432" s="118">
        <v>1</v>
      </c>
      <c r="D4432" s="118" t="s">
        <v>3954</v>
      </c>
      <c r="E4432" s="118" t="s">
        <v>3955</v>
      </c>
      <c r="F4432" s="118" t="s">
        <v>1630</v>
      </c>
      <c r="G4432">
        <v>5875</v>
      </c>
      <c r="H4432" t="s">
        <v>1491</v>
      </c>
      <c r="I4432">
        <v>183</v>
      </c>
      <c r="J4432" s="118" t="s">
        <v>1491</v>
      </c>
      <c r="K4432" t="s">
        <v>1380</v>
      </c>
      <c r="L4432" t="s">
        <v>1381</v>
      </c>
    </row>
    <row r="4433" spans="1:12" ht="15" customHeight="1" x14ac:dyDescent="0.25">
      <c r="A4433" s="114" t="str">
        <f t="shared" si="69"/>
        <v>100104522</v>
      </c>
      <c r="B4433" s="118">
        <v>10010452</v>
      </c>
      <c r="C4433" s="118">
        <v>2</v>
      </c>
      <c r="D4433" s="118" t="s">
        <v>3963</v>
      </c>
      <c r="E4433" s="118" t="s">
        <v>3964</v>
      </c>
      <c r="F4433" s="118" t="s">
        <v>1389</v>
      </c>
      <c r="G4433">
        <v>5875</v>
      </c>
      <c r="H4433" t="s">
        <v>1491</v>
      </c>
      <c r="I4433">
        <v>183</v>
      </c>
      <c r="J4433" s="118" t="s">
        <v>1491</v>
      </c>
      <c r="K4433" t="s">
        <v>1405</v>
      </c>
      <c r="L4433" t="s">
        <v>1407</v>
      </c>
    </row>
    <row r="4434" spans="1:12" ht="15" customHeight="1" x14ac:dyDescent="0.25">
      <c r="A4434" s="114" t="str">
        <f t="shared" si="69"/>
        <v>110846254</v>
      </c>
      <c r="B4434" s="118">
        <v>11084625</v>
      </c>
      <c r="C4434" s="118">
        <v>4</v>
      </c>
      <c r="D4434" s="118" t="s">
        <v>3966</v>
      </c>
      <c r="E4434" s="118" t="s">
        <v>3967</v>
      </c>
      <c r="F4434" s="118" t="s">
        <v>1394</v>
      </c>
      <c r="G4434">
        <v>5875</v>
      </c>
      <c r="H4434" t="s">
        <v>1491</v>
      </c>
      <c r="I4434">
        <v>183</v>
      </c>
      <c r="J4434" s="118" t="s">
        <v>1491</v>
      </c>
      <c r="K4434" t="s">
        <v>1376</v>
      </c>
      <c r="L4434" t="s">
        <v>1377</v>
      </c>
    </row>
    <row r="4435" spans="1:12" ht="15" customHeight="1" x14ac:dyDescent="0.25">
      <c r="A4435" s="114" t="str">
        <f t="shared" si="69"/>
        <v>84833951</v>
      </c>
      <c r="B4435" s="118">
        <v>8483395</v>
      </c>
      <c r="C4435" s="118">
        <v>1</v>
      </c>
      <c r="D4435" s="118" t="s">
        <v>4125</v>
      </c>
      <c r="E4435" s="118" t="s">
        <v>4126</v>
      </c>
      <c r="F4435" s="118" t="s">
        <v>1393</v>
      </c>
      <c r="G4435">
        <v>5875</v>
      </c>
      <c r="H4435" t="s">
        <v>1491</v>
      </c>
      <c r="I4435">
        <v>183</v>
      </c>
      <c r="J4435" s="118" t="s">
        <v>1491</v>
      </c>
      <c r="K4435" t="s">
        <v>1378</v>
      </c>
      <c r="L4435" t="s">
        <v>1379</v>
      </c>
    </row>
    <row r="4436" spans="1:12" ht="15" customHeight="1" x14ac:dyDescent="0.25">
      <c r="A4436" s="114" t="str">
        <f t="shared" si="69"/>
        <v>133553021</v>
      </c>
      <c r="B4436" s="118">
        <v>13355302</v>
      </c>
      <c r="C4436" s="118">
        <v>1</v>
      </c>
      <c r="D4436" s="118" t="s">
        <v>4278</v>
      </c>
      <c r="E4436" s="118" t="s">
        <v>4279</v>
      </c>
      <c r="F4436" s="118" t="s">
        <v>1394</v>
      </c>
      <c r="G4436">
        <v>5875</v>
      </c>
      <c r="H4436" t="s">
        <v>1491</v>
      </c>
      <c r="I4436">
        <v>183</v>
      </c>
      <c r="J4436" s="118" t="s">
        <v>1491</v>
      </c>
      <c r="K4436" t="s">
        <v>1378</v>
      </c>
      <c r="L4436" t="s">
        <v>1379</v>
      </c>
    </row>
    <row r="4437" spans="1:12" ht="15" customHeight="1" x14ac:dyDescent="0.25">
      <c r="A4437" s="114" t="str">
        <f t="shared" si="69"/>
        <v>135322121</v>
      </c>
      <c r="B4437" s="118">
        <v>13532212</v>
      </c>
      <c r="C4437" s="118">
        <v>1</v>
      </c>
      <c r="D4437" s="118" t="s">
        <v>4290</v>
      </c>
      <c r="E4437" s="118" t="s">
        <v>4291</v>
      </c>
      <c r="F4437" s="118" t="s">
        <v>1389</v>
      </c>
      <c r="G4437">
        <v>5875</v>
      </c>
      <c r="H4437" t="s">
        <v>1491</v>
      </c>
      <c r="I4437">
        <v>183</v>
      </c>
      <c r="J4437" s="118" t="s">
        <v>1491</v>
      </c>
      <c r="K4437" t="s">
        <v>1401</v>
      </c>
      <c r="L4437" t="s">
        <v>1410</v>
      </c>
    </row>
    <row r="4438" spans="1:12" ht="15" customHeight="1" x14ac:dyDescent="0.25">
      <c r="A4438" s="114" t="str">
        <f t="shared" si="69"/>
        <v>133568961</v>
      </c>
      <c r="B4438" s="118">
        <v>13356896</v>
      </c>
      <c r="C4438" s="118">
        <v>1</v>
      </c>
      <c r="D4438" s="118" t="s">
        <v>4300</v>
      </c>
      <c r="E4438" s="118" t="s">
        <v>4301</v>
      </c>
      <c r="F4438" s="118" t="s">
        <v>1389</v>
      </c>
      <c r="G4438">
        <v>5875</v>
      </c>
      <c r="H4438" t="s">
        <v>1491</v>
      </c>
      <c r="I4438">
        <v>183</v>
      </c>
      <c r="J4438" s="118" t="s">
        <v>1491</v>
      </c>
      <c r="K4438" t="s">
        <v>1401</v>
      </c>
      <c r="L4438" t="s">
        <v>1410</v>
      </c>
    </row>
    <row r="4439" spans="1:12" ht="15" customHeight="1" x14ac:dyDescent="0.25">
      <c r="A4439" s="114" t="str">
        <f t="shared" si="69"/>
        <v>77733904</v>
      </c>
      <c r="B4439" s="118">
        <v>7773390</v>
      </c>
      <c r="C4439" s="118">
        <v>4</v>
      </c>
      <c r="D4439" s="118" t="s">
        <v>4332</v>
      </c>
      <c r="E4439" s="118" t="s">
        <v>4333</v>
      </c>
      <c r="F4439" s="118" t="s">
        <v>1389</v>
      </c>
      <c r="G4439">
        <v>5875</v>
      </c>
      <c r="H4439" t="s">
        <v>1491</v>
      </c>
      <c r="I4439">
        <v>183</v>
      </c>
      <c r="J4439" s="118" t="s">
        <v>1491</v>
      </c>
      <c r="K4439" t="s">
        <v>1401</v>
      </c>
      <c r="L4439" t="s">
        <v>1410</v>
      </c>
    </row>
    <row r="4440" spans="1:12" ht="15" customHeight="1" x14ac:dyDescent="0.25">
      <c r="A4440" s="114" t="str">
        <f t="shared" si="69"/>
        <v>79161032</v>
      </c>
      <c r="B4440" s="118">
        <v>7916103</v>
      </c>
      <c r="C4440" s="118">
        <v>2</v>
      </c>
      <c r="D4440" s="118" t="s">
        <v>4339</v>
      </c>
      <c r="E4440" s="118">
        <v>18651883</v>
      </c>
      <c r="F4440" s="118" t="s">
        <v>1389</v>
      </c>
      <c r="G4440">
        <v>5875</v>
      </c>
      <c r="H4440" t="s">
        <v>1491</v>
      </c>
      <c r="I4440">
        <v>183</v>
      </c>
      <c r="J4440" s="118" t="s">
        <v>1491</v>
      </c>
      <c r="K4440" t="s">
        <v>1401</v>
      </c>
      <c r="L4440" t="s">
        <v>1410</v>
      </c>
    </row>
    <row r="4441" spans="1:12" ht="15" customHeight="1" x14ac:dyDescent="0.25">
      <c r="A4441" s="114" t="str">
        <f t="shared" si="69"/>
        <v>121145102</v>
      </c>
      <c r="B4441" s="118">
        <v>12114510</v>
      </c>
      <c r="C4441" s="118">
        <v>2</v>
      </c>
      <c r="D4441" s="118" t="s">
        <v>4385</v>
      </c>
      <c r="E4441" s="118" t="s">
        <v>4386</v>
      </c>
      <c r="F4441" s="118" t="s">
        <v>1394</v>
      </c>
      <c r="G4441">
        <v>5875</v>
      </c>
      <c r="H4441" t="s">
        <v>1491</v>
      </c>
      <c r="I4441">
        <v>183</v>
      </c>
      <c r="J4441" s="118" t="s">
        <v>1491</v>
      </c>
      <c r="K4441" t="s">
        <v>1378</v>
      </c>
      <c r="L4441" t="s">
        <v>1379</v>
      </c>
    </row>
    <row r="4442" spans="1:12" ht="15" customHeight="1" x14ac:dyDescent="0.25">
      <c r="A4442" s="114" t="str">
        <f t="shared" si="69"/>
        <v>153547261</v>
      </c>
      <c r="B4442" s="118">
        <v>15354726</v>
      </c>
      <c r="C4442" s="118">
        <v>1</v>
      </c>
      <c r="D4442" s="118" t="s">
        <v>4393</v>
      </c>
      <c r="E4442" s="118" t="s">
        <v>4394</v>
      </c>
      <c r="F4442" s="118" t="s">
        <v>1414</v>
      </c>
      <c r="G4442">
        <v>5875</v>
      </c>
      <c r="H4442" t="s">
        <v>1491</v>
      </c>
      <c r="I4442">
        <v>183</v>
      </c>
      <c r="J4442" s="118" t="s">
        <v>1491</v>
      </c>
      <c r="K4442" t="s">
        <v>1377</v>
      </c>
      <c r="L4442" t="s">
        <v>1378</v>
      </c>
    </row>
    <row r="4443" spans="1:12" ht="15" customHeight="1" x14ac:dyDescent="0.25">
      <c r="A4443" s="114" t="str">
        <f t="shared" si="69"/>
        <v>133430381</v>
      </c>
      <c r="B4443" s="118">
        <v>13343038</v>
      </c>
      <c r="C4443" s="118">
        <v>1</v>
      </c>
      <c r="D4443" s="118" t="s">
        <v>4421</v>
      </c>
      <c r="E4443" s="118" t="s">
        <v>4422</v>
      </c>
      <c r="F4443" s="118" t="s">
        <v>1389</v>
      </c>
      <c r="G4443">
        <v>5875</v>
      </c>
      <c r="H4443" t="s">
        <v>1491</v>
      </c>
      <c r="I4443">
        <v>183</v>
      </c>
      <c r="J4443" s="118" t="s">
        <v>1491</v>
      </c>
      <c r="K4443" t="s">
        <v>1375</v>
      </c>
      <c r="L4443" t="s">
        <v>1401</v>
      </c>
    </row>
    <row r="4444" spans="1:12" ht="15" customHeight="1" x14ac:dyDescent="0.25">
      <c r="A4444" s="114" t="str">
        <f t="shared" si="69"/>
        <v>136861501</v>
      </c>
      <c r="B4444" s="118">
        <v>13686150</v>
      </c>
      <c r="C4444" s="118">
        <v>1</v>
      </c>
      <c r="D4444" s="118" t="s">
        <v>4425</v>
      </c>
      <c r="E4444" s="118" t="s">
        <v>4426</v>
      </c>
      <c r="F4444" s="118" t="s">
        <v>1396</v>
      </c>
      <c r="G4444">
        <v>5875</v>
      </c>
      <c r="H4444" t="s">
        <v>1491</v>
      </c>
      <c r="I4444">
        <v>183</v>
      </c>
      <c r="J4444" s="118" t="s">
        <v>1491</v>
      </c>
      <c r="K4444" t="s">
        <v>1377</v>
      </c>
      <c r="L4444" t="s">
        <v>1378</v>
      </c>
    </row>
    <row r="4445" spans="1:12" ht="15" customHeight="1" x14ac:dyDescent="0.25">
      <c r="A4445" s="114" t="str">
        <f t="shared" si="69"/>
        <v>161090891</v>
      </c>
      <c r="B4445" s="118">
        <v>16109089</v>
      </c>
      <c r="C4445" s="118">
        <v>1</v>
      </c>
      <c r="D4445" s="118" t="s">
        <v>4436</v>
      </c>
      <c r="E4445" s="118" t="s">
        <v>4437</v>
      </c>
      <c r="F4445" s="118" t="s">
        <v>1394</v>
      </c>
      <c r="G4445">
        <v>5875</v>
      </c>
      <c r="H4445" t="s">
        <v>1491</v>
      </c>
      <c r="I4445">
        <v>183</v>
      </c>
      <c r="J4445" s="118" t="s">
        <v>1491</v>
      </c>
      <c r="K4445" t="s">
        <v>1376</v>
      </c>
      <c r="L4445" t="s">
        <v>1377</v>
      </c>
    </row>
    <row r="4446" spans="1:12" ht="15" customHeight="1" x14ac:dyDescent="0.25">
      <c r="A4446" s="114" t="str">
        <f t="shared" si="69"/>
        <v>153547021</v>
      </c>
      <c r="B4446" s="118">
        <v>15354702</v>
      </c>
      <c r="C4446" s="118">
        <v>1</v>
      </c>
      <c r="D4446" s="118" t="s">
        <v>4528</v>
      </c>
      <c r="E4446" s="118" t="s">
        <v>4529</v>
      </c>
      <c r="F4446" s="118" t="s">
        <v>1414</v>
      </c>
      <c r="G4446">
        <v>5875</v>
      </c>
      <c r="H4446" t="s">
        <v>1491</v>
      </c>
      <c r="I4446">
        <v>183</v>
      </c>
      <c r="J4446" s="118" t="s">
        <v>1491</v>
      </c>
      <c r="K4446" t="s">
        <v>1377</v>
      </c>
      <c r="L4446" t="s">
        <v>1378</v>
      </c>
    </row>
    <row r="4447" spans="1:12" ht="15" customHeight="1" x14ac:dyDescent="0.25">
      <c r="A4447" s="114" t="str">
        <f t="shared" si="69"/>
        <v>90323203</v>
      </c>
      <c r="B4447" s="118">
        <v>9032320</v>
      </c>
      <c r="C4447" s="118">
        <v>3</v>
      </c>
      <c r="D4447" s="118" t="s">
        <v>4534</v>
      </c>
      <c r="E4447" s="118" t="s">
        <v>4535</v>
      </c>
      <c r="F4447" s="118" t="s">
        <v>1389</v>
      </c>
      <c r="G4447">
        <v>5875</v>
      </c>
      <c r="H4447" t="s">
        <v>1491</v>
      </c>
      <c r="I4447">
        <v>183</v>
      </c>
      <c r="J4447" s="118" t="s">
        <v>1491</v>
      </c>
      <c r="K4447" t="s">
        <v>1401</v>
      </c>
      <c r="L4447" t="s">
        <v>1410</v>
      </c>
    </row>
    <row r="4448" spans="1:12" ht="15" customHeight="1" x14ac:dyDescent="0.25">
      <c r="A4448" s="114" t="str">
        <f t="shared" si="69"/>
        <v>134522283</v>
      </c>
      <c r="B4448" s="118">
        <v>13452228</v>
      </c>
      <c r="C4448" s="118">
        <v>3</v>
      </c>
      <c r="D4448" s="118" t="s">
        <v>4726</v>
      </c>
      <c r="E4448" s="118" t="s">
        <v>4727</v>
      </c>
      <c r="F4448" s="118" t="s">
        <v>1630</v>
      </c>
      <c r="G4448">
        <v>5875</v>
      </c>
      <c r="H4448" t="s">
        <v>1491</v>
      </c>
      <c r="I4448">
        <v>183</v>
      </c>
      <c r="J4448" s="118" t="s">
        <v>1491</v>
      </c>
      <c r="K4448" t="s">
        <v>1380</v>
      </c>
      <c r="L4448" t="s">
        <v>1381</v>
      </c>
    </row>
    <row r="4449" spans="1:12" ht="15" customHeight="1" x14ac:dyDescent="0.25">
      <c r="A4449" s="114" t="str">
        <f t="shared" si="69"/>
        <v>143163773</v>
      </c>
      <c r="B4449" s="118">
        <v>14316377</v>
      </c>
      <c r="C4449" s="118">
        <v>3</v>
      </c>
      <c r="D4449" s="118" t="s">
        <v>4941</v>
      </c>
      <c r="E4449" s="118" t="s">
        <v>4942</v>
      </c>
      <c r="F4449" s="118" t="s">
        <v>1385</v>
      </c>
      <c r="G4449">
        <v>5875</v>
      </c>
      <c r="H4449" t="s">
        <v>1491</v>
      </c>
      <c r="I4449">
        <v>183</v>
      </c>
      <c r="J4449" s="118" t="s">
        <v>1491</v>
      </c>
      <c r="K4449" t="s">
        <v>1376</v>
      </c>
      <c r="L4449" t="s">
        <v>1377</v>
      </c>
    </row>
    <row r="4450" spans="1:12" ht="15" customHeight="1" x14ac:dyDescent="0.25">
      <c r="A4450" s="114" t="str">
        <f t="shared" si="69"/>
        <v>143163774</v>
      </c>
      <c r="B4450" s="118">
        <v>14316377</v>
      </c>
      <c r="C4450" s="118">
        <v>4</v>
      </c>
      <c r="D4450" s="118" t="s">
        <v>4941</v>
      </c>
      <c r="E4450" s="118" t="s">
        <v>4942</v>
      </c>
      <c r="F4450" s="118" t="s">
        <v>1385</v>
      </c>
      <c r="G4450">
        <v>5875</v>
      </c>
      <c r="H4450" t="s">
        <v>1491</v>
      </c>
      <c r="I4450">
        <v>183</v>
      </c>
      <c r="J4450" s="118" t="s">
        <v>1491</v>
      </c>
      <c r="K4450" t="s">
        <v>1376</v>
      </c>
      <c r="L4450" t="s">
        <v>1377</v>
      </c>
    </row>
    <row r="4451" spans="1:12" ht="15" customHeight="1" x14ac:dyDescent="0.25">
      <c r="A4451" s="114" t="str">
        <f t="shared" si="69"/>
        <v>153548301</v>
      </c>
      <c r="B4451" s="118">
        <v>15354830</v>
      </c>
      <c r="C4451" s="118">
        <v>1</v>
      </c>
      <c r="D4451" s="118" t="s">
        <v>4957</v>
      </c>
      <c r="E4451" s="118" t="s">
        <v>4958</v>
      </c>
      <c r="F4451" s="118" t="s">
        <v>1414</v>
      </c>
      <c r="G4451">
        <v>5875</v>
      </c>
      <c r="H4451" t="s">
        <v>1491</v>
      </c>
      <c r="I4451">
        <v>183</v>
      </c>
      <c r="J4451" s="118" t="s">
        <v>1491</v>
      </c>
      <c r="K4451" t="s">
        <v>1377</v>
      </c>
      <c r="L4451" t="s">
        <v>1378</v>
      </c>
    </row>
    <row r="4452" spans="1:12" ht="15" customHeight="1" x14ac:dyDescent="0.25">
      <c r="A4452" s="114" t="str">
        <f t="shared" si="69"/>
        <v>153552751</v>
      </c>
      <c r="B4452" s="118">
        <v>15355275</v>
      </c>
      <c r="C4452" s="118">
        <v>1</v>
      </c>
      <c r="D4452" s="118" t="s">
        <v>4999</v>
      </c>
      <c r="E4452" s="118" t="s">
        <v>5000</v>
      </c>
      <c r="F4452" s="118" t="s">
        <v>1414</v>
      </c>
      <c r="G4452">
        <v>5875</v>
      </c>
      <c r="H4452" t="s">
        <v>1491</v>
      </c>
      <c r="I4452">
        <v>183</v>
      </c>
      <c r="J4452" s="118" t="s">
        <v>1491</v>
      </c>
      <c r="K4452" t="s">
        <v>1376</v>
      </c>
      <c r="L4452" t="s">
        <v>1377</v>
      </c>
    </row>
    <row r="4453" spans="1:12" ht="15" customHeight="1" x14ac:dyDescent="0.25">
      <c r="A4453" s="114" t="str">
        <f t="shared" si="69"/>
        <v>100480172</v>
      </c>
      <c r="B4453" s="118">
        <v>10048017</v>
      </c>
      <c r="C4453" s="118">
        <v>2</v>
      </c>
      <c r="D4453" s="118" t="s">
        <v>5098</v>
      </c>
      <c r="E4453" s="118">
        <v>18428925</v>
      </c>
      <c r="F4453" s="118" t="s">
        <v>1385</v>
      </c>
      <c r="G4453">
        <v>5875</v>
      </c>
      <c r="H4453" t="s">
        <v>1491</v>
      </c>
      <c r="I4453">
        <v>183</v>
      </c>
      <c r="J4453" s="118" t="s">
        <v>1491</v>
      </c>
      <c r="K4453" t="s">
        <v>1378</v>
      </c>
      <c r="L4453" t="s">
        <v>1379</v>
      </c>
    </row>
    <row r="4454" spans="1:12" ht="15" customHeight="1" x14ac:dyDescent="0.25">
      <c r="A4454" s="114" t="str">
        <f t="shared" si="69"/>
        <v>126004771</v>
      </c>
      <c r="B4454" s="118">
        <v>12600477</v>
      </c>
      <c r="C4454" s="118">
        <v>1</v>
      </c>
      <c r="D4454" s="118" t="s">
        <v>5108</v>
      </c>
      <c r="E4454" s="118" t="s">
        <v>5109</v>
      </c>
      <c r="F4454" s="118" t="s">
        <v>1389</v>
      </c>
      <c r="G4454">
        <v>5875</v>
      </c>
      <c r="H4454" t="s">
        <v>1491</v>
      </c>
      <c r="I4454">
        <v>183</v>
      </c>
      <c r="J4454" s="118" t="s">
        <v>1491</v>
      </c>
      <c r="K4454" t="s">
        <v>1401</v>
      </c>
      <c r="L4454" t="s">
        <v>1410</v>
      </c>
    </row>
    <row r="4455" spans="1:12" ht="15" customHeight="1" x14ac:dyDescent="0.25">
      <c r="A4455" s="114" t="str">
        <f t="shared" si="69"/>
        <v>104350982</v>
      </c>
      <c r="B4455" s="118">
        <v>10435098</v>
      </c>
      <c r="C4455" s="118">
        <v>2</v>
      </c>
      <c r="D4455" s="118" t="s">
        <v>5126</v>
      </c>
      <c r="E4455" s="118" t="s">
        <v>5127</v>
      </c>
      <c r="F4455" s="118" t="s">
        <v>1389</v>
      </c>
      <c r="G4455">
        <v>5875</v>
      </c>
      <c r="H4455" t="s">
        <v>1491</v>
      </c>
      <c r="I4455">
        <v>183</v>
      </c>
      <c r="J4455" s="118" t="s">
        <v>1491</v>
      </c>
      <c r="K4455" t="s">
        <v>1401</v>
      </c>
      <c r="L4455" t="s">
        <v>1410</v>
      </c>
    </row>
    <row r="4456" spans="1:12" ht="15" customHeight="1" x14ac:dyDescent="0.25">
      <c r="A4456" s="114" t="str">
        <f t="shared" si="69"/>
        <v>114896251</v>
      </c>
      <c r="B4456" s="118">
        <v>11489625</v>
      </c>
      <c r="C4456" s="118">
        <v>1</v>
      </c>
      <c r="D4456" s="118" t="s">
        <v>5135</v>
      </c>
      <c r="E4456" s="118" t="s">
        <v>5136</v>
      </c>
      <c r="F4456" s="118" t="s">
        <v>1389</v>
      </c>
      <c r="G4456">
        <v>5875</v>
      </c>
      <c r="H4456" t="s">
        <v>1491</v>
      </c>
      <c r="I4456">
        <v>183</v>
      </c>
      <c r="J4456" s="118" t="s">
        <v>1491</v>
      </c>
      <c r="K4456" t="s">
        <v>1375</v>
      </c>
      <c r="L4456" t="s">
        <v>1401</v>
      </c>
    </row>
    <row r="4457" spans="1:12" ht="15" customHeight="1" x14ac:dyDescent="0.25">
      <c r="A4457" s="114" t="str">
        <f t="shared" si="69"/>
        <v>72421161</v>
      </c>
      <c r="B4457" s="118">
        <v>7242116</v>
      </c>
      <c r="C4457" s="118">
        <v>1</v>
      </c>
      <c r="D4457" s="118" t="s">
        <v>5179</v>
      </c>
      <c r="E4457" s="118">
        <v>19295375</v>
      </c>
      <c r="F4457" s="118" t="s">
        <v>1390</v>
      </c>
      <c r="G4457">
        <v>5875</v>
      </c>
      <c r="H4457" t="s">
        <v>1491</v>
      </c>
      <c r="I4457">
        <v>183</v>
      </c>
      <c r="J4457" s="118" t="s">
        <v>1491</v>
      </c>
      <c r="K4457" t="s">
        <v>1378</v>
      </c>
      <c r="L4457" t="s">
        <v>1379</v>
      </c>
    </row>
    <row r="4458" spans="1:12" ht="15" customHeight="1" x14ac:dyDescent="0.25">
      <c r="A4458" s="114" t="str">
        <f t="shared" si="69"/>
        <v>116170071</v>
      </c>
      <c r="B4458" s="118">
        <v>11617007</v>
      </c>
      <c r="C4458" s="118">
        <v>1</v>
      </c>
      <c r="D4458" s="118" t="s">
        <v>5180</v>
      </c>
      <c r="E4458" s="118" t="s">
        <v>5181</v>
      </c>
      <c r="F4458" s="118" t="s">
        <v>1389</v>
      </c>
      <c r="G4458">
        <v>5875</v>
      </c>
      <c r="H4458" t="s">
        <v>1491</v>
      </c>
      <c r="I4458">
        <v>183</v>
      </c>
      <c r="J4458" s="118" t="s">
        <v>1491</v>
      </c>
      <c r="K4458" t="s">
        <v>1401</v>
      </c>
      <c r="L4458" t="s">
        <v>1410</v>
      </c>
    </row>
    <row r="4459" spans="1:12" ht="15" customHeight="1" x14ac:dyDescent="0.25">
      <c r="A4459" s="114" t="str">
        <f t="shared" si="69"/>
        <v>72343402</v>
      </c>
      <c r="B4459" s="118">
        <v>7234340</v>
      </c>
      <c r="C4459" s="118">
        <v>2</v>
      </c>
      <c r="D4459" s="118" t="s">
        <v>5200</v>
      </c>
      <c r="E4459" s="118" t="s">
        <v>5201</v>
      </c>
      <c r="F4459" s="118" t="s">
        <v>1395</v>
      </c>
      <c r="G4459">
        <v>5875</v>
      </c>
      <c r="H4459" t="s">
        <v>1491</v>
      </c>
      <c r="I4459">
        <v>183</v>
      </c>
      <c r="J4459" s="118" t="s">
        <v>1491</v>
      </c>
      <c r="K4459" t="s">
        <v>1377</v>
      </c>
      <c r="L4459" t="s">
        <v>1378</v>
      </c>
    </row>
    <row r="4460" spans="1:12" ht="15" customHeight="1" x14ac:dyDescent="0.25">
      <c r="A4460" s="114" t="str">
        <f t="shared" si="69"/>
        <v>161876721</v>
      </c>
      <c r="B4460" s="118">
        <v>16187672</v>
      </c>
      <c r="C4460" s="118">
        <v>1</v>
      </c>
      <c r="D4460" s="118" t="s">
        <v>5358</v>
      </c>
      <c r="E4460" s="118" t="s">
        <v>5359</v>
      </c>
      <c r="F4460" s="118" t="s">
        <v>1630</v>
      </c>
      <c r="G4460">
        <v>5875</v>
      </c>
      <c r="H4460" t="s">
        <v>1491</v>
      </c>
      <c r="I4460">
        <v>183</v>
      </c>
      <c r="J4460" s="118" t="s">
        <v>1491</v>
      </c>
      <c r="K4460" t="s">
        <v>1380</v>
      </c>
      <c r="L4460" t="s">
        <v>1381</v>
      </c>
    </row>
    <row r="4461" spans="1:12" ht="15" customHeight="1" x14ac:dyDescent="0.25">
      <c r="A4461" s="114" t="str">
        <f t="shared" si="69"/>
        <v>158667252</v>
      </c>
      <c r="B4461" s="118">
        <v>15866725</v>
      </c>
      <c r="C4461" s="118">
        <v>2</v>
      </c>
      <c r="D4461" s="118" t="s">
        <v>5407</v>
      </c>
      <c r="E4461" s="118" t="s">
        <v>5408</v>
      </c>
      <c r="F4461" s="118" t="s">
        <v>1630</v>
      </c>
      <c r="G4461">
        <v>5875</v>
      </c>
      <c r="H4461" t="s">
        <v>1491</v>
      </c>
      <c r="I4461">
        <v>183</v>
      </c>
      <c r="J4461" s="118" t="s">
        <v>1491</v>
      </c>
      <c r="K4461" t="s">
        <v>1380</v>
      </c>
      <c r="L4461" t="s">
        <v>1381</v>
      </c>
    </row>
    <row r="4462" spans="1:12" ht="15" customHeight="1" x14ac:dyDescent="0.25">
      <c r="A4462" s="114" t="str">
        <f t="shared" si="69"/>
        <v>72343631</v>
      </c>
      <c r="B4462" s="118">
        <v>7234363</v>
      </c>
      <c r="C4462" s="118">
        <v>1</v>
      </c>
      <c r="D4462" s="118" t="s">
        <v>5417</v>
      </c>
      <c r="E4462" s="118" t="s">
        <v>5418</v>
      </c>
      <c r="F4462" s="118" t="s">
        <v>1385</v>
      </c>
      <c r="G4462">
        <v>5875</v>
      </c>
      <c r="H4462" t="s">
        <v>1491</v>
      </c>
      <c r="I4462">
        <v>183</v>
      </c>
      <c r="J4462" s="118" t="s">
        <v>1491</v>
      </c>
      <c r="K4462" t="s">
        <v>1382</v>
      </c>
      <c r="L4462" t="s">
        <v>1383</v>
      </c>
    </row>
    <row r="4463" spans="1:12" ht="15" customHeight="1" x14ac:dyDescent="0.25">
      <c r="A4463" s="114" t="str">
        <f t="shared" si="69"/>
        <v>116635461</v>
      </c>
      <c r="B4463" s="118">
        <v>11663546</v>
      </c>
      <c r="C4463" s="118">
        <v>1</v>
      </c>
      <c r="D4463" s="118" t="s">
        <v>5471</v>
      </c>
      <c r="E4463" s="118" t="s">
        <v>5472</v>
      </c>
      <c r="F4463" s="118" t="s">
        <v>1390</v>
      </c>
      <c r="G4463">
        <v>5875</v>
      </c>
      <c r="H4463" t="s">
        <v>1491</v>
      </c>
      <c r="I4463">
        <v>183</v>
      </c>
      <c r="J4463" s="118" t="s">
        <v>1491</v>
      </c>
      <c r="K4463" t="s">
        <v>1378</v>
      </c>
      <c r="L4463" t="s">
        <v>1379</v>
      </c>
    </row>
    <row r="4464" spans="1:12" ht="15" customHeight="1" x14ac:dyDescent="0.25">
      <c r="A4464" s="114" t="str">
        <f t="shared" si="69"/>
        <v>117441451</v>
      </c>
      <c r="B4464" s="118">
        <v>11744145</v>
      </c>
      <c r="C4464" s="118">
        <v>1</v>
      </c>
      <c r="D4464" s="118" t="s">
        <v>5527</v>
      </c>
      <c r="E4464" s="118" t="s">
        <v>5528</v>
      </c>
      <c r="F4464" s="118" t="s">
        <v>1389</v>
      </c>
      <c r="G4464">
        <v>5875</v>
      </c>
      <c r="H4464" t="s">
        <v>1491</v>
      </c>
      <c r="I4464">
        <v>183</v>
      </c>
      <c r="J4464" s="118" t="s">
        <v>1491</v>
      </c>
      <c r="K4464" t="s">
        <v>1374</v>
      </c>
      <c r="L4464" t="s">
        <v>1375</v>
      </c>
    </row>
    <row r="4465" spans="1:12" ht="15" customHeight="1" x14ac:dyDescent="0.25">
      <c r="A4465" s="114" t="str">
        <f t="shared" si="69"/>
        <v>119110492</v>
      </c>
      <c r="B4465" s="118">
        <v>11911049</v>
      </c>
      <c r="C4465" s="118">
        <v>2</v>
      </c>
      <c r="D4465" s="118" t="s">
        <v>5543</v>
      </c>
      <c r="E4465" s="118" t="s">
        <v>5544</v>
      </c>
      <c r="F4465" s="118" t="s">
        <v>1389</v>
      </c>
      <c r="G4465">
        <v>5875</v>
      </c>
      <c r="H4465" t="s">
        <v>1491</v>
      </c>
      <c r="I4465">
        <v>183</v>
      </c>
      <c r="J4465" s="118" t="s">
        <v>1491</v>
      </c>
      <c r="K4465" t="s">
        <v>1401</v>
      </c>
      <c r="L4465" t="s">
        <v>1410</v>
      </c>
    </row>
    <row r="4466" spans="1:12" ht="15" customHeight="1" x14ac:dyDescent="0.25">
      <c r="A4466" s="114" t="str">
        <f t="shared" si="69"/>
        <v>103263273</v>
      </c>
      <c r="B4466" s="118">
        <v>10326327</v>
      </c>
      <c r="C4466" s="118">
        <v>3</v>
      </c>
      <c r="D4466" s="118" t="s">
        <v>5564</v>
      </c>
      <c r="E4466" s="118" t="s">
        <v>5565</v>
      </c>
      <c r="F4466" s="118" t="s">
        <v>1387</v>
      </c>
      <c r="G4466">
        <v>5875</v>
      </c>
      <c r="H4466" t="s">
        <v>1491</v>
      </c>
      <c r="I4466">
        <v>183</v>
      </c>
      <c r="J4466" s="118" t="s">
        <v>1491</v>
      </c>
      <c r="K4466" t="s">
        <v>1378</v>
      </c>
      <c r="L4466" t="s">
        <v>1379</v>
      </c>
    </row>
    <row r="4467" spans="1:12" ht="15" customHeight="1" x14ac:dyDescent="0.25">
      <c r="A4467" s="114" t="str">
        <f t="shared" si="69"/>
        <v>113279112</v>
      </c>
      <c r="B4467" s="118">
        <v>11327911</v>
      </c>
      <c r="C4467" s="118">
        <v>2</v>
      </c>
      <c r="D4467" s="118" t="s">
        <v>5711</v>
      </c>
      <c r="E4467" s="118">
        <v>11588497</v>
      </c>
      <c r="F4467" s="118" t="s">
        <v>1394</v>
      </c>
      <c r="G4467">
        <v>5875</v>
      </c>
      <c r="H4467" t="s">
        <v>1491</v>
      </c>
      <c r="I4467">
        <v>183</v>
      </c>
      <c r="J4467" s="118" t="s">
        <v>1491</v>
      </c>
      <c r="K4467" t="s">
        <v>1378</v>
      </c>
      <c r="L4467" t="s">
        <v>1379</v>
      </c>
    </row>
    <row r="4468" spans="1:12" ht="15" customHeight="1" x14ac:dyDescent="0.25">
      <c r="A4468" s="114" t="str">
        <f t="shared" si="69"/>
        <v>110769402</v>
      </c>
      <c r="B4468" s="118">
        <v>11076940</v>
      </c>
      <c r="C4468" s="118">
        <v>2</v>
      </c>
      <c r="D4468" s="118" t="s">
        <v>5712</v>
      </c>
      <c r="E4468" s="118" t="s">
        <v>5713</v>
      </c>
      <c r="F4468" s="118" t="s">
        <v>1392</v>
      </c>
      <c r="G4468">
        <v>5875</v>
      </c>
      <c r="H4468" t="s">
        <v>1491</v>
      </c>
      <c r="I4468">
        <v>183</v>
      </c>
      <c r="J4468" s="118" t="s">
        <v>1491</v>
      </c>
      <c r="K4468" t="s">
        <v>1377</v>
      </c>
      <c r="L4468" t="s">
        <v>1378</v>
      </c>
    </row>
    <row r="4469" spans="1:12" ht="15" customHeight="1" x14ac:dyDescent="0.25">
      <c r="A4469" s="114" t="str">
        <f t="shared" si="69"/>
        <v>134967502</v>
      </c>
      <c r="B4469" s="118">
        <v>13496750</v>
      </c>
      <c r="C4469" s="118">
        <v>2</v>
      </c>
      <c r="D4469" s="118" t="s">
        <v>5761</v>
      </c>
      <c r="E4469" s="118" t="s">
        <v>5762</v>
      </c>
      <c r="F4469" s="118" t="s">
        <v>1389</v>
      </c>
      <c r="G4469">
        <v>5875</v>
      </c>
      <c r="H4469" t="s">
        <v>1491</v>
      </c>
      <c r="I4469">
        <v>183</v>
      </c>
      <c r="J4469" s="118" t="s">
        <v>1491</v>
      </c>
      <c r="K4469" t="s">
        <v>1401</v>
      </c>
      <c r="L4469" t="s">
        <v>1410</v>
      </c>
    </row>
    <row r="4470" spans="1:12" ht="15" customHeight="1" x14ac:dyDescent="0.25">
      <c r="A4470" s="114" t="str">
        <f t="shared" si="69"/>
        <v>105074863</v>
      </c>
      <c r="B4470" s="118">
        <v>10507486</v>
      </c>
      <c r="C4470" s="118">
        <v>3</v>
      </c>
      <c r="D4470" s="118" t="s">
        <v>5767</v>
      </c>
      <c r="E4470" s="118" t="s">
        <v>5768</v>
      </c>
      <c r="F4470" s="118" t="s">
        <v>1394</v>
      </c>
      <c r="G4470">
        <v>5875</v>
      </c>
      <c r="H4470" t="s">
        <v>1491</v>
      </c>
      <c r="I4470">
        <v>183</v>
      </c>
      <c r="J4470" s="118" t="s">
        <v>1491</v>
      </c>
      <c r="K4470" t="s">
        <v>1378</v>
      </c>
      <c r="L4470" t="s">
        <v>1379</v>
      </c>
    </row>
    <row r="4471" spans="1:12" ht="15" customHeight="1" x14ac:dyDescent="0.25">
      <c r="A4471" s="114" t="str">
        <f t="shared" si="69"/>
        <v>133552601</v>
      </c>
      <c r="B4471" s="118">
        <v>13355260</v>
      </c>
      <c r="C4471" s="118">
        <v>1</v>
      </c>
      <c r="D4471" s="118" t="s">
        <v>5801</v>
      </c>
      <c r="E4471" s="118" t="s">
        <v>5802</v>
      </c>
      <c r="F4471" s="118" t="s">
        <v>1394</v>
      </c>
      <c r="G4471">
        <v>5875</v>
      </c>
      <c r="H4471" t="s">
        <v>1491</v>
      </c>
      <c r="I4471">
        <v>183</v>
      </c>
      <c r="J4471" s="118" t="s">
        <v>1491</v>
      </c>
      <c r="K4471" t="s">
        <v>1378</v>
      </c>
      <c r="L4471" t="s">
        <v>1379</v>
      </c>
    </row>
    <row r="4472" spans="1:12" ht="15" customHeight="1" x14ac:dyDescent="0.25">
      <c r="A4472" s="114" t="str">
        <f t="shared" si="69"/>
        <v>164827501</v>
      </c>
      <c r="B4472" s="118">
        <v>16482750</v>
      </c>
      <c r="C4472" s="118">
        <v>1</v>
      </c>
      <c r="D4472" s="118" t="s">
        <v>5831</v>
      </c>
      <c r="E4472" s="118" t="s">
        <v>5832</v>
      </c>
      <c r="F4472" s="118" t="s">
        <v>1630</v>
      </c>
      <c r="G4472">
        <v>5875</v>
      </c>
      <c r="H4472" t="s">
        <v>1491</v>
      </c>
      <c r="I4472">
        <v>183</v>
      </c>
      <c r="J4472" s="118" t="s">
        <v>1491</v>
      </c>
      <c r="K4472" t="s">
        <v>1380</v>
      </c>
      <c r="L4472" t="s">
        <v>1381</v>
      </c>
    </row>
    <row r="4473" spans="1:12" ht="15" customHeight="1" x14ac:dyDescent="0.25">
      <c r="A4473" s="114" t="str">
        <f t="shared" si="69"/>
        <v>122076901</v>
      </c>
      <c r="B4473" s="118">
        <v>12207690</v>
      </c>
      <c r="C4473" s="118">
        <v>1</v>
      </c>
      <c r="D4473" s="118" t="s">
        <v>5839</v>
      </c>
      <c r="E4473" s="118" t="s">
        <v>5840</v>
      </c>
      <c r="F4473" s="118" t="s">
        <v>1385</v>
      </c>
      <c r="G4473">
        <v>5875</v>
      </c>
      <c r="H4473" t="s">
        <v>1491</v>
      </c>
      <c r="I4473">
        <v>183</v>
      </c>
      <c r="J4473" s="118" t="s">
        <v>1491</v>
      </c>
      <c r="K4473" t="s">
        <v>1378</v>
      </c>
      <c r="L4473" t="s">
        <v>1379</v>
      </c>
    </row>
    <row r="4474" spans="1:12" ht="15" customHeight="1" x14ac:dyDescent="0.25">
      <c r="A4474" s="114" t="str">
        <f t="shared" si="69"/>
        <v>160788601</v>
      </c>
      <c r="B4474" s="118">
        <v>16078860</v>
      </c>
      <c r="C4474" s="118">
        <v>1</v>
      </c>
      <c r="D4474" s="118" t="s">
        <v>5912</v>
      </c>
      <c r="E4474" s="118" t="s">
        <v>5913</v>
      </c>
      <c r="F4474" s="118" t="s">
        <v>1394</v>
      </c>
      <c r="G4474">
        <v>5875</v>
      </c>
      <c r="H4474" t="s">
        <v>1491</v>
      </c>
      <c r="I4474">
        <v>183</v>
      </c>
      <c r="J4474" s="118" t="s">
        <v>1491</v>
      </c>
      <c r="K4474" t="s">
        <v>1376</v>
      </c>
      <c r="L4474" t="s">
        <v>1377</v>
      </c>
    </row>
    <row r="4475" spans="1:12" ht="15" customHeight="1" x14ac:dyDescent="0.25">
      <c r="A4475" s="114" t="str">
        <f t="shared" si="69"/>
        <v>133569751</v>
      </c>
      <c r="B4475" s="118">
        <v>13356975</v>
      </c>
      <c r="C4475" s="118">
        <v>1</v>
      </c>
      <c r="D4475" s="118" t="s">
        <v>5969</v>
      </c>
      <c r="E4475" s="118">
        <v>17339093</v>
      </c>
      <c r="F4475" s="118" t="s">
        <v>1394</v>
      </c>
      <c r="G4475">
        <v>5875</v>
      </c>
      <c r="H4475" t="s">
        <v>1491</v>
      </c>
      <c r="I4475">
        <v>183</v>
      </c>
      <c r="J4475" s="118" t="s">
        <v>1491</v>
      </c>
      <c r="K4475" t="s">
        <v>1378</v>
      </c>
      <c r="L4475" t="s">
        <v>1379</v>
      </c>
    </row>
    <row r="4476" spans="1:12" ht="15" customHeight="1" x14ac:dyDescent="0.25">
      <c r="A4476" s="114" t="str">
        <f t="shared" si="69"/>
        <v>160797721</v>
      </c>
      <c r="B4476" s="118">
        <v>16079772</v>
      </c>
      <c r="C4476" s="118">
        <v>1</v>
      </c>
      <c r="D4476" s="118" t="s">
        <v>5993</v>
      </c>
      <c r="E4476" s="118" t="s">
        <v>5994</v>
      </c>
      <c r="F4476" s="118" t="s">
        <v>1394</v>
      </c>
      <c r="G4476">
        <v>5875</v>
      </c>
      <c r="H4476" t="s">
        <v>1491</v>
      </c>
      <c r="I4476">
        <v>183</v>
      </c>
      <c r="J4476" s="118" t="s">
        <v>1491</v>
      </c>
      <c r="K4476" t="s">
        <v>1376</v>
      </c>
      <c r="L4476" t="s">
        <v>1377</v>
      </c>
    </row>
    <row r="4477" spans="1:12" ht="15" customHeight="1" x14ac:dyDescent="0.25">
      <c r="A4477" s="114" t="str">
        <f t="shared" si="69"/>
        <v>114211132</v>
      </c>
      <c r="B4477" s="118">
        <v>11421113</v>
      </c>
      <c r="C4477" s="118">
        <v>2</v>
      </c>
      <c r="D4477" s="118" t="s">
        <v>6015</v>
      </c>
      <c r="E4477" s="118" t="s">
        <v>6016</v>
      </c>
      <c r="F4477" s="118" t="s">
        <v>1392</v>
      </c>
      <c r="G4477">
        <v>5875</v>
      </c>
      <c r="H4477" t="s">
        <v>1491</v>
      </c>
      <c r="I4477">
        <v>183</v>
      </c>
      <c r="J4477" s="118" t="s">
        <v>1491</v>
      </c>
      <c r="K4477" t="s">
        <v>1378</v>
      </c>
      <c r="L4477" t="s">
        <v>1379</v>
      </c>
    </row>
    <row r="4478" spans="1:12" ht="15" customHeight="1" x14ac:dyDescent="0.25">
      <c r="A4478" s="114" t="str">
        <f t="shared" si="69"/>
        <v>126005191</v>
      </c>
      <c r="B4478" s="118">
        <v>12600519</v>
      </c>
      <c r="C4478" s="118">
        <v>1</v>
      </c>
      <c r="D4478" s="118" t="s">
        <v>6017</v>
      </c>
      <c r="E4478" s="118" t="s">
        <v>6018</v>
      </c>
      <c r="F4478" s="118" t="s">
        <v>1389</v>
      </c>
      <c r="G4478">
        <v>5875</v>
      </c>
      <c r="H4478" t="s">
        <v>1491</v>
      </c>
      <c r="I4478">
        <v>183</v>
      </c>
      <c r="J4478" s="118" t="s">
        <v>1491</v>
      </c>
      <c r="K4478" t="s">
        <v>1401</v>
      </c>
      <c r="L4478" t="s">
        <v>1410</v>
      </c>
    </row>
    <row r="4479" spans="1:12" ht="15" customHeight="1" x14ac:dyDescent="0.25">
      <c r="A4479" s="114" t="str">
        <f t="shared" si="69"/>
        <v>161077311</v>
      </c>
      <c r="B4479" s="118">
        <v>16107731</v>
      </c>
      <c r="C4479" s="118">
        <v>1</v>
      </c>
      <c r="D4479" s="118" t="s">
        <v>6079</v>
      </c>
      <c r="E4479" s="118" t="s">
        <v>6080</v>
      </c>
      <c r="F4479" s="118" t="s">
        <v>1394</v>
      </c>
      <c r="G4479">
        <v>5875</v>
      </c>
      <c r="H4479" t="s">
        <v>1491</v>
      </c>
      <c r="I4479">
        <v>183</v>
      </c>
      <c r="J4479" s="118" t="s">
        <v>1491</v>
      </c>
      <c r="K4479" t="s">
        <v>1376</v>
      </c>
      <c r="L4479" t="s">
        <v>1377</v>
      </c>
    </row>
    <row r="4480" spans="1:12" ht="15" customHeight="1" x14ac:dyDescent="0.25">
      <c r="A4480" s="114" t="str">
        <f t="shared" si="69"/>
        <v>111405501</v>
      </c>
      <c r="B4480" s="118">
        <v>11140550</v>
      </c>
      <c r="C4480" s="118">
        <v>1</v>
      </c>
      <c r="D4480" s="118" t="s">
        <v>6126</v>
      </c>
      <c r="E4480" s="118" t="s">
        <v>6127</v>
      </c>
      <c r="F4480" s="118" t="s">
        <v>1389</v>
      </c>
      <c r="G4480">
        <v>5875</v>
      </c>
      <c r="H4480" t="s">
        <v>1491</v>
      </c>
      <c r="I4480">
        <v>183</v>
      </c>
      <c r="J4480" s="118" t="s">
        <v>1491</v>
      </c>
      <c r="K4480" t="s">
        <v>1401</v>
      </c>
      <c r="L4480" t="s">
        <v>1410</v>
      </c>
    </row>
    <row r="4481" spans="1:12" ht="15" customHeight="1" x14ac:dyDescent="0.25">
      <c r="A4481" s="114" t="str">
        <f t="shared" si="69"/>
        <v>121694682</v>
      </c>
      <c r="B4481" s="118">
        <v>12169468</v>
      </c>
      <c r="C4481" s="118">
        <v>2</v>
      </c>
      <c r="D4481" s="118" t="s">
        <v>6173</v>
      </c>
      <c r="E4481" s="118" t="s">
        <v>6174</v>
      </c>
      <c r="F4481" s="118" t="s">
        <v>1394</v>
      </c>
      <c r="G4481">
        <v>5875</v>
      </c>
      <c r="H4481" t="s">
        <v>1491</v>
      </c>
      <c r="I4481">
        <v>183</v>
      </c>
      <c r="J4481" s="118" t="s">
        <v>1491</v>
      </c>
      <c r="K4481" t="s">
        <v>1378</v>
      </c>
      <c r="L4481" t="s">
        <v>1379</v>
      </c>
    </row>
    <row r="4482" spans="1:12" ht="15" customHeight="1" x14ac:dyDescent="0.25">
      <c r="A4482" s="114" t="str">
        <f t="shared" ref="A4482:A4545" si="70">CONCATENATE(B4482,C4482)</f>
        <v>115231531</v>
      </c>
      <c r="B4482" s="118">
        <v>11523153</v>
      </c>
      <c r="C4482" s="118">
        <v>1</v>
      </c>
      <c r="D4482" s="118" t="s">
        <v>6203</v>
      </c>
      <c r="E4482" s="118" t="s">
        <v>6204</v>
      </c>
      <c r="F4482" s="118" t="s">
        <v>1394</v>
      </c>
      <c r="G4482">
        <v>5875</v>
      </c>
      <c r="H4482" t="s">
        <v>1491</v>
      </c>
      <c r="I4482">
        <v>183</v>
      </c>
      <c r="J4482" s="118" t="s">
        <v>1491</v>
      </c>
      <c r="K4482" t="s">
        <v>1383</v>
      </c>
      <c r="L4482" t="s">
        <v>1384</v>
      </c>
    </row>
    <row r="4483" spans="1:12" ht="15" customHeight="1" x14ac:dyDescent="0.25">
      <c r="A4483" s="114" t="str">
        <f t="shared" si="70"/>
        <v>80628823</v>
      </c>
      <c r="B4483" s="118">
        <v>8062882</v>
      </c>
      <c r="C4483" s="118">
        <v>3</v>
      </c>
      <c r="D4483" s="118" t="s">
        <v>6285</v>
      </c>
      <c r="E4483" s="118" t="s">
        <v>6286</v>
      </c>
      <c r="F4483" s="118" t="s">
        <v>1389</v>
      </c>
      <c r="G4483">
        <v>5875</v>
      </c>
      <c r="H4483" t="s">
        <v>1491</v>
      </c>
      <c r="I4483">
        <v>183</v>
      </c>
      <c r="J4483" s="118" t="s">
        <v>1491</v>
      </c>
      <c r="K4483" t="s">
        <v>1375</v>
      </c>
      <c r="L4483" t="s">
        <v>1401</v>
      </c>
    </row>
    <row r="4484" spans="1:12" ht="15" customHeight="1" x14ac:dyDescent="0.25">
      <c r="A4484" s="114" t="str">
        <f t="shared" si="70"/>
        <v>134385171</v>
      </c>
      <c r="B4484" s="118">
        <v>13438517</v>
      </c>
      <c r="C4484" s="118">
        <v>1</v>
      </c>
      <c r="D4484" s="118" t="s">
        <v>6295</v>
      </c>
      <c r="E4484" s="118" t="s">
        <v>6296</v>
      </c>
      <c r="F4484" s="118" t="s">
        <v>1389</v>
      </c>
      <c r="G4484">
        <v>5875</v>
      </c>
      <c r="H4484" t="s">
        <v>1491</v>
      </c>
      <c r="I4484">
        <v>183</v>
      </c>
      <c r="J4484" s="118" t="s">
        <v>1491</v>
      </c>
      <c r="K4484" t="s">
        <v>1401</v>
      </c>
      <c r="L4484" t="s">
        <v>1410</v>
      </c>
    </row>
    <row r="4485" spans="1:12" ht="15" customHeight="1" x14ac:dyDescent="0.25">
      <c r="A4485" s="114" t="str">
        <f t="shared" si="70"/>
        <v>129381543</v>
      </c>
      <c r="B4485" s="118">
        <v>12938154</v>
      </c>
      <c r="C4485" s="118">
        <v>3</v>
      </c>
      <c r="D4485" s="118" t="s">
        <v>6297</v>
      </c>
      <c r="E4485" s="118" t="s">
        <v>6298</v>
      </c>
      <c r="F4485" s="118" t="s">
        <v>1385</v>
      </c>
      <c r="G4485">
        <v>5875</v>
      </c>
      <c r="H4485" t="s">
        <v>1491</v>
      </c>
      <c r="I4485">
        <v>183</v>
      </c>
      <c r="J4485" s="118" t="s">
        <v>1491</v>
      </c>
      <c r="K4485" t="s">
        <v>1377</v>
      </c>
      <c r="L4485" t="s">
        <v>1378</v>
      </c>
    </row>
    <row r="4486" spans="1:12" ht="15" customHeight="1" x14ac:dyDescent="0.25">
      <c r="A4486" s="114" t="str">
        <f t="shared" si="70"/>
        <v>121706891</v>
      </c>
      <c r="B4486" s="118">
        <v>12170689</v>
      </c>
      <c r="C4486" s="118">
        <v>1</v>
      </c>
      <c r="D4486" s="118" t="s">
        <v>6392</v>
      </c>
      <c r="E4486" s="118" t="s">
        <v>6393</v>
      </c>
      <c r="F4486" s="118" t="s">
        <v>1389</v>
      </c>
      <c r="G4486">
        <v>5875</v>
      </c>
      <c r="H4486" t="s">
        <v>1491</v>
      </c>
      <c r="I4486">
        <v>183</v>
      </c>
      <c r="J4486" s="118" t="s">
        <v>1491</v>
      </c>
      <c r="K4486" t="s">
        <v>1401</v>
      </c>
      <c r="L4486" t="s">
        <v>1410</v>
      </c>
    </row>
    <row r="4487" spans="1:12" ht="15" customHeight="1" x14ac:dyDescent="0.25">
      <c r="A4487" s="114" t="str">
        <f t="shared" si="70"/>
        <v>130940021</v>
      </c>
      <c r="B4487" s="118">
        <v>13094002</v>
      </c>
      <c r="C4487" s="118">
        <v>1</v>
      </c>
      <c r="D4487" s="118" t="s">
        <v>6406</v>
      </c>
      <c r="E4487" s="118" t="s">
        <v>6407</v>
      </c>
      <c r="F4487" s="118" t="s">
        <v>1389</v>
      </c>
      <c r="G4487">
        <v>5875</v>
      </c>
      <c r="H4487" t="s">
        <v>1491</v>
      </c>
      <c r="I4487">
        <v>183</v>
      </c>
      <c r="J4487" s="118" t="s">
        <v>1491</v>
      </c>
      <c r="K4487" t="s">
        <v>1401</v>
      </c>
      <c r="L4487" t="s">
        <v>1410</v>
      </c>
    </row>
    <row r="4488" spans="1:12" ht="15" customHeight="1" x14ac:dyDescent="0.25">
      <c r="A4488" s="114" t="str">
        <f t="shared" si="70"/>
        <v>149436701</v>
      </c>
      <c r="B4488" s="118">
        <v>14943670</v>
      </c>
      <c r="C4488" s="118">
        <v>1</v>
      </c>
      <c r="D4488" s="118" t="s">
        <v>6432</v>
      </c>
      <c r="E4488" s="118" t="s">
        <v>6433</v>
      </c>
      <c r="F4488" s="118" t="s">
        <v>1394</v>
      </c>
      <c r="G4488">
        <v>5875</v>
      </c>
      <c r="H4488" t="s">
        <v>1491</v>
      </c>
      <c r="I4488">
        <v>183</v>
      </c>
      <c r="J4488" s="118" t="s">
        <v>1491</v>
      </c>
      <c r="K4488" t="s">
        <v>1377</v>
      </c>
      <c r="L4488" t="s">
        <v>1378</v>
      </c>
    </row>
    <row r="4489" spans="1:12" ht="15" customHeight="1" x14ac:dyDescent="0.25">
      <c r="A4489" s="114" t="str">
        <f t="shared" si="70"/>
        <v>160794491</v>
      </c>
      <c r="B4489" s="118">
        <v>16079449</v>
      </c>
      <c r="C4489" s="118">
        <v>1</v>
      </c>
      <c r="D4489" s="118" t="s">
        <v>6499</v>
      </c>
      <c r="E4489" s="118" t="s">
        <v>6500</v>
      </c>
      <c r="F4489" s="118" t="s">
        <v>1394</v>
      </c>
      <c r="G4489">
        <v>5875</v>
      </c>
      <c r="H4489" t="s">
        <v>1491</v>
      </c>
      <c r="I4489">
        <v>183</v>
      </c>
      <c r="J4489" s="118" t="s">
        <v>1491</v>
      </c>
      <c r="K4489" t="s">
        <v>1376</v>
      </c>
      <c r="L4489" t="s">
        <v>1377</v>
      </c>
    </row>
    <row r="4490" spans="1:12" ht="15" customHeight="1" x14ac:dyDescent="0.25">
      <c r="A4490" s="114" t="str">
        <f t="shared" si="70"/>
        <v>164817071</v>
      </c>
      <c r="B4490" s="118">
        <v>16481707</v>
      </c>
      <c r="C4490" s="118">
        <v>1</v>
      </c>
      <c r="D4490" s="118" t="s">
        <v>6535</v>
      </c>
      <c r="E4490" s="118" t="s">
        <v>6536</v>
      </c>
      <c r="F4490" s="118" t="s">
        <v>1630</v>
      </c>
      <c r="G4490">
        <v>5875</v>
      </c>
      <c r="H4490" t="s">
        <v>1491</v>
      </c>
      <c r="I4490">
        <v>183</v>
      </c>
      <c r="J4490" s="118" t="s">
        <v>1491</v>
      </c>
      <c r="K4490" t="s">
        <v>1380</v>
      </c>
      <c r="L4490" t="s">
        <v>1381</v>
      </c>
    </row>
    <row r="4491" spans="1:12" ht="15" customHeight="1" x14ac:dyDescent="0.25">
      <c r="A4491" s="114" t="str">
        <f t="shared" si="70"/>
        <v>134537621</v>
      </c>
      <c r="B4491" s="118">
        <v>13453762</v>
      </c>
      <c r="C4491" s="118">
        <v>1</v>
      </c>
      <c r="D4491" s="118" t="s">
        <v>6642</v>
      </c>
      <c r="E4491" s="118" t="s">
        <v>6643</v>
      </c>
      <c r="F4491" s="118" t="s">
        <v>1389</v>
      </c>
      <c r="G4491">
        <v>5875</v>
      </c>
      <c r="H4491" t="s">
        <v>1491</v>
      </c>
      <c r="I4491">
        <v>183</v>
      </c>
      <c r="J4491" s="118" t="s">
        <v>1491</v>
      </c>
      <c r="K4491" t="s">
        <v>1401</v>
      </c>
      <c r="L4491" t="s">
        <v>1410</v>
      </c>
    </row>
    <row r="4492" spans="1:12" ht="15" customHeight="1" x14ac:dyDescent="0.25">
      <c r="A4492" s="114" t="str">
        <f t="shared" si="70"/>
        <v>131483082</v>
      </c>
      <c r="B4492" s="118">
        <v>13148308</v>
      </c>
      <c r="C4492" s="118">
        <v>2</v>
      </c>
      <c r="D4492" s="118" t="s">
        <v>6702</v>
      </c>
      <c r="E4492" s="118" t="s">
        <v>6703</v>
      </c>
      <c r="F4492" s="118" t="s">
        <v>1394</v>
      </c>
      <c r="G4492">
        <v>5875</v>
      </c>
      <c r="H4492" t="s">
        <v>1491</v>
      </c>
      <c r="I4492">
        <v>183</v>
      </c>
      <c r="J4492" s="118" t="s">
        <v>1491</v>
      </c>
      <c r="K4492" t="s">
        <v>1376</v>
      </c>
      <c r="L4492" t="s">
        <v>1377</v>
      </c>
    </row>
    <row r="4493" spans="1:12" ht="15" customHeight="1" x14ac:dyDescent="0.25">
      <c r="A4493" s="114" t="str">
        <f t="shared" si="70"/>
        <v>99668083</v>
      </c>
      <c r="B4493" s="118">
        <v>9966808</v>
      </c>
      <c r="C4493" s="118">
        <v>3</v>
      </c>
      <c r="D4493" s="118" t="s">
        <v>6716</v>
      </c>
      <c r="E4493" s="118" t="s">
        <v>6717</v>
      </c>
      <c r="F4493" s="118" t="s">
        <v>1389</v>
      </c>
      <c r="G4493">
        <v>5875</v>
      </c>
      <c r="H4493" t="s">
        <v>1491</v>
      </c>
      <c r="I4493">
        <v>183</v>
      </c>
      <c r="J4493" s="118" t="s">
        <v>1491</v>
      </c>
      <c r="K4493" t="s">
        <v>1401</v>
      </c>
      <c r="L4493" t="s">
        <v>1410</v>
      </c>
    </row>
    <row r="4494" spans="1:12" ht="15" customHeight="1" x14ac:dyDescent="0.25">
      <c r="A4494" s="114" t="str">
        <f t="shared" si="70"/>
        <v>48598813</v>
      </c>
      <c r="B4494" s="118">
        <v>4859881</v>
      </c>
      <c r="C4494" s="118">
        <v>3</v>
      </c>
      <c r="D4494" s="118" t="s">
        <v>6724</v>
      </c>
      <c r="E4494" s="118" t="s">
        <v>6725</v>
      </c>
      <c r="F4494" s="118" t="s">
        <v>1389</v>
      </c>
      <c r="G4494">
        <v>5875</v>
      </c>
      <c r="H4494" t="s">
        <v>1491</v>
      </c>
      <c r="I4494">
        <v>183</v>
      </c>
      <c r="J4494" s="118" t="s">
        <v>1491</v>
      </c>
      <c r="K4494" t="s">
        <v>1410</v>
      </c>
      <c r="L4494" t="s">
        <v>1409</v>
      </c>
    </row>
    <row r="4495" spans="1:12" ht="15" customHeight="1" x14ac:dyDescent="0.25">
      <c r="A4495" s="114" t="str">
        <f t="shared" si="70"/>
        <v>123374562</v>
      </c>
      <c r="B4495" s="118">
        <v>12337456</v>
      </c>
      <c r="C4495" s="118">
        <v>2</v>
      </c>
      <c r="D4495" s="118" t="s">
        <v>6728</v>
      </c>
      <c r="E4495" s="118" t="s">
        <v>6729</v>
      </c>
      <c r="F4495" s="118" t="s">
        <v>1394</v>
      </c>
      <c r="G4495">
        <v>5875</v>
      </c>
      <c r="H4495" t="s">
        <v>1491</v>
      </c>
      <c r="I4495">
        <v>183</v>
      </c>
      <c r="J4495" s="118" t="s">
        <v>1491</v>
      </c>
      <c r="K4495" t="s">
        <v>1376</v>
      </c>
      <c r="L4495" t="s">
        <v>1377</v>
      </c>
    </row>
    <row r="4496" spans="1:12" ht="15" customHeight="1" x14ac:dyDescent="0.25">
      <c r="A4496" s="114" t="str">
        <f t="shared" si="70"/>
        <v>133552001</v>
      </c>
      <c r="B4496" s="118">
        <v>13355200</v>
      </c>
      <c r="C4496" s="118">
        <v>1</v>
      </c>
      <c r="D4496" s="118" t="s">
        <v>6739</v>
      </c>
      <c r="E4496" s="118" t="s">
        <v>6740</v>
      </c>
      <c r="F4496" s="118" t="s">
        <v>1389</v>
      </c>
      <c r="G4496">
        <v>5875</v>
      </c>
      <c r="H4496" t="s">
        <v>1491</v>
      </c>
      <c r="I4496">
        <v>183</v>
      </c>
      <c r="J4496" s="118" t="s">
        <v>1491</v>
      </c>
      <c r="K4496" t="s">
        <v>1375</v>
      </c>
      <c r="L4496" t="s">
        <v>1401</v>
      </c>
    </row>
    <row r="4497" spans="1:12" ht="15" customHeight="1" x14ac:dyDescent="0.25">
      <c r="A4497" s="114" t="str">
        <f t="shared" si="70"/>
        <v>160796321</v>
      </c>
      <c r="B4497" s="118">
        <v>16079632</v>
      </c>
      <c r="C4497" s="118">
        <v>1</v>
      </c>
      <c r="D4497" s="118" t="s">
        <v>6820</v>
      </c>
      <c r="E4497" s="118" t="s">
        <v>6821</v>
      </c>
      <c r="F4497" s="118" t="s">
        <v>1394</v>
      </c>
      <c r="G4497">
        <v>5875</v>
      </c>
      <c r="H4497" t="s">
        <v>1491</v>
      </c>
      <c r="I4497">
        <v>183</v>
      </c>
      <c r="J4497" s="118" t="s">
        <v>1491</v>
      </c>
      <c r="K4497" t="s">
        <v>1376</v>
      </c>
      <c r="L4497" t="s">
        <v>1377</v>
      </c>
    </row>
    <row r="4498" spans="1:12" ht="15" customHeight="1" x14ac:dyDescent="0.25">
      <c r="A4498" s="114" t="str">
        <f t="shared" si="70"/>
        <v>111671541</v>
      </c>
      <c r="B4498" s="118">
        <v>11167154</v>
      </c>
      <c r="C4498" s="118">
        <v>1</v>
      </c>
      <c r="D4498" s="118" t="s">
        <v>6879</v>
      </c>
      <c r="E4498" s="118" t="s">
        <v>6880</v>
      </c>
      <c r="F4498" s="118" t="s">
        <v>1389</v>
      </c>
      <c r="G4498">
        <v>5875</v>
      </c>
      <c r="H4498" t="s">
        <v>1491</v>
      </c>
      <c r="I4498">
        <v>183</v>
      </c>
      <c r="J4498" s="118" t="s">
        <v>1491</v>
      </c>
      <c r="K4498" t="s">
        <v>1401</v>
      </c>
      <c r="L4498" t="s">
        <v>1410</v>
      </c>
    </row>
    <row r="4499" spans="1:12" ht="15" customHeight="1" x14ac:dyDescent="0.25">
      <c r="A4499" s="114" t="str">
        <f t="shared" si="70"/>
        <v>130960721</v>
      </c>
      <c r="B4499" s="118">
        <v>13096072</v>
      </c>
      <c r="C4499" s="118">
        <v>1</v>
      </c>
      <c r="D4499" s="118" t="s">
        <v>6898</v>
      </c>
      <c r="E4499" s="118" t="s">
        <v>6899</v>
      </c>
      <c r="F4499" s="118" t="s">
        <v>1389</v>
      </c>
      <c r="G4499">
        <v>5875</v>
      </c>
      <c r="H4499" t="s">
        <v>1491</v>
      </c>
      <c r="I4499">
        <v>183</v>
      </c>
      <c r="J4499" s="118" t="s">
        <v>1491</v>
      </c>
      <c r="K4499" t="s">
        <v>1401</v>
      </c>
      <c r="L4499" t="s">
        <v>1410</v>
      </c>
    </row>
    <row r="4500" spans="1:12" ht="15" customHeight="1" x14ac:dyDescent="0.25">
      <c r="A4500" s="114" t="str">
        <f t="shared" si="70"/>
        <v>112419742</v>
      </c>
      <c r="B4500" s="118">
        <v>11241974</v>
      </c>
      <c r="C4500" s="118">
        <v>2</v>
      </c>
      <c r="D4500" s="118" t="s">
        <v>6948</v>
      </c>
      <c r="E4500" s="118" t="s">
        <v>6949</v>
      </c>
      <c r="F4500" s="118" t="s">
        <v>1395</v>
      </c>
      <c r="G4500">
        <v>5875</v>
      </c>
      <c r="H4500" t="s">
        <v>1491</v>
      </c>
      <c r="I4500">
        <v>183</v>
      </c>
      <c r="J4500" s="118" t="s">
        <v>1491</v>
      </c>
      <c r="K4500" t="s">
        <v>1378</v>
      </c>
      <c r="L4500" t="s">
        <v>1379</v>
      </c>
    </row>
    <row r="4501" spans="1:12" ht="15" customHeight="1" x14ac:dyDescent="0.25">
      <c r="A4501" s="114" t="str">
        <f t="shared" si="70"/>
        <v>69850402</v>
      </c>
      <c r="B4501" s="118">
        <v>6985040</v>
      </c>
      <c r="C4501" s="118">
        <v>2</v>
      </c>
      <c r="D4501" s="118" t="s">
        <v>6962</v>
      </c>
      <c r="E4501" s="118" t="s">
        <v>6963</v>
      </c>
      <c r="F4501" s="118" t="s">
        <v>1394</v>
      </c>
      <c r="G4501">
        <v>5875</v>
      </c>
      <c r="H4501" t="s">
        <v>1491</v>
      </c>
      <c r="I4501">
        <v>183</v>
      </c>
      <c r="J4501" s="118" t="s">
        <v>1491</v>
      </c>
      <c r="K4501" t="s">
        <v>1377</v>
      </c>
      <c r="L4501" t="s">
        <v>1378</v>
      </c>
    </row>
    <row r="4502" spans="1:12" ht="15" customHeight="1" x14ac:dyDescent="0.25">
      <c r="A4502" s="114" t="str">
        <f t="shared" si="70"/>
        <v>129142282</v>
      </c>
      <c r="B4502" s="118">
        <v>12914228</v>
      </c>
      <c r="C4502" s="118">
        <v>2</v>
      </c>
      <c r="D4502" s="118" t="s">
        <v>6989</v>
      </c>
      <c r="E4502" s="118" t="s">
        <v>6990</v>
      </c>
      <c r="F4502" s="118" t="s">
        <v>1394</v>
      </c>
      <c r="G4502">
        <v>5875</v>
      </c>
      <c r="H4502" t="s">
        <v>1491</v>
      </c>
      <c r="I4502">
        <v>183</v>
      </c>
      <c r="J4502" s="118" t="s">
        <v>1491</v>
      </c>
      <c r="K4502" t="s">
        <v>1379</v>
      </c>
      <c r="L4502" t="s">
        <v>1382</v>
      </c>
    </row>
    <row r="4503" spans="1:12" ht="15" customHeight="1" x14ac:dyDescent="0.25">
      <c r="A4503" s="114" t="str">
        <f t="shared" si="70"/>
        <v>91783021</v>
      </c>
      <c r="B4503" s="118">
        <v>9178302</v>
      </c>
      <c r="C4503" s="118">
        <v>1</v>
      </c>
      <c r="D4503" s="118" t="s">
        <v>7054</v>
      </c>
      <c r="E4503" s="118" t="s">
        <v>7055</v>
      </c>
      <c r="F4503" s="118" t="s">
        <v>1389</v>
      </c>
      <c r="G4503">
        <v>5875</v>
      </c>
      <c r="H4503" t="s">
        <v>1491</v>
      </c>
      <c r="I4503">
        <v>183</v>
      </c>
      <c r="J4503" s="118" t="s">
        <v>1491</v>
      </c>
      <c r="K4503" t="s">
        <v>1407</v>
      </c>
      <c r="L4503" t="s">
        <v>1408</v>
      </c>
    </row>
    <row r="4504" spans="1:12" ht="15" customHeight="1" x14ac:dyDescent="0.25">
      <c r="A4504" s="114" t="str">
        <f t="shared" si="70"/>
        <v>161077551</v>
      </c>
      <c r="B4504" s="118">
        <v>16107755</v>
      </c>
      <c r="C4504" s="118">
        <v>1</v>
      </c>
      <c r="D4504" s="118" t="s">
        <v>7153</v>
      </c>
      <c r="E4504" s="118" t="s">
        <v>7154</v>
      </c>
      <c r="F4504" s="118" t="s">
        <v>1394</v>
      </c>
      <c r="G4504">
        <v>5875</v>
      </c>
      <c r="H4504" t="s">
        <v>1491</v>
      </c>
      <c r="I4504">
        <v>183</v>
      </c>
      <c r="J4504" s="118" t="s">
        <v>1491</v>
      </c>
      <c r="K4504" t="s">
        <v>1376</v>
      </c>
      <c r="L4504" t="s">
        <v>1377</v>
      </c>
    </row>
    <row r="4505" spans="1:12" ht="15" customHeight="1" x14ac:dyDescent="0.25">
      <c r="A4505" s="114" t="str">
        <f t="shared" si="70"/>
        <v>111562601</v>
      </c>
      <c r="B4505" s="118">
        <v>11156260</v>
      </c>
      <c r="C4505" s="118">
        <v>1</v>
      </c>
      <c r="D4505" s="118" t="s">
        <v>7207</v>
      </c>
      <c r="E4505" s="118" t="s">
        <v>7208</v>
      </c>
      <c r="F4505" s="118" t="s">
        <v>1389</v>
      </c>
      <c r="G4505">
        <v>5875</v>
      </c>
      <c r="H4505" t="s">
        <v>1491</v>
      </c>
      <c r="I4505">
        <v>183</v>
      </c>
      <c r="J4505" s="118" t="s">
        <v>1491</v>
      </c>
      <c r="K4505" t="s">
        <v>1405</v>
      </c>
      <c r="L4505" t="s">
        <v>1407</v>
      </c>
    </row>
    <row r="4506" spans="1:12" ht="15" customHeight="1" x14ac:dyDescent="0.25">
      <c r="A4506" s="114" t="str">
        <f t="shared" si="70"/>
        <v>105741893</v>
      </c>
      <c r="B4506" s="118">
        <v>10574189</v>
      </c>
      <c r="C4506" s="118">
        <v>3</v>
      </c>
      <c r="D4506" s="118" t="s">
        <v>7234</v>
      </c>
      <c r="E4506" s="118" t="s">
        <v>7235</v>
      </c>
      <c r="F4506" s="118" t="s">
        <v>1389</v>
      </c>
      <c r="G4506">
        <v>5875</v>
      </c>
      <c r="H4506" t="s">
        <v>1491</v>
      </c>
      <c r="I4506">
        <v>183</v>
      </c>
      <c r="J4506" s="118" t="s">
        <v>1491</v>
      </c>
      <c r="K4506" t="s">
        <v>1375</v>
      </c>
      <c r="L4506" t="s">
        <v>1401</v>
      </c>
    </row>
    <row r="4507" spans="1:12" ht="15" customHeight="1" x14ac:dyDescent="0.25">
      <c r="A4507" s="114" t="str">
        <f t="shared" si="70"/>
        <v>94218411</v>
      </c>
      <c r="B4507" s="118">
        <v>9421841</v>
      </c>
      <c r="C4507" s="118">
        <v>1</v>
      </c>
      <c r="D4507" s="118" t="s">
        <v>7287</v>
      </c>
      <c r="E4507" s="118">
        <v>921782</v>
      </c>
      <c r="F4507" s="118" t="s">
        <v>1389</v>
      </c>
      <c r="G4507">
        <v>5875</v>
      </c>
      <c r="H4507" t="s">
        <v>1491</v>
      </c>
      <c r="I4507">
        <v>183</v>
      </c>
      <c r="J4507" s="118" t="s">
        <v>1491</v>
      </c>
      <c r="K4507" t="s">
        <v>1401</v>
      </c>
      <c r="L4507" t="s">
        <v>1410</v>
      </c>
    </row>
    <row r="4508" spans="1:12" ht="15" customHeight="1" x14ac:dyDescent="0.25">
      <c r="A4508" s="114" t="str">
        <f t="shared" si="70"/>
        <v>111423152</v>
      </c>
      <c r="B4508" s="118">
        <v>11142315</v>
      </c>
      <c r="C4508" s="118">
        <v>2</v>
      </c>
      <c r="D4508" s="118" t="s">
        <v>7291</v>
      </c>
      <c r="E4508" s="118" t="s">
        <v>7292</v>
      </c>
      <c r="F4508" s="118" t="s">
        <v>1389</v>
      </c>
      <c r="G4508">
        <v>5875</v>
      </c>
      <c r="H4508" t="s">
        <v>1491</v>
      </c>
      <c r="I4508">
        <v>183</v>
      </c>
      <c r="J4508" s="118" t="s">
        <v>1491</v>
      </c>
      <c r="K4508" t="s">
        <v>1375</v>
      </c>
      <c r="L4508" t="s">
        <v>1401</v>
      </c>
    </row>
    <row r="4509" spans="1:12" ht="15" customHeight="1" x14ac:dyDescent="0.25">
      <c r="A4509" s="114" t="str">
        <f t="shared" si="70"/>
        <v>102282382</v>
      </c>
      <c r="B4509" s="118">
        <v>10228238</v>
      </c>
      <c r="C4509" s="118">
        <v>2</v>
      </c>
      <c r="D4509" s="118" t="s">
        <v>7329</v>
      </c>
      <c r="E4509" s="118" t="s">
        <v>7330</v>
      </c>
      <c r="F4509" s="118" t="s">
        <v>1389</v>
      </c>
      <c r="G4509">
        <v>5875</v>
      </c>
      <c r="H4509" t="s">
        <v>1491</v>
      </c>
      <c r="I4509">
        <v>183</v>
      </c>
      <c r="J4509" s="118" t="s">
        <v>1491</v>
      </c>
      <c r="K4509" t="s">
        <v>1401</v>
      </c>
      <c r="L4509" t="s">
        <v>1410</v>
      </c>
    </row>
    <row r="4510" spans="1:12" ht="15" customHeight="1" x14ac:dyDescent="0.25">
      <c r="A4510" s="114" t="str">
        <f t="shared" si="70"/>
        <v>116754452</v>
      </c>
      <c r="B4510" s="118">
        <v>11675445</v>
      </c>
      <c r="C4510" s="118">
        <v>2</v>
      </c>
      <c r="D4510" s="118" t="s">
        <v>7341</v>
      </c>
      <c r="E4510" s="118" t="s">
        <v>7342</v>
      </c>
      <c r="F4510" s="118" t="s">
        <v>1394</v>
      </c>
      <c r="G4510">
        <v>5875</v>
      </c>
      <c r="H4510" t="s">
        <v>1491</v>
      </c>
      <c r="I4510">
        <v>183</v>
      </c>
      <c r="J4510" s="118" t="s">
        <v>1491</v>
      </c>
      <c r="K4510" t="s">
        <v>1376</v>
      </c>
      <c r="L4510" t="s">
        <v>1377</v>
      </c>
    </row>
    <row r="4511" spans="1:12" ht="15" customHeight="1" x14ac:dyDescent="0.25">
      <c r="A4511" s="114" t="str">
        <f t="shared" si="70"/>
        <v>72328601</v>
      </c>
      <c r="B4511" s="118">
        <v>7232860</v>
      </c>
      <c r="C4511" s="118">
        <v>1</v>
      </c>
      <c r="D4511" s="118" t="s">
        <v>7404</v>
      </c>
      <c r="E4511" s="118" t="s">
        <v>7405</v>
      </c>
      <c r="F4511" s="118" t="s">
        <v>1389</v>
      </c>
      <c r="G4511">
        <v>5875</v>
      </c>
      <c r="H4511" t="s">
        <v>1491</v>
      </c>
      <c r="I4511">
        <v>183</v>
      </c>
      <c r="J4511" s="118" t="s">
        <v>1491</v>
      </c>
      <c r="K4511" t="s">
        <v>1401</v>
      </c>
      <c r="L4511" t="s">
        <v>1410</v>
      </c>
    </row>
    <row r="4512" spans="1:12" ht="15" customHeight="1" x14ac:dyDescent="0.25">
      <c r="A4512" s="114" t="str">
        <f t="shared" si="70"/>
        <v>96100172</v>
      </c>
      <c r="B4512" s="118">
        <v>9610017</v>
      </c>
      <c r="C4512" s="118">
        <v>2</v>
      </c>
      <c r="D4512" s="118" t="s">
        <v>7461</v>
      </c>
      <c r="E4512" s="118" t="s">
        <v>7462</v>
      </c>
      <c r="F4512" s="118" t="s">
        <v>1389</v>
      </c>
      <c r="G4512">
        <v>5875</v>
      </c>
      <c r="H4512" t="s">
        <v>1491</v>
      </c>
      <c r="I4512">
        <v>183</v>
      </c>
      <c r="J4512" s="118" t="s">
        <v>1491</v>
      </c>
      <c r="K4512" t="s">
        <v>1401</v>
      </c>
      <c r="L4512" t="s">
        <v>1410</v>
      </c>
    </row>
    <row r="4513" spans="1:12" ht="15" customHeight="1" x14ac:dyDescent="0.25">
      <c r="A4513" s="114" t="str">
        <f t="shared" si="70"/>
        <v>113965562</v>
      </c>
      <c r="B4513" s="118">
        <v>11396556</v>
      </c>
      <c r="C4513" s="118">
        <v>2</v>
      </c>
      <c r="D4513" s="118" t="s">
        <v>7514</v>
      </c>
      <c r="E4513" s="118" t="s">
        <v>7515</v>
      </c>
      <c r="F4513" s="118" t="s">
        <v>1385</v>
      </c>
      <c r="G4513">
        <v>5875</v>
      </c>
      <c r="H4513" t="s">
        <v>1491</v>
      </c>
      <c r="I4513">
        <v>183</v>
      </c>
      <c r="J4513" s="118" t="s">
        <v>1491</v>
      </c>
      <c r="K4513" t="s">
        <v>1378</v>
      </c>
      <c r="L4513" t="s">
        <v>1379</v>
      </c>
    </row>
    <row r="4514" spans="1:12" ht="15" customHeight="1" x14ac:dyDescent="0.25">
      <c r="A4514" s="114" t="str">
        <f t="shared" si="70"/>
        <v>118737602</v>
      </c>
      <c r="B4514" s="118">
        <v>11873760</v>
      </c>
      <c r="C4514" s="118">
        <v>2</v>
      </c>
      <c r="D4514" s="118" t="s">
        <v>7654</v>
      </c>
      <c r="E4514" s="118">
        <v>20764778</v>
      </c>
      <c r="F4514" s="118" t="s">
        <v>1389</v>
      </c>
      <c r="G4514">
        <v>5875</v>
      </c>
      <c r="H4514" t="s">
        <v>1491</v>
      </c>
      <c r="I4514">
        <v>183</v>
      </c>
      <c r="J4514" s="118" t="s">
        <v>1491</v>
      </c>
      <c r="K4514" t="s">
        <v>1375</v>
      </c>
      <c r="L4514" t="s">
        <v>1401</v>
      </c>
    </row>
    <row r="4515" spans="1:12" ht="15" customHeight="1" x14ac:dyDescent="0.25">
      <c r="A4515" s="114" t="str">
        <f t="shared" si="70"/>
        <v>152010771</v>
      </c>
      <c r="B4515" s="118">
        <v>15201077</v>
      </c>
      <c r="C4515" s="118">
        <v>1</v>
      </c>
      <c r="D4515" s="118" t="s">
        <v>7687</v>
      </c>
      <c r="E4515" s="118" t="s">
        <v>7688</v>
      </c>
      <c r="F4515" s="118" t="s">
        <v>1385</v>
      </c>
      <c r="G4515">
        <v>5875</v>
      </c>
      <c r="H4515" t="s">
        <v>1491</v>
      </c>
      <c r="I4515">
        <v>183</v>
      </c>
      <c r="J4515" s="118" t="s">
        <v>1491</v>
      </c>
      <c r="K4515" t="s">
        <v>1377</v>
      </c>
      <c r="L4515" t="s">
        <v>1378</v>
      </c>
    </row>
    <row r="4516" spans="1:12" ht="15" customHeight="1" x14ac:dyDescent="0.25">
      <c r="A4516" s="114" t="str">
        <f t="shared" si="70"/>
        <v>129510922</v>
      </c>
      <c r="B4516" s="118">
        <v>12951092</v>
      </c>
      <c r="C4516" s="118">
        <v>2</v>
      </c>
      <c r="D4516" s="118" t="s">
        <v>7691</v>
      </c>
      <c r="E4516" s="118" t="s">
        <v>7692</v>
      </c>
      <c r="F4516" s="118" t="s">
        <v>1394</v>
      </c>
      <c r="G4516">
        <v>5875</v>
      </c>
      <c r="H4516" t="s">
        <v>1491</v>
      </c>
      <c r="I4516">
        <v>183</v>
      </c>
      <c r="J4516" s="118" t="s">
        <v>1491</v>
      </c>
      <c r="K4516" t="s">
        <v>1378</v>
      </c>
      <c r="L4516" t="s">
        <v>1379</v>
      </c>
    </row>
    <row r="4517" spans="1:12" ht="15" customHeight="1" x14ac:dyDescent="0.25">
      <c r="A4517" s="114" t="str">
        <f t="shared" si="70"/>
        <v>46497582</v>
      </c>
      <c r="B4517" s="118">
        <v>4649758</v>
      </c>
      <c r="C4517" s="118">
        <v>2</v>
      </c>
      <c r="D4517" s="118" t="s">
        <v>7743</v>
      </c>
      <c r="E4517" s="118" t="s">
        <v>7744</v>
      </c>
      <c r="F4517" s="118" t="s">
        <v>1393</v>
      </c>
      <c r="G4517">
        <v>5875</v>
      </c>
      <c r="H4517" t="s">
        <v>1491</v>
      </c>
      <c r="I4517">
        <v>183</v>
      </c>
      <c r="J4517" s="118" t="s">
        <v>1491</v>
      </c>
      <c r="K4517" t="s">
        <v>1378</v>
      </c>
      <c r="L4517" t="s">
        <v>1379</v>
      </c>
    </row>
    <row r="4518" spans="1:12" ht="15" customHeight="1" x14ac:dyDescent="0.25">
      <c r="A4518" s="114" t="str">
        <f t="shared" si="70"/>
        <v>160797591</v>
      </c>
      <c r="B4518" s="118">
        <v>16079759</v>
      </c>
      <c r="C4518" s="118">
        <v>1</v>
      </c>
      <c r="D4518" s="118" t="s">
        <v>7751</v>
      </c>
      <c r="E4518" s="118" t="s">
        <v>7752</v>
      </c>
      <c r="F4518" s="118" t="s">
        <v>1394</v>
      </c>
      <c r="G4518">
        <v>5875</v>
      </c>
      <c r="H4518" t="s">
        <v>1491</v>
      </c>
      <c r="I4518">
        <v>183</v>
      </c>
      <c r="J4518" s="118" t="s">
        <v>1491</v>
      </c>
      <c r="K4518" t="s">
        <v>1376</v>
      </c>
      <c r="L4518" t="s">
        <v>1377</v>
      </c>
    </row>
    <row r="4519" spans="1:12" ht="15" customHeight="1" x14ac:dyDescent="0.25">
      <c r="A4519" s="114" t="str">
        <f t="shared" si="70"/>
        <v>111589061</v>
      </c>
      <c r="B4519" s="118">
        <v>11158906</v>
      </c>
      <c r="C4519" s="118">
        <v>1</v>
      </c>
      <c r="D4519" s="118" t="s">
        <v>7768</v>
      </c>
      <c r="E4519" s="118" t="s">
        <v>7769</v>
      </c>
      <c r="F4519" s="118" t="s">
        <v>1395</v>
      </c>
      <c r="G4519">
        <v>5875</v>
      </c>
      <c r="H4519" t="s">
        <v>1491</v>
      </c>
      <c r="I4519">
        <v>183</v>
      </c>
      <c r="J4519" s="118" t="s">
        <v>1491</v>
      </c>
      <c r="K4519" t="s">
        <v>1377</v>
      </c>
      <c r="L4519" t="s">
        <v>1378</v>
      </c>
    </row>
    <row r="4520" spans="1:12" ht="15" customHeight="1" x14ac:dyDescent="0.25">
      <c r="A4520" s="114" t="str">
        <f t="shared" si="70"/>
        <v>114894921</v>
      </c>
      <c r="B4520" s="118">
        <v>11489492</v>
      </c>
      <c r="C4520" s="118">
        <v>1</v>
      </c>
      <c r="D4520" s="118" t="s">
        <v>7829</v>
      </c>
      <c r="E4520" s="118" t="s">
        <v>7830</v>
      </c>
      <c r="F4520" s="118" t="s">
        <v>1389</v>
      </c>
      <c r="G4520">
        <v>5875</v>
      </c>
      <c r="H4520" t="s">
        <v>1491</v>
      </c>
      <c r="I4520">
        <v>183</v>
      </c>
      <c r="J4520" s="118" t="s">
        <v>1491</v>
      </c>
      <c r="K4520" t="s">
        <v>1401</v>
      </c>
      <c r="L4520" t="s">
        <v>1410</v>
      </c>
    </row>
    <row r="4521" spans="1:12" ht="15" customHeight="1" x14ac:dyDescent="0.25">
      <c r="A4521" s="114" t="str">
        <f t="shared" si="70"/>
        <v>121146621</v>
      </c>
      <c r="B4521" s="118">
        <v>12114662</v>
      </c>
      <c r="C4521" s="118">
        <v>1</v>
      </c>
      <c r="D4521" s="118" t="s">
        <v>7835</v>
      </c>
      <c r="E4521" s="118" t="s">
        <v>7836</v>
      </c>
      <c r="F4521" s="118" t="s">
        <v>1394</v>
      </c>
      <c r="G4521">
        <v>5875</v>
      </c>
      <c r="H4521" t="s">
        <v>1491</v>
      </c>
      <c r="I4521">
        <v>183</v>
      </c>
      <c r="J4521" s="118" t="s">
        <v>1491</v>
      </c>
      <c r="K4521" t="s">
        <v>1382</v>
      </c>
      <c r="L4521" t="s">
        <v>1383</v>
      </c>
    </row>
    <row r="4522" spans="1:12" ht="15" customHeight="1" x14ac:dyDescent="0.25">
      <c r="A4522" s="114" t="str">
        <f t="shared" si="70"/>
        <v>114166221</v>
      </c>
      <c r="B4522" s="118">
        <v>11416622</v>
      </c>
      <c r="C4522" s="118">
        <v>1</v>
      </c>
      <c r="D4522" s="118" t="s">
        <v>7884</v>
      </c>
      <c r="E4522" s="118" t="s">
        <v>7885</v>
      </c>
      <c r="F4522" s="118" t="s">
        <v>1394</v>
      </c>
      <c r="G4522">
        <v>5875</v>
      </c>
      <c r="H4522" t="s">
        <v>1491</v>
      </c>
      <c r="I4522">
        <v>183</v>
      </c>
      <c r="J4522" s="118" t="s">
        <v>1491</v>
      </c>
      <c r="K4522" t="s">
        <v>1378</v>
      </c>
      <c r="L4522" t="s">
        <v>1379</v>
      </c>
    </row>
    <row r="4523" spans="1:12" ht="15" customHeight="1" x14ac:dyDescent="0.25">
      <c r="A4523" s="114" t="str">
        <f t="shared" si="70"/>
        <v>111409872</v>
      </c>
      <c r="B4523" s="118">
        <v>11140987</v>
      </c>
      <c r="C4523" s="118">
        <v>2</v>
      </c>
      <c r="D4523" s="118" t="s">
        <v>7908</v>
      </c>
      <c r="E4523" s="118" t="s">
        <v>7909</v>
      </c>
      <c r="F4523" s="118" t="s">
        <v>1389</v>
      </c>
      <c r="G4523">
        <v>5875</v>
      </c>
      <c r="H4523" t="s">
        <v>1491</v>
      </c>
      <c r="I4523">
        <v>183</v>
      </c>
      <c r="J4523" s="118" t="s">
        <v>1491</v>
      </c>
      <c r="K4523" t="s">
        <v>1409</v>
      </c>
      <c r="L4523" t="s">
        <v>1404</v>
      </c>
    </row>
    <row r="4524" spans="1:12" ht="15" customHeight="1" x14ac:dyDescent="0.25">
      <c r="A4524" s="114" t="str">
        <f t="shared" si="70"/>
        <v>96496101</v>
      </c>
      <c r="B4524" s="118">
        <v>9649610</v>
      </c>
      <c r="C4524" s="118">
        <v>1</v>
      </c>
      <c r="D4524" s="118" t="s">
        <v>7989</v>
      </c>
      <c r="E4524" s="118" t="s">
        <v>7990</v>
      </c>
      <c r="F4524" s="118" t="s">
        <v>1389</v>
      </c>
      <c r="G4524">
        <v>5875</v>
      </c>
      <c r="H4524" t="s">
        <v>1491</v>
      </c>
      <c r="I4524">
        <v>183</v>
      </c>
      <c r="J4524" s="118" t="s">
        <v>1491</v>
      </c>
      <c r="K4524" t="s">
        <v>1375</v>
      </c>
      <c r="L4524" t="s">
        <v>1401</v>
      </c>
    </row>
    <row r="4525" spans="1:12" ht="15" customHeight="1" x14ac:dyDescent="0.25">
      <c r="A4525" s="114" t="str">
        <f t="shared" si="70"/>
        <v>111589182</v>
      </c>
      <c r="B4525" s="118">
        <v>11158918</v>
      </c>
      <c r="C4525" s="118">
        <v>2</v>
      </c>
      <c r="D4525" s="118" t="s">
        <v>8101</v>
      </c>
      <c r="E4525" s="118" t="s">
        <v>8102</v>
      </c>
      <c r="F4525" s="118" t="s">
        <v>1389</v>
      </c>
      <c r="G4525">
        <v>5875</v>
      </c>
      <c r="H4525" t="s">
        <v>1491</v>
      </c>
      <c r="I4525">
        <v>183</v>
      </c>
      <c r="J4525" s="118" t="s">
        <v>1491</v>
      </c>
      <c r="K4525" t="s">
        <v>1401</v>
      </c>
      <c r="L4525" t="s">
        <v>1410</v>
      </c>
    </row>
    <row r="4526" spans="1:12" ht="15" customHeight="1" x14ac:dyDescent="0.25">
      <c r="A4526" s="114" t="str">
        <f t="shared" si="70"/>
        <v>100795182</v>
      </c>
      <c r="B4526" s="118">
        <v>10079518</v>
      </c>
      <c r="C4526" s="118">
        <v>2</v>
      </c>
      <c r="D4526" s="118" t="s">
        <v>8107</v>
      </c>
      <c r="E4526" s="118" t="s">
        <v>8108</v>
      </c>
      <c r="F4526" s="118" t="s">
        <v>1385</v>
      </c>
      <c r="G4526">
        <v>5875</v>
      </c>
      <c r="H4526" t="s">
        <v>1491</v>
      </c>
      <c r="I4526">
        <v>183</v>
      </c>
      <c r="J4526" s="118" t="s">
        <v>1491</v>
      </c>
      <c r="K4526" t="s">
        <v>1378</v>
      </c>
      <c r="L4526" t="s">
        <v>1379</v>
      </c>
    </row>
    <row r="4527" spans="1:12" ht="15" customHeight="1" x14ac:dyDescent="0.25">
      <c r="A4527" s="114" t="str">
        <f t="shared" si="70"/>
        <v>133567811</v>
      </c>
      <c r="B4527" s="118">
        <v>13356781</v>
      </c>
      <c r="C4527" s="118">
        <v>1</v>
      </c>
      <c r="D4527" s="118" t="s">
        <v>8154</v>
      </c>
      <c r="E4527" s="118" t="s">
        <v>8155</v>
      </c>
      <c r="F4527" s="118" t="s">
        <v>1389</v>
      </c>
      <c r="G4527">
        <v>5875</v>
      </c>
      <c r="H4527" t="s">
        <v>1491</v>
      </c>
      <c r="I4527">
        <v>183</v>
      </c>
      <c r="J4527" s="118" t="s">
        <v>1491</v>
      </c>
      <c r="K4527" t="s">
        <v>1401</v>
      </c>
      <c r="L4527" t="s">
        <v>1410</v>
      </c>
    </row>
    <row r="4528" spans="1:12" ht="15" customHeight="1" x14ac:dyDescent="0.25">
      <c r="A4528" s="114" t="str">
        <f t="shared" si="70"/>
        <v>121704831</v>
      </c>
      <c r="B4528" s="118">
        <v>12170483</v>
      </c>
      <c r="C4528" s="118">
        <v>1</v>
      </c>
      <c r="D4528" s="118" t="s">
        <v>8188</v>
      </c>
      <c r="E4528" s="118" t="s">
        <v>8189</v>
      </c>
      <c r="F4528" s="118" t="s">
        <v>1389</v>
      </c>
      <c r="G4528">
        <v>5875</v>
      </c>
      <c r="H4528" t="s">
        <v>1491</v>
      </c>
      <c r="I4528">
        <v>183</v>
      </c>
      <c r="J4528" s="118" t="s">
        <v>1491</v>
      </c>
      <c r="K4528" t="s">
        <v>1401</v>
      </c>
      <c r="L4528" t="s">
        <v>1410</v>
      </c>
    </row>
    <row r="4529" spans="1:12" ht="15" customHeight="1" x14ac:dyDescent="0.25">
      <c r="A4529" s="114" t="str">
        <f t="shared" si="70"/>
        <v>134537741</v>
      </c>
      <c r="B4529" s="118">
        <v>13453774</v>
      </c>
      <c r="C4529" s="118">
        <v>1</v>
      </c>
      <c r="D4529" s="118" t="s">
        <v>8190</v>
      </c>
      <c r="E4529" s="118" t="s">
        <v>8191</v>
      </c>
      <c r="F4529" s="118" t="s">
        <v>1389</v>
      </c>
      <c r="G4529">
        <v>5875</v>
      </c>
      <c r="H4529" t="s">
        <v>1491</v>
      </c>
      <c r="I4529">
        <v>183</v>
      </c>
      <c r="J4529" s="118" t="s">
        <v>1491</v>
      </c>
      <c r="K4529" t="s">
        <v>1401</v>
      </c>
      <c r="L4529" t="s">
        <v>1410</v>
      </c>
    </row>
    <row r="4530" spans="1:12" ht="15" customHeight="1" x14ac:dyDescent="0.25">
      <c r="A4530" s="114" t="str">
        <f t="shared" si="70"/>
        <v>154008271</v>
      </c>
      <c r="B4530" s="118">
        <v>15400827</v>
      </c>
      <c r="C4530" s="118">
        <v>1</v>
      </c>
      <c r="D4530" s="118" t="s">
        <v>8202</v>
      </c>
      <c r="E4530" s="118" t="s">
        <v>8203</v>
      </c>
      <c r="F4530" s="118" t="s">
        <v>1414</v>
      </c>
      <c r="G4530">
        <v>5875</v>
      </c>
      <c r="H4530" t="s">
        <v>1491</v>
      </c>
      <c r="I4530">
        <v>183</v>
      </c>
      <c r="J4530" s="118" t="s">
        <v>1491</v>
      </c>
      <c r="K4530" t="s">
        <v>1377</v>
      </c>
      <c r="L4530" t="s">
        <v>1378</v>
      </c>
    </row>
    <row r="4531" spans="1:12" ht="15" customHeight="1" x14ac:dyDescent="0.25">
      <c r="A4531" s="114" t="str">
        <f t="shared" si="70"/>
        <v>48958854</v>
      </c>
      <c r="B4531" s="118">
        <v>4895885</v>
      </c>
      <c r="C4531" s="118">
        <v>4</v>
      </c>
      <c r="D4531" s="118" t="s">
        <v>8280</v>
      </c>
      <c r="E4531" s="118">
        <v>17890762</v>
      </c>
      <c r="F4531" s="118" t="s">
        <v>1385</v>
      </c>
      <c r="G4531">
        <v>5875</v>
      </c>
      <c r="H4531" t="s">
        <v>1491</v>
      </c>
      <c r="I4531">
        <v>183</v>
      </c>
      <c r="J4531" s="118" t="s">
        <v>1491</v>
      </c>
      <c r="K4531" t="s">
        <v>1377</v>
      </c>
      <c r="L4531" t="s">
        <v>1378</v>
      </c>
    </row>
    <row r="4532" spans="1:12" ht="15" customHeight="1" x14ac:dyDescent="0.25">
      <c r="A4532" s="114" t="str">
        <f t="shared" si="70"/>
        <v>72348181</v>
      </c>
      <c r="B4532" s="118">
        <v>7234818</v>
      </c>
      <c r="C4532" s="118">
        <v>1</v>
      </c>
      <c r="D4532" s="118" t="s">
        <v>8334</v>
      </c>
      <c r="E4532" s="118" t="s">
        <v>8335</v>
      </c>
      <c r="F4532" s="118" t="s">
        <v>1392</v>
      </c>
      <c r="G4532">
        <v>5875</v>
      </c>
      <c r="H4532" t="s">
        <v>1491</v>
      </c>
      <c r="I4532">
        <v>183</v>
      </c>
      <c r="J4532" s="118" t="s">
        <v>1491</v>
      </c>
      <c r="K4532" t="s">
        <v>1377</v>
      </c>
      <c r="L4532" t="s">
        <v>1378</v>
      </c>
    </row>
    <row r="4533" spans="1:12" ht="15" customHeight="1" x14ac:dyDescent="0.25">
      <c r="A4533" s="114" t="str">
        <f t="shared" si="70"/>
        <v>77927612</v>
      </c>
      <c r="B4533" s="118">
        <v>7792761</v>
      </c>
      <c r="C4533" s="118">
        <v>2</v>
      </c>
      <c r="D4533" s="118" t="s">
        <v>8344</v>
      </c>
      <c r="E4533" s="118">
        <v>757864</v>
      </c>
      <c r="F4533" s="118" t="s">
        <v>1389</v>
      </c>
      <c r="G4533">
        <v>5875</v>
      </c>
      <c r="H4533" t="s">
        <v>1491</v>
      </c>
      <c r="I4533">
        <v>183</v>
      </c>
      <c r="J4533" s="118" t="s">
        <v>1491</v>
      </c>
      <c r="K4533" t="s">
        <v>1375</v>
      </c>
      <c r="L4533" t="s">
        <v>1401</v>
      </c>
    </row>
    <row r="4534" spans="1:12" ht="15" customHeight="1" x14ac:dyDescent="0.25">
      <c r="A4534" s="114" t="str">
        <f t="shared" si="70"/>
        <v>158856892</v>
      </c>
      <c r="B4534" s="118">
        <v>15885689</v>
      </c>
      <c r="C4534" s="118">
        <v>2</v>
      </c>
      <c r="D4534" s="118" t="s">
        <v>8355</v>
      </c>
      <c r="E4534" s="118" t="s">
        <v>8356</v>
      </c>
      <c r="F4534" s="118" t="s">
        <v>1630</v>
      </c>
      <c r="G4534">
        <v>5875</v>
      </c>
      <c r="H4534" t="s">
        <v>1491</v>
      </c>
      <c r="I4534">
        <v>183</v>
      </c>
      <c r="J4534" s="118" t="s">
        <v>1491</v>
      </c>
      <c r="K4534" t="s">
        <v>1380</v>
      </c>
      <c r="L4534" t="s">
        <v>1381</v>
      </c>
    </row>
    <row r="4535" spans="1:12" ht="15" customHeight="1" x14ac:dyDescent="0.25">
      <c r="A4535" s="114" t="str">
        <f t="shared" si="70"/>
        <v>59811283</v>
      </c>
      <c r="B4535" s="118">
        <v>5981128</v>
      </c>
      <c r="C4535" s="118">
        <v>3</v>
      </c>
      <c r="D4535" s="118" t="s">
        <v>8366</v>
      </c>
      <c r="E4535" s="118" t="s">
        <v>8367</v>
      </c>
      <c r="F4535" s="118" t="s">
        <v>1385</v>
      </c>
      <c r="G4535">
        <v>5875</v>
      </c>
      <c r="H4535" t="s">
        <v>1491</v>
      </c>
      <c r="I4535">
        <v>183</v>
      </c>
      <c r="J4535" s="118" t="s">
        <v>1491</v>
      </c>
      <c r="K4535" t="s">
        <v>1377</v>
      </c>
      <c r="L4535" t="s">
        <v>1378</v>
      </c>
    </row>
    <row r="4536" spans="1:12" ht="15" customHeight="1" x14ac:dyDescent="0.25">
      <c r="A4536" s="114" t="str">
        <f t="shared" si="70"/>
        <v>85022251</v>
      </c>
      <c r="B4536" s="118">
        <v>8502225</v>
      </c>
      <c r="C4536" s="118">
        <v>1</v>
      </c>
      <c r="D4536" s="118" t="s">
        <v>8368</v>
      </c>
      <c r="E4536" s="118">
        <v>9698308</v>
      </c>
      <c r="F4536" s="118" t="s">
        <v>1393</v>
      </c>
      <c r="G4536">
        <v>5875</v>
      </c>
      <c r="H4536" t="s">
        <v>1491</v>
      </c>
      <c r="I4536">
        <v>183</v>
      </c>
      <c r="J4536" s="118" t="s">
        <v>1491</v>
      </c>
      <c r="K4536" t="s">
        <v>1378</v>
      </c>
      <c r="L4536" t="s">
        <v>1379</v>
      </c>
    </row>
    <row r="4537" spans="1:12" ht="15" customHeight="1" x14ac:dyDescent="0.25">
      <c r="A4537" s="114" t="str">
        <f t="shared" si="70"/>
        <v>134519002</v>
      </c>
      <c r="B4537" s="118">
        <v>13451900</v>
      </c>
      <c r="C4537" s="118">
        <v>2</v>
      </c>
      <c r="D4537" s="118" t="s">
        <v>8433</v>
      </c>
      <c r="E4537" s="118" t="s">
        <v>8434</v>
      </c>
      <c r="F4537" s="118" t="s">
        <v>1394</v>
      </c>
      <c r="G4537">
        <v>5875</v>
      </c>
      <c r="H4537" t="s">
        <v>1491</v>
      </c>
      <c r="I4537">
        <v>183</v>
      </c>
      <c r="J4537" s="118" t="s">
        <v>1491</v>
      </c>
      <c r="K4537" t="s">
        <v>1376</v>
      </c>
      <c r="L4537" t="s">
        <v>1377</v>
      </c>
    </row>
    <row r="4538" spans="1:12" ht="15" customHeight="1" x14ac:dyDescent="0.25">
      <c r="A4538" s="114" t="str">
        <f t="shared" si="70"/>
        <v>153553661</v>
      </c>
      <c r="B4538" s="118">
        <v>15355366</v>
      </c>
      <c r="C4538" s="118">
        <v>1</v>
      </c>
      <c r="D4538" s="118" t="s">
        <v>8503</v>
      </c>
      <c r="E4538" s="118" t="s">
        <v>8504</v>
      </c>
      <c r="F4538" s="118" t="s">
        <v>1414</v>
      </c>
      <c r="G4538">
        <v>5875</v>
      </c>
      <c r="H4538" t="s">
        <v>1491</v>
      </c>
      <c r="I4538">
        <v>183</v>
      </c>
      <c r="J4538" s="118" t="s">
        <v>1491</v>
      </c>
      <c r="K4538" t="s">
        <v>1376</v>
      </c>
      <c r="L4538" t="s">
        <v>1377</v>
      </c>
    </row>
    <row r="4539" spans="1:12" ht="15" customHeight="1" x14ac:dyDescent="0.25">
      <c r="A4539" s="114" t="str">
        <f t="shared" si="70"/>
        <v>54070591</v>
      </c>
      <c r="B4539" s="118">
        <v>5407059</v>
      </c>
      <c r="C4539" s="118">
        <v>1</v>
      </c>
      <c r="D4539" s="118" t="s">
        <v>8540</v>
      </c>
      <c r="E4539" s="118" t="s">
        <v>8541</v>
      </c>
      <c r="F4539" s="118" t="s">
        <v>1392</v>
      </c>
      <c r="G4539">
        <v>5875</v>
      </c>
      <c r="H4539" t="s">
        <v>1491</v>
      </c>
      <c r="I4539">
        <v>183</v>
      </c>
      <c r="J4539" s="118" t="s">
        <v>1491</v>
      </c>
      <c r="K4539" t="s">
        <v>1379</v>
      </c>
      <c r="L4539" t="s">
        <v>1382</v>
      </c>
    </row>
    <row r="4540" spans="1:12" ht="15" customHeight="1" x14ac:dyDescent="0.25">
      <c r="A4540" s="114" t="str">
        <f t="shared" si="70"/>
        <v>70103826</v>
      </c>
      <c r="B4540" s="118">
        <v>7010382</v>
      </c>
      <c r="C4540" s="118">
        <v>6</v>
      </c>
      <c r="D4540" s="118" t="s">
        <v>8547</v>
      </c>
      <c r="E4540" s="118" t="s">
        <v>8548</v>
      </c>
      <c r="F4540" s="118" t="s">
        <v>1394</v>
      </c>
      <c r="G4540">
        <v>5875</v>
      </c>
      <c r="H4540" t="s">
        <v>1491</v>
      </c>
      <c r="I4540">
        <v>183</v>
      </c>
      <c r="J4540" s="118" t="s">
        <v>1491</v>
      </c>
      <c r="K4540" t="s">
        <v>1384</v>
      </c>
      <c r="L4540" t="s">
        <v>1406</v>
      </c>
    </row>
    <row r="4541" spans="1:12" ht="15" customHeight="1" x14ac:dyDescent="0.25">
      <c r="A4541" s="114" t="str">
        <f t="shared" si="70"/>
        <v>160787671</v>
      </c>
      <c r="B4541" s="118">
        <v>16078767</v>
      </c>
      <c r="C4541" s="118">
        <v>1</v>
      </c>
      <c r="D4541" s="118" t="s">
        <v>8557</v>
      </c>
      <c r="E4541" s="118" t="s">
        <v>8558</v>
      </c>
      <c r="F4541" s="118" t="s">
        <v>1394</v>
      </c>
      <c r="G4541">
        <v>5875</v>
      </c>
      <c r="H4541" t="s">
        <v>1491</v>
      </c>
      <c r="I4541">
        <v>183</v>
      </c>
      <c r="J4541" s="118" t="s">
        <v>1491</v>
      </c>
      <c r="K4541" t="s">
        <v>1376</v>
      </c>
      <c r="L4541" t="s">
        <v>1377</v>
      </c>
    </row>
    <row r="4542" spans="1:12" ht="15" customHeight="1" x14ac:dyDescent="0.25">
      <c r="A4542" s="114" t="str">
        <f t="shared" si="70"/>
        <v>153078881</v>
      </c>
      <c r="B4542" s="118">
        <v>15307888</v>
      </c>
      <c r="C4542" s="118">
        <v>1</v>
      </c>
      <c r="D4542" s="118" t="s">
        <v>8577</v>
      </c>
      <c r="E4542" s="118" t="s">
        <v>8578</v>
      </c>
      <c r="F4542" s="118" t="s">
        <v>1389</v>
      </c>
      <c r="G4542">
        <v>5875</v>
      </c>
      <c r="H4542" t="s">
        <v>1491</v>
      </c>
      <c r="I4542">
        <v>183</v>
      </c>
      <c r="J4542" s="118" t="s">
        <v>1491</v>
      </c>
      <c r="K4542" t="s">
        <v>1375</v>
      </c>
      <c r="L4542" t="s">
        <v>1401</v>
      </c>
    </row>
    <row r="4543" spans="1:12" ht="15" customHeight="1" x14ac:dyDescent="0.25">
      <c r="A4543" s="114" t="str">
        <f t="shared" si="70"/>
        <v>134861593</v>
      </c>
      <c r="B4543" s="118">
        <v>13486159</v>
      </c>
      <c r="C4543" s="118">
        <v>3</v>
      </c>
      <c r="D4543" s="118" t="s">
        <v>8729</v>
      </c>
      <c r="E4543" s="118" t="s">
        <v>8730</v>
      </c>
      <c r="F4543" s="118" t="s">
        <v>1630</v>
      </c>
      <c r="G4543">
        <v>5875</v>
      </c>
      <c r="H4543" t="s">
        <v>1491</v>
      </c>
      <c r="I4543">
        <v>183</v>
      </c>
      <c r="J4543" s="118" t="s">
        <v>1491</v>
      </c>
      <c r="K4543" t="s">
        <v>1380</v>
      </c>
      <c r="L4543" t="s">
        <v>1381</v>
      </c>
    </row>
    <row r="4544" spans="1:12" ht="15" customHeight="1" x14ac:dyDescent="0.25">
      <c r="A4544" s="114" t="str">
        <f t="shared" si="70"/>
        <v>161090901</v>
      </c>
      <c r="B4544" s="118">
        <v>16109090</v>
      </c>
      <c r="C4544" s="118">
        <v>1</v>
      </c>
      <c r="D4544" s="118" t="s">
        <v>8801</v>
      </c>
      <c r="E4544" s="118" t="s">
        <v>8802</v>
      </c>
      <c r="F4544" s="118" t="s">
        <v>1394</v>
      </c>
      <c r="G4544">
        <v>5875</v>
      </c>
      <c r="H4544" t="s">
        <v>1491</v>
      </c>
      <c r="I4544">
        <v>183</v>
      </c>
      <c r="J4544" s="118" t="s">
        <v>1491</v>
      </c>
      <c r="K4544" t="s">
        <v>1376</v>
      </c>
      <c r="L4544" t="s">
        <v>1377</v>
      </c>
    </row>
    <row r="4545" spans="1:12" ht="15" customHeight="1" x14ac:dyDescent="0.25">
      <c r="A4545" s="114" t="str">
        <f t="shared" si="70"/>
        <v>105675982</v>
      </c>
      <c r="B4545" s="118">
        <v>10567598</v>
      </c>
      <c r="C4545" s="118">
        <v>2</v>
      </c>
      <c r="D4545" s="118" t="s">
        <v>8831</v>
      </c>
      <c r="E4545" s="118" t="s">
        <v>8832</v>
      </c>
      <c r="F4545" s="118" t="s">
        <v>1387</v>
      </c>
      <c r="G4545">
        <v>5875</v>
      </c>
      <c r="H4545" t="s">
        <v>1491</v>
      </c>
      <c r="I4545">
        <v>183</v>
      </c>
      <c r="J4545" s="118" t="s">
        <v>1491</v>
      </c>
      <c r="K4545" t="s">
        <v>1378</v>
      </c>
      <c r="L4545" t="s">
        <v>1379</v>
      </c>
    </row>
    <row r="4546" spans="1:12" ht="15" customHeight="1" x14ac:dyDescent="0.25">
      <c r="A4546" s="114" t="str">
        <f t="shared" ref="A4546:A4609" si="71">CONCATENATE(B4546,C4546)</f>
        <v>152836891</v>
      </c>
      <c r="B4546" s="118">
        <v>15283689</v>
      </c>
      <c r="C4546" s="118">
        <v>1</v>
      </c>
      <c r="D4546" s="118" t="s">
        <v>8856</v>
      </c>
      <c r="E4546" s="118" t="s">
        <v>8857</v>
      </c>
      <c r="F4546" s="118" t="s">
        <v>1389</v>
      </c>
      <c r="G4546">
        <v>5875</v>
      </c>
      <c r="H4546" t="s">
        <v>1491</v>
      </c>
      <c r="I4546">
        <v>183</v>
      </c>
      <c r="J4546" s="118" t="s">
        <v>1491</v>
      </c>
      <c r="K4546" t="s">
        <v>1375</v>
      </c>
      <c r="L4546" t="s">
        <v>1401</v>
      </c>
    </row>
    <row r="4547" spans="1:12" ht="15" customHeight="1" x14ac:dyDescent="0.25">
      <c r="A4547" s="114" t="str">
        <f t="shared" si="71"/>
        <v>120619431</v>
      </c>
      <c r="B4547" s="118">
        <v>12061943</v>
      </c>
      <c r="C4547" s="118">
        <v>1</v>
      </c>
      <c r="D4547" s="118" t="s">
        <v>8890</v>
      </c>
      <c r="E4547" s="118" t="s">
        <v>8891</v>
      </c>
      <c r="F4547" s="118" t="s">
        <v>1394</v>
      </c>
      <c r="G4547">
        <v>5875</v>
      </c>
      <c r="H4547" t="s">
        <v>1491</v>
      </c>
      <c r="I4547">
        <v>183</v>
      </c>
      <c r="J4547" s="118" t="s">
        <v>1491</v>
      </c>
      <c r="K4547" t="s">
        <v>1382</v>
      </c>
      <c r="L4547" t="s">
        <v>1383</v>
      </c>
    </row>
    <row r="4548" spans="1:12" ht="15" customHeight="1" x14ac:dyDescent="0.25">
      <c r="A4548" s="114" t="str">
        <f t="shared" si="71"/>
        <v>125683261</v>
      </c>
      <c r="B4548" s="118">
        <v>12568326</v>
      </c>
      <c r="C4548" s="118">
        <v>1</v>
      </c>
      <c r="D4548" s="118" t="s">
        <v>8912</v>
      </c>
      <c r="E4548" s="118" t="s">
        <v>8913</v>
      </c>
      <c r="F4548" s="118" t="s">
        <v>1385</v>
      </c>
      <c r="G4548">
        <v>5875</v>
      </c>
      <c r="H4548" t="s">
        <v>1491</v>
      </c>
      <c r="I4548">
        <v>183</v>
      </c>
      <c r="J4548" s="118" t="s">
        <v>1491</v>
      </c>
      <c r="K4548" t="s">
        <v>1378</v>
      </c>
      <c r="L4548" t="s">
        <v>1379</v>
      </c>
    </row>
    <row r="4549" spans="1:12" ht="15" customHeight="1" x14ac:dyDescent="0.25">
      <c r="A4549" s="114" t="str">
        <f t="shared" si="71"/>
        <v>103967553</v>
      </c>
      <c r="B4549" s="118">
        <v>10396755</v>
      </c>
      <c r="C4549" s="118">
        <v>3</v>
      </c>
      <c r="D4549" s="118" t="s">
        <v>8920</v>
      </c>
      <c r="E4549" s="118" t="s">
        <v>8921</v>
      </c>
      <c r="F4549" s="118" t="s">
        <v>1389</v>
      </c>
      <c r="G4549">
        <v>5875</v>
      </c>
      <c r="H4549" t="s">
        <v>1491</v>
      </c>
      <c r="I4549">
        <v>183</v>
      </c>
      <c r="J4549" s="118" t="s">
        <v>1491</v>
      </c>
      <c r="K4549" t="s">
        <v>1404</v>
      </c>
      <c r="L4549" t="s">
        <v>1405</v>
      </c>
    </row>
    <row r="4550" spans="1:12" ht="15" customHeight="1" x14ac:dyDescent="0.25">
      <c r="A4550" s="114" t="str">
        <f t="shared" si="71"/>
        <v>149436821</v>
      </c>
      <c r="B4550" s="118">
        <v>14943682</v>
      </c>
      <c r="C4550" s="118">
        <v>1</v>
      </c>
      <c r="D4550" s="118" t="s">
        <v>8929</v>
      </c>
      <c r="E4550" s="118" t="s">
        <v>8930</v>
      </c>
      <c r="F4550" s="118" t="s">
        <v>1394</v>
      </c>
      <c r="G4550">
        <v>5875</v>
      </c>
      <c r="H4550" t="s">
        <v>1491</v>
      </c>
      <c r="I4550">
        <v>183</v>
      </c>
      <c r="J4550" s="118" t="s">
        <v>1491</v>
      </c>
      <c r="K4550" t="s">
        <v>1377</v>
      </c>
      <c r="L4550" t="s">
        <v>1378</v>
      </c>
    </row>
    <row r="4551" spans="1:12" ht="15" customHeight="1" x14ac:dyDescent="0.25">
      <c r="A4551" s="114" t="str">
        <f t="shared" si="71"/>
        <v>161436441</v>
      </c>
      <c r="B4551" s="118">
        <v>16143644</v>
      </c>
      <c r="C4551" s="118">
        <v>1</v>
      </c>
      <c r="D4551" s="118" t="s">
        <v>8956</v>
      </c>
      <c r="E4551" s="118" t="s">
        <v>8957</v>
      </c>
      <c r="F4551" s="118" t="s">
        <v>1394</v>
      </c>
      <c r="G4551">
        <v>5875</v>
      </c>
      <c r="H4551" t="s">
        <v>1491</v>
      </c>
      <c r="I4551">
        <v>183</v>
      </c>
      <c r="J4551" s="118" t="s">
        <v>1491</v>
      </c>
      <c r="K4551" t="s">
        <v>1376</v>
      </c>
      <c r="L4551" t="s">
        <v>1377</v>
      </c>
    </row>
    <row r="4552" spans="1:12" ht="15" customHeight="1" x14ac:dyDescent="0.25">
      <c r="A4552" s="114" t="str">
        <f t="shared" si="71"/>
        <v>115369492</v>
      </c>
      <c r="B4552" s="118">
        <v>11536949</v>
      </c>
      <c r="C4552" s="118">
        <v>2</v>
      </c>
      <c r="D4552" s="118" t="s">
        <v>8964</v>
      </c>
      <c r="E4552" s="118" t="s">
        <v>8965</v>
      </c>
      <c r="F4552" s="118" t="s">
        <v>1394</v>
      </c>
      <c r="G4552">
        <v>5875</v>
      </c>
      <c r="H4552" t="s">
        <v>1491</v>
      </c>
      <c r="I4552">
        <v>183</v>
      </c>
      <c r="J4552" s="118" t="s">
        <v>1491</v>
      </c>
      <c r="K4552" t="s">
        <v>1376</v>
      </c>
      <c r="L4552" t="s">
        <v>1377</v>
      </c>
    </row>
    <row r="4553" spans="1:12" ht="15" customHeight="1" x14ac:dyDescent="0.25">
      <c r="A4553" s="114" t="str">
        <f t="shared" si="71"/>
        <v>114892501</v>
      </c>
      <c r="B4553" s="118">
        <v>11489250</v>
      </c>
      <c r="C4553" s="118">
        <v>1</v>
      </c>
      <c r="D4553" s="118" t="s">
        <v>8966</v>
      </c>
      <c r="E4553" s="118" t="s">
        <v>8967</v>
      </c>
      <c r="F4553" s="118" t="s">
        <v>1395</v>
      </c>
      <c r="G4553">
        <v>5875</v>
      </c>
      <c r="H4553" t="s">
        <v>1491</v>
      </c>
      <c r="I4553">
        <v>183</v>
      </c>
      <c r="J4553" s="118" t="s">
        <v>1491</v>
      </c>
      <c r="K4553" t="s">
        <v>1378</v>
      </c>
      <c r="L4553" t="s">
        <v>1379</v>
      </c>
    </row>
    <row r="4554" spans="1:12" ht="15" customHeight="1" x14ac:dyDescent="0.25">
      <c r="A4554" s="114" t="str">
        <f t="shared" si="71"/>
        <v>113226402</v>
      </c>
      <c r="B4554" s="118">
        <v>11322640</v>
      </c>
      <c r="C4554" s="118">
        <v>2</v>
      </c>
      <c r="D4554" s="118" t="s">
        <v>8979</v>
      </c>
      <c r="E4554" s="118" t="s">
        <v>8980</v>
      </c>
      <c r="F4554" s="118" t="s">
        <v>1394</v>
      </c>
      <c r="G4554">
        <v>5875</v>
      </c>
      <c r="H4554" t="s">
        <v>1491</v>
      </c>
      <c r="I4554">
        <v>183</v>
      </c>
      <c r="J4554" s="118" t="s">
        <v>1491</v>
      </c>
      <c r="K4554" t="s">
        <v>1377</v>
      </c>
      <c r="L4554" t="s">
        <v>1378</v>
      </c>
    </row>
    <row r="4555" spans="1:12" ht="15" customHeight="1" x14ac:dyDescent="0.25">
      <c r="A4555" s="114" t="str">
        <f t="shared" si="71"/>
        <v>164800301</v>
      </c>
      <c r="B4555" s="118">
        <v>16480030</v>
      </c>
      <c r="C4555" s="118">
        <v>1</v>
      </c>
      <c r="D4555" s="118" t="s">
        <v>9040</v>
      </c>
      <c r="E4555" s="118" t="s">
        <v>9041</v>
      </c>
      <c r="F4555" s="118" t="s">
        <v>1630</v>
      </c>
      <c r="G4555">
        <v>5875</v>
      </c>
      <c r="H4555" t="s">
        <v>1491</v>
      </c>
      <c r="I4555">
        <v>183</v>
      </c>
      <c r="J4555" s="118" t="s">
        <v>1491</v>
      </c>
      <c r="K4555" t="s">
        <v>1380</v>
      </c>
      <c r="L4555" t="s">
        <v>1381</v>
      </c>
    </row>
    <row r="4556" spans="1:12" ht="15" customHeight="1" x14ac:dyDescent="0.25">
      <c r="A4556" s="114" t="str">
        <f t="shared" si="71"/>
        <v>91518503</v>
      </c>
      <c r="B4556" s="118">
        <v>9151850</v>
      </c>
      <c r="C4556" s="118">
        <v>3</v>
      </c>
      <c r="D4556" s="118" t="s">
        <v>9048</v>
      </c>
      <c r="E4556" s="118" t="s">
        <v>9049</v>
      </c>
      <c r="F4556" s="118" t="s">
        <v>1395</v>
      </c>
      <c r="G4556">
        <v>5875</v>
      </c>
      <c r="H4556" t="s">
        <v>1491</v>
      </c>
      <c r="I4556">
        <v>183</v>
      </c>
      <c r="J4556" s="118" t="s">
        <v>1491</v>
      </c>
      <c r="K4556" t="s">
        <v>1378</v>
      </c>
      <c r="L4556" t="s">
        <v>1379</v>
      </c>
    </row>
    <row r="4557" spans="1:12" ht="15" customHeight="1" x14ac:dyDescent="0.25">
      <c r="A4557" s="114" t="str">
        <f t="shared" si="71"/>
        <v>84871822</v>
      </c>
      <c r="B4557" s="118">
        <v>8487182</v>
      </c>
      <c r="C4557" s="118">
        <v>2</v>
      </c>
      <c r="D4557" s="118" t="s">
        <v>9132</v>
      </c>
      <c r="E4557" s="118" t="s">
        <v>9133</v>
      </c>
      <c r="F4557" s="118" t="s">
        <v>1394</v>
      </c>
      <c r="G4557">
        <v>5875</v>
      </c>
      <c r="H4557" t="s">
        <v>1491</v>
      </c>
      <c r="I4557">
        <v>183</v>
      </c>
      <c r="J4557" s="118" t="s">
        <v>1491</v>
      </c>
      <c r="K4557" t="s">
        <v>1378</v>
      </c>
      <c r="L4557" t="s">
        <v>1379</v>
      </c>
    </row>
    <row r="4558" spans="1:12" ht="15" customHeight="1" x14ac:dyDescent="0.25">
      <c r="A4558" s="114" t="str">
        <f t="shared" si="71"/>
        <v>72352153</v>
      </c>
      <c r="B4558" s="118">
        <v>7235215</v>
      </c>
      <c r="C4558" s="118">
        <v>3</v>
      </c>
      <c r="D4558" s="118" t="s">
        <v>9233</v>
      </c>
      <c r="E4558" s="118" t="s">
        <v>9234</v>
      </c>
      <c r="F4558" s="118" t="s">
        <v>1389</v>
      </c>
      <c r="G4558">
        <v>5875</v>
      </c>
      <c r="H4558" t="s">
        <v>1491</v>
      </c>
      <c r="I4558">
        <v>183</v>
      </c>
      <c r="J4558" s="118" t="s">
        <v>1491</v>
      </c>
      <c r="K4558" t="s">
        <v>1375</v>
      </c>
      <c r="L4558" t="s">
        <v>1401</v>
      </c>
    </row>
    <row r="4559" spans="1:12" ht="15" customHeight="1" x14ac:dyDescent="0.25">
      <c r="A4559" s="114" t="str">
        <f t="shared" si="71"/>
        <v>103500192</v>
      </c>
      <c r="B4559" s="118">
        <v>10350019</v>
      </c>
      <c r="C4559" s="118">
        <v>2</v>
      </c>
      <c r="D4559" s="118" t="s">
        <v>9404</v>
      </c>
      <c r="E4559" s="118" t="s">
        <v>9405</v>
      </c>
      <c r="F4559" s="118" t="s">
        <v>1389</v>
      </c>
      <c r="G4559">
        <v>5875</v>
      </c>
      <c r="H4559" t="s">
        <v>1491</v>
      </c>
      <c r="I4559">
        <v>183</v>
      </c>
      <c r="J4559" s="118" t="s">
        <v>1491</v>
      </c>
      <c r="K4559" t="s">
        <v>1401</v>
      </c>
      <c r="L4559" t="s">
        <v>1410</v>
      </c>
    </row>
    <row r="4560" spans="1:12" ht="15" customHeight="1" x14ac:dyDescent="0.25">
      <c r="A4560" s="114" t="str">
        <f t="shared" si="71"/>
        <v>72354102</v>
      </c>
      <c r="B4560" s="118">
        <v>7235410</v>
      </c>
      <c r="C4560" s="118">
        <v>2</v>
      </c>
      <c r="D4560" s="118" t="s">
        <v>9423</v>
      </c>
      <c r="E4560" s="118" t="s">
        <v>9424</v>
      </c>
      <c r="F4560" s="118" t="s">
        <v>1389</v>
      </c>
      <c r="G4560">
        <v>5875</v>
      </c>
      <c r="H4560" t="s">
        <v>1491</v>
      </c>
      <c r="I4560">
        <v>183</v>
      </c>
      <c r="J4560" s="118" t="s">
        <v>1491</v>
      </c>
      <c r="K4560" t="s">
        <v>1401</v>
      </c>
      <c r="L4560" t="s">
        <v>1410</v>
      </c>
    </row>
    <row r="4561" spans="1:12" ht="15" customHeight="1" x14ac:dyDescent="0.25">
      <c r="A4561" s="114" t="str">
        <f t="shared" si="71"/>
        <v>70413663</v>
      </c>
      <c r="B4561" s="118">
        <v>7041366</v>
      </c>
      <c r="C4561" s="118">
        <v>3</v>
      </c>
      <c r="D4561" s="118" t="s">
        <v>9430</v>
      </c>
      <c r="E4561" s="118">
        <v>19939089</v>
      </c>
      <c r="F4561" s="118" t="s">
        <v>1394</v>
      </c>
      <c r="G4561">
        <v>5875</v>
      </c>
      <c r="H4561" t="s">
        <v>1491</v>
      </c>
      <c r="I4561">
        <v>183</v>
      </c>
      <c r="J4561" s="118" t="s">
        <v>1491</v>
      </c>
      <c r="K4561" t="s">
        <v>1383</v>
      </c>
      <c r="L4561" t="s">
        <v>1384</v>
      </c>
    </row>
    <row r="4562" spans="1:12" ht="15" customHeight="1" x14ac:dyDescent="0.25">
      <c r="A4562" s="114" t="str">
        <f t="shared" si="71"/>
        <v>54828846</v>
      </c>
      <c r="B4562" s="118">
        <v>5482884</v>
      </c>
      <c r="C4562" s="118">
        <v>6</v>
      </c>
      <c r="D4562" s="118" t="s">
        <v>9488</v>
      </c>
      <c r="E4562" s="118" t="s">
        <v>9489</v>
      </c>
      <c r="F4562" s="118" t="s">
        <v>1389</v>
      </c>
      <c r="G4562">
        <v>5875</v>
      </c>
      <c r="H4562" t="s">
        <v>1491</v>
      </c>
      <c r="I4562">
        <v>183</v>
      </c>
      <c r="J4562" s="118" t="s">
        <v>1491</v>
      </c>
      <c r="K4562" t="s">
        <v>1404</v>
      </c>
      <c r="L4562" t="s">
        <v>1405</v>
      </c>
    </row>
    <row r="4563" spans="1:12" ht="15" customHeight="1" x14ac:dyDescent="0.25">
      <c r="A4563" s="114" t="str">
        <f t="shared" si="71"/>
        <v>57797892</v>
      </c>
      <c r="B4563" s="118">
        <v>5779789</v>
      </c>
      <c r="C4563" s="118">
        <v>2</v>
      </c>
      <c r="D4563" s="118" t="s">
        <v>9497</v>
      </c>
      <c r="E4563" s="118" t="s">
        <v>9498</v>
      </c>
      <c r="F4563" s="118" t="s">
        <v>1385</v>
      </c>
      <c r="G4563">
        <v>5875</v>
      </c>
      <c r="H4563" t="s">
        <v>1491</v>
      </c>
      <c r="I4563">
        <v>183</v>
      </c>
      <c r="J4563" s="118" t="s">
        <v>1491</v>
      </c>
      <c r="K4563" t="s">
        <v>1382</v>
      </c>
      <c r="L4563" t="s">
        <v>1383</v>
      </c>
    </row>
    <row r="4564" spans="1:12" ht="15" customHeight="1" x14ac:dyDescent="0.25">
      <c r="A4564" s="114" t="str">
        <f t="shared" si="71"/>
        <v>105730103</v>
      </c>
      <c r="B4564" s="118">
        <v>10573010</v>
      </c>
      <c r="C4564" s="118">
        <v>3</v>
      </c>
      <c r="D4564" s="118" t="s">
        <v>9528</v>
      </c>
      <c r="E4564" s="118" t="s">
        <v>9529</v>
      </c>
      <c r="F4564" s="118" t="s">
        <v>1394</v>
      </c>
      <c r="G4564">
        <v>5875</v>
      </c>
      <c r="H4564" t="s">
        <v>1491</v>
      </c>
      <c r="I4564">
        <v>183</v>
      </c>
      <c r="J4564" s="118" t="s">
        <v>1491</v>
      </c>
      <c r="K4564" t="s">
        <v>1383</v>
      </c>
      <c r="L4564" t="s">
        <v>1384</v>
      </c>
    </row>
    <row r="4565" spans="1:12" ht="15" customHeight="1" x14ac:dyDescent="0.25">
      <c r="A4565" s="114" t="str">
        <f t="shared" si="71"/>
        <v>85169111</v>
      </c>
      <c r="B4565" s="118">
        <v>8516911</v>
      </c>
      <c r="C4565" s="118">
        <v>1</v>
      </c>
      <c r="D4565" s="118" t="s">
        <v>9536</v>
      </c>
      <c r="E4565" s="118" t="s">
        <v>9537</v>
      </c>
      <c r="F4565" s="118" t="s">
        <v>1393</v>
      </c>
      <c r="G4565">
        <v>5875</v>
      </c>
      <c r="H4565" t="s">
        <v>1491</v>
      </c>
      <c r="I4565">
        <v>183</v>
      </c>
      <c r="J4565" s="118" t="s">
        <v>1491</v>
      </c>
      <c r="K4565" t="s">
        <v>1378</v>
      </c>
      <c r="L4565" t="s">
        <v>1379</v>
      </c>
    </row>
    <row r="4566" spans="1:12" ht="15" customHeight="1" x14ac:dyDescent="0.25">
      <c r="A4566" s="114" t="str">
        <f t="shared" si="71"/>
        <v>85090251</v>
      </c>
      <c r="B4566" s="118">
        <v>8509025</v>
      </c>
      <c r="C4566" s="118">
        <v>1</v>
      </c>
      <c r="D4566" s="118" t="s">
        <v>9553</v>
      </c>
      <c r="E4566" s="118">
        <v>7502577</v>
      </c>
      <c r="F4566" s="118" t="s">
        <v>1393</v>
      </c>
      <c r="G4566">
        <v>5875</v>
      </c>
      <c r="H4566" t="s">
        <v>1491</v>
      </c>
      <c r="I4566">
        <v>183</v>
      </c>
      <c r="J4566" s="118" t="s">
        <v>1491</v>
      </c>
      <c r="K4566" t="s">
        <v>1377</v>
      </c>
      <c r="L4566" t="s">
        <v>1378</v>
      </c>
    </row>
    <row r="4567" spans="1:12" ht="15" customHeight="1" x14ac:dyDescent="0.25">
      <c r="A4567" s="114" t="str">
        <f t="shared" si="71"/>
        <v>133567931</v>
      </c>
      <c r="B4567" s="118">
        <v>13356793</v>
      </c>
      <c r="C4567" s="118">
        <v>1</v>
      </c>
      <c r="D4567" s="118" t="s">
        <v>9620</v>
      </c>
      <c r="E4567" s="118" t="s">
        <v>9621</v>
      </c>
      <c r="F4567" s="118" t="s">
        <v>1394</v>
      </c>
      <c r="G4567">
        <v>5875</v>
      </c>
      <c r="H4567" t="s">
        <v>1491</v>
      </c>
      <c r="I4567">
        <v>183</v>
      </c>
      <c r="J4567" s="118" t="s">
        <v>1491</v>
      </c>
      <c r="K4567" t="s">
        <v>1378</v>
      </c>
      <c r="L4567" t="s">
        <v>1379</v>
      </c>
    </row>
    <row r="4568" spans="1:12" ht="15" customHeight="1" x14ac:dyDescent="0.25">
      <c r="A4568" s="114" t="str">
        <f t="shared" si="71"/>
        <v>126005201</v>
      </c>
      <c r="B4568" s="118">
        <v>12600520</v>
      </c>
      <c r="C4568" s="118">
        <v>1</v>
      </c>
      <c r="D4568" s="118" t="s">
        <v>9668</v>
      </c>
      <c r="E4568" s="118" t="s">
        <v>9669</v>
      </c>
      <c r="F4568" s="118" t="s">
        <v>1389</v>
      </c>
      <c r="G4568">
        <v>5875</v>
      </c>
      <c r="H4568" t="s">
        <v>1491</v>
      </c>
      <c r="I4568">
        <v>183</v>
      </c>
      <c r="J4568" s="118" t="s">
        <v>1491</v>
      </c>
      <c r="K4568" t="s">
        <v>1410</v>
      </c>
      <c r="L4568" t="s">
        <v>1409</v>
      </c>
    </row>
    <row r="4569" spans="1:12" ht="15" customHeight="1" x14ac:dyDescent="0.25">
      <c r="A4569" s="114" t="str">
        <f t="shared" si="71"/>
        <v>110768002</v>
      </c>
      <c r="B4569" s="118">
        <v>11076800</v>
      </c>
      <c r="C4569" s="118">
        <v>2</v>
      </c>
      <c r="D4569" s="118" t="s">
        <v>9720</v>
      </c>
      <c r="E4569" s="118" t="s">
        <v>9721</v>
      </c>
      <c r="F4569" s="118" t="s">
        <v>1389</v>
      </c>
      <c r="G4569">
        <v>5875</v>
      </c>
      <c r="H4569" t="s">
        <v>1491</v>
      </c>
      <c r="I4569">
        <v>183</v>
      </c>
      <c r="J4569" s="118" t="s">
        <v>1491</v>
      </c>
      <c r="K4569" t="s">
        <v>1405</v>
      </c>
      <c r="L4569" t="s">
        <v>1407</v>
      </c>
    </row>
    <row r="4570" spans="1:12" ht="15" customHeight="1" x14ac:dyDescent="0.25">
      <c r="A4570" s="114" t="str">
        <f t="shared" si="71"/>
        <v>121367002</v>
      </c>
      <c r="B4570" s="118">
        <v>12136700</v>
      </c>
      <c r="C4570" s="118">
        <v>2</v>
      </c>
      <c r="D4570" s="118" t="s">
        <v>9861</v>
      </c>
      <c r="E4570" s="118" t="s">
        <v>9862</v>
      </c>
      <c r="F4570" s="118" t="s">
        <v>1395</v>
      </c>
      <c r="G4570">
        <v>5875</v>
      </c>
      <c r="H4570" t="s">
        <v>1491</v>
      </c>
      <c r="I4570">
        <v>183</v>
      </c>
      <c r="J4570" s="118" t="s">
        <v>1491</v>
      </c>
      <c r="K4570" t="s">
        <v>1378</v>
      </c>
      <c r="L4570" t="s">
        <v>1379</v>
      </c>
    </row>
    <row r="4571" spans="1:12" ht="15" customHeight="1" x14ac:dyDescent="0.25">
      <c r="A4571" s="114" t="str">
        <f t="shared" si="71"/>
        <v>99647452</v>
      </c>
      <c r="B4571" s="118">
        <v>9964745</v>
      </c>
      <c r="C4571" s="118">
        <v>2</v>
      </c>
      <c r="D4571" s="118" t="s">
        <v>9878</v>
      </c>
      <c r="E4571" s="118" t="s">
        <v>9879</v>
      </c>
      <c r="F4571" s="118" t="s">
        <v>1387</v>
      </c>
      <c r="G4571">
        <v>5875</v>
      </c>
      <c r="H4571" t="s">
        <v>1491</v>
      </c>
      <c r="I4571">
        <v>183</v>
      </c>
      <c r="J4571" s="118" t="s">
        <v>1491</v>
      </c>
      <c r="K4571" t="s">
        <v>1378</v>
      </c>
      <c r="L4571" t="s">
        <v>1379</v>
      </c>
    </row>
    <row r="4572" spans="1:12" ht="15" customHeight="1" x14ac:dyDescent="0.25">
      <c r="A4572" s="114" t="str">
        <f t="shared" si="71"/>
        <v>130960841</v>
      </c>
      <c r="B4572" s="118">
        <v>13096084</v>
      </c>
      <c r="C4572" s="118">
        <v>1</v>
      </c>
      <c r="D4572" s="118" t="s">
        <v>9904</v>
      </c>
      <c r="E4572" s="118" t="s">
        <v>9905</v>
      </c>
      <c r="F4572" s="118" t="s">
        <v>1389</v>
      </c>
      <c r="G4572">
        <v>5875</v>
      </c>
      <c r="H4572" t="s">
        <v>1491</v>
      </c>
      <c r="I4572">
        <v>183</v>
      </c>
      <c r="J4572" s="118" t="s">
        <v>1491</v>
      </c>
      <c r="K4572" t="s">
        <v>1410</v>
      </c>
      <c r="L4572" t="s">
        <v>1409</v>
      </c>
    </row>
    <row r="4573" spans="1:12" ht="15" customHeight="1" x14ac:dyDescent="0.25">
      <c r="A4573" s="114" t="str">
        <f t="shared" si="71"/>
        <v>111458942</v>
      </c>
      <c r="B4573" s="118">
        <v>11145894</v>
      </c>
      <c r="C4573" s="118">
        <v>2</v>
      </c>
      <c r="D4573" s="118" t="s">
        <v>10002</v>
      </c>
      <c r="E4573" s="118" t="s">
        <v>10003</v>
      </c>
      <c r="F4573" s="118" t="s">
        <v>1389</v>
      </c>
      <c r="G4573">
        <v>5875</v>
      </c>
      <c r="H4573" t="s">
        <v>1491</v>
      </c>
      <c r="I4573">
        <v>183</v>
      </c>
      <c r="J4573" s="118" t="s">
        <v>1491</v>
      </c>
      <c r="K4573" t="s">
        <v>1374</v>
      </c>
      <c r="L4573" t="s">
        <v>1375</v>
      </c>
    </row>
    <row r="4574" spans="1:12" ht="15" customHeight="1" x14ac:dyDescent="0.25">
      <c r="A4574" s="114" t="str">
        <f t="shared" si="71"/>
        <v>134535181</v>
      </c>
      <c r="B4574" s="118">
        <v>13453518</v>
      </c>
      <c r="C4574" s="118">
        <v>1</v>
      </c>
      <c r="D4574" s="118" t="s">
        <v>10004</v>
      </c>
      <c r="E4574" s="118" t="s">
        <v>10005</v>
      </c>
      <c r="F4574" s="118" t="s">
        <v>1394</v>
      </c>
      <c r="G4574">
        <v>5875</v>
      </c>
      <c r="H4574" t="s">
        <v>1491</v>
      </c>
      <c r="I4574">
        <v>183</v>
      </c>
      <c r="J4574" s="118" t="s">
        <v>1491</v>
      </c>
      <c r="K4574" t="s">
        <v>1378</v>
      </c>
      <c r="L4574" t="s">
        <v>1379</v>
      </c>
    </row>
    <row r="4575" spans="1:12" ht="15" customHeight="1" x14ac:dyDescent="0.25">
      <c r="A4575" s="114" t="str">
        <f t="shared" si="71"/>
        <v>89814492</v>
      </c>
      <c r="B4575" s="118">
        <v>8981449</v>
      </c>
      <c r="C4575" s="118">
        <v>2</v>
      </c>
      <c r="D4575" s="118" t="s">
        <v>10016</v>
      </c>
      <c r="E4575" s="118" t="s">
        <v>10017</v>
      </c>
      <c r="F4575" s="118" t="s">
        <v>1389</v>
      </c>
      <c r="G4575">
        <v>5875</v>
      </c>
      <c r="H4575" t="s">
        <v>1491</v>
      </c>
      <c r="I4575">
        <v>183</v>
      </c>
      <c r="J4575" s="118" t="s">
        <v>1491</v>
      </c>
      <c r="K4575" t="s">
        <v>1375</v>
      </c>
      <c r="L4575" t="s">
        <v>1401</v>
      </c>
    </row>
    <row r="4576" spans="1:12" ht="15" customHeight="1" x14ac:dyDescent="0.25">
      <c r="A4576" s="114" t="str">
        <f t="shared" si="71"/>
        <v>111181671</v>
      </c>
      <c r="B4576" s="118">
        <v>11118167</v>
      </c>
      <c r="C4576" s="118">
        <v>1</v>
      </c>
      <c r="D4576" s="118" t="s">
        <v>10021</v>
      </c>
      <c r="E4576" s="118" t="s">
        <v>10022</v>
      </c>
      <c r="F4576" s="118" t="s">
        <v>1387</v>
      </c>
      <c r="G4576">
        <v>5875</v>
      </c>
      <c r="H4576" t="s">
        <v>1491</v>
      </c>
      <c r="I4576">
        <v>183</v>
      </c>
      <c r="J4576" s="118" t="s">
        <v>1491</v>
      </c>
      <c r="K4576" t="s">
        <v>1378</v>
      </c>
      <c r="L4576" t="s">
        <v>1379</v>
      </c>
    </row>
    <row r="4577" spans="1:12" ht="15" customHeight="1" x14ac:dyDescent="0.25">
      <c r="A4577" s="114" t="str">
        <f t="shared" si="71"/>
        <v>161069081</v>
      </c>
      <c r="B4577" s="118">
        <v>16106908</v>
      </c>
      <c r="C4577" s="118">
        <v>1</v>
      </c>
      <c r="D4577" s="118" t="s">
        <v>10067</v>
      </c>
      <c r="E4577" s="118" t="s">
        <v>10068</v>
      </c>
      <c r="F4577" s="118" t="s">
        <v>1394</v>
      </c>
      <c r="G4577">
        <v>5875</v>
      </c>
      <c r="H4577" t="s">
        <v>1491</v>
      </c>
      <c r="I4577">
        <v>183</v>
      </c>
      <c r="J4577" s="118" t="s">
        <v>1491</v>
      </c>
      <c r="K4577" t="s">
        <v>1376</v>
      </c>
      <c r="L4577" t="s">
        <v>1377</v>
      </c>
    </row>
    <row r="4578" spans="1:12" ht="15" customHeight="1" x14ac:dyDescent="0.25">
      <c r="A4578" s="114" t="str">
        <f t="shared" si="71"/>
        <v>105473702</v>
      </c>
      <c r="B4578" s="118">
        <v>10547370</v>
      </c>
      <c r="C4578" s="118">
        <v>2</v>
      </c>
      <c r="D4578" s="118" t="s">
        <v>10077</v>
      </c>
      <c r="E4578" s="118" t="s">
        <v>10078</v>
      </c>
      <c r="F4578" s="118" t="s">
        <v>1390</v>
      </c>
      <c r="G4578">
        <v>5875</v>
      </c>
      <c r="H4578" t="s">
        <v>1491</v>
      </c>
      <c r="I4578">
        <v>183</v>
      </c>
      <c r="J4578" s="118" t="s">
        <v>1491</v>
      </c>
      <c r="K4578" t="s">
        <v>1377</v>
      </c>
      <c r="L4578" t="s">
        <v>1378</v>
      </c>
    </row>
    <row r="4579" spans="1:12" ht="15" customHeight="1" x14ac:dyDescent="0.25">
      <c r="A4579" s="114" t="str">
        <f t="shared" si="71"/>
        <v>71379041</v>
      </c>
      <c r="B4579" s="118">
        <v>7137904</v>
      </c>
      <c r="C4579" s="118">
        <v>1</v>
      </c>
      <c r="D4579" s="118" t="s">
        <v>10089</v>
      </c>
      <c r="E4579" s="118" t="s">
        <v>10090</v>
      </c>
      <c r="F4579" s="118" t="s">
        <v>1392</v>
      </c>
      <c r="G4579">
        <v>5875</v>
      </c>
      <c r="H4579" t="s">
        <v>1491</v>
      </c>
      <c r="I4579">
        <v>183</v>
      </c>
      <c r="J4579" s="118" t="s">
        <v>1491</v>
      </c>
      <c r="K4579" t="s">
        <v>1378</v>
      </c>
      <c r="L4579" t="s">
        <v>1379</v>
      </c>
    </row>
    <row r="4580" spans="1:12" ht="15" customHeight="1" x14ac:dyDescent="0.25">
      <c r="A4580" s="114" t="str">
        <f t="shared" si="71"/>
        <v>54657103</v>
      </c>
      <c r="B4580" s="118">
        <v>5465710</v>
      </c>
      <c r="C4580" s="118">
        <v>3</v>
      </c>
      <c r="D4580" s="118" t="s">
        <v>10253</v>
      </c>
      <c r="E4580" s="118" t="s">
        <v>10254</v>
      </c>
      <c r="F4580" s="118" t="s">
        <v>1389</v>
      </c>
      <c r="G4580">
        <v>5875</v>
      </c>
      <c r="H4580" t="s">
        <v>1491</v>
      </c>
      <c r="I4580">
        <v>183</v>
      </c>
      <c r="J4580" s="118" t="s">
        <v>1491</v>
      </c>
      <c r="K4580" t="s">
        <v>1375</v>
      </c>
      <c r="L4580" t="s">
        <v>1401</v>
      </c>
    </row>
    <row r="4581" spans="1:12" ht="15" customHeight="1" x14ac:dyDescent="0.25">
      <c r="A4581" s="114" t="str">
        <f t="shared" si="71"/>
        <v>100608814</v>
      </c>
      <c r="B4581" s="118">
        <v>10060881</v>
      </c>
      <c r="C4581" s="118">
        <v>4</v>
      </c>
      <c r="D4581" s="118" t="s">
        <v>10265</v>
      </c>
      <c r="E4581" s="118" t="s">
        <v>10266</v>
      </c>
      <c r="F4581" s="118" t="s">
        <v>1389</v>
      </c>
      <c r="G4581">
        <v>5875</v>
      </c>
      <c r="H4581" t="s">
        <v>1491</v>
      </c>
      <c r="I4581">
        <v>183</v>
      </c>
      <c r="J4581" s="118" t="s">
        <v>1491</v>
      </c>
      <c r="K4581" t="s">
        <v>1375</v>
      </c>
      <c r="L4581" t="s">
        <v>1401</v>
      </c>
    </row>
    <row r="4582" spans="1:12" ht="15" customHeight="1" x14ac:dyDescent="0.25">
      <c r="A4582" s="114" t="str">
        <f t="shared" si="71"/>
        <v>110813633</v>
      </c>
      <c r="B4582" s="118">
        <v>11081363</v>
      </c>
      <c r="C4582" s="118">
        <v>3</v>
      </c>
      <c r="D4582" s="118" t="s">
        <v>10311</v>
      </c>
      <c r="E4582" s="118" t="s">
        <v>10312</v>
      </c>
      <c r="F4582" s="118" t="s">
        <v>1389</v>
      </c>
      <c r="G4582">
        <v>5875</v>
      </c>
      <c r="H4582" t="s">
        <v>1491</v>
      </c>
      <c r="I4582">
        <v>183</v>
      </c>
      <c r="J4582" s="118" t="s">
        <v>1491</v>
      </c>
      <c r="K4582" t="s">
        <v>1375</v>
      </c>
      <c r="L4582" t="s">
        <v>1401</v>
      </c>
    </row>
    <row r="4583" spans="1:12" ht="15" customHeight="1" x14ac:dyDescent="0.25">
      <c r="A4583" s="114" t="str">
        <f t="shared" si="71"/>
        <v>113352942</v>
      </c>
      <c r="B4583" s="118">
        <v>11335294</v>
      </c>
      <c r="C4583" s="118">
        <v>2</v>
      </c>
      <c r="D4583" s="118" t="s">
        <v>10335</v>
      </c>
      <c r="E4583" s="118">
        <v>1564981</v>
      </c>
      <c r="F4583" s="118" t="s">
        <v>1394</v>
      </c>
      <c r="G4583">
        <v>5875</v>
      </c>
      <c r="H4583" t="s">
        <v>1491</v>
      </c>
      <c r="I4583">
        <v>183</v>
      </c>
      <c r="J4583" s="118" t="s">
        <v>1491</v>
      </c>
      <c r="K4583" t="s">
        <v>1383</v>
      </c>
      <c r="L4583" t="s">
        <v>1384</v>
      </c>
    </row>
    <row r="4584" spans="1:12" ht="15" customHeight="1" x14ac:dyDescent="0.25">
      <c r="A4584" s="114" t="str">
        <f t="shared" si="71"/>
        <v>131120891</v>
      </c>
      <c r="B4584" s="118">
        <v>13112089</v>
      </c>
      <c r="C4584" s="118">
        <v>1</v>
      </c>
      <c r="D4584" s="118" t="s">
        <v>10441</v>
      </c>
      <c r="E4584" s="118" t="s">
        <v>10442</v>
      </c>
      <c r="F4584" s="118" t="s">
        <v>1394</v>
      </c>
      <c r="G4584">
        <v>5875</v>
      </c>
      <c r="H4584" t="s">
        <v>1491</v>
      </c>
      <c r="I4584">
        <v>183</v>
      </c>
      <c r="J4584" s="118" t="s">
        <v>1491</v>
      </c>
      <c r="K4584" t="s">
        <v>1379</v>
      </c>
      <c r="L4584" t="s">
        <v>1382</v>
      </c>
    </row>
    <row r="4585" spans="1:12" ht="15" customHeight="1" x14ac:dyDescent="0.25">
      <c r="A4585" s="114" t="str">
        <f t="shared" si="71"/>
        <v>131120901</v>
      </c>
      <c r="B4585" s="118">
        <v>13112090</v>
      </c>
      <c r="C4585" s="118">
        <v>1</v>
      </c>
      <c r="D4585" s="118" t="s">
        <v>10525</v>
      </c>
      <c r="E4585" s="118" t="s">
        <v>10526</v>
      </c>
      <c r="F4585" s="118" t="s">
        <v>1394</v>
      </c>
      <c r="G4585">
        <v>5875</v>
      </c>
      <c r="H4585" t="s">
        <v>1491</v>
      </c>
      <c r="I4585">
        <v>183</v>
      </c>
      <c r="J4585" s="118" t="s">
        <v>1491</v>
      </c>
      <c r="K4585" t="s">
        <v>1379</v>
      </c>
      <c r="L4585" t="s">
        <v>1382</v>
      </c>
    </row>
    <row r="4586" spans="1:12" ht="15" customHeight="1" x14ac:dyDescent="0.25">
      <c r="A4586" s="114" t="str">
        <f t="shared" si="71"/>
        <v>76699381</v>
      </c>
      <c r="B4586" s="118">
        <v>7669938</v>
      </c>
      <c r="C4586" s="118">
        <v>1</v>
      </c>
      <c r="D4586" s="118" t="s">
        <v>10552</v>
      </c>
      <c r="E4586" s="118" t="s">
        <v>10553</v>
      </c>
      <c r="F4586" s="118" t="s">
        <v>1392</v>
      </c>
      <c r="G4586">
        <v>5875</v>
      </c>
      <c r="H4586" t="s">
        <v>1491</v>
      </c>
      <c r="I4586">
        <v>183</v>
      </c>
      <c r="J4586" s="118" t="s">
        <v>1491</v>
      </c>
      <c r="K4586" t="s">
        <v>1377</v>
      </c>
      <c r="L4586" t="s">
        <v>1378</v>
      </c>
    </row>
    <row r="4587" spans="1:12" ht="15" customHeight="1" x14ac:dyDescent="0.25">
      <c r="A4587" s="114" t="str">
        <f t="shared" si="71"/>
        <v>94156601</v>
      </c>
      <c r="B4587" s="118">
        <v>9415660</v>
      </c>
      <c r="C4587" s="118">
        <v>1</v>
      </c>
      <c r="D4587" s="118" t="s">
        <v>10562</v>
      </c>
      <c r="E4587" s="118" t="s">
        <v>10563</v>
      </c>
      <c r="F4587" s="118" t="s">
        <v>1385</v>
      </c>
      <c r="G4587">
        <v>5875</v>
      </c>
      <c r="H4587" t="s">
        <v>1491</v>
      </c>
      <c r="I4587">
        <v>183</v>
      </c>
      <c r="J4587" s="118" t="s">
        <v>1491</v>
      </c>
      <c r="K4587" t="s">
        <v>1378</v>
      </c>
      <c r="L4587" t="s">
        <v>1379</v>
      </c>
    </row>
    <row r="4588" spans="1:12" ht="15" customHeight="1" x14ac:dyDescent="0.25">
      <c r="A4588" s="114" t="str">
        <f t="shared" si="71"/>
        <v>134385301</v>
      </c>
      <c r="B4588" s="118">
        <v>13438530</v>
      </c>
      <c r="C4588" s="118">
        <v>1</v>
      </c>
      <c r="D4588" s="118" t="s">
        <v>10573</v>
      </c>
      <c r="E4588" s="118" t="s">
        <v>10574</v>
      </c>
      <c r="F4588" s="118" t="s">
        <v>1389</v>
      </c>
      <c r="G4588">
        <v>5875</v>
      </c>
      <c r="H4588" t="s">
        <v>1491</v>
      </c>
      <c r="I4588">
        <v>183</v>
      </c>
      <c r="J4588" s="118" t="s">
        <v>1491</v>
      </c>
      <c r="K4588" t="s">
        <v>1401</v>
      </c>
      <c r="L4588" t="s">
        <v>1410</v>
      </c>
    </row>
    <row r="4589" spans="1:12" ht="15" customHeight="1" x14ac:dyDescent="0.25">
      <c r="A4589" s="114" t="str">
        <f t="shared" si="71"/>
        <v>131470792</v>
      </c>
      <c r="B4589" s="118">
        <v>13147079</v>
      </c>
      <c r="C4589" s="118">
        <v>2</v>
      </c>
      <c r="D4589" s="118" t="s">
        <v>10598</v>
      </c>
      <c r="E4589" s="118" t="s">
        <v>10599</v>
      </c>
      <c r="F4589" s="118" t="s">
        <v>1394</v>
      </c>
      <c r="G4589">
        <v>5875</v>
      </c>
      <c r="H4589" t="s">
        <v>1491</v>
      </c>
      <c r="I4589">
        <v>183</v>
      </c>
      <c r="J4589" s="118" t="s">
        <v>1491</v>
      </c>
      <c r="K4589" t="s">
        <v>1378</v>
      </c>
      <c r="L4589" t="s">
        <v>1379</v>
      </c>
    </row>
    <row r="4590" spans="1:12" ht="15" customHeight="1" x14ac:dyDescent="0.25">
      <c r="A4590" s="114" t="str">
        <f t="shared" si="71"/>
        <v>160790611</v>
      </c>
      <c r="B4590" s="118">
        <v>16079061</v>
      </c>
      <c r="C4590" s="118">
        <v>1</v>
      </c>
      <c r="D4590" s="118" t="s">
        <v>10600</v>
      </c>
      <c r="E4590" s="118" t="s">
        <v>10601</v>
      </c>
      <c r="F4590" s="118" t="s">
        <v>1394</v>
      </c>
      <c r="G4590">
        <v>5875</v>
      </c>
      <c r="H4590" t="s">
        <v>1491</v>
      </c>
      <c r="I4590">
        <v>183</v>
      </c>
      <c r="J4590" s="118" t="s">
        <v>1491</v>
      </c>
      <c r="K4590" t="s">
        <v>1376</v>
      </c>
      <c r="L4590" t="s">
        <v>1377</v>
      </c>
    </row>
    <row r="4591" spans="1:12" ht="15" customHeight="1" x14ac:dyDescent="0.25">
      <c r="A4591" s="114" t="str">
        <f t="shared" si="71"/>
        <v>153547991</v>
      </c>
      <c r="B4591" s="118">
        <v>15354799</v>
      </c>
      <c r="C4591" s="118">
        <v>1</v>
      </c>
      <c r="D4591" s="118" t="s">
        <v>10614</v>
      </c>
      <c r="E4591" s="118" t="s">
        <v>10615</v>
      </c>
      <c r="F4591" s="118" t="s">
        <v>1414</v>
      </c>
      <c r="G4591">
        <v>5875</v>
      </c>
      <c r="H4591" t="s">
        <v>1491</v>
      </c>
      <c r="I4591">
        <v>183</v>
      </c>
      <c r="J4591" s="118" t="s">
        <v>1491</v>
      </c>
      <c r="K4591" t="s">
        <v>1377</v>
      </c>
      <c r="L4591" t="s">
        <v>1378</v>
      </c>
    </row>
    <row r="4592" spans="1:12" ht="15" customHeight="1" x14ac:dyDescent="0.25">
      <c r="A4592" s="114" t="str">
        <f t="shared" si="71"/>
        <v>100450162</v>
      </c>
      <c r="B4592" s="118">
        <v>10045016</v>
      </c>
      <c r="C4592" s="118">
        <v>2</v>
      </c>
      <c r="D4592" s="118" t="s">
        <v>10650</v>
      </c>
      <c r="E4592" s="118" t="s">
        <v>10651</v>
      </c>
      <c r="F4592" s="118" t="s">
        <v>1394</v>
      </c>
      <c r="G4592">
        <v>5875</v>
      </c>
      <c r="H4592" t="s">
        <v>1491</v>
      </c>
      <c r="I4592">
        <v>183</v>
      </c>
      <c r="J4592" s="118" t="s">
        <v>1491</v>
      </c>
      <c r="K4592" t="s">
        <v>1406</v>
      </c>
      <c r="L4592" t="s">
        <v>1411</v>
      </c>
    </row>
    <row r="4593" spans="1:12" ht="15" customHeight="1" x14ac:dyDescent="0.25">
      <c r="A4593" s="114" t="str">
        <f t="shared" si="71"/>
        <v>134535201</v>
      </c>
      <c r="B4593" s="118">
        <v>13453520</v>
      </c>
      <c r="C4593" s="118">
        <v>1</v>
      </c>
      <c r="D4593" s="118" t="s">
        <v>10654</v>
      </c>
      <c r="E4593" s="118" t="s">
        <v>10655</v>
      </c>
      <c r="F4593" s="118" t="s">
        <v>1394</v>
      </c>
      <c r="G4593">
        <v>5875</v>
      </c>
      <c r="H4593" t="s">
        <v>1491</v>
      </c>
      <c r="I4593">
        <v>183</v>
      </c>
      <c r="J4593" s="118" t="s">
        <v>1491</v>
      </c>
      <c r="K4593" t="s">
        <v>1378</v>
      </c>
      <c r="L4593" t="s">
        <v>1379</v>
      </c>
    </row>
    <row r="4594" spans="1:12" ht="15" customHeight="1" x14ac:dyDescent="0.25">
      <c r="A4594" s="114" t="str">
        <f t="shared" si="71"/>
        <v>85509182</v>
      </c>
      <c r="B4594" s="118">
        <v>8550918</v>
      </c>
      <c r="C4594" s="118">
        <v>2</v>
      </c>
      <c r="D4594" s="118" t="s">
        <v>10705</v>
      </c>
      <c r="E4594" s="118" t="s">
        <v>10706</v>
      </c>
      <c r="F4594" s="118" t="s">
        <v>1630</v>
      </c>
      <c r="G4594">
        <v>5875</v>
      </c>
      <c r="H4594" t="s">
        <v>1491</v>
      </c>
      <c r="I4594">
        <v>183</v>
      </c>
      <c r="J4594" s="118" t="s">
        <v>1491</v>
      </c>
      <c r="K4594" t="s">
        <v>1380</v>
      </c>
      <c r="L4594" t="s">
        <v>1381</v>
      </c>
    </row>
    <row r="4595" spans="1:12" ht="15" customHeight="1" x14ac:dyDescent="0.25">
      <c r="A4595" s="114" t="str">
        <f t="shared" si="71"/>
        <v>100059122</v>
      </c>
      <c r="B4595" s="118">
        <v>10005912</v>
      </c>
      <c r="C4595" s="118">
        <v>2</v>
      </c>
      <c r="D4595" s="118" t="s">
        <v>1897</v>
      </c>
      <c r="E4595" s="118" t="s">
        <v>1898</v>
      </c>
      <c r="F4595" s="118" t="s">
        <v>1385</v>
      </c>
      <c r="G4595">
        <v>7250</v>
      </c>
      <c r="H4595" t="s">
        <v>561</v>
      </c>
      <c r="I4595">
        <v>4</v>
      </c>
      <c r="J4595" s="118" t="s">
        <v>561</v>
      </c>
      <c r="K4595" t="s">
        <v>1378</v>
      </c>
      <c r="L4595" t="s">
        <v>1379</v>
      </c>
    </row>
    <row r="4596" spans="1:12" ht="15" customHeight="1" x14ac:dyDescent="0.25">
      <c r="A4596" s="114" t="str">
        <f t="shared" si="71"/>
        <v>100059123</v>
      </c>
      <c r="B4596" s="118">
        <v>10005912</v>
      </c>
      <c r="C4596" s="118">
        <v>3</v>
      </c>
      <c r="D4596" s="118" t="s">
        <v>1897</v>
      </c>
      <c r="E4596" s="118" t="s">
        <v>1898</v>
      </c>
      <c r="F4596" s="118" t="s">
        <v>1385</v>
      </c>
      <c r="G4596">
        <v>7250</v>
      </c>
      <c r="H4596" t="s">
        <v>561</v>
      </c>
      <c r="I4596">
        <v>4</v>
      </c>
      <c r="J4596" s="118" t="s">
        <v>561</v>
      </c>
      <c r="K4596" t="s">
        <v>1378</v>
      </c>
      <c r="L4596" t="s">
        <v>1379</v>
      </c>
    </row>
    <row r="4597" spans="1:12" ht="15" customHeight="1" x14ac:dyDescent="0.25">
      <c r="A4597" s="114" t="str">
        <f t="shared" si="71"/>
        <v>105653462</v>
      </c>
      <c r="B4597" s="118">
        <v>10565346</v>
      </c>
      <c r="C4597" s="118">
        <v>2</v>
      </c>
      <c r="D4597" s="118" t="s">
        <v>2314</v>
      </c>
      <c r="E4597" s="118" t="s">
        <v>2315</v>
      </c>
      <c r="F4597" s="118" t="s">
        <v>1389</v>
      </c>
      <c r="G4597">
        <v>7250</v>
      </c>
      <c r="H4597" t="s">
        <v>561</v>
      </c>
      <c r="I4597">
        <v>4</v>
      </c>
      <c r="J4597" s="118" t="s">
        <v>561</v>
      </c>
      <c r="K4597" t="s">
        <v>1401</v>
      </c>
      <c r="L4597" t="s">
        <v>1410</v>
      </c>
    </row>
    <row r="4598" spans="1:12" ht="15" customHeight="1" x14ac:dyDescent="0.25">
      <c r="A4598" s="114" t="str">
        <f t="shared" si="71"/>
        <v>148704001</v>
      </c>
      <c r="B4598" s="118">
        <v>14870400</v>
      </c>
      <c r="C4598" s="118">
        <v>1</v>
      </c>
      <c r="D4598" s="118" t="s">
        <v>3475</v>
      </c>
      <c r="E4598" s="118" t="s">
        <v>3476</v>
      </c>
      <c r="F4598" s="118" t="s">
        <v>1394</v>
      </c>
      <c r="G4598">
        <v>7250</v>
      </c>
      <c r="H4598" t="s">
        <v>561</v>
      </c>
      <c r="I4598">
        <v>4</v>
      </c>
      <c r="J4598" s="118" t="s">
        <v>561</v>
      </c>
      <c r="K4598" t="s">
        <v>1377</v>
      </c>
      <c r="L4598" t="s">
        <v>1378</v>
      </c>
    </row>
    <row r="4599" spans="1:12" ht="15" customHeight="1" x14ac:dyDescent="0.25">
      <c r="A4599" s="114" t="str">
        <f t="shared" si="71"/>
        <v>162230701</v>
      </c>
      <c r="B4599" s="118">
        <v>16223070</v>
      </c>
      <c r="C4599" s="118">
        <v>1</v>
      </c>
      <c r="D4599" s="118" t="s">
        <v>3532</v>
      </c>
      <c r="E4599" s="118" t="s">
        <v>3533</v>
      </c>
      <c r="F4599" s="118" t="s">
        <v>1392</v>
      </c>
      <c r="G4599">
        <v>7250</v>
      </c>
      <c r="H4599" t="s">
        <v>561</v>
      </c>
      <c r="I4599">
        <v>4</v>
      </c>
      <c r="J4599" s="118" t="s">
        <v>561</v>
      </c>
      <c r="K4599" t="s">
        <v>1376</v>
      </c>
      <c r="L4599" t="s">
        <v>1377</v>
      </c>
    </row>
    <row r="4600" spans="1:12" ht="15" customHeight="1" x14ac:dyDescent="0.25">
      <c r="A4600" s="114" t="str">
        <f t="shared" si="71"/>
        <v>163961571</v>
      </c>
      <c r="B4600" s="118">
        <v>16396157</v>
      </c>
      <c r="C4600" s="118">
        <v>1</v>
      </c>
      <c r="D4600" s="118" t="s">
        <v>3594</v>
      </c>
      <c r="E4600" s="118" t="s">
        <v>3595</v>
      </c>
      <c r="F4600" s="118" t="s">
        <v>1414</v>
      </c>
      <c r="G4600">
        <v>7250</v>
      </c>
      <c r="H4600" t="s">
        <v>561</v>
      </c>
      <c r="I4600">
        <v>4</v>
      </c>
      <c r="J4600" s="118" t="s">
        <v>561</v>
      </c>
      <c r="K4600" t="s">
        <v>1376</v>
      </c>
      <c r="L4600" t="s">
        <v>1377</v>
      </c>
    </row>
    <row r="4601" spans="1:12" ht="15" customHeight="1" x14ac:dyDescent="0.25">
      <c r="A4601" s="114" t="str">
        <f t="shared" si="71"/>
        <v>70975784</v>
      </c>
      <c r="B4601" s="118">
        <v>7097578</v>
      </c>
      <c r="C4601" s="118">
        <v>4</v>
      </c>
      <c r="D4601" s="118" t="s">
        <v>4108</v>
      </c>
      <c r="E4601" s="118" t="s">
        <v>4109</v>
      </c>
      <c r="F4601" s="118" t="s">
        <v>1385</v>
      </c>
      <c r="G4601">
        <v>7250</v>
      </c>
      <c r="H4601" t="s">
        <v>561</v>
      </c>
      <c r="I4601">
        <v>4</v>
      </c>
      <c r="J4601" s="118" t="s">
        <v>561</v>
      </c>
      <c r="K4601" t="s">
        <v>1378</v>
      </c>
      <c r="L4601" t="s">
        <v>1379</v>
      </c>
    </row>
    <row r="4602" spans="1:12" ht="15" customHeight="1" x14ac:dyDescent="0.25">
      <c r="A4602" s="114" t="str">
        <f t="shared" si="71"/>
        <v>154165981</v>
      </c>
      <c r="B4602" s="118">
        <v>15416598</v>
      </c>
      <c r="C4602" s="118">
        <v>1</v>
      </c>
      <c r="D4602" s="118" t="s">
        <v>5005</v>
      </c>
      <c r="E4602" s="118" t="s">
        <v>5006</v>
      </c>
      <c r="F4602" s="118" t="s">
        <v>1414</v>
      </c>
      <c r="G4602">
        <v>7250</v>
      </c>
      <c r="H4602" t="s">
        <v>561</v>
      </c>
      <c r="I4602">
        <v>4</v>
      </c>
      <c r="J4602" s="118" t="s">
        <v>561</v>
      </c>
      <c r="K4602" t="s">
        <v>1377</v>
      </c>
      <c r="L4602" t="s">
        <v>1378</v>
      </c>
    </row>
    <row r="4603" spans="1:12" ht="15" customHeight="1" x14ac:dyDescent="0.25">
      <c r="A4603" s="114" t="str">
        <f t="shared" si="71"/>
        <v>162287161</v>
      </c>
      <c r="B4603" s="118">
        <v>16228716</v>
      </c>
      <c r="C4603" s="118">
        <v>1</v>
      </c>
      <c r="D4603" s="118" t="s">
        <v>5415</v>
      </c>
      <c r="E4603" s="118" t="s">
        <v>5416</v>
      </c>
      <c r="F4603" s="118" t="s">
        <v>1392</v>
      </c>
      <c r="G4603">
        <v>7250</v>
      </c>
      <c r="H4603" t="s">
        <v>561</v>
      </c>
      <c r="I4603">
        <v>4</v>
      </c>
      <c r="J4603" s="118" t="s">
        <v>561</v>
      </c>
      <c r="K4603" t="s">
        <v>1376</v>
      </c>
      <c r="L4603" t="s">
        <v>1377</v>
      </c>
    </row>
    <row r="4604" spans="1:12" ht="15" customHeight="1" x14ac:dyDescent="0.25">
      <c r="A4604" s="114" t="str">
        <f t="shared" si="71"/>
        <v>121669841</v>
      </c>
      <c r="B4604" s="118">
        <v>12166984</v>
      </c>
      <c r="C4604" s="118">
        <v>1</v>
      </c>
      <c r="D4604" s="118" t="s">
        <v>5914</v>
      </c>
      <c r="E4604" s="118" t="s">
        <v>5915</v>
      </c>
      <c r="F4604" s="118" t="s">
        <v>1390</v>
      </c>
      <c r="G4604">
        <v>7250</v>
      </c>
      <c r="H4604" t="s">
        <v>561</v>
      </c>
      <c r="I4604">
        <v>4</v>
      </c>
      <c r="J4604" s="118" t="s">
        <v>561</v>
      </c>
      <c r="K4604" t="s">
        <v>1378</v>
      </c>
      <c r="L4604" t="s">
        <v>1379</v>
      </c>
    </row>
    <row r="4605" spans="1:12" ht="15" customHeight="1" x14ac:dyDescent="0.25">
      <c r="A4605" s="114" t="str">
        <f t="shared" si="71"/>
        <v>121653961</v>
      </c>
      <c r="B4605" s="118">
        <v>12165396</v>
      </c>
      <c r="C4605" s="118">
        <v>1</v>
      </c>
      <c r="D4605" s="118" t="s">
        <v>5930</v>
      </c>
      <c r="E4605" s="118" t="s">
        <v>5931</v>
      </c>
      <c r="F4605" s="118" t="s">
        <v>1390</v>
      </c>
      <c r="G4605">
        <v>7250</v>
      </c>
      <c r="H4605" t="s">
        <v>561</v>
      </c>
      <c r="I4605">
        <v>4</v>
      </c>
      <c r="J4605" s="118" t="s">
        <v>561</v>
      </c>
      <c r="K4605" t="s">
        <v>1378</v>
      </c>
      <c r="L4605" t="s">
        <v>1379</v>
      </c>
    </row>
    <row r="4606" spans="1:12" ht="15" customHeight="1" x14ac:dyDescent="0.25">
      <c r="A4606" s="114" t="str">
        <f t="shared" si="71"/>
        <v>163969001</v>
      </c>
      <c r="B4606" s="118">
        <v>16396900</v>
      </c>
      <c r="C4606" s="118">
        <v>1</v>
      </c>
      <c r="D4606" s="118" t="s">
        <v>6620</v>
      </c>
      <c r="E4606" s="118" t="s">
        <v>6621</v>
      </c>
      <c r="F4606" s="118" t="s">
        <v>1414</v>
      </c>
      <c r="G4606">
        <v>7250</v>
      </c>
      <c r="H4606" t="s">
        <v>561</v>
      </c>
      <c r="I4606">
        <v>4</v>
      </c>
      <c r="J4606" s="118" t="s">
        <v>561</v>
      </c>
      <c r="K4606" t="s">
        <v>1376</v>
      </c>
      <c r="L4606" t="s">
        <v>1377</v>
      </c>
    </row>
    <row r="4607" spans="1:12" ht="15" customHeight="1" x14ac:dyDescent="0.25">
      <c r="A4607" s="114" t="str">
        <f t="shared" si="71"/>
        <v>117835033</v>
      </c>
      <c r="B4607" s="118">
        <v>11783503</v>
      </c>
      <c r="C4607" s="118">
        <v>3</v>
      </c>
      <c r="D4607" s="118" t="s">
        <v>1824</v>
      </c>
      <c r="E4607" s="118" t="s">
        <v>1825</v>
      </c>
      <c r="F4607" s="118" t="s">
        <v>1389</v>
      </c>
      <c r="G4607">
        <v>26748</v>
      </c>
      <c r="H4607" t="s">
        <v>1492</v>
      </c>
      <c r="I4607">
        <v>187</v>
      </c>
      <c r="J4607" s="118" t="s">
        <v>1492</v>
      </c>
      <c r="K4607" t="s">
        <v>1401</v>
      </c>
      <c r="L4607" t="s">
        <v>1410</v>
      </c>
    </row>
    <row r="4608" spans="1:12" ht="15" customHeight="1" x14ac:dyDescent="0.25">
      <c r="A4608" s="114" t="str">
        <f t="shared" si="71"/>
        <v>123955111</v>
      </c>
      <c r="B4608" s="118">
        <v>12395511</v>
      </c>
      <c r="C4608" s="118">
        <v>1</v>
      </c>
      <c r="D4608" s="118" t="s">
        <v>2771</v>
      </c>
      <c r="E4608" s="118" t="s">
        <v>2772</v>
      </c>
      <c r="F4608" s="118" t="s">
        <v>1389</v>
      </c>
      <c r="G4608">
        <v>26748</v>
      </c>
      <c r="H4608" t="s">
        <v>1492</v>
      </c>
      <c r="I4608">
        <v>187</v>
      </c>
      <c r="J4608" s="118" t="s">
        <v>1492</v>
      </c>
      <c r="K4608" t="s">
        <v>1401</v>
      </c>
      <c r="L4608" t="s">
        <v>1410</v>
      </c>
    </row>
    <row r="4609" spans="1:12" ht="15" customHeight="1" x14ac:dyDescent="0.25">
      <c r="A4609" s="114" t="str">
        <f t="shared" si="71"/>
        <v>139571702</v>
      </c>
      <c r="B4609" s="118">
        <v>13957170</v>
      </c>
      <c r="C4609" s="118">
        <v>2</v>
      </c>
      <c r="D4609" s="118" t="s">
        <v>2953</v>
      </c>
      <c r="E4609" s="118" t="s">
        <v>2954</v>
      </c>
      <c r="F4609" s="118" t="s">
        <v>1387</v>
      </c>
      <c r="G4609">
        <v>26748</v>
      </c>
      <c r="H4609" t="s">
        <v>1492</v>
      </c>
      <c r="I4609">
        <v>187</v>
      </c>
      <c r="J4609" s="118" t="s">
        <v>1492</v>
      </c>
      <c r="K4609" t="s">
        <v>1376</v>
      </c>
      <c r="L4609" t="s">
        <v>1377</v>
      </c>
    </row>
    <row r="4610" spans="1:12" ht="15" customHeight="1" x14ac:dyDescent="0.25">
      <c r="A4610" s="114" t="str">
        <f t="shared" ref="A4610:A4673" si="72">CONCATENATE(B4610,C4610)</f>
        <v>131592901</v>
      </c>
      <c r="B4610" s="118">
        <v>13159290</v>
      </c>
      <c r="C4610" s="118">
        <v>1</v>
      </c>
      <c r="D4610" s="118" t="s">
        <v>1510</v>
      </c>
      <c r="E4610" s="118" t="s">
        <v>1511</v>
      </c>
      <c r="F4610" s="118" t="s">
        <v>1392</v>
      </c>
      <c r="G4610">
        <v>26748</v>
      </c>
      <c r="H4610" t="s">
        <v>1492</v>
      </c>
      <c r="I4610">
        <v>187</v>
      </c>
      <c r="J4610" s="118" t="s">
        <v>1492</v>
      </c>
      <c r="K4610" t="s">
        <v>1378</v>
      </c>
      <c r="L4610" t="s">
        <v>1379</v>
      </c>
    </row>
    <row r="4611" spans="1:12" ht="15" customHeight="1" x14ac:dyDescent="0.25">
      <c r="A4611" s="114" t="str">
        <f t="shared" si="72"/>
        <v>132181281</v>
      </c>
      <c r="B4611" s="118">
        <v>13218128</v>
      </c>
      <c r="C4611" s="118">
        <v>1</v>
      </c>
      <c r="D4611" s="118" t="s">
        <v>3256</v>
      </c>
      <c r="E4611" s="118" t="s">
        <v>3257</v>
      </c>
      <c r="F4611" s="118" t="s">
        <v>1389</v>
      </c>
      <c r="G4611">
        <v>26748</v>
      </c>
      <c r="H4611" t="s">
        <v>1492</v>
      </c>
      <c r="I4611">
        <v>187</v>
      </c>
      <c r="J4611" s="118" t="s">
        <v>1492</v>
      </c>
      <c r="K4611" t="s">
        <v>1401</v>
      </c>
      <c r="L4611" t="s">
        <v>1410</v>
      </c>
    </row>
    <row r="4612" spans="1:12" ht="15" customHeight="1" x14ac:dyDescent="0.25">
      <c r="A4612" s="114" t="str">
        <f t="shared" si="72"/>
        <v>130642652</v>
      </c>
      <c r="B4612" s="118">
        <v>13064265</v>
      </c>
      <c r="C4612" s="118">
        <v>2</v>
      </c>
      <c r="D4612" s="118" t="s">
        <v>1513</v>
      </c>
      <c r="E4612" s="118" t="s">
        <v>1514</v>
      </c>
      <c r="F4612" s="118" t="s">
        <v>1389</v>
      </c>
      <c r="G4612">
        <v>26748</v>
      </c>
      <c r="H4612" t="s">
        <v>1492</v>
      </c>
      <c r="I4612">
        <v>187</v>
      </c>
      <c r="J4612" s="118" t="s">
        <v>1492</v>
      </c>
      <c r="K4612" t="s">
        <v>1374</v>
      </c>
      <c r="L4612" t="s">
        <v>1375</v>
      </c>
    </row>
    <row r="4613" spans="1:12" ht="15" customHeight="1" x14ac:dyDescent="0.25">
      <c r="A4613" s="114" t="str">
        <f t="shared" si="72"/>
        <v>62042353</v>
      </c>
      <c r="B4613" s="118">
        <v>6204235</v>
      </c>
      <c r="C4613" s="118">
        <v>3</v>
      </c>
      <c r="D4613" s="118" t="s">
        <v>1520</v>
      </c>
      <c r="E4613" s="118" t="s">
        <v>1521</v>
      </c>
      <c r="F4613" s="118" t="s">
        <v>1394</v>
      </c>
      <c r="G4613">
        <v>26748</v>
      </c>
      <c r="H4613" t="s">
        <v>1492</v>
      </c>
      <c r="I4613">
        <v>187</v>
      </c>
      <c r="J4613" s="118" t="s">
        <v>1492</v>
      </c>
      <c r="K4613" t="s">
        <v>1376</v>
      </c>
      <c r="L4613" t="s">
        <v>1377</v>
      </c>
    </row>
    <row r="4614" spans="1:12" ht="15" customHeight="1" x14ac:dyDescent="0.25">
      <c r="A4614" s="114" t="str">
        <f t="shared" si="72"/>
        <v>132181301</v>
      </c>
      <c r="B4614" s="118">
        <v>13218130</v>
      </c>
      <c r="C4614" s="118">
        <v>1</v>
      </c>
      <c r="D4614" s="118" t="s">
        <v>4176</v>
      </c>
      <c r="E4614" s="118" t="s">
        <v>4177</v>
      </c>
      <c r="F4614" s="118" t="s">
        <v>1389</v>
      </c>
      <c r="G4614">
        <v>26748</v>
      </c>
      <c r="H4614" t="s">
        <v>1492</v>
      </c>
      <c r="I4614">
        <v>187</v>
      </c>
      <c r="J4614" s="118" t="s">
        <v>1492</v>
      </c>
      <c r="K4614" t="s">
        <v>1401</v>
      </c>
      <c r="L4614" t="s">
        <v>1410</v>
      </c>
    </row>
    <row r="4615" spans="1:12" ht="15" customHeight="1" x14ac:dyDescent="0.25">
      <c r="A4615" s="114" t="str">
        <f t="shared" si="72"/>
        <v>62811262</v>
      </c>
      <c r="B4615" s="118">
        <v>6281126</v>
      </c>
      <c r="C4615" s="118">
        <v>2</v>
      </c>
      <c r="D4615" s="118" t="s">
        <v>4690</v>
      </c>
      <c r="E4615" s="118">
        <v>8202456</v>
      </c>
      <c r="F4615" s="118" t="s">
        <v>1393</v>
      </c>
      <c r="G4615">
        <v>26748</v>
      </c>
      <c r="H4615" t="s">
        <v>1492</v>
      </c>
      <c r="I4615">
        <v>187</v>
      </c>
      <c r="J4615" s="118" t="s">
        <v>1492</v>
      </c>
      <c r="K4615" t="s">
        <v>1378</v>
      </c>
      <c r="L4615" t="s">
        <v>1379</v>
      </c>
    </row>
    <row r="4616" spans="1:12" ht="15" customHeight="1" x14ac:dyDescent="0.25">
      <c r="A4616" s="114" t="str">
        <f t="shared" si="72"/>
        <v>130937082</v>
      </c>
      <c r="B4616" s="118">
        <v>13093708</v>
      </c>
      <c r="C4616" s="118">
        <v>2</v>
      </c>
      <c r="D4616" s="118" t="s">
        <v>5302</v>
      </c>
      <c r="E4616" s="118" t="s">
        <v>5303</v>
      </c>
      <c r="F4616" s="118" t="s">
        <v>1389</v>
      </c>
      <c r="G4616">
        <v>26748</v>
      </c>
      <c r="H4616" t="s">
        <v>1492</v>
      </c>
      <c r="I4616">
        <v>187</v>
      </c>
      <c r="J4616" s="118" t="s">
        <v>1492</v>
      </c>
      <c r="K4616" t="s">
        <v>1401</v>
      </c>
      <c r="L4616" t="s">
        <v>1410</v>
      </c>
    </row>
    <row r="4617" spans="1:12" ht="15" customHeight="1" x14ac:dyDescent="0.25">
      <c r="A4617" s="114" t="str">
        <f t="shared" si="72"/>
        <v>130856101</v>
      </c>
      <c r="B4617" s="118">
        <v>13085610</v>
      </c>
      <c r="C4617" s="118">
        <v>1</v>
      </c>
      <c r="D4617" s="118" t="s">
        <v>6301</v>
      </c>
      <c r="E4617" s="118" t="s">
        <v>6302</v>
      </c>
      <c r="F4617" s="118" t="s">
        <v>1385</v>
      </c>
      <c r="G4617">
        <v>26748</v>
      </c>
      <c r="H4617" t="s">
        <v>1492</v>
      </c>
      <c r="I4617">
        <v>187</v>
      </c>
      <c r="J4617" s="118" t="s">
        <v>1492</v>
      </c>
      <c r="K4617" t="s">
        <v>1378</v>
      </c>
      <c r="L4617" t="s">
        <v>1379</v>
      </c>
    </row>
    <row r="4618" spans="1:12" ht="15" customHeight="1" x14ac:dyDescent="0.25">
      <c r="A4618" s="114" t="str">
        <f t="shared" si="72"/>
        <v>129789292</v>
      </c>
      <c r="B4618" s="118">
        <v>12978929</v>
      </c>
      <c r="C4618" s="118">
        <v>2</v>
      </c>
      <c r="D4618" s="118" t="s">
        <v>6470</v>
      </c>
      <c r="E4618" s="118" t="s">
        <v>6471</v>
      </c>
      <c r="F4618" s="118" t="s">
        <v>1396</v>
      </c>
      <c r="G4618">
        <v>26748</v>
      </c>
      <c r="H4618" t="s">
        <v>1492</v>
      </c>
      <c r="I4618">
        <v>187</v>
      </c>
      <c r="J4618" s="118" t="s">
        <v>1492</v>
      </c>
      <c r="K4618" t="s">
        <v>1378</v>
      </c>
      <c r="L4618" t="s">
        <v>1379</v>
      </c>
    </row>
    <row r="4619" spans="1:12" ht="15" customHeight="1" x14ac:dyDescent="0.25">
      <c r="A4619" s="114" t="str">
        <f t="shared" si="72"/>
        <v>82043171</v>
      </c>
      <c r="B4619" s="118">
        <v>8204317</v>
      </c>
      <c r="C4619" s="118">
        <v>1</v>
      </c>
      <c r="D4619" s="118" t="s">
        <v>6476</v>
      </c>
      <c r="E4619" s="118">
        <v>16306521</v>
      </c>
      <c r="F4619" s="118" t="s">
        <v>1385</v>
      </c>
      <c r="G4619">
        <v>26748</v>
      </c>
      <c r="H4619" t="s">
        <v>1492</v>
      </c>
      <c r="I4619">
        <v>187</v>
      </c>
      <c r="J4619" s="118" t="s">
        <v>1492</v>
      </c>
      <c r="K4619" t="s">
        <v>1378</v>
      </c>
      <c r="L4619" t="s">
        <v>1379</v>
      </c>
    </row>
    <row r="4620" spans="1:12" ht="15" customHeight="1" x14ac:dyDescent="0.25">
      <c r="A4620" s="114" t="str">
        <f t="shared" si="72"/>
        <v>160338021</v>
      </c>
      <c r="B4620" s="118">
        <v>16033802</v>
      </c>
      <c r="C4620" s="118">
        <v>1</v>
      </c>
      <c r="D4620" s="118" t="s">
        <v>6673</v>
      </c>
      <c r="E4620" s="118" t="s">
        <v>6674</v>
      </c>
      <c r="F4620" s="118" t="s">
        <v>1394</v>
      </c>
      <c r="G4620">
        <v>26748</v>
      </c>
      <c r="H4620" t="s">
        <v>1492</v>
      </c>
      <c r="I4620">
        <v>187</v>
      </c>
      <c r="J4620" s="118" t="s">
        <v>1492</v>
      </c>
      <c r="K4620" t="s">
        <v>1376</v>
      </c>
      <c r="L4620" t="s">
        <v>1377</v>
      </c>
    </row>
    <row r="4621" spans="1:12" ht="15" customHeight="1" x14ac:dyDescent="0.25">
      <c r="A4621" s="114" t="str">
        <f t="shared" si="72"/>
        <v>128832703</v>
      </c>
      <c r="B4621" s="118">
        <v>12883270</v>
      </c>
      <c r="C4621" s="118">
        <v>3</v>
      </c>
      <c r="D4621" s="118" t="s">
        <v>7326</v>
      </c>
      <c r="E4621" s="118" t="s">
        <v>7327</v>
      </c>
      <c r="F4621" s="118" t="s">
        <v>1389</v>
      </c>
      <c r="G4621">
        <v>26748</v>
      </c>
      <c r="H4621" t="s">
        <v>1492</v>
      </c>
      <c r="I4621">
        <v>187</v>
      </c>
      <c r="J4621" s="118" t="s">
        <v>1492</v>
      </c>
      <c r="K4621" t="s">
        <v>1401</v>
      </c>
      <c r="L4621" t="s">
        <v>1410</v>
      </c>
    </row>
    <row r="4622" spans="1:12" ht="15" customHeight="1" x14ac:dyDescent="0.25">
      <c r="A4622" s="114" t="str">
        <f t="shared" si="72"/>
        <v>88015993</v>
      </c>
      <c r="B4622" s="118">
        <v>8801599</v>
      </c>
      <c r="C4622" s="118">
        <v>3</v>
      </c>
      <c r="D4622" s="118" t="s">
        <v>7720</v>
      </c>
      <c r="E4622" s="118" t="s">
        <v>7721</v>
      </c>
      <c r="F4622" s="118" t="s">
        <v>1394</v>
      </c>
      <c r="G4622">
        <v>26748</v>
      </c>
      <c r="H4622" t="s">
        <v>1492</v>
      </c>
      <c r="I4622">
        <v>187</v>
      </c>
      <c r="J4622" s="118" t="s">
        <v>1492</v>
      </c>
      <c r="K4622" t="s">
        <v>1382</v>
      </c>
      <c r="L4622" t="s">
        <v>1383</v>
      </c>
    </row>
    <row r="4623" spans="1:12" ht="15" customHeight="1" x14ac:dyDescent="0.25">
      <c r="A4623" s="114" t="str">
        <f t="shared" si="72"/>
        <v>126008304</v>
      </c>
      <c r="B4623" s="118">
        <v>12600830</v>
      </c>
      <c r="C4623" s="118">
        <v>4</v>
      </c>
      <c r="D4623" s="118" t="s">
        <v>8103</v>
      </c>
      <c r="E4623" s="118" t="s">
        <v>8104</v>
      </c>
      <c r="F4623" s="118" t="s">
        <v>1385</v>
      </c>
      <c r="G4623">
        <v>26748</v>
      </c>
      <c r="H4623" t="s">
        <v>1492</v>
      </c>
      <c r="I4623">
        <v>187</v>
      </c>
      <c r="J4623" s="118" t="s">
        <v>1492</v>
      </c>
      <c r="K4623" t="s">
        <v>1377</v>
      </c>
      <c r="L4623" t="s">
        <v>1378</v>
      </c>
    </row>
    <row r="4624" spans="1:12" ht="15" customHeight="1" x14ac:dyDescent="0.25">
      <c r="A4624" s="114" t="str">
        <f t="shared" si="72"/>
        <v>41929651</v>
      </c>
      <c r="B4624" s="118">
        <v>4192965</v>
      </c>
      <c r="C4624" s="118">
        <v>1</v>
      </c>
      <c r="D4624" s="118" t="s">
        <v>8306</v>
      </c>
      <c r="E4624" s="118" t="s">
        <v>8307</v>
      </c>
      <c r="F4624" s="118" t="s">
        <v>1388</v>
      </c>
      <c r="G4624">
        <v>26748</v>
      </c>
      <c r="H4624" t="s">
        <v>1492</v>
      </c>
      <c r="I4624">
        <v>187</v>
      </c>
      <c r="J4624" s="118" t="s">
        <v>1492</v>
      </c>
      <c r="K4624" t="s">
        <v>1413</v>
      </c>
      <c r="L4624" t="s">
        <v>1816</v>
      </c>
    </row>
    <row r="4625" spans="1:12" ht="15" customHeight="1" x14ac:dyDescent="0.25">
      <c r="A4625" s="114" t="str">
        <f t="shared" si="72"/>
        <v>121148074</v>
      </c>
      <c r="B4625" s="118">
        <v>12114807</v>
      </c>
      <c r="C4625" s="118">
        <v>4</v>
      </c>
      <c r="D4625" s="118" t="s">
        <v>8867</v>
      </c>
      <c r="E4625" s="118" t="s">
        <v>8868</v>
      </c>
      <c r="F4625" s="118" t="s">
        <v>1393</v>
      </c>
      <c r="G4625">
        <v>26748</v>
      </c>
      <c r="H4625" t="s">
        <v>1492</v>
      </c>
      <c r="I4625">
        <v>187</v>
      </c>
      <c r="J4625" s="118" t="s">
        <v>1492</v>
      </c>
      <c r="K4625" t="s">
        <v>1378</v>
      </c>
      <c r="L4625" t="s">
        <v>1379</v>
      </c>
    </row>
    <row r="4626" spans="1:12" ht="15" customHeight="1" x14ac:dyDescent="0.25">
      <c r="A4626" s="114" t="str">
        <f t="shared" si="72"/>
        <v>126006471</v>
      </c>
      <c r="B4626" s="118">
        <v>12600647</v>
      </c>
      <c r="C4626" s="118">
        <v>1</v>
      </c>
      <c r="D4626" s="118" t="s">
        <v>9453</v>
      </c>
      <c r="E4626" s="118" t="s">
        <v>9454</v>
      </c>
      <c r="F4626" s="118" t="s">
        <v>1389</v>
      </c>
      <c r="G4626">
        <v>26748</v>
      </c>
      <c r="H4626" t="s">
        <v>1492</v>
      </c>
      <c r="I4626">
        <v>187</v>
      </c>
      <c r="J4626" s="118" t="s">
        <v>1492</v>
      </c>
      <c r="K4626" t="s">
        <v>1401</v>
      </c>
      <c r="L4626" t="s">
        <v>1410</v>
      </c>
    </row>
    <row r="4627" spans="1:12" ht="15" customHeight="1" x14ac:dyDescent="0.25">
      <c r="A4627" s="114" t="str">
        <f t="shared" si="72"/>
        <v>94971832</v>
      </c>
      <c r="B4627" s="118">
        <v>9497183</v>
      </c>
      <c r="C4627" s="118">
        <v>2</v>
      </c>
      <c r="D4627" s="118" t="s">
        <v>10467</v>
      </c>
      <c r="E4627" s="118" t="s">
        <v>10468</v>
      </c>
      <c r="F4627" s="118" t="s">
        <v>1392</v>
      </c>
      <c r="G4627">
        <v>26748</v>
      </c>
      <c r="H4627" t="s">
        <v>1492</v>
      </c>
      <c r="I4627">
        <v>187</v>
      </c>
      <c r="J4627" s="118" t="s">
        <v>1492</v>
      </c>
      <c r="K4627" t="s">
        <v>1378</v>
      </c>
      <c r="L4627" t="s">
        <v>1379</v>
      </c>
    </row>
    <row r="4628" spans="1:12" ht="15" customHeight="1" x14ac:dyDescent="0.25">
      <c r="A4628" s="114" t="str">
        <f t="shared" si="72"/>
        <v>73203602</v>
      </c>
      <c r="B4628" s="118">
        <v>7320360</v>
      </c>
      <c r="C4628" s="118">
        <v>2</v>
      </c>
      <c r="D4628" s="118" t="s">
        <v>1848</v>
      </c>
      <c r="E4628" s="118" t="s">
        <v>1849</v>
      </c>
      <c r="F4628" s="118" t="s">
        <v>1390</v>
      </c>
      <c r="G4628">
        <v>89992</v>
      </c>
      <c r="H4628" t="s">
        <v>1244</v>
      </c>
      <c r="I4628">
        <v>181</v>
      </c>
      <c r="J4628" s="118" t="s">
        <v>1307</v>
      </c>
      <c r="K4628" t="s">
        <v>1378</v>
      </c>
      <c r="L4628" t="s">
        <v>1379</v>
      </c>
    </row>
    <row r="4629" spans="1:12" ht="15" customHeight="1" x14ac:dyDescent="0.25">
      <c r="A4629" s="114" t="str">
        <f t="shared" si="72"/>
        <v>103657342</v>
      </c>
      <c r="B4629" s="118">
        <v>10365734</v>
      </c>
      <c r="C4629" s="118">
        <v>2</v>
      </c>
      <c r="D4629" s="118" t="s">
        <v>1976</v>
      </c>
      <c r="E4629" s="118" t="s">
        <v>1977</v>
      </c>
      <c r="F4629" s="118" t="s">
        <v>1385</v>
      </c>
      <c r="G4629">
        <v>26</v>
      </c>
      <c r="H4629" t="s">
        <v>42</v>
      </c>
      <c r="I4629">
        <v>181</v>
      </c>
      <c r="J4629" s="118" t="s">
        <v>1307</v>
      </c>
      <c r="K4629" t="s">
        <v>1378</v>
      </c>
      <c r="L4629" t="s">
        <v>1379</v>
      </c>
    </row>
    <row r="4630" spans="1:12" ht="15" customHeight="1" x14ac:dyDescent="0.25">
      <c r="A4630" s="114" t="str">
        <f t="shared" si="72"/>
        <v>124252302</v>
      </c>
      <c r="B4630" s="118">
        <v>12425230</v>
      </c>
      <c r="C4630" s="118">
        <v>2</v>
      </c>
      <c r="D4630" s="118" t="s">
        <v>1997</v>
      </c>
      <c r="E4630" s="118" t="s">
        <v>1998</v>
      </c>
      <c r="F4630" s="118" t="s">
        <v>1385</v>
      </c>
      <c r="G4630">
        <v>652</v>
      </c>
      <c r="H4630" t="s">
        <v>48</v>
      </c>
      <c r="I4630">
        <v>181</v>
      </c>
      <c r="J4630" s="118" t="s">
        <v>1307</v>
      </c>
      <c r="K4630" t="s">
        <v>1378</v>
      </c>
      <c r="L4630" t="s">
        <v>1379</v>
      </c>
    </row>
    <row r="4631" spans="1:12" ht="15" customHeight="1" x14ac:dyDescent="0.25">
      <c r="A4631" s="114" t="str">
        <f t="shared" si="72"/>
        <v>118522154</v>
      </c>
      <c r="B4631" s="118">
        <v>11852215</v>
      </c>
      <c r="C4631" s="118">
        <v>4</v>
      </c>
      <c r="D4631" s="118" t="s">
        <v>2206</v>
      </c>
      <c r="E4631" s="118">
        <v>19801895</v>
      </c>
      <c r="F4631" s="118" t="s">
        <v>1389</v>
      </c>
      <c r="G4631">
        <v>37138</v>
      </c>
      <c r="H4631" t="s">
        <v>773</v>
      </c>
      <c r="I4631">
        <v>181</v>
      </c>
      <c r="J4631" s="118" t="s">
        <v>1307</v>
      </c>
      <c r="K4631" t="s">
        <v>1401</v>
      </c>
      <c r="L4631" t="s">
        <v>1410</v>
      </c>
    </row>
    <row r="4632" spans="1:12" ht="15" customHeight="1" x14ac:dyDescent="0.25">
      <c r="A4632" s="114" t="str">
        <f t="shared" si="72"/>
        <v>116144201</v>
      </c>
      <c r="B4632" s="118">
        <v>11614420</v>
      </c>
      <c r="C4632" s="118">
        <v>1</v>
      </c>
      <c r="D4632" s="118" t="s">
        <v>2344</v>
      </c>
      <c r="E4632" s="118" t="s">
        <v>2345</v>
      </c>
      <c r="F4632" s="118" t="s">
        <v>1394</v>
      </c>
      <c r="G4632">
        <v>13</v>
      </c>
      <c r="H4632" t="s">
        <v>33</v>
      </c>
      <c r="I4632">
        <v>181</v>
      </c>
      <c r="J4632" s="118" t="s">
        <v>1307</v>
      </c>
      <c r="K4632" t="s">
        <v>1378</v>
      </c>
      <c r="L4632" t="s">
        <v>1379</v>
      </c>
    </row>
    <row r="4633" spans="1:12" ht="15" customHeight="1" x14ac:dyDescent="0.25">
      <c r="A4633" s="114" t="str">
        <f t="shared" si="72"/>
        <v>134862402</v>
      </c>
      <c r="B4633" s="118">
        <v>13486240</v>
      </c>
      <c r="C4633" s="118">
        <v>2</v>
      </c>
      <c r="D4633" s="118" t="s">
        <v>2567</v>
      </c>
      <c r="E4633" s="118" t="s">
        <v>2568</v>
      </c>
      <c r="F4633" s="118" t="s">
        <v>1389</v>
      </c>
      <c r="G4633">
        <v>37138</v>
      </c>
      <c r="H4633" t="s">
        <v>773</v>
      </c>
      <c r="I4633">
        <v>181</v>
      </c>
      <c r="J4633" s="118" t="s">
        <v>1307</v>
      </c>
      <c r="K4633" t="s">
        <v>1401</v>
      </c>
      <c r="L4633" t="s">
        <v>1410</v>
      </c>
    </row>
    <row r="4634" spans="1:12" ht="15" customHeight="1" x14ac:dyDescent="0.25">
      <c r="A4634" s="114" t="str">
        <f t="shared" si="72"/>
        <v>118932421</v>
      </c>
      <c r="B4634" s="118">
        <v>11893242</v>
      </c>
      <c r="C4634" s="118">
        <v>1</v>
      </c>
      <c r="D4634" s="118" t="s">
        <v>2598</v>
      </c>
      <c r="E4634" s="118" t="s">
        <v>2599</v>
      </c>
      <c r="F4634" s="118" t="s">
        <v>1394</v>
      </c>
      <c r="G4634">
        <v>19</v>
      </c>
      <c r="H4634" t="s">
        <v>37</v>
      </c>
      <c r="I4634">
        <v>181</v>
      </c>
      <c r="J4634" s="118" t="s">
        <v>1307</v>
      </c>
      <c r="K4634" t="s">
        <v>1378</v>
      </c>
      <c r="L4634" t="s">
        <v>1379</v>
      </c>
    </row>
    <row r="4635" spans="1:12" ht="15" customHeight="1" x14ac:dyDescent="0.25">
      <c r="A4635" s="114" t="str">
        <f t="shared" si="72"/>
        <v>151063911</v>
      </c>
      <c r="B4635" s="118">
        <v>15106391</v>
      </c>
      <c r="C4635" s="118">
        <v>1</v>
      </c>
      <c r="D4635" s="118" t="s">
        <v>2668</v>
      </c>
      <c r="E4635" s="118" t="s">
        <v>2669</v>
      </c>
      <c r="F4635" s="118" t="s">
        <v>1389</v>
      </c>
      <c r="G4635">
        <v>13</v>
      </c>
      <c r="H4635" t="s">
        <v>33</v>
      </c>
      <c r="I4635">
        <v>181</v>
      </c>
      <c r="J4635" s="118" t="s">
        <v>1307</v>
      </c>
      <c r="K4635" t="s">
        <v>1375</v>
      </c>
      <c r="L4635" t="s">
        <v>1401</v>
      </c>
    </row>
    <row r="4636" spans="1:12" ht="15" customHeight="1" x14ac:dyDescent="0.25">
      <c r="A4636" s="114" t="str">
        <f t="shared" si="72"/>
        <v>147000742</v>
      </c>
      <c r="B4636" s="118">
        <v>14700074</v>
      </c>
      <c r="C4636" s="118">
        <v>2</v>
      </c>
      <c r="D4636" s="118" t="s">
        <v>2960</v>
      </c>
      <c r="E4636" s="118" t="s">
        <v>2961</v>
      </c>
      <c r="F4636" s="118" t="s">
        <v>1389</v>
      </c>
      <c r="G4636">
        <v>37137</v>
      </c>
      <c r="H4636" t="s">
        <v>772</v>
      </c>
      <c r="I4636">
        <v>181</v>
      </c>
      <c r="J4636" s="118" t="s">
        <v>1307</v>
      </c>
      <c r="K4636" t="s">
        <v>1375</v>
      </c>
      <c r="L4636" t="s">
        <v>1401</v>
      </c>
    </row>
    <row r="4637" spans="1:12" ht="15" customHeight="1" x14ac:dyDescent="0.25">
      <c r="A4637" s="114" t="str">
        <f t="shared" si="72"/>
        <v>130202492</v>
      </c>
      <c r="B4637" s="118">
        <v>13020249</v>
      </c>
      <c r="C4637" s="118">
        <v>2</v>
      </c>
      <c r="D4637" s="118" t="s">
        <v>2977</v>
      </c>
      <c r="E4637" s="118" t="s">
        <v>2978</v>
      </c>
      <c r="F4637" s="118" t="s">
        <v>1385</v>
      </c>
      <c r="G4637">
        <v>5918</v>
      </c>
      <c r="H4637" t="s">
        <v>1334</v>
      </c>
      <c r="I4637">
        <v>181</v>
      </c>
      <c r="J4637" s="118" t="s">
        <v>1307</v>
      </c>
      <c r="K4637" t="s">
        <v>1378</v>
      </c>
      <c r="L4637" t="s">
        <v>1379</v>
      </c>
    </row>
    <row r="4638" spans="1:12" ht="15" customHeight="1" x14ac:dyDescent="0.25">
      <c r="A4638" s="114" t="str">
        <f t="shared" si="72"/>
        <v>147751042</v>
      </c>
      <c r="B4638" s="118">
        <v>14775104</v>
      </c>
      <c r="C4638" s="118">
        <v>2</v>
      </c>
      <c r="D4638" s="118" t="s">
        <v>3092</v>
      </c>
      <c r="E4638" s="118" t="s">
        <v>3093</v>
      </c>
      <c r="F4638" s="118" t="s">
        <v>1630</v>
      </c>
      <c r="G4638">
        <v>37138</v>
      </c>
      <c r="H4638" t="s">
        <v>773</v>
      </c>
      <c r="I4638">
        <v>181</v>
      </c>
      <c r="J4638" s="118" t="s">
        <v>1307</v>
      </c>
      <c r="K4638" t="s">
        <v>1380</v>
      </c>
      <c r="L4638" t="s">
        <v>1381</v>
      </c>
    </row>
    <row r="4639" spans="1:12" customFormat="1" ht="15" customHeight="1" x14ac:dyDescent="0.25">
      <c r="A4639" s="114" t="str">
        <f t="shared" si="72"/>
        <v>164189311</v>
      </c>
      <c r="B4639" s="118">
        <v>16418931</v>
      </c>
      <c r="C4639" s="118">
        <v>1</v>
      </c>
      <c r="D4639" s="118" t="s">
        <v>3128</v>
      </c>
      <c r="E4639" s="118" t="s">
        <v>3129</v>
      </c>
      <c r="F4639" s="118" t="s">
        <v>1414</v>
      </c>
      <c r="G4639">
        <v>19</v>
      </c>
      <c r="H4639" t="s">
        <v>37</v>
      </c>
      <c r="I4639">
        <v>181</v>
      </c>
      <c r="J4639" s="118" t="s">
        <v>1307</v>
      </c>
      <c r="K4639" t="s">
        <v>1376</v>
      </c>
      <c r="L4639" t="s">
        <v>1377</v>
      </c>
    </row>
    <row r="4640" spans="1:12" customFormat="1" ht="15" customHeight="1" x14ac:dyDescent="0.25">
      <c r="A4640" s="114" t="str">
        <f t="shared" si="72"/>
        <v>129786442</v>
      </c>
      <c r="B4640" s="118">
        <v>12978644</v>
      </c>
      <c r="C4640" s="118">
        <v>2</v>
      </c>
      <c r="D4640" s="118" t="s">
        <v>3347</v>
      </c>
      <c r="E4640" s="118" t="s">
        <v>3348</v>
      </c>
      <c r="F4640" s="118" t="s">
        <v>1389</v>
      </c>
      <c r="G4640">
        <v>37138</v>
      </c>
      <c r="H4640" t="s">
        <v>773</v>
      </c>
      <c r="I4640">
        <v>181</v>
      </c>
      <c r="J4640" s="118" t="s">
        <v>1307</v>
      </c>
      <c r="K4640" t="s">
        <v>1401</v>
      </c>
      <c r="L4640" t="s">
        <v>1410</v>
      </c>
    </row>
    <row r="4641" spans="1:12" customFormat="1" ht="15" customHeight="1" x14ac:dyDescent="0.25">
      <c r="A4641" s="114" t="str">
        <f t="shared" si="72"/>
        <v>131600472</v>
      </c>
      <c r="B4641" s="118">
        <v>13160047</v>
      </c>
      <c r="C4641" s="118">
        <v>2</v>
      </c>
      <c r="D4641" s="118" t="s">
        <v>3628</v>
      </c>
      <c r="E4641" s="118" t="s">
        <v>3629</v>
      </c>
      <c r="F4641" s="118" t="s">
        <v>1389</v>
      </c>
      <c r="G4641">
        <v>13</v>
      </c>
      <c r="H4641" t="s">
        <v>33</v>
      </c>
      <c r="I4641">
        <v>181</v>
      </c>
      <c r="J4641" s="118" t="s">
        <v>1307</v>
      </c>
      <c r="K4641" t="s">
        <v>1375</v>
      </c>
      <c r="L4641" t="s">
        <v>1401</v>
      </c>
    </row>
    <row r="4642" spans="1:12" customFormat="1" ht="15" customHeight="1" x14ac:dyDescent="0.25">
      <c r="A4642" s="114" t="str">
        <f t="shared" si="72"/>
        <v>105629044</v>
      </c>
      <c r="B4642" s="118">
        <v>10562904</v>
      </c>
      <c r="C4642" s="118">
        <v>4</v>
      </c>
      <c r="D4642" s="118" t="s">
        <v>4081</v>
      </c>
      <c r="E4642" s="118" t="s">
        <v>4082</v>
      </c>
      <c r="F4642" s="118" t="s">
        <v>1389</v>
      </c>
      <c r="G4642">
        <v>37135</v>
      </c>
      <c r="H4642" t="s">
        <v>770</v>
      </c>
      <c r="I4642">
        <v>181</v>
      </c>
      <c r="J4642" s="118" t="s">
        <v>1307</v>
      </c>
      <c r="K4642" t="s">
        <v>1401</v>
      </c>
      <c r="L4642" t="s">
        <v>1410</v>
      </c>
    </row>
    <row r="4643" spans="1:12" customFormat="1" ht="15" customHeight="1" x14ac:dyDescent="0.25">
      <c r="A4643" s="114" t="str">
        <f t="shared" si="72"/>
        <v>104919462</v>
      </c>
      <c r="B4643" s="118">
        <v>10491946</v>
      </c>
      <c r="C4643" s="118">
        <v>2</v>
      </c>
      <c r="D4643" s="118" t="s">
        <v>4090</v>
      </c>
      <c r="E4643" s="118" t="s">
        <v>4091</v>
      </c>
      <c r="F4643" s="118" t="s">
        <v>1387</v>
      </c>
      <c r="G4643">
        <v>37126</v>
      </c>
      <c r="H4643" t="s">
        <v>766</v>
      </c>
      <c r="I4643">
        <v>181</v>
      </c>
      <c r="J4643" s="118" t="s">
        <v>1307</v>
      </c>
      <c r="K4643" t="s">
        <v>1376</v>
      </c>
      <c r="L4643" t="s">
        <v>1377</v>
      </c>
    </row>
    <row r="4644" spans="1:12" customFormat="1" ht="15" customHeight="1" x14ac:dyDescent="0.25">
      <c r="A4644" s="114" t="str">
        <f t="shared" si="72"/>
        <v>132784352</v>
      </c>
      <c r="B4644" s="118">
        <v>13278435</v>
      </c>
      <c r="C4644" s="118">
        <v>2</v>
      </c>
      <c r="D4644" s="118" t="s">
        <v>4104</v>
      </c>
      <c r="E4644" s="118" t="s">
        <v>4105</v>
      </c>
      <c r="F4644" s="118" t="s">
        <v>1389</v>
      </c>
      <c r="G4644">
        <v>37138</v>
      </c>
      <c r="H4644" t="s">
        <v>773</v>
      </c>
      <c r="I4644">
        <v>181</v>
      </c>
      <c r="J4644" s="118" t="s">
        <v>1307</v>
      </c>
      <c r="K4644" t="s">
        <v>1375</v>
      </c>
      <c r="L4644" t="s">
        <v>1401</v>
      </c>
    </row>
    <row r="4645" spans="1:12" customFormat="1" ht="15" customHeight="1" x14ac:dyDescent="0.25">
      <c r="A4645" s="114" t="str">
        <f t="shared" si="72"/>
        <v>134970542</v>
      </c>
      <c r="B4645" s="118">
        <v>13497054</v>
      </c>
      <c r="C4645" s="118">
        <v>2</v>
      </c>
      <c r="D4645" s="118" t="s">
        <v>1530</v>
      </c>
      <c r="E4645" s="118" t="s">
        <v>1531</v>
      </c>
      <c r="F4645" s="118" t="s">
        <v>1630</v>
      </c>
      <c r="G4645">
        <v>13</v>
      </c>
      <c r="H4645" t="s">
        <v>33</v>
      </c>
      <c r="I4645">
        <v>181</v>
      </c>
      <c r="J4645" s="118" t="s">
        <v>1307</v>
      </c>
      <c r="K4645" t="s">
        <v>1380</v>
      </c>
      <c r="L4645" t="s">
        <v>1381</v>
      </c>
    </row>
    <row r="4646" spans="1:12" customFormat="1" ht="15" customHeight="1" x14ac:dyDescent="0.25">
      <c r="A4646" s="114" t="str">
        <f t="shared" si="72"/>
        <v>73796632</v>
      </c>
      <c r="B4646" s="118">
        <v>7379663</v>
      </c>
      <c r="C4646" s="118">
        <v>2</v>
      </c>
      <c r="D4646" s="118" t="s">
        <v>4643</v>
      </c>
      <c r="E4646" s="118" t="s">
        <v>4644</v>
      </c>
      <c r="F4646" s="118" t="s">
        <v>1385</v>
      </c>
      <c r="G4646">
        <v>89992</v>
      </c>
      <c r="H4646" t="s">
        <v>1244</v>
      </c>
      <c r="I4646">
        <v>181</v>
      </c>
      <c r="J4646" s="118" t="s">
        <v>1307</v>
      </c>
      <c r="K4646" t="s">
        <v>1378</v>
      </c>
      <c r="L4646" t="s">
        <v>1379</v>
      </c>
    </row>
    <row r="4647" spans="1:12" customFormat="1" ht="15" customHeight="1" x14ac:dyDescent="0.25">
      <c r="A4647" s="114" t="str">
        <f t="shared" si="72"/>
        <v>137151611</v>
      </c>
      <c r="B4647" s="118">
        <v>13715161</v>
      </c>
      <c r="C4647" s="118">
        <v>1</v>
      </c>
      <c r="D4647" s="118" t="s">
        <v>4659</v>
      </c>
      <c r="E4647" s="118" t="s">
        <v>4660</v>
      </c>
      <c r="F4647" s="118" t="s">
        <v>1394</v>
      </c>
      <c r="G4647">
        <v>37138</v>
      </c>
      <c r="H4647" t="s">
        <v>773</v>
      </c>
      <c r="I4647">
        <v>181</v>
      </c>
      <c r="J4647" s="118" t="s">
        <v>1307</v>
      </c>
      <c r="K4647" t="s">
        <v>1378</v>
      </c>
      <c r="L4647" t="s">
        <v>1379</v>
      </c>
    </row>
    <row r="4648" spans="1:12" customFormat="1" ht="15" customHeight="1" x14ac:dyDescent="0.25">
      <c r="A4648" s="114" t="str">
        <f t="shared" si="72"/>
        <v>134502562</v>
      </c>
      <c r="B4648" s="118">
        <v>13450256</v>
      </c>
      <c r="C4648" s="118">
        <v>2</v>
      </c>
      <c r="D4648" s="118" t="s">
        <v>4665</v>
      </c>
      <c r="E4648" s="118" t="s">
        <v>4666</v>
      </c>
      <c r="F4648" s="118" t="s">
        <v>1389</v>
      </c>
      <c r="G4648">
        <v>37137</v>
      </c>
      <c r="H4648" t="s">
        <v>772</v>
      </c>
      <c r="I4648">
        <v>181</v>
      </c>
      <c r="J4648" s="118" t="s">
        <v>1307</v>
      </c>
      <c r="K4648" t="s">
        <v>1401</v>
      </c>
      <c r="L4648" t="s">
        <v>1410</v>
      </c>
    </row>
    <row r="4649" spans="1:12" customFormat="1" ht="15" customHeight="1" x14ac:dyDescent="0.25">
      <c r="A4649" s="114" t="str">
        <f t="shared" si="72"/>
        <v>151411111</v>
      </c>
      <c r="B4649" s="118">
        <v>15141111</v>
      </c>
      <c r="C4649" s="118">
        <v>1</v>
      </c>
      <c r="D4649" s="118" t="s">
        <v>4796</v>
      </c>
      <c r="E4649" s="118" t="s">
        <v>4797</v>
      </c>
      <c r="F4649" s="118" t="s">
        <v>1394</v>
      </c>
      <c r="G4649">
        <v>13</v>
      </c>
      <c r="H4649" t="s">
        <v>33</v>
      </c>
      <c r="I4649">
        <v>181</v>
      </c>
      <c r="J4649" s="118" t="s">
        <v>1307</v>
      </c>
      <c r="K4649" t="s">
        <v>1376</v>
      </c>
      <c r="L4649" t="s">
        <v>1377</v>
      </c>
    </row>
    <row r="4650" spans="1:12" customFormat="1" ht="15" customHeight="1" x14ac:dyDescent="0.25">
      <c r="A4650" s="114" t="str">
        <f t="shared" si="72"/>
        <v>72849982</v>
      </c>
      <c r="B4650" s="118">
        <v>7284998</v>
      </c>
      <c r="C4650" s="118">
        <v>2</v>
      </c>
      <c r="D4650" s="118" t="s">
        <v>5165</v>
      </c>
      <c r="E4650" s="118" t="s">
        <v>5166</v>
      </c>
      <c r="F4650" s="118" t="s">
        <v>1395</v>
      </c>
      <c r="G4650">
        <v>89992</v>
      </c>
      <c r="H4650" t="s">
        <v>1244</v>
      </c>
      <c r="I4650">
        <v>181</v>
      </c>
      <c r="J4650" s="118" t="s">
        <v>1307</v>
      </c>
      <c r="K4650" t="s">
        <v>1378</v>
      </c>
      <c r="L4650" t="s">
        <v>1379</v>
      </c>
    </row>
    <row r="4651" spans="1:12" customFormat="1" ht="15" customHeight="1" x14ac:dyDescent="0.25">
      <c r="A4651" s="114" t="str">
        <f t="shared" si="72"/>
        <v>4484364</v>
      </c>
      <c r="B4651" s="118">
        <v>448436</v>
      </c>
      <c r="C4651" s="118">
        <v>4</v>
      </c>
      <c r="D4651" s="118" t="s">
        <v>5328</v>
      </c>
      <c r="E4651" s="118">
        <v>18627468</v>
      </c>
      <c r="F4651" s="118" t="s">
        <v>1389</v>
      </c>
      <c r="G4651">
        <v>5923</v>
      </c>
      <c r="H4651" t="s">
        <v>521</v>
      </c>
      <c r="I4651">
        <v>181</v>
      </c>
      <c r="J4651" s="118" t="s">
        <v>1307</v>
      </c>
      <c r="K4651" t="s">
        <v>1401</v>
      </c>
      <c r="L4651" t="s">
        <v>1410</v>
      </c>
    </row>
    <row r="4652" spans="1:12" customFormat="1" ht="15" customHeight="1" x14ac:dyDescent="0.25">
      <c r="A4652" s="114" t="str">
        <f t="shared" si="72"/>
        <v>134510292</v>
      </c>
      <c r="B4652" s="118">
        <v>13451029</v>
      </c>
      <c r="C4652" s="118">
        <v>2</v>
      </c>
      <c r="D4652" s="118" t="s">
        <v>5785</v>
      </c>
      <c r="E4652" s="118" t="s">
        <v>5786</v>
      </c>
      <c r="F4652" s="118" t="s">
        <v>1389</v>
      </c>
      <c r="G4652">
        <v>37138</v>
      </c>
      <c r="H4652" t="s">
        <v>773</v>
      </c>
      <c r="I4652">
        <v>181</v>
      </c>
      <c r="J4652" s="118" t="s">
        <v>1307</v>
      </c>
      <c r="K4652" t="s">
        <v>1401</v>
      </c>
      <c r="L4652" t="s">
        <v>1410</v>
      </c>
    </row>
    <row r="4653" spans="1:12" customFormat="1" ht="15" customHeight="1" x14ac:dyDescent="0.25">
      <c r="A4653" s="114" t="str">
        <f t="shared" si="72"/>
        <v>161855962</v>
      </c>
      <c r="B4653" s="118">
        <v>16185596</v>
      </c>
      <c r="C4653" s="118">
        <v>2</v>
      </c>
      <c r="D4653" s="118" t="s">
        <v>6023</v>
      </c>
      <c r="E4653" s="118" t="s">
        <v>6024</v>
      </c>
      <c r="F4653" s="118" t="s">
        <v>1630</v>
      </c>
      <c r="G4653">
        <v>16</v>
      </c>
      <c r="H4653" t="s">
        <v>34</v>
      </c>
      <c r="I4653">
        <v>181</v>
      </c>
      <c r="J4653" s="118" t="s">
        <v>1307</v>
      </c>
      <c r="K4653" t="s">
        <v>1380</v>
      </c>
      <c r="L4653" t="s">
        <v>1381</v>
      </c>
    </row>
    <row r="4654" spans="1:12" customFormat="1" ht="15" customHeight="1" x14ac:dyDescent="0.25">
      <c r="A4654" s="114" t="str">
        <f t="shared" si="72"/>
        <v>81819623</v>
      </c>
      <c r="B4654" s="118">
        <v>8181962</v>
      </c>
      <c r="C4654" s="118">
        <v>3</v>
      </c>
      <c r="D4654" s="118" t="s">
        <v>6063</v>
      </c>
      <c r="E4654" s="118" t="s">
        <v>6064</v>
      </c>
      <c r="F4654" s="118" t="s">
        <v>1389</v>
      </c>
      <c r="G4654">
        <v>17</v>
      </c>
      <c r="H4654" t="s">
        <v>35</v>
      </c>
      <c r="I4654">
        <v>181</v>
      </c>
      <c r="J4654" s="118" t="s">
        <v>1307</v>
      </c>
      <c r="K4654" t="s">
        <v>1401</v>
      </c>
      <c r="L4654" t="s">
        <v>1410</v>
      </c>
    </row>
    <row r="4655" spans="1:12" customFormat="1" ht="15" customHeight="1" x14ac:dyDescent="0.25">
      <c r="A4655" s="114" t="str">
        <f t="shared" si="72"/>
        <v>81819624</v>
      </c>
      <c r="B4655" s="118">
        <v>8181962</v>
      </c>
      <c r="C4655" s="118">
        <v>4</v>
      </c>
      <c r="D4655" s="118" t="s">
        <v>6063</v>
      </c>
      <c r="E4655" s="118" t="s">
        <v>6064</v>
      </c>
      <c r="F4655" s="118" t="s">
        <v>1630</v>
      </c>
      <c r="G4655">
        <v>17</v>
      </c>
      <c r="H4655" t="s">
        <v>35</v>
      </c>
      <c r="I4655">
        <v>181</v>
      </c>
      <c r="J4655" s="118" t="s">
        <v>1307</v>
      </c>
      <c r="K4655" t="s">
        <v>1380</v>
      </c>
      <c r="L4655" t="s">
        <v>1381</v>
      </c>
    </row>
    <row r="4656" spans="1:12" customFormat="1" ht="15" customHeight="1" x14ac:dyDescent="0.25">
      <c r="A4656" s="114" t="str">
        <f t="shared" si="72"/>
        <v>119775901</v>
      </c>
      <c r="B4656" s="118">
        <v>11977590</v>
      </c>
      <c r="C4656" s="118">
        <v>1</v>
      </c>
      <c r="D4656" s="118" t="s">
        <v>6276</v>
      </c>
      <c r="E4656" s="118" t="s">
        <v>6277</v>
      </c>
      <c r="F4656" s="118" t="s">
        <v>1390</v>
      </c>
      <c r="G4656">
        <v>37122</v>
      </c>
      <c r="H4656" t="s">
        <v>762</v>
      </c>
      <c r="I4656">
        <v>181</v>
      </c>
      <c r="J4656" s="118" t="s">
        <v>1307</v>
      </c>
      <c r="K4656" t="s">
        <v>1378</v>
      </c>
      <c r="L4656" t="s">
        <v>1379</v>
      </c>
    </row>
    <row r="4657" spans="1:12" customFormat="1" ht="15" customHeight="1" x14ac:dyDescent="0.25">
      <c r="A4657" s="114" t="str">
        <f t="shared" si="72"/>
        <v>28822801</v>
      </c>
      <c r="B4657" s="118">
        <v>2882280</v>
      </c>
      <c r="C4657" s="118">
        <v>1</v>
      </c>
      <c r="D4657" s="118" t="s">
        <v>6546</v>
      </c>
      <c r="E4657" s="118" t="s">
        <v>6547</v>
      </c>
      <c r="F4657" s="118" t="s">
        <v>1392</v>
      </c>
      <c r="G4657">
        <v>37137</v>
      </c>
      <c r="H4657" t="s">
        <v>772</v>
      </c>
      <c r="I4657">
        <v>181</v>
      </c>
      <c r="J4657" s="118" t="s">
        <v>1307</v>
      </c>
      <c r="K4657" t="s">
        <v>1382</v>
      </c>
      <c r="L4657" t="s">
        <v>1383</v>
      </c>
    </row>
    <row r="4658" spans="1:12" customFormat="1" ht="15" customHeight="1" x14ac:dyDescent="0.25">
      <c r="A4658" s="114" t="str">
        <f t="shared" si="72"/>
        <v>131068922</v>
      </c>
      <c r="B4658" s="118">
        <v>13106892</v>
      </c>
      <c r="C4658" s="118">
        <v>2</v>
      </c>
      <c r="D4658" s="118" t="s">
        <v>6781</v>
      </c>
      <c r="E4658" s="118" t="s">
        <v>6782</v>
      </c>
      <c r="F4658" s="118" t="s">
        <v>1389</v>
      </c>
      <c r="G4658">
        <v>37138</v>
      </c>
      <c r="H4658" t="s">
        <v>773</v>
      </c>
      <c r="I4658">
        <v>181</v>
      </c>
      <c r="J4658" s="118" t="s">
        <v>1307</v>
      </c>
      <c r="K4658" t="s">
        <v>1401</v>
      </c>
      <c r="L4658" t="s">
        <v>1410</v>
      </c>
    </row>
    <row r="4659" spans="1:12" customFormat="1" ht="15" customHeight="1" x14ac:dyDescent="0.25">
      <c r="A4659" s="114" t="str">
        <f t="shared" si="72"/>
        <v>137152401</v>
      </c>
      <c r="B4659" s="118">
        <v>13715240</v>
      </c>
      <c r="C4659" s="118">
        <v>1</v>
      </c>
      <c r="D4659" s="118" t="s">
        <v>6851</v>
      </c>
      <c r="E4659" s="118" t="s">
        <v>6852</v>
      </c>
      <c r="F4659" s="118" t="s">
        <v>1389</v>
      </c>
      <c r="G4659">
        <v>37137</v>
      </c>
      <c r="H4659" t="s">
        <v>772</v>
      </c>
      <c r="I4659">
        <v>181</v>
      </c>
      <c r="J4659" s="118" t="s">
        <v>1307</v>
      </c>
      <c r="K4659" t="s">
        <v>1401</v>
      </c>
      <c r="L4659" t="s">
        <v>1410</v>
      </c>
    </row>
    <row r="4660" spans="1:12" customFormat="1" ht="15" customHeight="1" x14ac:dyDescent="0.25">
      <c r="A4660" s="114" t="str">
        <f t="shared" si="72"/>
        <v>137152402</v>
      </c>
      <c r="B4660" s="118">
        <v>13715240</v>
      </c>
      <c r="C4660" s="118">
        <v>2</v>
      </c>
      <c r="D4660" s="118" t="s">
        <v>6851</v>
      </c>
      <c r="E4660" s="118" t="s">
        <v>6852</v>
      </c>
      <c r="F4660" s="118" t="s">
        <v>1389</v>
      </c>
      <c r="G4660">
        <v>37137</v>
      </c>
      <c r="H4660" t="s">
        <v>772</v>
      </c>
      <c r="I4660">
        <v>181</v>
      </c>
      <c r="J4660" s="118" t="s">
        <v>1307</v>
      </c>
      <c r="K4660" t="s">
        <v>1375</v>
      </c>
      <c r="L4660" t="s">
        <v>1401</v>
      </c>
    </row>
    <row r="4661" spans="1:12" customFormat="1" ht="15" customHeight="1" x14ac:dyDescent="0.25">
      <c r="A4661" s="114" t="str">
        <f t="shared" si="72"/>
        <v>87349023</v>
      </c>
      <c r="B4661" s="118">
        <v>8734902</v>
      </c>
      <c r="C4661" s="118">
        <v>3</v>
      </c>
      <c r="D4661" s="118" t="s">
        <v>6918</v>
      </c>
      <c r="E4661" s="118">
        <v>17586749</v>
      </c>
      <c r="F4661" s="118" t="s">
        <v>1395</v>
      </c>
      <c r="G4661">
        <v>89992</v>
      </c>
      <c r="H4661" t="s">
        <v>1244</v>
      </c>
      <c r="I4661">
        <v>181</v>
      </c>
      <c r="J4661" s="118" t="s">
        <v>1307</v>
      </c>
      <c r="K4661" t="s">
        <v>1377</v>
      </c>
      <c r="L4661" t="s">
        <v>1378</v>
      </c>
    </row>
    <row r="4662" spans="1:12" customFormat="1" ht="15" customHeight="1" x14ac:dyDescent="0.25">
      <c r="A4662" s="114" t="str">
        <f t="shared" si="72"/>
        <v>132073862</v>
      </c>
      <c r="B4662" s="118">
        <v>13207386</v>
      </c>
      <c r="C4662" s="118">
        <v>2</v>
      </c>
      <c r="D4662" s="118" t="s">
        <v>6994</v>
      </c>
      <c r="E4662" s="118" t="s">
        <v>6995</v>
      </c>
      <c r="F4662" s="118" t="s">
        <v>1630</v>
      </c>
      <c r="G4662">
        <v>13</v>
      </c>
      <c r="H4662" t="s">
        <v>33</v>
      </c>
      <c r="I4662">
        <v>181</v>
      </c>
      <c r="J4662" s="118" t="s">
        <v>1307</v>
      </c>
      <c r="K4662" t="s">
        <v>1380</v>
      </c>
      <c r="L4662" t="s">
        <v>1381</v>
      </c>
    </row>
    <row r="4663" spans="1:12" customFormat="1" ht="15" customHeight="1" x14ac:dyDescent="0.25">
      <c r="A4663" s="114" t="str">
        <f t="shared" si="72"/>
        <v>28671402</v>
      </c>
      <c r="B4663" s="118">
        <v>2867140</v>
      </c>
      <c r="C4663" s="118">
        <v>2</v>
      </c>
      <c r="D4663" s="118" t="s">
        <v>7180</v>
      </c>
      <c r="E4663" s="118" t="s">
        <v>7181</v>
      </c>
      <c r="F4663" s="118" t="s">
        <v>1395</v>
      </c>
      <c r="G4663">
        <v>37123</v>
      </c>
      <c r="H4663" t="s">
        <v>763</v>
      </c>
      <c r="I4663">
        <v>181</v>
      </c>
      <c r="J4663" s="118" t="s">
        <v>1307</v>
      </c>
      <c r="K4663" t="s">
        <v>1382</v>
      </c>
      <c r="L4663" t="s">
        <v>1383</v>
      </c>
    </row>
    <row r="4664" spans="1:12" customFormat="1" ht="15" customHeight="1" x14ac:dyDescent="0.25">
      <c r="A4664" s="114" t="str">
        <f t="shared" si="72"/>
        <v>91402441</v>
      </c>
      <c r="B4664" s="118">
        <v>9140244</v>
      </c>
      <c r="C4664" s="118">
        <v>1</v>
      </c>
      <c r="D4664" s="118" t="s">
        <v>7191</v>
      </c>
      <c r="E4664" s="118" t="s">
        <v>7192</v>
      </c>
      <c r="F4664" s="118" t="s">
        <v>1389</v>
      </c>
      <c r="G4664">
        <v>37137</v>
      </c>
      <c r="H4664" t="s">
        <v>772</v>
      </c>
      <c r="I4664">
        <v>181</v>
      </c>
      <c r="J4664" s="118" t="s">
        <v>1307</v>
      </c>
      <c r="K4664" t="s">
        <v>1401</v>
      </c>
      <c r="L4664" t="s">
        <v>1410</v>
      </c>
    </row>
    <row r="4665" spans="1:12" customFormat="1" ht="15" customHeight="1" x14ac:dyDescent="0.25">
      <c r="A4665" s="114" t="str">
        <f t="shared" si="72"/>
        <v>105705502</v>
      </c>
      <c r="B4665" s="118">
        <v>10570550</v>
      </c>
      <c r="C4665" s="118">
        <v>2</v>
      </c>
      <c r="D4665" s="118" t="s">
        <v>7343</v>
      </c>
      <c r="E4665" s="118" t="s">
        <v>7344</v>
      </c>
      <c r="F4665" s="118" t="s">
        <v>1389</v>
      </c>
      <c r="G4665">
        <v>5925</v>
      </c>
      <c r="H4665" t="s">
        <v>523</v>
      </c>
      <c r="I4665">
        <v>181</v>
      </c>
      <c r="J4665" s="118" t="s">
        <v>1307</v>
      </c>
      <c r="K4665" t="s">
        <v>1375</v>
      </c>
      <c r="L4665" t="s">
        <v>1401</v>
      </c>
    </row>
    <row r="4666" spans="1:12" customFormat="1" ht="15" customHeight="1" x14ac:dyDescent="0.25">
      <c r="A4666" s="114" t="str">
        <f t="shared" si="72"/>
        <v>134503112</v>
      </c>
      <c r="B4666" s="118">
        <v>13450311</v>
      </c>
      <c r="C4666" s="118">
        <v>2</v>
      </c>
      <c r="D4666" s="118" t="s">
        <v>7530</v>
      </c>
      <c r="E4666" s="118" t="s">
        <v>7531</v>
      </c>
      <c r="F4666" s="118" t="s">
        <v>1389</v>
      </c>
      <c r="G4666">
        <v>37138</v>
      </c>
      <c r="H4666" t="s">
        <v>773</v>
      </c>
      <c r="I4666">
        <v>181</v>
      </c>
      <c r="J4666" s="118" t="s">
        <v>1307</v>
      </c>
      <c r="K4666" t="s">
        <v>1401</v>
      </c>
      <c r="L4666" t="s">
        <v>1410</v>
      </c>
    </row>
    <row r="4667" spans="1:12" customFormat="1" ht="15" customHeight="1" x14ac:dyDescent="0.25">
      <c r="A4667" s="114" t="str">
        <f t="shared" si="72"/>
        <v>134502932</v>
      </c>
      <c r="B4667" s="118">
        <v>13450293</v>
      </c>
      <c r="C4667" s="118">
        <v>2</v>
      </c>
      <c r="D4667" s="118" t="s">
        <v>7569</v>
      </c>
      <c r="E4667" s="118" t="s">
        <v>7570</v>
      </c>
      <c r="F4667" s="118" t="s">
        <v>1389</v>
      </c>
      <c r="G4667">
        <v>37137</v>
      </c>
      <c r="H4667" t="s">
        <v>772</v>
      </c>
      <c r="I4667">
        <v>181</v>
      </c>
      <c r="J4667" s="118" t="s">
        <v>1307</v>
      </c>
      <c r="K4667" t="s">
        <v>1401</v>
      </c>
      <c r="L4667" t="s">
        <v>1410</v>
      </c>
    </row>
    <row r="4668" spans="1:12" customFormat="1" ht="15" customHeight="1" x14ac:dyDescent="0.25">
      <c r="A4668" s="114" t="str">
        <f t="shared" si="72"/>
        <v>133104952</v>
      </c>
      <c r="B4668" s="118">
        <v>13310495</v>
      </c>
      <c r="C4668" s="118">
        <v>2</v>
      </c>
      <c r="D4668" s="118" t="s">
        <v>7805</v>
      </c>
      <c r="E4668" s="118" t="s">
        <v>7806</v>
      </c>
      <c r="F4668" s="118" t="s">
        <v>1389</v>
      </c>
      <c r="G4668">
        <v>37138</v>
      </c>
      <c r="H4668" t="s">
        <v>773</v>
      </c>
      <c r="I4668">
        <v>181</v>
      </c>
      <c r="J4668" s="118" t="s">
        <v>1307</v>
      </c>
      <c r="K4668" t="s">
        <v>1401</v>
      </c>
      <c r="L4668" t="s">
        <v>1410</v>
      </c>
    </row>
    <row r="4669" spans="1:12" customFormat="1" ht="15" customHeight="1" x14ac:dyDescent="0.25">
      <c r="A4669" s="114" t="str">
        <f t="shared" si="72"/>
        <v>149683441</v>
      </c>
      <c r="B4669" s="118">
        <v>14968344</v>
      </c>
      <c r="C4669" s="118">
        <v>1</v>
      </c>
      <c r="D4669" s="118" t="s">
        <v>8080</v>
      </c>
      <c r="E4669" s="118" t="s">
        <v>8081</v>
      </c>
      <c r="F4669" s="118" t="s">
        <v>1389</v>
      </c>
      <c r="G4669">
        <v>13</v>
      </c>
      <c r="H4669" t="s">
        <v>33</v>
      </c>
      <c r="I4669">
        <v>181</v>
      </c>
      <c r="J4669" s="118" t="s">
        <v>1307</v>
      </c>
      <c r="K4669" t="s">
        <v>1374</v>
      </c>
      <c r="L4669" t="s">
        <v>1375</v>
      </c>
    </row>
    <row r="4670" spans="1:12" customFormat="1" ht="15" customHeight="1" x14ac:dyDescent="0.25">
      <c r="A4670" s="114" t="str">
        <f t="shared" si="72"/>
        <v>118692522</v>
      </c>
      <c r="B4670" s="118">
        <v>11869252</v>
      </c>
      <c r="C4670" s="118">
        <v>2</v>
      </c>
      <c r="D4670" s="118" t="s">
        <v>8152</v>
      </c>
      <c r="E4670" s="118" t="s">
        <v>8153</v>
      </c>
      <c r="F4670" s="118" t="s">
        <v>1385</v>
      </c>
      <c r="G4670">
        <v>20</v>
      </c>
      <c r="H4670" t="s">
        <v>38</v>
      </c>
      <c r="I4670">
        <v>181</v>
      </c>
      <c r="J4670" s="118" t="s">
        <v>1307</v>
      </c>
      <c r="K4670" t="s">
        <v>1378</v>
      </c>
      <c r="L4670" t="s">
        <v>1379</v>
      </c>
    </row>
    <row r="4671" spans="1:12" customFormat="1" ht="15" customHeight="1" x14ac:dyDescent="0.25">
      <c r="A4671" s="114" t="str">
        <f t="shared" si="72"/>
        <v>147288372</v>
      </c>
      <c r="B4671" s="118">
        <v>14728837</v>
      </c>
      <c r="C4671" s="118">
        <v>2</v>
      </c>
      <c r="D4671" s="118" t="s">
        <v>8162</v>
      </c>
      <c r="E4671" s="118" t="s">
        <v>8163</v>
      </c>
      <c r="F4671" s="118" t="s">
        <v>1389</v>
      </c>
      <c r="G4671">
        <v>5923</v>
      </c>
      <c r="H4671" t="s">
        <v>521</v>
      </c>
      <c r="I4671">
        <v>181</v>
      </c>
      <c r="J4671" s="118" t="s">
        <v>1307</v>
      </c>
      <c r="K4671" t="s">
        <v>1374</v>
      </c>
      <c r="L4671" t="s">
        <v>1375</v>
      </c>
    </row>
    <row r="4672" spans="1:12" customFormat="1" ht="15" customHeight="1" x14ac:dyDescent="0.25">
      <c r="A4672" s="114" t="str">
        <f t="shared" si="72"/>
        <v>111400571</v>
      </c>
      <c r="B4672" s="118">
        <v>11140057</v>
      </c>
      <c r="C4672" s="118">
        <v>1</v>
      </c>
      <c r="D4672" s="118" t="s">
        <v>8308</v>
      </c>
      <c r="E4672" s="118" t="s">
        <v>8309</v>
      </c>
      <c r="F4672" s="118" t="s">
        <v>1385</v>
      </c>
      <c r="G4672">
        <v>5913</v>
      </c>
      <c r="H4672" t="s">
        <v>516</v>
      </c>
      <c r="I4672">
        <v>181</v>
      </c>
      <c r="J4672" s="118" t="s">
        <v>1307</v>
      </c>
      <c r="K4672" t="s">
        <v>1378</v>
      </c>
      <c r="L4672" t="s">
        <v>1379</v>
      </c>
    </row>
    <row r="4673" spans="1:12" customFormat="1" ht="15" customHeight="1" x14ac:dyDescent="0.25">
      <c r="A4673" s="114" t="str">
        <f t="shared" si="72"/>
        <v>150178621</v>
      </c>
      <c r="B4673" s="118">
        <v>15017862</v>
      </c>
      <c r="C4673" s="118">
        <v>1</v>
      </c>
      <c r="D4673" s="118" t="s">
        <v>8484</v>
      </c>
      <c r="E4673" s="118" t="s">
        <v>8485</v>
      </c>
      <c r="F4673" s="118" t="s">
        <v>1394</v>
      </c>
      <c r="G4673">
        <v>37135</v>
      </c>
      <c r="H4673" t="s">
        <v>770</v>
      </c>
      <c r="I4673">
        <v>181</v>
      </c>
      <c r="J4673" s="118" t="s">
        <v>1307</v>
      </c>
      <c r="K4673" t="s">
        <v>1377</v>
      </c>
      <c r="L4673" t="s">
        <v>1378</v>
      </c>
    </row>
    <row r="4674" spans="1:12" customFormat="1" ht="15" customHeight="1" x14ac:dyDescent="0.25">
      <c r="A4674" s="114" t="str">
        <f t="shared" ref="A4674:A4737" si="73">CONCATENATE(B4674,C4674)</f>
        <v>102603412</v>
      </c>
      <c r="B4674" s="118">
        <v>10260341</v>
      </c>
      <c r="C4674" s="118">
        <v>2</v>
      </c>
      <c r="D4674" s="118" t="s">
        <v>8497</v>
      </c>
      <c r="E4674" s="118">
        <v>9945591</v>
      </c>
      <c r="F4674" s="118" t="s">
        <v>1394</v>
      </c>
      <c r="G4674">
        <v>5907</v>
      </c>
      <c r="H4674" t="s">
        <v>10830</v>
      </c>
      <c r="I4674">
        <v>181</v>
      </c>
      <c r="J4674" s="118" t="s">
        <v>1307</v>
      </c>
      <c r="K4674" t="s">
        <v>1378</v>
      </c>
      <c r="L4674" t="s">
        <v>1379</v>
      </c>
    </row>
    <row r="4675" spans="1:12" customFormat="1" ht="15" customHeight="1" x14ac:dyDescent="0.25">
      <c r="A4675" s="114" t="str">
        <f t="shared" si="73"/>
        <v>149227701</v>
      </c>
      <c r="B4675" s="118">
        <v>14922770</v>
      </c>
      <c r="C4675" s="118">
        <v>1</v>
      </c>
      <c r="D4675" s="118" t="s">
        <v>8583</v>
      </c>
      <c r="E4675" s="118" t="s">
        <v>8584</v>
      </c>
      <c r="F4675" s="118" t="s">
        <v>1394</v>
      </c>
      <c r="G4675">
        <v>13</v>
      </c>
      <c r="H4675" t="s">
        <v>33</v>
      </c>
      <c r="I4675">
        <v>181</v>
      </c>
      <c r="J4675" s="118" t="s">
        <v>1307</v>
      </c>
      <c r="K4675" t="s">
        <v>1377</v>
      </c>
      <c r="L4675" t="s">
        <v>1378</v>
      </c>
    </row>
    <row r="4676" spans="1:12" customFormat="1" ht="15" customHeight="1" x14ac:dyDescent="0.25">
      <c r="A4676" s="114" t="str">
        <f t="shared" si="73"/>
        <v>149615681</v>
      </c>
      <c r="B4676" s="118">
        <v>14961568</v>
      </c>
      <c r="C4676" s="118">
        <v>1</v>
      </c>
      <c r="D4676" s="118" t="s">
        <v>8593</v>
      </c>
      <c r="E4676" s="118" t="s">
        <v>8594</v>
      </c>
      <c r="F4676" s="118" t="s">
        <v>1414</v>
      </c>
      <c r="G4676">
        <v>37134</v>
      </c>
      <c r="H4676" t="s">
        <v>769</v>
      </c>
      <c r="I4676">
        <v>181</v>
      </c>
      <c r="J4676" s="118" t="s">
        <v>1307</v>
      </c>
      <c r="K4676" t="s">
        <v>1377</v>
      </c>
      <c r="L4676" t="s">
        <v>1378</v>
      </c>
    </row>
    <row r="4677" spans="1:12" customFormat="1" ht="15" customHeight="1" x14ac:dyDescent="0.25">
      <c r="A4677" s="114" t="str">
        <f t="shared" si="73"/>
        <v>77759081</v>
      </c>
      <c r="B4677" s="118">
        <v>7775908</v>
      </c>
      <c r="C4677" s="118">
        <v>1</v>
      </c>
      <c r="D4677" s="118" t="s">
        <v>8623</v>
      </c>
      <c r="E4677" s="118" t="s">
        <v>8624</v>
      </c>
      <c r="F4677" s="118" t="s">
        <v>1389</v>
      </c>
      <c r="G4677">
        <v>37138</v>
      </c>
      <c r="H4677" t="s">
        <v>773</v>
      </c>
      <c r="I4677">
        <v>181</v>
      </c>
      <c r="J4677" s="118" t="s">
        <v>1307</v>
      </c>
      <c r="K4677" t="s">
        <v>1375</v>
      </c>
      <c r="L4677" t="s">
        <v>1401</v>
      </c>
    </row>
    <row r="4678" spans="1:12" customFormat="1" ht="15" customHeight="1" x14ac:dyDescent="0.25">
      <c r="A4678" s="114" t="str">
        <f t="shared" si="73"/>
        <v>163805141</v>
      </c>
      <c r="B4678" s="118">
        <v>16380514</v>
      </c>
      <c r="C4678" s="118">
        <v>1</v>
      </c>
      <c r="D4678" s="118" t="s">
        <v>8661</v>
      </c>
      <c r="E4678" s="118" t="s">
        <v>8662</v>
      </c>
      <c r="F4678" s="118" t="s">
        <v>1630</v>
      </c>
      <c r="G4678">
        <v>37138</v>
      </c>
      <c r="H4678" t="s">
        <v>773</v>
      </c>
      <c r="I4678">
        <v>181</v>
      </c>
      <c r="J4678" s="118" t="s">
        <v>1307</v>
      </c>
      <c r="K4678" t="s">
        <v>1380</v>
      </c>
      <c r="L4678" t="s">
        <v>1381</v>
      </c>
    </row>
    <row r="4679" spans="1:12" customFormat="1" ht="15" customHeight="1" x14ac:dyDescent="0.25">
      <c r="A4679" s="114" t="str">
        <f t="shared" si="73"/>
        <v>131470802</v>
      </c>
      <c r="B4679" s="118">
        <v>13147080</v>
      </c>
      <c r="C4679" s="118">
        <v>2</v>
      </c>
      <c r="D4679" s="118" t="s">
        <v>8795</v>
      </c>
      <c r="E4679" s="118" t="s">
        <v>8796</v>
      </c>
      <c r="F4679" s="118" t="s">
        <v>1389</v>
      </c>
      <c r="G4679">
        <v>5923</v>
      </c>
      <c r="H4679" t="s">
        <v>521</v>
      </c>
      <c r="I4679">
        <v>181</v>
      </c>
      <c r="J4679" s="118" t="s">
        <v>1307</v>
      </c>
      <c r="K4679" t="s">
        <v>1375</v>
      </c>
      <c r="L4679" t="s">
        <v>1401</v>
      </c>
    </row>
    <row r="4680" spans="1:12" customFormat="1" ht="15" customHeight="1" x14ac:dyDescent="0.25">
      <c r="A4680" s="114" t="str">
        <f t="shared" si="73"/>
        <v>160331521</v>
      </c>
      <c r="B4680" s="118">
        <v>16033152</v>
      </c>
      <c r="C4680" s="118">
        <v>1</v>
      </c>
      <c r="D4680" s="118" t="s">
        <v>9034</v>
      </c>
      <c r="E4680" s="118" t="s">
        <v>9035</v>
      </c>
      <c r="F4680" s="118" t="s">
        <v>1414</v>
      </c>
      <c r="G4680">
        <v>5913</v>
      </c>
      <c r="H4680" t="s">
        <v>516</v>
      </c>
      <c r="I4680">
        <v>181</v>
      </c>
      <c r="J4680" s="118" t="s">
        <v>1307</v>
      </c>
      <c r="K4680" t="s">
        <v>1376</v>
      </c>
      <c r="L4680" t="s">
        <v>1377</v>
      </c>
    </row>
    <row r="4681" spans="1:12" customFormat="1" ht="15" customHeight="1" x14ac:dyDescent="0.25">
      <c r="A4681" s="114" t="str">
        <f t="shared" si="73"/>
        <v>118899013</v>
      </c>
      <c r="B4681" s="118">
        <v>11889901</v>
      </c>
      <c r="C4681" s="118">
        <v>3</v>
      </c>
      <c r="D4681" s="118" t="s">
        <v>9421</v>
      </c>
      <c r="E4681" s="118" t="s">
        <v>9422</v>
      </c>
      <c r="F4681" s="118" t="s">
        <v>1385</v>
      </c>
      <c r="G4681">
        <v>652</v>
      </c>
      <c r="H4681" t="s">
        <v>48</v>
      </c>
      <c r="I4681">
        <v>181</v>
      </c>
      <c r="J4681" s="118" t="s">
        <v>1307</v>
      </c>
      <c r="K4681" t="s">
        <v>1378</v>
      </c>
      <c r="L4681" t="s">
        <v>1379</v>
      </c>
    </row>
    <row r="4682" spans="1:12" customFormat="1" ht="15" customHeight="1" x14ac:dyDescent="0.25">
      <c r="A4682" s="114" t="str">
        <f t="shared" si="73"/>
        <v>129205402</v>
      </c>
      <c r="B4682" s="118">
        <v>12920540</v>
      </c>
      <c r="C4682" s="118">
        <v>2</v>
      </c>
      <c r="D4682" s="118" t="s">
        <v>9501</v>
      </c>
      <c r="E4682" s="118" t="s">
        <v>9502</v>
      </c>
      <c r="F4682" s="118" t="s">
        <v>1389</v>
      </c>
      <c r="G4682">
        <v>13</v>
      </c>
      <c r="H4682" t="s">
        <v>33</v>
      </c>
      <c r="I4682">
        <v>181</v>
      </c>
      <c r="J4682" s="118" t="s">
        <v>1307</v>
      </c>
      <c r="K4682" t="s">
        <v>1401</v>
      </c>
      <c r="L4682" t="s">
        <v>1410</v>
      </c>
    </row>
    <row r="4683" spans="1:12" customFormat="1" ht="15" customHeight="1" x14ac:dyDescent="0.25">
      <c r="A4683" s="114" t="str">
        <f t="shared" si="73"/>
        <v>120106012</v>
      </c>
      <c r="B4683" s="118">
        <v>12010601</v>
      </c>
      <c r="C4683" s="118">
        <v>2</v>
      </c>
      <c r="D4683" s="118" t="s">
        <v>9542</v>
      </c>
      <c r="E4683" s="118" t="s">
        <v>9543</v>
      </c>
      <c r="F4683" s="118" t="s">
        <v>1385</v>
      </c>
      <c r="G4683">
        <v>5907</v>
      </c>
      <c r="H4683" t="s">
        <v>10830</v>
      </c>
      <c r="I4683">
        <v>181</v>
      </c>
      <c r="J4683" s="118" t="s">
        <v>1307</v>
      </c>
      <c r="K4683" t="s">
        <v>1378</v>
      </c>
      <c r="L4683" t="s">
        <v>1379</v>
      </c>
    </row>
    <row r="4684" spans="1:12" customFormat="1" ht="15" customHeight="1" x14ac:dyDescent="0.25">
      <c r="A4684" s="114" t="str">
        <f t="shared" si="73"/>
        <v>72076083</v>
      </c>
      <c r="B4684" s="118">
        <v>7207608</v>
      </c>
      <c r="C4684" s="118">
        <v>3</v>
      </c>
      <c r="D4684" s="118" t="s">
        <v>9974</v>
      </c>
      <c r="E4684" s="118" t="s">
        <v>9975</v>
      </c>
      <c r="F4684" s="118" t="s">
        <v>1630</v>
      </c>
      <c r="G4684">
        <v>5925</v>
      </c>
      <c r="H4684" t="s">
        <v>523</v>
      </c>
      <c r="I4684">
        <v>181</v>
      </c>
      <c r="J4684" s="118" t="s">
        <v>1307</v>
      </c>
      <c r="K4684" t="s">
        <v>1380</v>
      </c>
      <c r="L4684" t="s">
        <v>1381</v>
      </c>
    </row>
    <row r="4685" spans="1:12" customFormat="1" ht="15" customHeight="1" x14ac:dyDescent="0.25">
      <c r="A4685" s="114" t="str">
        <f t="shared" si="73"/>
        <v>149228241</v>
      </c>
      <c r="B4685" s="118">
        <v>14922824</v>
      </c>
      <c r="C4685" s="118">
        <v>1</v>
      </c>
      <c r="D4685" s="118" t="s">
        <v>10337</v>
      </c>
      <c r="E4685" s="118" t="s">
        <v>10338</v>
      </c>
      <c r="F4685" s="118" t="s">
        <v>1393</v>
      </c>
      <c r="G4685">
        <v>5914</v>
      </c>
      <c r="H4685" t="s">
        <v>10853</v>
      </c>
      <c r="I4685">
        <v>181</v>
      </c>
      <c r="J4685" s="118" t="s">
        <v>1307</v>
      </c>
      <c r="K4685" t="s">
        <v>1376</v>
      </c>
      <c r="L4685" t="s">
        <v>1377</v>
      </c>
    </row>
    <row r="4686" spans="1:12" customFormat="1" ht="15" customHeight="1" x14ac:dyDescent="0.25">
      <c r="A4686" s="114" t="str">
        <f t="shared" si="73"/>
        <v>148051101</v>
      </c>
      <c r="B4686" s="118">
        <v>14805110</v>
      </c>
      <c r="C4686" s="118">
        <v>1</v>
      </c>
      <c r="D4686" s="118" t="s">
        <v>10626</v>
      </c>
      <c r="E4686" s="118" t="s">
        <v>10627</v>
      </c>
      <c r="F4686" s="118" t="s">
        <v>1387</v>
      </c>
      <c r="G4686">
        <v>26</v>
      </c>
      <c r="H4686" t="s">
        <v>42</v>
      </c>
      <c r="I4686">
        <v>181</v>
      </c>
      <c r="J4686" s="118" t="s">
        <v>1307</v>
      </c>
      <c r="K4686" t="s">
        <v>1377</v>
      </c>
      <c r="L4686" t="s">
        <v>1378</v>
      </c>
    </row>
    <row r="4687" spans="1:12" customFormat="1" ht="15" customHeight="1" x14ac:dyDescent="0.25">
      <c r="A4687" s="114" t="str">
        <f t="shared" si="73"/>
        <v>26154721</v>
      </c>
      <c r="B4687" s="118">
        <v>2615472</v>
      </c>
      <c r="C4687" s="118">
        <v>1</v>
      </c>
      <c r="D4687" s="118" t="s">
        <v>10678</v>
      </c>
      <c r="E4687" s="118">
        <v>5925841</v>
      </c>
      <c r="F4687" s="118" t="s">
        <v>1388</v>
      </c>
      <c r="G4687">
        <v>62171</v>
      </c>
      <c r="H4687" t="s">
        <v>968</v>
      </c>
      <c r="I4687">
        <v>181</v>
      </c>
      <c r="J4687" s="118" t="s">
        <v>1307</v>
      </c>
      <c r="K4687" t="s">
        <v>1381</v>
      </c>
      <c r="L4687" t="s">
        <v>1413</v>
      </c>
    </row>
    <row r="4688" spans="1:12" customFormat="1" ht="15" customHeight="1" x14ac:dyDescent="0.25">
      <c r="A4688" s="114" t="str">
        <f t="shared" si="73"/>
        <v>118055113</v>
      </c>
      <c r="B4688" s="118">
        <v>11805511</v>
      </c>
      <c r="C4688" s="118">
        <v>3</v>
      </c>
      <c r="D4688" s="118" t="s">
        <v>2067</v>
      </c>
      <c r="E4688" s="118" t="s">
        <v>2068</v>
      </c>
      <c r="F4688" s="118" t="s">
        <v>1414</v>
      </c>
      <c r="G4688">
        <v>86443</v>
      </c>
      <c r="H4688" t="s">
        <v>1637</v>
      </c>
      <c r="I4688">
        <v>24</v>
      </c>
      <c r="J4688" s="118" t="s">
        <v>1227</v>
      </c>
      <c r="K4688" t="s">
        <v>1376</v>
      </c>
      <c r="L4688" t="s">
        <v>1377</v>
      </c>
    </row>
    <row r="4689" spans="1:12" customFormat="1" ht="15" customHeight="1" x14ac:dyDescent="0.25">
      <c r="A4689" s="114" t="str">
        <f t="shared" si="73"/>
        <v>121966422</v>
      </c>
      <c r="B4689" s="118">
        <v>12196642</v>
      </c>
      <c r="C4689" s="118">
        <v>2</v>
      </c>
      <c r="D4689" s="118" t="s">
        <v>2095</v>
      </c>
      <c r="E4689" s="118" t="s">
        <v>2096</v>
      </c>
      <c r="F4689" s="118" t="s">
        <v>1389</v>
      </c>
      <c r="G4689">
        <v>86443</v>
      </c>
      <c r="H4689" t="s">
        <v>1637</v>
      </c>
      <c r="I4689">
        <v>24</v>
      </c>
      <c r="J4689" s="118" t="s">
        <v>1227</v>
      </c>
      <c r="K4689" t="s">
        <v>1375</v>
      </c>
      <c r="L4689" t="s">
        <v>1401</v>
      </c>
    </row>
    <row r="4690" spans="1:12" customFormat="1" ht="15" customHeight="1" x14ac:dyDescent="0.25">
      <c r="A4690" s="114" t="str">
        <f t="shared" si="73"/>
        <v>96091063</v>
      </c>
      <c r="B4690" s="118">
        <v>9609106</v>
      </c>
      <c r="C4690" s="118">
        <v>3</v>
      </c>
      <c r="D4690" s="118" t="s">
        <v>2121</v>
      </c>
      <c r="E4690" s="118" t="s">
        <v>2122</v>
      </c>
      <c r="F4690" s="118" t="s">
        <v>1389</v>
      </c>
      <c r="G4690">
        <v>86443</v>
      </c>
      <c r="H4690" t="s">
        <v>1637</v>
      </c>
      <c r="I4690">
        <v>24</v>
      </c>
      <c r="J4690" s="118" t="s">
        <v>1227</v>
      </c>
      <c r="K4690" t="s">
        <v>1375</v>
      </c>
      <c r="L4690" t="s">
        <v>1401</v>
      </c>
    </row>
    <row r="4691" spans="1:12" customFormat="1" ht="15" customHeight="1" x14ac:dyDescent="0.25">
      <c r="A4691" s="114" t="str">
        <f t="shared" si="73"/>
        <v>98232702</v>
      </c>
      <c r="B4691" s="118">
        <v>9823270</v>
      </c>
      <c r="C4691" s="118">
        <v>2</v>
      </c>
      <c r="D4691" s="118" t="s">
        <v>2204</v>
      </c>
      <c r="E4691" s="118" t="s">
        <v>2205</v>
      </c>
      <c r="F4691" s="118" t="s">
        <v>1389</v>
      </c>
      <c r="G4691">
        <v>86443</v>
      </c>
      <c r="H4691" t="s">
        <v>1637</v>
      </c>
      <c r="I4691">
        <v>24</v>
      </c>
      <c r="J4691" s="118" t="s">
        <v>1227</v>
      </c>
      <c r="K4691" t="s">
        <v>1401</v>
      </c>
      <c r="L4691" t="s">
        <v>1410</v>
      </c>
    </row>
    <row r="4692" spans="1:12" customFormat="1" ht="15" customHeight="1" x14ac:dyDescent="0.25">
      <c r="A4692" s="114" t="str">
        <f t="shared" si="73"/>
        <v>96225852</v>
      </c>
      <c r="B4692" s="118">
        <v>9622585</v>
      </c>
      <c r="C4692" s="118">
        <v>2</v>
      </c>
      <c r="D4692" s="118" t="s">
        <v>2279</v>
      </c>
      <c r="E4692" s="118" t="s">
        <v>2280</v>
      </c>
      <c r="F4692" s="118" t="s">
        <v>1385</v>
      </c>
      <c r="G4692">
        <v>86443</v>
      </c>
      <c r="H4692" t="s">
        <v>1637</v>
      </c>
      <c r="I4692">
        <v>24</v>
      </c>
      <c r="J4692" s="118" t="s">
        <v>1227</v>
      </c>
      <c r="K4692" t="s">
        <v>1378</v>
      </c>
      <c r="L4692" t="s">
        <v>1379</v>
      </c>
    </row>
    <row r="4693" spans="1:12" customFormat="1" ht="15" customHeight="1" x14ac:dyDescent="0.25">
      <c r="A4693" s="114" t="str">
        <f t="shared" si="73"/>
        <v>102773531</v>
      </c>
      <c r="B4693" s="118">
        <v>10277353</v>
      </c>
      <c r="C4693" s="118">
        <v>1</v>
      </c>
      <c r="D4693" s="118" t="s">
        <v>2308</v>
      </c>
      <c r="E4693" s="118" t="s">
        <v>2309</v>
      </c>
      <c r="F4693" s="118" t="s">
        <v>1389</v>
      </c>
      <c r="G4693">
        <v>86443</v>
      </c>
      <c r="H4693" t="s">
        <v>1637</v>
      </c>
      <c r="I4693">
        <v>24</v>
      </c>
      <c r="J4693" s="118" t="s">
        <v>1227</v>
      </c>
      <c r="K4693" t="s">
        <v>1407</v>
      </c>
      <c r="L4693" t="s">
        <v>1408</v>
      </c>
    </row>
    <row r="4694" spans="1:12" customFormat="1" ht="15" customHeight="1" x14ac:dyDescent="0.25">
      <c r="A4694" s="114" t="str">
        <f t="shared" si="73"/>
        <v>99583322</v>
      </c>
      <c r="B4694" s="118">
        <v>9958332</v>
      </c>
      <c r="C4694" s="118">
        <v>2</v>
      </c>
      <c r="D4694" s="118" t="s">
        <v>2384</v>
      </c>
      <c r="E4694" s="118" t="s">
        <v>2385</v>
      </c>
      <c r="F4694" s="118" t="s">
        <v>1389</v>
      </c>
      <c r="G4694">
        <v>86443</v>
      </c>
      <c r="H4694" t="s">
        <v>1637</v>
      </c>
      <c r="I4694">
        <v>24</v>
      </c>
      <c r="J4694" s="118" t="s">
        <v>1227</v>
      </c>
      <c r="K4694" t="s">
        <v>1405</v>
      </c>
      <c r="L4694" t="s">
        <v>1407</v>
      </c>
    </row>
    <row r="4695" spans="1:12" customFormat="1" ht="15" customHeight="1" x14ac:dyDescent="0.25">
      <c r="A4695" s="114" t="str">
        <f t="shared" si="73"/>
        <v>133552231</v>
      </c>
      <c r="B4695" s="118">
        <v>13355223</v>
      </c>
      <c r="C4695" s="118">
        <v>1</v>
      </c>
      <c r="D4695" s="118" t="s">
        <v>2462</v>
      </c>
      <c r="E4695" s="118" t="s">
        <v>2463</v>
      </c>
      <c r="F4695" s="118" t="s">
        <v>1395</v>
      </c>
      <c r="G4695">
        <v>86443</v>
      </c>
      <c r="H4695" t="s">
        <v>1637</v>
      </c>
      <c r="I4695">
        <v>24</v>
      </c>
      <c r="J4695" s="118" t="s">
        <v>1227</v>
      </c>
      <c r="K4695" t="s">
        <v>1378</v>
      </c>
      <c r="L4695" t="s">
        <v>1379</v>
      </c>
    </row>
    <row r="4696" spans="1:12" customFormat="1" ht="15" customHeight="1" x14ac:dyDescent="0.25">
      <c r="A4696" s="114" t="str">
        <f t="shared" si="73"/>
        <v>149636701</v>
      </c>
      <c r="B4696" s="118">
        <v>14963670</v>
      </c>
      <c r="C4696" s="118">
        <v>1</v>
      </c>
      <c r="D4696" s="118" t="s">
        <v>2510</v>
      </c>
      <c r="E4696" s="118" t="s">
        <v>2511</v>
      </c>
      <c r="F4696" s="118" t="s">
        <v>1394</v>
      </c>
      <c r="G4696">
        <v>86443</v>
      </c>
      <c r="H4696" t="s">
        <v>1637</v>
      </c>
      <c r="I4696">
        <v>24</v>
      </c>
      <c r="J4696" s="118" t="s">
        <v>1227</v>
      </c>
      <c r="K4696" t="s">
        <v>1376</v>
      </c>
      <c r="L4696" t="s">
        <v>1377</v>
      </c>
    </row>
    <row r="4697" spans="1:12" customFormat="1" ht="15" customHeight="1" x14ac:dyDescent="0.25">
      <c r="A4697" s="114" t="str">
        <f t="shared" si="73"/>
        <v>99573272</v>
      </c>
      <c r="B4697" s="118">
        <v>9957327</v>
      </c>
      <c r="C4697" s="118">
        <v>2</v>
      </c>
      <c r="D4697" s="118" t="s">
        <v>2571</v>
      </c>
      <c r="E4697" s="118" t="s">
        <v>2572</v>
      </c>
      <c r="F4697" s="118" t="s">
        <v>1389</v>
      </c>
      <c r="G4697">
        <v>86443</v>
      </c>
      <c r="H4697" t="s">
        <v>1637</v>
      </c>
      <c r="I4697">
        <v>24</v>
      </c>
      <c r="J4697" s="118" t="s">
        <v>1227</v>
      </c>
      <c r="K4697" t="s">
        <v>1375</v>
      </c>
      <c r="L4697" t="s">
        <v>1401</v>
      </c>
    </row>
    <row r="4698" spans="1:12" customFormat="1" ht="15" customHeight="1" x14ac:dyDescent="0.25">
      <c r="A4698" s="114" t="str">
        <f t="shared" si="73"/>
        <v>140687602</v>
      </c>
      <c r="B4698" s="118">
        <v>14068760</v>
      </c>
      <c r="C4698" s="118">
        <v>2</v>
      </c>
      <c r="D4698" s="118" t="s">
        <v>2764</v>
      </c>
      <c r="E4698" s="118">
        <v>19287318</v>
      </c>
      <c r="F4698" s="118" t="s">
        <v>1414</v>
      </c>
      <c r="G4698">
        <v>86443</v>
      </c>
      <c r="H4698" t="s">
        <v>1637</v>
      </c>
      <c r="I4698">
        <v>24</v>
      </c>
      <c r="J4698" s="118" t="s">
        <v>1227</v>
      </c>
      <c r="K4698" t="s">
        <v>1376</v>
      </c>
      <c r="L4698" t="s">
        <v>1377</v>
      </c>
    </row>
    <row r="4699" spans="1:12" customFormat="1" ht="15" customHeight="1" x14ac:dyDescent="0.25">
      <c r="A4699" s="114" t="str">
        <f t="shared" si="73"/>
        <v>151915881</v>
      </c>
      <c r="B4699" s="118">
        <v>15191588</v>
      </c>
      <c r="C4699" s="118">
        <v>1</v>
      </c>
      <c r="D4699" s="118" t="s">
        <v>2809</v>
      </c>
      <c r="E4699" s="118" t="s">
        <v>2810</v>
      </c>
      <c r="F4699" s="118" t="s">
        <v>1414</v>
      </c>
      <c r="G4699">
        <v>86443</v>
      </c>
      <c r="H4699" t="s">
        <v>1637</v>
      </c>
      <c r="I4699">
        <v>24</v>
      </c>
      <c r="J4699" s="118" t="s">
        <v>1227</v>
      </c>
      <c r="K4699" t="s">
        <v>1377</v>
      </c>
      <c r="L4699" t="s">
        <v>1378</v>
      </c>
    </row>
    <row r="4700" spans="1:12" customFormat="1" ht="15" customHeight="1" x14ac:dyDescent="0.25">
      <c r="A4700" s="114" t="str">
        <f t="shared" si="73"/>
        <v>100644002</v>
      </c>
      <c r="B4700" s="118">
        <v>10064400</v>
      </c>
      <c r="C4700" s="118">
        <v>2</v>
      </c>
      <c r="D4700" s="118" t="s">
        <v>2814</v>
      </c>
      <c r="E4700" s="118" t="s">
        <v>2815</v>
      </c>
      <c r="F4700" s="118" t="s">
        <v>1389</v>
      </c>
      <c r="G4700">
        <v>86443</v>
      </c>
      <c r="H4700" t="s">
        <v>1637</v>
      </c>
      <c r="I4700">
        <v>24</v>
      </c>
      <c r="J4700" s="118" t="s">
        <v>1227</v>
      </c>
      <c r="K4700" t="s">
        <v>1405</v>
      </c>
      <c r="L4700" t="s">
        <v>1407</v>
      </c>
    </row>
    <row r="4701" spans="1:12" customFormat="1" ht="15" customHeight="1" x14ac:dyDescent="0.25">
      <c r="A4701" s="114" t="str">
        <f t="shared" si="73"/>
        <v>134686502</v>
      </c>
      <c r="B4701" s="118">
        <v>13468650</v>
      </c>
      <c r="C4701" s="118">
        <v>2</v>
      </c>
      <c r="D4701" s="118" t="s">
        <v>2833</v>
      </c>
      <c r="E4701" s="118" t="s">
        <v>2834</v>
      </c>
      <c r="F4701" s="118" t="s">
        <v>1389</v>
      </c>
      <c r="G4701">
        <v>86443</v>
      </c>
      <c r="H4701" t="s">
        <v>1637</v>
      </c>
      <c r="I4701">
        <v>24</v>
      </c>
      <c r="J4701" s="118" t="s">
        <v>1227</v>
      </c>
      <c r="K4701" t="s">
        <v>1374</v>
      </c>
      <c r="L4701" t="s">
        <v>1375</v>
      </c>
    </row>
    <row r="4702" spans="1:12" customFormat="1" ht="15" customHeight="1" x14ac:dyDescent="0.25">
      <c r="A4702" s="114" t="str">
        <f t="shared" si="73"/>
        <v>117266841</v>
      </c>
      <c r="B4702" s="118">
        <v>11726684</v>
      </c>
      <c r="C4702" s="118">
        <v>1</v>
      </c>
      <c r="D4702" s="118" t="s">
        <v>2913</v>
      </c>
      <c r="E4702" s="118" t="s">
        <v>2914</v>
      </c>
      <c r="F4702" s="118" t="s">
        <v>1389</v>
      </c>
      <c r="G4702">
        <v>86443</v>
      </c>
      <c r="H4702" t="s">
        <v>1637</v>
      </c>
      <c r="I4702">
        <v>24</v>
      </c>
      <c r="J4702" s="118" t="s">
        <v>1227</v>
      </c>
      <c r="K4702" t="s">
        <v>1404</v>
      </c>
      <c r="L4702" t="s">
        <v>1405</v>
      </c>
    </row>
    <row r="4703" spans="1:12" customFormat="1" ht="15" customHeight="1" x14ac:dyDescent="0.25">
      <c r="A4703" s="114" t="str">
        <f t="shared" si="73"/>
        <v>121498951</v>
      </c>
      <c r="B4703" s="118">
        <v>12149895</v>
      </c>
      <c r="C4703" s="118">
        <v>1</v>
      </c>
      <c r="D4703" s="118" t="s">
        <v>2945</v>
      </c>
      <c r="E4703" s="118" t="s">
        <v>2946</v>
      </c>
      <c r="F4703" s="118" t="s">
        <v>1389</v>
      </c>
      <c r="G4703">
        <v>86443</v>
      </c>
      <c r="H4703" t="s">
        <v>1637</v>
      </c>
      <c r="I4703">
        <v>24</v>
      </c>
      <c r="J4703" s="118" t="s">
        <v>1227</v>
      </c>
      <c r="K4703" t="s">
        <v>1401</v>
      </c>
      <c r="L4703" t="s">
        <v>1410</v>
      </c>
    </row>
    <row r="4704" spans="1:12" customFormat="1" ht="15" customHeight="1" x14ac:dyDescent="0.25">
      <c r="A4704" s="114" t="str">
        <f t="shared" si="73"/>
        <v>121498952</v>
      </c>
      <c r="B4704" s="118">
        <v>12149895</v>
      </c>
      <c r="C4704" s="118">
        <v>2</v>
      </c>
      <c r="D4704" s="118" t="s">
        <v>2945</v>
      </c>
      <c r="E4704" s="118" t="s">
        <v>2946</v>
      </c>
      <c r="F4704" s="118" t="s">
        <v>1389</v>
      </c>
      <c r="G4704">
        <v>86443</v>
      </c>
      <c r="H4704" t="s">
        <v>1637</v>
      </c>
      <c r="I4704">
        <v>24</v>
      </c>
      <c r="J4704" s="118" t="s">
        <v>1227</v>
      </c>
      <c r="K4704" t="s">
        <v>1375</v>
      </c>
      <c r="L4704" t="s">
        <v>1401</v>
      </c>
    </row>
    <row r="4705" spans="1:12" customFormat="1" ht="15" customHeight="1" x14ac:dyDescent="0.25">
      <c r="A4705" s="114" t="str">
        <f t="shared" si="73"/>
        <v>150107642</v>
      </c>
      <c r="B4705" s="118">
        <v>15010764</v>
      </c>
      <c r="C4705" s="118">
        <v>2</v>
      </c>
      <c r="D4705" s="118" t="s">
        <v>2964</v>
      </c>
      <c r="E4705" s="118" t="s">
        <v>2965</v>
      </c>
      <c r="F4705" s="118" t="s">
        <v>1630</v>
      </c>
      <c r="G4705">
        <v>86443</v>
      </c>
      <c r="H4705" t="s">
        <v>1637</v>
      </c>
      <c r="I4705">
        <v>24</v>
      </c>
      <c r="J4705" s="118" t="s">
        <v>1227</v>
      </c>
      <c r="K4705" t="s">
        <v>1380</v>
      </c>
      <c r="L4705" t="s">
        <v>1381</v>
      </c>
    </row>
    <row r="4706" spans="1:12" customFormat="1" ht="15" customHeight="1" x14ac:dyDescent="0.25">
      <c r="A4706" s="114" t="str">
        <f t="shared" si="73"/>
        <v>103927132</v>
      </c>
      <c r="B4706" s="118">
        <v>10392713</v>
      </c>
      <c r="C4706" s="118">
        <v>2</v>
      </c>
      <c r="D4706" s="118" t="s">
        <v>3094</v>
      </c>
      <c r="E4706" s="118" t="s">
        <v>3095</v>
      </c>
      <c r="F4706" s="118" t="s">
        <v>1389</v>
      </c>
      <c r="G4706">
        <v>86443</v>
      </c>
      <c r="H4706" t="s">
        <v>1637</v>
      </c>
      <c r="I4706">
        <v>24</v>
      </c>
      <c r="J4706" s="118" t="s">
        <v>1227</v>
      </c>
      <c r="K4706" t="s">
        <v>1404</v>
      </c>
      <c r="L4706" t="s">
        <v>1405</v>
      </c>
    </row>
    <row r="4707" spans="1:12" customFormat="1" ht="15" customHeight="1" x14ac:dyDescent="0.25">
      <c r="A4707" s="114" t="str">
        <f t="shared" si="73"/>
        <v>111911702</v>
      </c>
      <c r="B4707" s="118">
        <v>11191170</v>
      </c>
      <c r="C4707" s="118">
        <v>2</v>
      </c>
      <c r="D4707" s="118" t="s">
        <v>1508</v>
      </c>
      <c r="E4707" s="118" t="s">
        <v>1509</v>
      </c>
      <c r="F4707" s="118" t="s">
        <v>1389</v>
      </c>
      <c r="G4707">
        <v>86443</v>
      </c>
      <c r="H4707" t="s">
        <v>1637</v>
      </c>
      <c r="I4707">
        <v>24</v>
      </c>
      <c r="J4707" s="118" t="s">
        <v>1227</v>
      </c>
      <c r="K4707" t="s">
        <v>1374</v>
      </c>
      <c r="L4707" t="s">
        <v>1375</v>
      </c>
    </row>
    <row r="4708" spans="1:12" customFormat="1" ht="15" customHeight="1" x14ac:dyDescent="0.25">
      <c r="A4708" s="114" t="str">
        <f t="shared" si="73"/>
        <v>120321774</v>
      </c>
      <c r="B4708" s="118">
        <v>12032177</v>
      </c>
      <c r="C4708" s="118">
        <v>4</v>
      </c>
      <c r="D4708" s="118" t="s">
        <v>3538</v>
      </c>
      <c r="E4708" s="118" t="s">
        <v>3539</v>
      </c>
      <c r="F4708" s="118" t="s">
        <v>1393</v>
      </c>
      <c r="G4708">
        <v>86443</v>
      </c>
      <c r="H4708" t="s">
        <v>1637</v>
      </c>
      <c r="I4708">
        <v>24</v>
      </c>
      <c r="J4708" s="118" t="s">
        <v>1227</v>
      </c>
      <c r="K4708" t="s">
        <v>1378</v>
      </c>
      <c r="L4708" t="s">
        <v>1379</v>
      </c>
    </row>
    <row r="4709" spans="1:12" customFormat="1" ht="15" customHeight="1" x14ac:dyDescent="0.25">
      <c r="A4709" s="114" t="str">
        <f t="shared" si="73"/>
        <v>103778522</v>
      </c>
      <c r="B4709" s="118">
        <v>10377852</v>
      </c>
      <c r="C4709" s="118">
        <v>2</v>
      </c>
      <c r="D4709" s="118" t="s">
        <v>3600</v>
      </c>
      <c r="E4709" s="118" t="s">
        <v>3601</v>
      </c>
      <c r="F4709" s="118" t="s">
        <v>1385</v>
      </c>
      <c r="G4709">
        <v>86443</v>
      </c>
      <c r="H4709" t="s">
        <v>1637</v>
      </c>
      <c r="I4709">
        <v>24</v>
      </c>
      <c r="J4709" s="118" t="s">
        <v>1227</v>
      </c>
      <c r="K4709" t="s">
        <v>1378</v>
      </c>
      <c r="L4709" t="s">
        <v>1379</v>
      </c>
    </row>
    <row r="4710" spans="1:12" customFormat="1" ht="15" customHeight="1" x14ac:dyDescent="0.25">
      <c r="A4710" s="114" t="str">
        <f t="shared" si="73"/>
        <v>110793812</v>
      </c>
      <c r="B4710" s="118">
        <v>11079381</v>
      </c>
      <c r="C4710" s="118">
        <v>2</v>
      </c>
      <c r="D4710" s="118" t="s">
        <v>4021</v>
      </c>
      <c r="E4710" s="118" t="s">
        <v>4022</v>
      </c>
      <c r="F4710" s="118" t="s">
        <v>1393</v>
      </c>
      <c r="G4710">
        <v>86443</v>
      </c>
      <c r="H4710" t="s">
        <v>1637</v>
      </c>
      <c r="I4710">
        <v>24</v>
      </c>
      <c r="J4710" s="118" t="s">
        <v>1227</v>
      </c>
      <c r="K4710" t="s">
        <v>1384</v>
      </c>
      <c r="L4710" t="s">
        <v>1406</v>
      </c>
    </row>
    <row r="4711" spans="1:12" customFormat="1" ht="15" customHeight="1" x14ac:dyDescent="0.25">
      <c r="A4711" s="114" t="str">
        <f t="shared" si="73"/>
        <v>121968481</v>
      </c>
      <c r="B4711" s="118">
        <v>12196848</v>
      </c>
      <c r="C4711" s="118">
        <v>1</v>
      </c>
      <c r="D4711" s="118" t="s">
        <v>4098</v>
      </c>
      <c r="E4711" s="118" t="s">
        <v>4099</v>
      </c>
      <c r="F4711" s="118" t="s">
        <v>1389</v>
      </c>
      <c r="G4711">
        <v>86443</v>
      </c>
      <c r="H4711" t="s">
        <v>1637</v>
      </c>
      <c r="I4711">
        <v>24</v>
      </c>
      <c r="J4711" s="118" t="s">
        <v>1227</v>
      </c>
      <c r="K4711" t="s">
        <v>1375</v>
      </c>
      <c r="L4711" t="s">
        <v>1401</v>
      </c>
    </row>
    <row r="4712" spans="1:12" customFormat="1" ht="15" customHeight="1" x14ac:dyDescent="0.25">
      <c r="A4712" s="114" t="str">
        <f t="shared" si="73"/>
        <v>164596721</v>
      </c>
      <c r="B4712" s="118">
        <v>16459672</v>
      </c>
      <c r="C4712" s="118">
        <v>1</v>
      </c>
      <c r="D4712" s="118" t="s">
        <v>4141</v>
      </c>
      <c r="E4712" s="118" t="s">
        <v>4142</v>
      </c>
      <c r="F4712" s="118" t="s">
        <v>1394</v>
      </c>
      <c r="G4712">
        <v>86443</v>
      </c>
      <c r="H4712" t="s">
        <v>1637</v>
      </c>
      <c r="I4712">
        <v>24</v>
      </c>
      <c r="J4712" s="118" t="s">
        <v>1227</v>
      </c>
      <c r="K4712" t="s">
        <v>1376</v>
      </c>
      <c r="L4712" t="s">
        <v>1377</v>
      </c>
    </row>
    <row r="4713" spans="1:12" customFormat="1" ht="15" customHeight="1" x14ac:dyDescent="0.25">
      <c r="A4713" s="114" t="str">
        <f t="shared" si="73"/>
        <v>129237602</v>
      </c>
      <c r="B4713" s="118">
        <v>12923760</v>
      </c>
      <c r="C4713" s="118">
        <v>2</v>
      </c>
      <c r="D4713" s="118" t="s">
        <v>4162</v>
      </c>
      <c r="E4713" s="118" t="s">
        <v>4163</v>
      </c>
      <c r="F4713" s="118" t="s">
        <v>1394</v>
      </c>
      <c r="G4713">
        <v>86443</v>
      </c>
      <c r="H4713" t="s">
        <v>1637</v>
      </c>
      <c r="I4713">
        <v>24</v>
      </c>
      <c r="J4713" s="118" t="s">
        <v>1227</v>
      </c>
      <c r="K4713" t="s">
        <v>1378</v>
      </c>
      <c r="L4713" t="s">
        <v>1379</v>
      </c>
    </row>
    <row r="4714" spans="1:12" customFormat="1" ht="15" customHeight="1" x14ac:dyDescent="0.25">
      <c r="A4714" s="114" t="str">
        <f t="shared" si="73"/>
        <v>99271162</v>
      </c>
      <c r="B4714" s="118">
        <v>9927116</v>
      </c>
      <c r="C4714" s="118">
        <v>2</v>
      </c>
      <c r="D4714" s="118" t="s">
        <v>4236</v>
      </c>
      <c r="E4714" s="118" t="s">
        <v>4237</v>
      </c>
      <c r="F4714" s="118" t="s">
        <v>1389</v>
      </c>
      <c r="G4714">
        <v>86443</v>
      </c>
      <c r="H4714" t="s">
        <v>1637</v>
      </c>
      <c r="I4714">
        <v>24</v>
      </c>
      <c r="J4714" s="118" t="s">
        <v>1227</v>
      </c>
      <c r="K4714" t="s">
        <v>1401</v>
      </c>
      <c r="L4714" t="s">
        <v>1410</v>
      </c>
    </row>
    <row r="4715" spans="1:12" customFormat="1" ht="15" customHeight="1" x14ac:dyDescent="0.25">
      <c r="A4715" s="114" t="str">
        <f t="shared" si="73"/>
        <v>121361891</v>
      </c>
      <c r="B4715" s="118">
        <v>12136189</v>
      </c>
      <c r="C4715" s="118">
        <v>1</v>
      </c>
      <c r="D4715" s="118" t="s">
        <v>4315</v>
      </c>
      <c r="E4715" s="118" t="s">
        <v>4316</v>
      </c>
      <c r="F4715" s="118" t="s">
        <v>1389</v>
      </c>
      <c r="G4715">
        <v>86443</v>
      </c>
      <c r="H4715" t="s">
        <v>1637</v>
      </c>
      <c r="I4715">
        <v>24</v>
      </c>
      <c r="J4715" s="118" t="s">
        <v>1227</v>
      </c>
      <c r="K4715" t="s">
        <v>1410</v>
      </c>
      <c r="L4715" t="s">
        <v>1409</v>
      </c>
    </row>
    <row r="4716" spans="1:12" customFormat="1" ht="15" customHeight="1" x14ac:dyDescent="0.25">
      <c r="A4716" s="114" t="str">
        <f t="shared" si="73"/>
        <v>99940752</v>
      </c>
      <c r="B4716" s="118">
        <v>9994075</v>
      </c>
      <c r="C4716" s="118">
        <v>2</v>
      </c>
      <c r="D4716" s="118" t="s">
        <v>4319</v>
      </c>
      <c r="E4716" s="118" t="s">
        <v>4320</v>
      </c>
      <c r="F4716" s="118" t="s">
        <v>1389</v>
      </c>
      <c r="G4716">
        <v>86443</v>
      </c>
      <c r="H4716" t="s">
        <v>1637</v>
      </c>
      <c r="I4716">
        <v>24</v>
      </c>
      <c r="J4716" s="118" t="s">
        <v>1227</v>
      </c>
      <c r="K4716" t="s">
        <v>1405</v>
      </c>
      <c r="L4716" t="s">
        <v>1407</v>
      </c>
    </row>
    <row r="4717" spans="1:12" customFormat="1" ht="15" customHeight="1" x14ac:dyDescent="0.25">
      <c r="A4717" s="114" t="str">
        <f t="shared" si="73"/>
        <v>98245582</v>
      </c>
      <c r="B4717" s="118">
        <v>9824558</v>
      </c>
      <c r="C4717" s="118">
        <v>2</v>
      </c>
      <c r="D4717" s="118" t="s">
        <v>4329</v>
      </c>
      <c r="E4717" s="118">
        <v>9001663</v>
      </c>
      <c r="F4717" s="118" t="s">
        <v>1389</v>
      </c>
      <c r="G4717">
        <v>86443</v>
      </c>
      <c r="H4717" t="s">
        <v>1637</v>
      </c>
      <c r="I4717">
        <v>24</v>
      </c>
      <c r="J4717" s="118" t="s">
        <v>1227</v>
      </c>
      <c r="K4717" t="s">
        <v>1401</v>
      </c>
      <c r="L4717" t="s">
        <v>1410</v>
      </c>
    </row>
    <row r="4718" spans="1:12" customFormat="1" ht="15" customHeight="1" x14ac:dyDescent="0.25">
      <c r="A4718" s="114" t="str">
        <f t="shared" si="73"/>
        <v>111415293</v>
      </c>
      <c r="B4718" s="118">
        <v>11141529</v>
      </c>
      <c r="C4718" s="118">
        <v>3</v>
      </c>
      <c r="D4718" s="118" t="s">
        <v>4338</v>
      </c>
      <c r="E4718" s="118">
        <v>11909375</v>
      </c>
      <c r="F4718" s="118" t="s">
        <v>1394</v>
      </c>
      <c r="G4718">
        <v>86443</v>
      </c>
      <c r="H4718" t="s">
        <v>1637</v>
      </c>
      <c r="I4718">
        <v>24</v>
      </c>
      <c r="J4718" s="118" t="s">
        <v>1227</v>
      </c>
      <c r="K4718" t="s">
        <v>1378</v>
      </c>
      <c r="L4718" t="s">
        <v>1379</v>
      </c>
    </row>
    <row r="4719" spans="1:12" customFormat="1" ht="15" customHeight="1" x14ac:dyDescent="0.25">
      <c r="A4719" s="114" t="str">
        <f t="shared" si="73"/>
        <v>130033061</v>
      </c>
      <c r="B4719" s="118">
        <v>13003306</v>
      </c>
      <c r="C4719" s="118">
        <v>1</v>
      </c>
      <c r="D4719" s="118" t="s">
        <v>4539</v>
      </c>
      <c r="E4719" s="118" t="s">
        <v>4540</v>
      </c>
      <c r="F4719" s="118" t="s">
        <v>1394</v>
      </c>
      <c r="G4719">
        <v>86443</v>
      </c>
      <c r="H4719" t="s">
        <v>1637</v>
      </c>
      <c r="I4719">
        <v>24</v>
      </c>
      <c r="J4719" s="118" t="s">
        <v>1227</v>
      </c>
      <c r="K4719" t="s">
        <v>1378</v>
      </c>
      <c r="L4719" t="s">
        <v>1379</v>
      </c>
    </row>
    <row r="4720" spans="1:12" customFormat="1" ht="15" customHeight="1" x14ac:dyDescent="0.25">
      <c r="A4720" s="114" t="str">
        <f t="shared" si="73"/>
        <v>123936541</v>
      </c>
      <c r="B4720" s="118">
        <v>12393654</v>
      </c>
      <c r="C4720" s="118">
        <v>1</v>
      </c>
      <c r="D4720" s="118" t="s">
        <v>4837</v>
      </c>
      <c r="E4720" s="118" t="s">
        <v>4838</v>
      </c>
      <c r="F4720" s="118" t="s">
        <v>1389</v>
      </c>
      <c r="G4720">
        <v>86443</v>
      </c>
      <c r="H4720" t="s">
        <v>1637</v>
      </c>
      <c r="I4720">
        <v>24</v>
      </c>
      <c r="J4720" s="118" t="s">
        <v>1227</v>
      </c>
      <c r="K4720" t="s">
        <v>1409</v>
      </c>
      <c r="L4720" t="s">
        <v>1404</v>
      </c>
    </row>
    <row r="4721" spans="1:12" customFormat="1" ht="15" customHeight="1" x14ac:dyDescent="0.25">
      <c r="A4721" s="114" t="str">
        <f t="shared" si="73"/>
        <v>37711204</v>
      </c>
      <c r="B4721" s="118">
        <v>3771120</v>
      </c>
      <c r="C4721" s="118">
        <v>4</v>
      </c>
      <c r="D4721" s="118" t="s">
        <v>4841</v>
      </c>
      <c r="E4721" s="118" t="s">
        <v>4842</v>
      </c>
      <c r="F4721" s="118" t="s">
        <v>1394</v>
      </c>
      <c r="G4721">
        <v>86443</v>
      </c>
      <c r="H4721" t="s">
        <v>1637</v>
      </c>
      <c r="I4721">
        <v>24</v>
      </c>
      <c r="J4721" s="118" t="s">
        <v>1227</v>
      </c>
      <c r="K4721" t="s">
        <v>1378</v>
      </c>
      <c r="L4721" t="s">
        <v>1379</v>
      </c>
    </row>
    <row r="4722" spans="1:12" customFormat="1" ht="15" customHeight="1" x14ac:dyDescent="0.25">
      <c r="A4722" s="114" t="str">
        <f t="shared" si="73"/>
        <v>99575582</v>
      </c>
      <c r="B4722" s="118">
        <v>9957558</v>
      </c>
      <c r="C4722" s="118">
        <v>2</v>
      </c>
      <c r="D4722" s="118" t="s">
        <v>4990</v>
      </c>
      <c r="E4722" s="118" t="s">
        <v>4991</v>
      </c>
      <c r="F4722" s="118" t="s">
        <v>1389</v>
      </c>
      <c r="G4722">
        <v>86443</v>
      </c>
      <c r="H4722" t="s">
        <v>1637</v>
      </c>
      <c r="I4722">
        <v>24</v>
      </c>
      <c r="J4722" s="118" t="s">
        <v>1227</v>
      </c>
      <c r="K4722" t="s">
        <v>1401</v>
      </c>
      <c r="L4722" t="s">
        <v>1410</v>
      </c>
    </row>
    <row r="4723" spans="1:12" customFormat="1" ht="15" customHeight="1" x14ac:dyDescent="0.25">
      <c r="A4723" s="114" t="str">
        <f t="shared" si="73"/>
        <v>151974021</v>
      </c>
      <c r="B4723" s="118">
        <v>15197402</v>
      </c>
      <c r="C4723" s="118">
        <v>1</v>
      </c>
      <c r="D4723" s="118" t="s">
        <v>5090</v>
      </c>
      <c r="E4723" s="118" t="s">
        <v>5091</v>
      </c>
      <c r="F4723" s="118" t="s">
        <v>1414</v>
      </c>
      <c r="G4723">
        <v>86443</v>
      </c>
      <c r="H4723" t="s">
        <v>1637</v>
      </c>
      <c r="I4723">
        <v>24</v>
      </c>
      <c r="J4723" s="118" t="s">
        <v>1227</v>
      </c>
      <c r="K4723" t="s">
        <v>1376</v>
      </c>
      <c r="L4723" t="s">
        <v>1377</v>
      </c>
    </row>
    <row r="4724" spans="1:12" customFormat="1" ht="15" customHeight="1" x14ac:dyDescent="0.25">
      <c r="A4724" s="114" t="str">
        <f t="shared" si="73"/>
        <v>111674883</v>
      </c>
      <c r="B4724" s="118">
        <v>11167488</v>
      </c>
      <c r="C4724" s="118">
        <v>3</v>
      </c>
      <c r="D4724" s="118" t="s">
        <v>5121</v>
      </c>
      <c r="E4724" s="118" t="s">
        <v>5122</v>
      </c>
      <c r="F4724" s="118" t="s">
        <v>1394</v>
      </c>
      <c r="G4724">
        <v>86443</v>
      </c>
      <c r="H4724" t="s">
        <v>1637</v>
      </c>
      <c r="I4724">
        <v>24</v>
      </c>
      <c r="J4724" s="118" t="s">
        <v>1227</v>
      </c>
      <c r="K4724" t="s">
        <v>1378</v>
      </c>
      <c r="L4724" t="s">
        <v>1379</v>
      </c>
    </row>
    <row r="4725" spans="1:12" customFormat="1" ht="15" customHeight="1" x14ac:dyDescent="0.25">
      <c r="A4725" s="114" t="str">
        <f t="shared" si="73"/>
        <v>103007032</v>
      </c>
      <c r="B4725" s="118">
        <v>10300703</v>
      </c>
      <c r="C4725" s="118">
        <v>2</v>
      </c>
      <c r="D4725" s="118" t="s">
        <v>5182</v>
      </c>
      <c r="E4725" s="118">
        <v>9631387</v>
      </c>
      <c r="F4725" s="118" t="s">
        <v>1389</v>
      </c>
      <c r="G4725">
        <v>86443</v>
      </c>
      <c r="H4725" t="s">
        <v>1637</v>
      </c>
      <c r="I4725">
        <v>24</v>
      </c>
      <c r="J4725" s="118" t="s">
        <v>1227</v>
      </c>
      <c r="K4725" t="s">
        <v>1405</v>
      </c>
      <c r="L4725" t="s">
        <v>1407</v>
      </c>
    </row>
    <row r="4726" spans="1:12" customFormat="1" ht="15" customHeight="1" x14ac:dyDescent="0.25">
      <c r="A4726" s="114" t="str">
        <f t="shared" si="73"/>
        <v>117269081</v>
      </c>
      <c r="B4726" s="118">
        <v>11726908</v>
      </c>
      <c r="C4726" s="118">
        <v>1</v>
      </c>
      <c r="D4726" s="118" t="s">
        <v>5224</v>
      </c>
      <c r="E4726" s="118" t="s">
        <v>5225</v>
      </c>
      <c r="F4726" s="118" t="s">
        <v>1389</v>
      </c>
      <c r="G4726">
        <v>86443</v>
      </c>
      <c r="H4726" t="s">
        <v>1637</v>
      </c>
      <c r="I4726">
        <v>24</v>
      </c>
      <c r="J4726" s="118" t="s">
        <v>1227</v>
      </c>
      <c r="K4726" t="s">
        <v>1404</v>
      </c>
      <c r="L4726" t="s">
        <v>1405</v>
      </c>
    </row>
    <row r="4727" spans="1:12" customFormat="1" ht="15" customHeight="1" x14ac:dyDescent="0.25">
      <c r="A4727" s="114" t="str">
        <f t="shared" si="73"/>
        <v>133915621</v>
      </c>
      <c r="B4727" s="118">
        <v>13391562</v>
      </c>
      <c r="C4727" s="118">
        <v>1</v>
      </c>
      <c r="D4727" s="118" t="s">
        <v>5244</v>
      </c>
      <c r="E4727" s="118" t="s">
        <v>5245</v>
      </c>
      <c r="F4727" s="118" t="s">
        <v>1389</v>
      </c>
      <c r="G4727">
        <v>86443</v>
      </c>
      <c r="H4727" t="s">
        <v>1637</v>
      </c>
      <c r="I4727">
        <v>24</v>
      </c>
      <c r="J4727" s="118" t="s">
        <v>1227</v>
      </c>
      <c r="K4727" t="s">
        <v>1375</v>
      </c>
      <c r="L4727" t="s">
        <v>1401</v>
      </c>
    </row>
    <row r="4728" spans="1:12" customFormat="1" ht="15" customHeight="1" x14ac:dyDescent="0.25">
      <c r="A4728" s="114" t="str">
        <f t="shared" si="73"/>
        <v>111674761</v>
      </c>
      <c r="B4728" s="118">
        <v>11167476</v>
      </c>
      <c r="C4728" s="118">
        <v>1</v>
      </c>
      <c r="D4728" s="118" t="s">
        <v>5251</v>
      </c>
      <c r="E4728" s="118" t="s">
        <v>5252</v>
      </c>
      <c r="F4728" s="118" t="s">
        <v>1390</v>
      </c>
      <c r="G4728">
        <v>86443</v>
      </c>
      <c r="H4728" t="s">
        <v>1637</v>
      </c>
      <c r="I4728">
        <v>24</v>
      </c>
      <c r="J4728" s="118" t="s">
        <v>1227</v>
      </c>
      <c r="K4728" t="s">
        <v>1377</v>
      </c>
      <c r="L4728" t="s">
        <v>1378</v>
      </c>
    </row>
    <row r="4729" spans="1:12" customFormat="1" ht="15" customHeight="1" x14ac:dyDescent="0.25">
      <c r="A4729" s="114" t="str">
        <f t="shared" si="73"/>
        <v>123073361</v>
      </c>
      <c r="B4729" s="118">
        <v>12307336</v>
      </c>
      <c r="C4729" s="118">
        <v>1</v>
      </c>
      <c r="D4729" s="118" t="s">
        <v>5264</v>
      </c>
      <c r="E4729" s="118" t="s">
        <v>5265</v>
      </c>
      <c r="F4729" s="118" t="s">
        <v>1389</v>
      </c>
      <c r="G4729">
        <v>86443</v>
      </c>
      <c r="H4729" t="s">
        <v>1637</v>
      </c>
      <c r="I4729">
        <v>24</v>
      </c>
      <c r="J4729" s="118" t="s">
        <v>1227</v>
      </c>
      <c r="K4729" t="s">
        <v>1401</v>
      </c>
      <c r="L4729" t="s">
        <v>1410</v>
      </c>
    </row>
    <row r="4730" spans="1:12" customFormat="1" ht="15" customHeight="1" x14ac:dyDescent="0.25">
      <c r="A4730" s="114" t="str">
        <f t="shared" si="73"/>
        <v>95948402</v>
      </c>
      <c r="B4730" s="118">
        <v>9594840</v>
      </c>
      <c r="C4730" s="118">
        <v>2</v>
      </c>
      <c r="D4730" s="118" t="s">
        <v>5316</v>
      </c>
      <c r="E4730" s="118" t="s">
        <v>5317</v>
      </c>
      <c r="F4730" s="118" t="s">
        <v>1389</v>
      </c>
      <c r="G4730">
        <v>86443</v>
      </c>
      <c r="H4730" t="s">
        <v>1637</v>
      </c>
      <c r="I4730">
        <v>24</v>
      </c>
      <c r="J4730" s="118" t="s">
        <v>1227</v>
      </c>
      <c r="K4730" t="s">
        <v>1401</v>
      </c>
      <c r="L4730" t="s">
        <v>1410</v>
      </c>
    </row>
    <row r="4731" spans="1:12" customFormat="1" ht="15" customHeight="1" x14ac:dyDescent="0.25">
      <c r="A4731" s="114" t="str">
        <f t="shared" si="73"/>
        <v>99203903</v>
      </c>
      <c r="B4731" s="118">
        <v>9920390</v>
      </c>
      <c r="C4731" s="118">
        <v>3</v>
      </c>
      <c r="D4731" s="118" t="s">
        <v>5329</v>
      </c>
      <c r="E4731" s="118" t="s">
        <v>5330</v>
      </c>
      <c r="F4731" s="118" t="s">
        <v>1389</v>
      </c>
      <c r="G4731">
        <v>86443</v>
      </c>
      <c r="H4731" t="s">
        <v>1637</v>
      </c>
      <c r="I4731">
        <v>24</v>
      </c>
      <c r="J4731" s="118" t="s">
        <v>1227</v>
      </c>
      <c r="K4731" t="s">
        <v>1405</v>
      </c>
      <c r="L4731" t="s">
        <v>1407</v>
      </c>
    </row>
    <row r="4732" spans="1:12" customFormat="1" ht="15" customHeight="1" x14ac:dyDescent="0.25">
      <c r="A4732" s="114" t="str">
        <f t="shared" si="73"/>
        <v>149798601</v>
      </c>
      <c r="B4732" s="118">
        <v>14979860</v>
      </c>
      <c r="C4732" s="118">
        <v>1</v>
      </c>
      <c r="D4732" s="118" t="s">
        <v>5343</v>
      </c>
      <c r="E4732" s="118" t="s">
        <v>5344</v>
      </c>
      <c r="F4732" s="118" t="s">
        <v>1389</v>
      </c>
      <c r="G4732">
        <v>86443</v>
      </c>
      <c r="H4732" t="s">
        <v>1637</v>
      </c>
      <c r="I4732">
        <v>24</v>
      </c>
      <c r="J4732" s="118" t="s">
        <v>1227</v>
      </c>
      <c r="K4732" t="s">
        <v>1375</v>
      </c>
      <c r="L4732" t="s">
        <v>1401</v>
      </c>
    </row>
    <row r="4733" spans="1:12" customFormat="1" ht="15" customHeight="1" x14ac:dyDescent="0.25">
      <c r="A4733" s="114" t="str">
        <f t="shared" si="73"/>
        <v>152617731</v>
      </c>
      <c r="B4733" s="118">
        <v>15261773</v>
      </c>
      <c r="C4733" s="118">
        <v>1</v>
      </c>
      <c r="D4733" s="118" t="s">
        <v>5405</v>
      </c>
      <c r="E4733" s="118" t="s">
        <v>5406</v>
      </c>
      <c r="F4733" s="118" t="s">
        <v>1389</v>
      </c>
      <c r="G4733">
        <v>86443</v>
      </c>
      <c r="H4733" t="s">
        <v>1637</v>
      </c>
      <c r="I4733">
        <v>24</v>
      </c>
      <c r="J4733" s="118" t="s">
        <v>1227</v>
      </c>
      <c r="K4733" t="s">
        <v>1374</v>
      </c>
      <c r="L4733" t="s">
        <v>1375</v>
      </c>
    </row>
    <row r="4734" spans="1:12" customFormat="1" ht="15" customHeight="1" x14ac:dyDescent="0.25">
      <c r="A4734" s="114" t="str">
        <f t="shared" si="73"/>
        <v>131359092</v>
      </c>
      <c r="B4734" s="118">
        <v>13135909</v>
      </c>
      <c r="C4734" s="118">
        <v>2</v>
      </c>
      <c r="D4734" s="118" t="s">
        <v>5605</v>
      </c>
      <c r="E4734" s="118" t="s">
        <v>5606</v>
      </c>
      <c r="F4734" s="118" t="s">
        <v>1385</v>
      </c>
      <c r="G4734">
        <v>86443</v>
      </c>
      <c r="H4734" t="s">
        <v>1637</v>
      </c>
      <c r="I4734">
        <v>24</v>
      </c>
      <c r="J4734" s="118" t="s">
        <v>1227</v>
      </c>
      <c r="K4734" t="s">
        <v>1377</v>
      </c>
      <c r="L4734" t="s">
        <v>1378</v>
      </c>
    </row>
    <row r="4735" spans="1:12" customFormat="1" ht="15" customHeight="1" x14ac:dyDescent="0.25">
      <c r="A4735" s="114" t="str">
        <f t="shared" si="73"/>
        <v>147793651</v>
      </c>
      <c r="B4735" s="118">
        <v>14779365</v>
      </c>
      <c r="C4735" s="118">
        <v>1</v>
      </c>
      <c r="D4735" s="118" t="s">
        <v>5666</v>
      </c>
      <c r="E4735" s="118">
        <v>13712319</v>
      </c>
      <c r="F4735" s="118" t="s">
        <v>1389</v>
      </c>
      <c r="G4735">
        <v>86443</v>
      </c>
      <c r="H4735" t="s">
        <v>1637</v>
      </c>
      <c r="I4735">
        <v>24</v>
      </c>
      <c r="J4735" s="118" t="s">
        <v>1227</v>
      </c>
      <c r="K4735" t="s">
        <v>1375</v>
      </c>
      <c r="L4735" t="s">
        <v>1401</v>
      </c>
    </row>
    <row r="4736" spans="1:12" customFormat="1" ht="15" customHeight="1" x14ac:dyDescent="0.25">
      <c r="A4736" s="114" t="str">
        <f t="shared" si="73"/>
        <v>72898682</v>
      </c>
      <c r="B4736" s="118">
        <v>7289868</v>
      </c>
      <c r="C4736" s="118">
        <v>2</v>
      </c>
      <c r="D4736" s="118" t="s">
        <v>5719</v>
      </c>
      <c r="E4736" s="118" t="s">
        <v>5720</v>
      </c>
      <c r="F4736" s="118" t="s">
        <v>1389</v>
      </c>
      <c r="G4736">
        <v>86443</v>
      </c>
      <c r="H4736" t="s">
        <v>1637</v>
      </c>
      <c r="I4736">
        <v>24</v>
      </c>
      <c r="J4736" s="118" t="s">
        <v>1227</v>
      </c>
      <c r="K4736" t="s">
        <v>1375</v>
      </c>
      <c r="L4736" t="s">
        <v>1401</v>
      </c>
    </row>
    <row r="4737" spans="1:12" customFormat="1" ht="15" customHeight="1" x14ac:dyDescent="0.25">
      <c r="A4737" s="114" t="str">
        <f t="shared" si="73"/>
        <v>100695372</v>
      </c>
      <c r="B4737" s="118">
        <v>10069537</v>
      </c>
      <c r="C4737" s="118">
        <v>2</v>
      </c>
      <c r="D4737" s="118" t="s">
        <v>5729</v>
      </c>
      <c r="E4737" s="118" t="s">
        <v>5730</v>
      </c>
      <c r="F4737" s="118" t="s">
        <v>1389</v>
      </c>
      <c r="G4737">
        <v>86443</v>
      </c>
      <c r="H4737" t="s">
        <v>1637</v>
      </c>
      <c r="I4737">
        <v>24</v>
      </c>
      <c r="J4737" s="118" t="s">
        <v>1227</v>
      </c>
      <c r="K4737" t="s">
        <v>1401</v>
      </c>
      <c r="L4737" t="s">
        <v>1410</v>
      </c>
    </row>
    <row r="4738" spans="1:12" customFormat="1" ht="15" customHeight="1" x14ac:dyDescent="0.25">
      <c r="A4738" s="114" t="str">
        <f t="shared" ref="A4738:A4801" si="74">CONCATENATE(B4738,C4738)</f>
        <v>129677253</v>
      </c>
      <c r="B4738" s="118">
        <v>12967725</v>
      </c>
      <c r="C4738" s="118">
        <v>3</v>
      </c>
      <c r="D4738" s="118" t="s">
        <v>5748</v>
      </c>
      <c r="E4738" s="118" t="s">
        <v>5749</v>
      </c>
      <c r="F4738" s="118" t="s">
        <v>1385</v>
      </c>
      <c r="G4738">
        <v>86443</v>
      </c>
      <c r="H4738" t="s">
        <v>1637</v>
      </c>
      <c r="I4738">
        <v>24</v>
      </c>
      <c r="J4738" s="118" t="s">
        <v>1227</v>
      </c>
      <c r="K4738" t="s">
        <v>1377</v>
      </c>
      <c r="L4738" t="s">
        <v>1378</v>
      </c>
    </row>
    <row r="4739" spans="1:12" customFormat="1" ht="15" customHeight="1" x14ac:dyDescent="0.25">
      <c r="A4739" s="114" t="str">
        <f t="shared" si="74"/>
        <v>99942102</v>
      </c>
      <c r="B4739" s="118">
        <v>9994210</v>
      </c>
      <c r="C4739" s="118">
        <v>2</v>
      </c>
      <c r="D4739" s="118" t="s">
        <v>5920</v>
      </c>
      <c r="E4739" s="118" t="s">
        <v>5921</v>
      </c>
      <c r="F4739" s="118" t="s">
        <v>1389</v>
      </c>
      <c r="G4739">
        <v>86443</v>
      </c>
      <c r="H4739" t="s">
        <v>1637</v>
      </c>
      <c r="I4739">
        <v>24</v>
      </c>
      <c r="J4739" s="118" t="s">
        <v>1227</v>
      </c>
      <c r="K4739" t="s">
        <v>1407</v>
      </c>
      <c r="L4739" t="s">
        <v>1408</v>
      </c>
    </row>
    <row r="4740" spans="1:12" customFormat="1" ht="15" customHeight="1" x14ac:dyDescent="0.25">
      <c r="A4740" s="114" t="str">
        <f t="shared" si="74"/>
        <v>99943732</v>
      </c>
      <c r="B4740" s="118">
        <v>9994373</v>
      </c>
      <c r="C4740" s="118">
        <v>2</v>
      </c>
      <c r="D4740" s="118" t="s">
        <v>6120</v>
      </c>
      <c r="E4740" s="118">
        <v>94610320</v>
      </c>
      <c r="F4740" s="118" t="s">
        <v>1389</v>
      </c>
      <c r="G4740">
        <v>86443</v>
      </c>
      <c r="H4740" t="s">
        <v>1637</v>
      </c>
      <c r="I4740">
        <v>24</v>
      </c>
      <c r="J4740" s="118" t="s">
        <v>1227</v>
      </c>
      <c r="K4740" t="s">
        <v>1401</v>
      </c>
      <c r="L4740" t="s">
        <v>1410</v>
      </c>
    </row>
    <row r="4741" spans="1:12" customFormat="1" ht="15" customHeight="1" x14ac:dyDescent="0.25">
      <c r="A4741" s="114" t="str">
        <f t="shared" si="74"/>
        <v>113828062</v>
      </c>
      <c r="B4741" s="118">
        <v>11382806</v>
      </c>
      <c r="C4741" s="118">
        <v>2</v>
      </c>
      <c r="D4741" s="118" t="s">
        <v>6221</v>
      </c>
      <c r="E4741" s="118" t="s">
        <v>6222</v>
      </c>
      <c r="F4741" s="118" t="s">
        <v>1389</v>
      </c>
      <c r="G4741">
        <v>86443</v>
      </c>
      <c r="H4741" t="s">
        <v>1637</v>
      </c>
      <c r="I4741">
        <v>24</v>
      </c>
      <c r="J4741" s="118" t="s">
        <v>1227</v>
      </c>
      <c r="K4741" t="s">
        <v>1401</v>
      </c>
      <c r="L4741" t="s">
        <v>1410</v>
      </c>
    </row>
    <row r="4742" spans="1:12" customFormat="1" ht="15" customHeight="1" x14ac:dyDescent="0.25">
      <c r="A4742" s="114" t="str">
        <f t="shared" si="74"/>
        <v>119948501</v>
      </c>
      <c r="B4742" s="118">
        <v>11994850</v>
      </c>
      <c r="C4742" s="118">
        <v>1</v>
      </c>
      <c r="D4742" s="118" t="s">
        <v>6291</v>
      </c>
      <c r="E4742" s="118" t="s">
        <v>6292</v>
      </c>
      <c r="F4742" s="118" t="s">
        <v>1392</v>
      </c>
      <c r="G4742">
        <v>86443</v>
      </c>
      <c r="H4742" t="s">
        <v>1637</v>
      </c>
      <c r="I4742">
        <v>24</v>
      </c>
      <c r="J4742" s="118" t="s">
        <v>1227</v>
      </c>
      <c r="K4742" t="s">
        <v>1378</v>
      </c>
      <c r="L4742" t="s">
        <v>1379</v>
      </c>
    </row>
    <row r="4743" spans="1:12" customFormat="1" ht="15" customHeight="1" x14ac:dyDescent="0.25">
      <c r="A4743" s="114" t="str">
        <f t="shared" si="74"/>
        <v>104185192</v>
      </c>
      <c r="B4743" s="118">
        <v>10418519</v>
      </c>
      <c r="C4743" s="118">
        <v>2</v>
      </c>
      <c r="D4743" s="118" t="s">
        <v>6293</v>
      </c>
      <c r="E4743" s="118" t="s">
        <v>6294</v>
      </c>
      <c r="F4743" s="118" t="s">
        <v>1390</v>
      </c>
      <c r="G4743">
        <v>86443</v>
      </c>
      <c r="H4743" t="s">
        <v>1637</v>
      </c>
      <c r="I4743">
        <v>24</v>
      </c>
      <c r="J4743" s="118" t="s">
        <v>1227</v>
      </c>
      <c r="K4743" t="s">
        <v>1378</v>
      </c>
      <c r="L4743" t="s">
        <v>1379</v>
      </c>
    </row>
    <row r="4744" spans="1:12" customFormat="1" ht="15" customHeight="1" x14ac:dyDescent="0.25">
      <c r="A4744" s="114" t="str">
        <f t="shared" si="74"/>
        <v>161054001</v>
      </c>
      <c r="B4744" s="118">
        <v>16105400</v>
      </c>
      <c r="C4744" s="118">
        <v>1</v>
      </c>
      <c r="D4744" s="118" t="s">
        <v>6388</v>
      </c>
      <c r="E4744" s="118" t="s">
        <v>6389</v>
      </c>
      <c r="F4744" s="118" t="s">
        <v>1385</v>
      </c>
      <c r="G4744">
        <v>86443</v>
      </c>
      <c r="H4744" t="s">
        <v>1637</v>
      </c>
      <c r="I4744">
        <v>24</v>
      </c>
      <c r="J4744" s="118" t="s">
        <v>1227</v>
      </c>
      <c r="K4744" t="s">
        <v>1376</v>
      </c>
      <c r="L4744" t="s">
        <v>1377</v>
      </c>
    </row>
    <row r="4745" spans="1:12" customFormat="1" ht="15" customHeight="1" x14ac:dyDescent="0.25">
      <c r="A4745" s="114" t="str">
        <f t="shared" si="74"/>
        <v>100643332</v>
      </c>
      <c r="B4745" s="118">
        <v>10064333</v>
      </c>
      <c r="C4745" s="118">
        <v>2</v>
      </c>
      <c r="D4745" s="118" t="s">
        <v>6420</v>
      </c>
      <c r="E4745" s="118">
        <v>222009548</v>
      </c>
      <c r="F4745" s="118" t="s">
        <v>1389</v>
      </c>
      <c r="G4745">
        <v>86443</v>
      </c>
      <c r="H4745" t="s">
        <v>1637</v>
      </c>
      <c r="I4745">
        <v>24</v>
      </c>
      <c r="J4745" s="118" t="s">
        <v>1227</v>
      </c>
      <c r="K4745" t="s">
        <v>1407</v>
      </c>
      <c r="L4745" t="s">
        <v>1408</v>
      </c>
    </row>
    <row r="4746" spans="1:12" customFormat="1" ht="15" customHeight="1" x14ac:dyDescent="0.25">
      <c r="A4746" s="114" t="str">
        <f t="shared" si="74"/>
        <v>110585962</v>
      </c>
      <c r="B4746" s="118">
        <v>11058596</v>
      </c>
      <c r="C4746" s="118">
        <v>2</v>
      </c>
      <c r="D4746" s="118" t="s">
        <v>6438</v>
      </c>
      <c r="E4746" s="118" t="s">
        <v>6439</v>
      </c>
      <c r="F4746" s="118" t="s">
        <v>1394</v>
      </c>
      <c r="G4746">
        <v>86443</v>
      </c>
      <c r="H4746" t="s">
        <v>1637</v>
      </c>
      <c r="I4746">
        <v>24</v>
      </c>
      <c r="J4746" s="118" t="s">
        <v>1227</v>
      </c>
      <c r="K4746" t="s">
        <v>1378</v>
      </c>
      <c r="L4746" t="s">
        <v>1379</v>
      </c>
    </row>
    <row r="4747" spans="1:12" customFormat="1" ht="15" customHeight="1" x14ac:dyDescent="0.25">
      <c r="A4747" s="114" t="str">
        <f t="shared" si="74"/>
        <v>111414633</v>
      </c>
      <c r="B4747" s="118">
        <v>11141463</v>
      </c>
      <c r="C4747" s="118">
        <v>3</v>
      </c>
      <c r="D4747" s="118" t="s">
        <v>6581</v>
      </c>
      <c r="E4747" s="118" t="s">
        <v>6582</v>
      </c>
      <c r="F4747" s="118" t="s">
        <v>1385</v>
      </c>
      <c r="G4747">
        <v>86443</v>
      </c>
      <c r="H4747" t="s">
        <v>1637</v>
      </c>
      <c r="I4747">
        <v>24</v>
      </c>
      <c r="J4747" s="118" t="s">
        <v>1227</v>
      </c>
      <c r="K4747" t="s">
        <v>1378</v>
      </c>
      <c r="L4747" t="s">
        <v>1379</v>
      </c>
    </row>
    <row r="4748" spans="1:12" customFormat="1" ht="15" customHeight="1" x14ac:dyDescent="0.25">
      <c r="A4748" s="114" t="str">
        <f t="shared" si="74"/>
        <v>153567351</v>
      </c>
      <c r="B4748" s="118">
        <v>15356735</v>
      </c>
      <c r="C4748" s="118">
        <v>1</v>
      </c>
      <c r="D4748" s="118" t="s">
        <v>6658</v>
      </c>
      <c r="E4748" s="118" t="s">
        <v>6659</v>
      </c>
      <c r="F4748" s="118" t="s">
        <v>1414</v>
      </c>
      <c r="G4748">
        <v>86443</v>
      </c>
      <c r="H4748" t="s">
        <v>1637</v>
      </c>
      <c r="I4748">
        <v>24</v>
      </c>
      <c r="J4748" s="118" t="s">
        <v>1227</v>
      </c>
      <c r="K4748" t="s">
        <v>1376</v>
      </c>
      <c r="L4748" t="s">
        <v>1377</v>
      </c>
    </row>
    <row r="4749" spans="1:12" customFormat="1" ht="15" customHeight="1" x14ac:dyDescent="0.25">
      <c r="A4749" s="114" t="str">
        <f t="shared" si="74"/>
        <v>70096162</v>
      </c>
      <c r="B4749" s="118">
        <v>7009616</v>
      </c>
      <c r="C4749" s="118">
        <v>2</v>
      </c>
      <c r="D4749" s="118" t="s">
        <v>6835</v>
      </c>
      <c r="E4749" s="118" t="s">
        <v>6836</v>
      </c>
      <c r="F4749" s="118" t="s">
        <v>1392</v>
      </c>
      <c r="G4749">
        <v>86443</v>
      </c>
      <c r="H4749" t="s">
        <v>1637</v>
      </c>
      <c r="I4749">
        <v>24</v>
      </c>
      <c r="J4749" s="118" t="s">
        <v>1227</v>
      </c>
      <c r="K4749" t="s">
        <v>1376</v>
      </c>
      <c r="L4749" t="s">
        <v>1377</v>
      </c>
    </row>
    <row r="4750" spans="1:12" customFormat="1" ht="15" customHeight="1" x14ac:dyDescent="0.25">
      <c r="A4750" s="114" t="str">
        <f t="shared" si="74"/>
        <v>148061741</v>
      </c>
      <c r="B4750" s="118">
        <v>14806174</v>
      </c>
      <c r="C4750" s="118">
        <v>1</v>
      </c>
      <c r="D4750" s="118" t="s">
        <v>6870</v>
      </c>
      <c r="E4750" s="118" t="s">
        <v>6871</v>
      </c>
      <c r="F4750" s="118" t="s">
        <v>1389</v>
      </c>
      <c r="G4750">
        <v>86443</v>
      </c>
      <c r="H4750" t="s">
        <v>1637</v>
      </c>
      <c r="I4750">
        <v>24</v>
      </c>
      <c r="J4750" s="118" t="s">
        <v>1227</v>
      </c>
      <c r="K4750" t="s">
        <v>1375</v>
      </c>
      <c r="L4750" t="s">
        <v>1401</v>
      </c>
    </row>
    <row r="4751" spans="1:12" customFormat="1" ht="15" customHeight="1" x14ac:dyDescent="0.25">
      <c r="A4751" s="114" t="str">
        <f t="shared" si="74"/>
        <v>98737402</v>
      </c>
      <c r="B4751" s="118">
        <v>9873740</v>
      </c>
      <c r="C4751" s="118">
        <v>2</v>
      </c>
      <c r="D4751" s="118" t="s">
        <v>6960</v>
      </c>
      <c r="E4751" s="118" t="s">
        <v>6961</v>
      </c>
      <c r="F4751" s="118" t="s">
        <v>1389</v>
      </c>
      <c r="G4751">
        <v>86443</v>
      </c>
      <c r="H4751" t="s">
        <v>1637</v>
      </c>
      <c r="I4751">
        <v>24</v>
      </c>
      <c r="J4751" s="118" t="s">
        <v>1227</v>
      </c>
      <c r="K4751" t="s">
        <v>1375</v>
      </c>
      <c r="L4751" t="s">
        <v>1401</v>
      </c>
    </row>
    <row r="4752" spans="1:12" customFormat="1" ht="15" customHeight="1" x14ac:dyDescent="0.25">
      <c r="A4752" s="114" t="str">
        <f t="shared" si="74"/>
        <v>129530903</v>
      </c>
      <c r="B4752" s="118">
        <v>12953090</v>
      </c>
      <c r="C4752" s="118">
        <v>3</v>
      </c>
      <c r="D4752" s="118" t="s">
        <v>7103</v>
      </c>
      <c r="E4752" s="118" t="s">
        <v>7104</v>
      </c>
      <c r="F4752" s="118" t="s">
        <v>1394</v>
      </c>
      <c r="G4752">
        <v>86443</v>
      </c>
      <c r="H4752" t="s">
        <v>1637</v>
      </c>
      <c r="I4752">
        <v>24</v>
      </c>
      <c r="J4752" s="118" t="s">
        <v>1227</v>
      </c>
      <c r="K4752" t="s">
        <v>1378</v>
      </c>
      <c r="L4752" t="s">
        <v>1379</v>
      </c>
    </row>
    <row r="4753" spans="1:12" customFormat="1" ht="15" customHeight="1" x14ac:dyDescent="0.25">
      <c r="A4753" s="114" t="str">
        <f t="shared" si="74"/>
        <v>112470603</v>
      </c>
      <c r="B4753" s="118">
        <v>11247060</v>
      </c>
      <c r="C4753" s="118">
        <v>3</v>
      </c>
      <c r="D4753" s="118" t="s">
        <v>7145</v>
      </c>
      <c r="E4753" s="118" t="s">
        <v>7146</v>
      </c>
      <c r="F4753" s="118" t="s">
        <v>1389</v>
      </c>
      <c r="G4753">
        <v>86443</v>
      </c>
      <c r="H4753" t="s">
        <v>1637</v>
      </c>
      <c r="I4753">
        <v>24</v>
      </c>
      <c r="J4753" s="118" t="s">
        <v>1227</v>
      </c>
      <c r="K4753" t="s">
        <v>1375</v>
      </c>
      <c r="L4753" t="s">
        <v>1401</v>
      </c>
    </row>
    <row r="4754" spans="1:12" customFormat="1" ht="15" customHeight="1" x14ac:dyDescent="0.25">
      <c r="A4754" s="114" t="str">
        <f t="shared" si="74"/>
        <v>99940512</v>
      </c>
      <c r="B4754" s="118">
        <v>9994051</v>
      </c>
      <c r="C4754" s="118">
        <v>2</v>
      </c>
      <c r="D4754" s="118" t="s">
        <v>7149</v>
      </c>
      <c r="E4754" s="118" t="s">
        <v>7150</v>
      </c>
      <c r="F4754" s="118" t="s">
        <v>1394</v>
      </c>
      <c r="G4754">
        <v>86443</v>
      </c>
      <c r="H4754" t="s">
        <v>1637</v>
      </c>
      <c r="I4754">
        <v>24</v>
      </c>
      <c r="J4754" s="118" t="s">
        <v>1227</v>
      </c>
      <c r="K4754" t="s">
        <v>1406</v>
      </c>
      <c r="L4754" t="s">
        <v>1411</v>
      </c>
    </row>
    <row r="4755" spans="1:12" customFormat="1" ht="15" customHeight="1" x14ac:dyDescent="0.25">
      <c r="A4755" s="114" t="str">
        <f t="shared" si="74"/>
        <v>98737152</v>
      </c>
      <c r="B4755" s="118">
        <v>9873715</v>
      </c>
      <c r="C4755" s="118">
        <v>2</v>
      </c>
      <c r="D4755" s="118" t="s">
        <v>7158</v>
      </c>
      <c r="E4755" s="118" t="s">
        <v>7159</v>
      </c>
      <c r="F4755" s="118" t="s">
        <v>1389</v>
      </c>
      <c r="G4755">
        <v>86443</v>
      </c>
      <c r="H4755" t="s">
        <v>1637</v>
      </c>
      <c r="I4755">
        <v>24</v>
      </c>
      <c r="J4755" s="118" t="s">
        <v>1227</v>
      </c>
      <c r="K4755" t="s">
        <v>1401</v>
      </c>
      <c r="L4755" t="s">
        <v>1410</v>
      </c>
    </row>
    <row r="4756" spans="1:12" customFormat="1" ht="15" customHeight="1" x14ac:dyDescent="0.25">
      <c r="A4756" s="114" t="str">
        <f t="shared" si="74"/>
        <v>73782691</v>
      </c>
      <c r="B4756" s="118">
        <v>7378269</v>
      </c>
      <c r="C4756" s="118">
        <v>1</v>
      </c>
      <c r="D4756" s="118" t="s">
        <v>7187</v>
      </c>
      <c r="E4756" s="118">
        <v>6700456</v>
      </c>
      <c r="F4756" s="118" t="s">
        <v>1392</v>
      </c>
      <c r="G4756">
        <v>86443</v>
      </c>
      <c r="H4756" t="s">
        <v>1637</v>
      </c>
      <c r="I4756">
        <v>24</v>
      </c>
      <c r="J4756" s="118" t="s">
        <v>1227</v>
      </c>
      <c r="K4756" t="s">
        <v>1377</v>
      </c>
      <c r="L4756" t="s">
        <v>1378</v>
      </c>
    </row>
    <row r="4757" spans="1:12" customFormat="1" ht="15" customHeight="1" x14ac:dyDescent="0.25">
      <c r="A4757" s="114" t="str">
        <f t="shared" si="74"/>
        <v>130630302</v>
      </c>
      <c r="B4757" s="118">
        <v>13063030</v>
      </c>
      <c r="C4757" s="118">
        <v>2</v>
      </c>
      <c r="D4757" s="118" t="s">
        <v>7217</v>
      </c>
      <c r="E4757" s="118" t="s">
        <v>7218</v>
      </c>
      <c r="F4757" s="118" t="s">
        <v>1385</v>
      </c>
      <c r="G4757">
        <v>86443</v>
      </c>
      <c r="H4757" t="s">
        <v>1637</v>
      </c>
      <c r="I4757">
        <v>24</v>
      </c>
      <c r="J4757" s="118" t="s">
        <v>1227</v>
      </c>
      <c r="K4757" t="s">
        <v>1378</v>
      </c>
      <c r="L4757" t="s">
        <v>1379</v>
      </c>
    </row>
    <row r="4758" spans="1:12" customFormat="1" ht="15" customHeight="1" x14ac:dyDescent="0.25">
      <c r="A4758" s="114" t="str">
        <f t="shared" si="74"/>
        <v>72899002</v>
      </c>
      <c r="B4758" s="118">
        <v>7289900</v>
      </c>
      <c r="C4758" s="118">
        <v>2</v>
      </c>
      <c r="D4758" s="118" t="s">
        <v>7222</v>
      </c>
      <c r="E4758" s="118" t="s">
        <v>7223</v>
      </c>
      <c r="F4758" s="118" t="s">
        <v>1389</v>
      </c>
      <c r="G4758">
        <v>86443</v>
      </c>
      <c r="H4758" t="s">
        <v>1637</v>
      </c>
      <c r="I4758">
        <v>24</v>
      </c>
      <c r="J4758" s="118" t="s">
        <v>1227</v>
      </c>
      <c r="K4758" t="s">
        <v>1404</v>
      </c>
      <c r="L4758" t="s">
        <v>1405</v>
      </c>
    </row>
    <row r="4759" spans="1:12" customFormat="1" ht="15" customHeight="1" x14ac:dyDescent="0.25">
      <c r="A4759" s="114" t="str">
        <f t="shared" si="74"/>
        <v>102769071</v>
      </c>
      <c r="B4759" s="118">
        <v>10276907</v>
      </c>
      <c r="C4759" s="118">
        <v>1</v>
      </c>
      <c r="D4759" s="118" t="s">
        <v>7238</v>
      </c>
      <c r="E4759" s="118" t="s">
        <v>7239</v>
      </c>
      <c r="F4759" s="118" t="s">
        <v>1389</v>
      </c>
      <c r="G4759">
        <v>86443</v>
      </c>
      <c r="H4759" t="s">
        <v>1637</v>
      </c>
      <c r="I4759">
        <v>24</v>
      </c>
      <c r="J4759" s="118" t="s">
        <v>1227</v>
      </c>
      <c r="K4759" t="s">
        <v>1407</v>
      </c>
      <c r="L4759" t="s">
        <v>1408</v>
      </c>
    </row>
    <row r="4760" spans="1:12" customFormat="1" ht="15" customHeight="1" x14ac:dyDescent="0.25">
      <c r="A4760" s="114" t="str">
        <f t="shared" si="74"/>
        <v>98234873</v>
      </c>
      <c r="B4760" s="118">
        <v>9823487</v>
      </c>
      <c r="C4760" s="118">
        <v>3</v>
      </c>
      <c r="D4760" s="118" t="s">
        <v>7258</v>
      </c>
      <c r="E4760" s="118" t="s">
        <v>7259</v>
      </c>
      <c r="F4760" s="118" t="s">
        <v>1389</v>
      </c>
      <c r="G4760">
        <v>86443</v>
      </c>
      <c r="H4760" t="s">
        <v>1637</v>
      </c>
      <c r="I4760">
        <v>24</v>
      </c>
      <c r="J4760" s="118" t="s">
        <v>1227</v>
      </c>
      <c r="K4760" t="s">
        <v>1405</v>
      </c>
      <c r="L4760" t="s">
        <v>1407</v>
      </c>
    </row>
    <row r="4761" spans="1:12" customFormat="1" ht="15" customHeight="1" x14ac:dyDescent="0.25">
      <c r="A4761" s="114" t="str">
        <f t="shared" si="74"/>
        <v>111911931</v>
      </c>
      <c r="B4761" s="118">
        <v>11191193</v>
      </c>
      <c r="C4761" s="118">
        <v>1</v>
      </c>
      <c r="D4761" s="118" t="s">
        <v>7307</v>
      </c>
      <c r="E4761" s="118" t="s">
        <v>7308</v>
      </c>
      <c r="F4761" s="118" t="s">
        <v>1389</v>
      </c>
      <c r="G4761">
        <v>86443</v>
      </c>
      <c r="H4761" t="s">
        <v>1637</v>
      </c>
      <c r="I4761">
        <v>24</v>
      </c>
      <c r="J4761" s="118" t="s">
        <v>1227</v>
      </c>
      <c r="K4761" t="s">
        <v>1401</v>
      </c>
      <c r="L4761" t="s">
        <v>1410</v>
      </c>
    </row>
    <row r="4762" spans="1:12" customFormat="1" ht="15" customHeight="1" x14ac:dyDescent="0.25">
      <c r="A4762" s="114" t="str">
        <f t="shared" si="74"/>
        <v>72881412</v>
      </c>
      <c r="B4762" s="118">
        <v>7288141</v>
      </c>
      <c r="C4762" s="118">
        <v>2</v>
      </c>
      <c r="D4762" s="118" t="s">
        <v>7399</v>
      </c>
      <c r="E4762" s="118" t="s">
        <v>7400</v>
      </c>
      <c r="F4762" s="118" t="s">
        <v>1389</v>
      </c>
      <c r="G4762">
        <v>86443</v>
      </c>
      <c r="H4762" t="s">
        <v>1637</v>
      </c>
      <c r="I4762">
        <v>24</v>
      </c>
      <c r="J4762" s="118" t="s">
        <v>1227</v>
      </c>
      <c r="K4762" t="s">
        <v>1407</v>
      </c>
      <c r="L4762" t="s">
        <v>1408</v>
      </c>
    </row>
    <row r="4763" spans="1:12" customFormat="1" ht="15" customHeight="1" x14ac:dyDescent="0.25">
      <c r="A4763" s="114" t="str">
        <f t="shared" si="74"/>
        <v>102773772</v>
      </c>
      <c r="B4763" s="118">
        <v>10277377</v>
      </c>
      <c r="C4763" s="118">
        <v>2</v>
      </c>
      <c r="D4763" s="118" t="s">
        <v>7473</v>
      </c>
      <c r="E4763" s="118">
        <v>17241233</v>
      </c>
      <c r="F4763" s="118" t="s">
        <v>1389</v>
      </c>
      <c r="G4763">
        <v>86443</v>
      </c>
      <c r="H4763" t="s">
        <v>1637</v>
      </c>
      <c r="I4763">
        <v>24</v>
      </c>
      <c r="J4763" s="118" t="s">
        <v>1227</v>
      </c>
      <c r="K4763" t="s">
        <v>1401</v>
      </c>
      <c r="L4763" t="s">
        <v>1410</v>
      </c>
    </row>
    <row r="4764" spans="1:12" customFormat="1" ht="15" customHeight="1" x14ac:dyDescent="0.25">
      <c r="A4764" s="114" t="str">
        <f t="shared" si="74"/>
        <v>64368106</v>
      </c>
      <c r="B4764" s="118">
        <v>6436810</v>
      </c>
      <c r="C4764" s="118">
        <v>6</v>
      </c>
      <c r="D4764" s="118" t="s">
        <v>7498</v>
      </c>
      <c r="E4764" s="118" t="s">
        <v>7499</v>
      </c>
      <c r="F4764" s="118" t="s">
        <v>1385</v>
      </c>
      <c r="G4764">
        <v>86443</v>
      </c>
      <c r="H4764" t="s">
        <v>1637</v>
      </c>
      <c r="I4764">
        <v>24</v>
      </c>
      <c r="J4764" s="118" t="s">
        <v>1227</v>
      </c>
      <c r="K4764" t="s">
        <v>1377</v>
      </c>
      <c r="L4764" t="s">
        <v>1378</v>
      </c>
    </row>
    <row r="4765" spans="1:12" customFormat="1" ht="15" customHeight="1" x14ac:dyDescent="0.25">
      <c r="A4765" s="114" t="str">
        <f t="shared" si="74"/>
        <v>99667302</v>
      </c>
      <c r="B4765" s="118">
        <v>9966730</v>
      </c>
      <c r="C4765" s="118">
        <v>2</v>
      </c>
      <c r="D4765" s="118" t="s">
        <v>7511</v>
      </c>
      <c r="E4765" s="118">
        <v>30437670</v>
      </c>
      <c r="F4765" s="118" t="s">
        <v>1389</v>
      </c>
      <c r="G4765">
        <v>86443</v>
      </c>
      <c r="H4765" t="s">
        <v>1637</v>
      </c>
      <c r="I4765">
        <v>24</v>
      </c>
      <c r="J4765" s="118" t="s">
        <v>1227</v>
      </c>
      <c r="K4765" t="s">
        <v>1401</v>
      </c>
      <c r="L4765" t="s">
        <v>1410</v>
      </c>
    </row>
    <row r="4766" spans="1:12" customFormat="1" ht="15" customHeight="1" x14ac:dyDescent="0.25">
      <c r="A4766" s="114" t="str">
        <f t="shared" si="74"/>
        <v>120886632</v>
      </c>
      <c r="B4766" s="118">
        <v>12088663</v>
      </c>
      <c r="C4766" s="118">
        <v>2</v>
      </c>
      <c r="D4766" s="118" t="s">
        <v>7527</v>
      </c>
      <c r="E4766" s="118" t="s">
        <v>7528</v>
      </c>
      <c r="F4766" s="118" t="s">
        <v>1389</v>
      </c>
      <c r="G4766">
        <v>86443</v>
      </c>
      <c r="H4766" t="s">
        <v>1637</v>
      </c>
      <c r="I4766">
        <v>24</v>
      </c>
      <c r="J4766" s="118" t="s">
        <v>1227</v>
      </c>
      <c r="K4766" t="s">
        <v>1375</v>
      </c>
      <c r="L4766" t="s">
        <v>1401</v>
      </c>
    </row>
    <row r="4767" spans="1:12" customFormat="1" ht="15" customHeight="1" x14ac:dyDescent="0.25">
      <c r="A4767" s="114" t="str">
        <f t="shared" si="74"/>
        <v>95951932</v>
      </c>
      <c r="B4767" s="118">
        <v>9595193</v>
      </c>
      <c r="C4767" s="118">
        <v>2</v>
      </c>
      <c r="D4767" s="118" t="s">
        <v>7567</v>
      </c>
      <c r="E4767" s="118">
        <v>20935223</v>
      </c>
      <c r="F4767" s="118" t="s">
        <v>1389</v>
      </c>
      <c r="G4767">
        <v>86443</v>
      </c>
      <c r="H4767" t="s">
        <v>1637</v>
      </c>
      <c r="I4767">
        <v>24</v>
      </c>
      <c r="J4767" s="118" t="s">
        <v>1227</v>
      </c>
      <c r="K4767" t="s">
        <v>1401</v>
      </c>
      <c r="L4767" t="s">
        <v>1410</v>
      </c>
    </row>
    <row r="4768" spans="1:12" customFormat="1" ht="15" customHeight="1" x14ac:dyDescent="0.25">
      <c r="A4768" s="114" t="str">
        <f t="shared" si="74"/>
        <v>103653704</v>
      </c>
      <c r="B4768" s="118">
        <v>10365370</v>
      </c>
      <c r="C4768" s="118">
        <v>4</v>
      </c>
      <c r="D4768" s="118" t="s">
        <v>7624</v>
      </c>
      <c r="E4768" s="118" t="s">
        <v>7625</v>
      </c>
      <c r="F4768" s="118" t="s">
        <v>1394</v>
      </c>
      <c r="G4768">
        <v>86443</v>
      </c>
      <c r="H4768" t="s">
        <v>1637</v>
      </c>
      <c r="I4768">
        <v>24</v>
      </c>
      <c r="J4768" s="118" t="s">
        <v>1227</v>
      </c>
      <c r="K4768" t="s">
        <v>1378</v>
      </c>
      <c r="L4768" t="s">
        <v>1379</v>
      </c>
    </row>
    <row r="4769" spans="1:12" customFormat="1" ht="15" customHeight="1" x14ac:dyDescent="0.25">
      <c r="A4769" s="114" t="str">
        <f t="shared" si="74"/>
        <v>152676231</v>
      </c>
      <c r="B4769" s="118">
        <v>15267623</v>
      </c>
      <c r="C4769" s="118">
        <v>1</v>
      </c>
      <c r="D4769" s="118" t="s">
        <v>7628</v>
      </c>
      <c r="E4769" s="118" t="s">
        <v>7629</v>
      </c>
      <c r="F4769" s="118" t="s">
        <v>1389</v>
      </c>
      <c r="G4769">
        <v>86443</v>
      </c>
      <c r="H4769" t="s">
        <v>1637</v>
      </c>
      <c r="I4769">
        <v>24</v>
      </c>
      <c r="J4769" s="118" t="s">
        <v>1227</v>
      </c>
      <c r="K4769" t="s">
        <v>1374</v>
      </c>
      <c r="L4769" t="s">
        <v>1375</v>
      </c>
    </row>
    <row r="4770" spans="1:12" customFormat="1" ht="15" customHeight="1" x14ac:dyDescent="0.25">
      <c r="A4770" s="114" t="str">
        <f t="shared" si="74"/>
        <v>70091612</v>
      </c>
      <c r="B4770" s="118">
        <v>7009161</v>
      </c>
      <c r="C4770" s="118">
        <v>2</v>
      </c>
      <c r="D4770" s="118" t="s">
        <v>7639</v>
      </c>
      <c r="E4770" s="118" t="s">
        <v>7640</v>
      </c>
      <c r="F4770" s="118" t="s">
        <v>1389</v>
      </c>
      <c r="G4770">
        <v>86443</v>
      </c>
      <c r="H4770" t="s">
        <v>1637</v>
      </c>
      <c r="I4770">
        <v>24</v>
      </c>
      <c r="J4770" s="118" t="s">
        <v>1227</v>
      </c>
      <c r="K4770" t="s">
        <v>1401</v>
      </c>
      <c r="L4770" t="s">
        <v>1410</v>
      </c>
    </row>
    <row r="4771" spans="1:12" customFormat="1" ht="15" customHeight="1" x14ac:dyDescent="0.25">
      <c r="A4771" s="114" t="str">
        <f t="shared" si="74"/>
        <v>98408493</v>
      </c>
      <c r="B4771" s="118">
        <v>9840849</v>
      </c>
      <c r="C4771" s="118">
        <v>3</v>
      </c>
      <c r="D4771" s="118" t="s">
        <v>7675</v>
      </c>
      <c r="E4771" s="118" t="s">
        <v>7676</v>
      </c>
      <c r="F4771" s="118" t="s">
        <v>1389</v>
      </c>
      <c r="G4771">
        <v>86443</v>
      </c>
      <c r="H4771" t="s">
        <v>1637</v>
      </c>
      <c r="I4771">
        <v>24</v>
      </c>
      <c r="J4771" s="118" t="s">
        <v>1227</v>
      </c>
      <c r="K4771" t="s">
        <v>1401</v>
      </c>
      <c r="L4771" t="s">
        <v>1410</v>
      </c>
    </row>
    <row r="4772" spans="1:12" customFormat="1" ht="15" customHeight="1" x14ac:dyDescent="0.25">
      <c r="A4772" s="114" t="str">
        <f t="shared" si="74"/>
        <v>84694901</v>
      </c>
      <c r="B4772" s="118">
        <v>8469490</v>
      </c>
      <c r="C4772" s="118">
        <v>1</v>
      </c>
      <c r="D4772" s="118" t="s">
        <v>7747</v>
      </c>
      <c r="E4772" s="118" t="s">
        <v>7748</v>
      </c>
      <c r="F4772" s="118" t="s">
        <v>1393</v>
      </c>
      <c r="G4772">
        <v>86443</v>
      </c>
      <c r="H4772" t="s">
        <v>1637</v>
      </c>
      <c r="I4772">
        <v>24</v>
      </c>
      <c r="J4772" s="118" t="s">
        <v>1227</v>
      </c>
      <c r="K4772" t="s">
        <v>1377</v>
      </c>
      <c r="L4772" t="s">
        <v>1378</v>
      </c>
    </row>
    <row r="4773" spans="1:12" customFormat="1" ht="15" customHeight="1" x14ac:dyDescent="0.25">
      <c r="A4773" s="114" t="str">
        <f t="shared" si="74"/>
        <v>128923852</v>
      </c>
      <c r="B4773" s="118">
        <v>12892385</v>
      </c>
      <c r="C4773" s="118">
        <v>2</v>
      </c>
      <c r="D4773" s="118" t="s">
        <v>7788</v>
      </c>
      <c r="E4773" s="118" t="s">
        <v>7789</v>
      </c>
      <c r="F4773" s="118" t="s">
        <v>1389</v>
      </c>
      <c r="G4773">
        <v>86443</v>
      </c>
      <c r="H4773" t="s">
        <v>1637</v>
      </c>
      <c r="I4773">
        <v>24</v>
      </c>
      <c r="J4773" s="118" t="s">
        <v>1227</v>
      </c>
      <c r="K4773" t="s">
        <v>1401</v>
      </c>
      <c r="L4773" t="s">
        <v>1410</v>
      </c>
    </row>
    <row r="4774" spans="1:12" customFormat="1" ht="15" customHeight="1" x14ac:dyDescent="0.25">
      <c r="A4774" s="114" t="str">
        <f t="shared" si="74"/>
        <v>104053791</v>
      </c>
      <c r="B4774" s="118">
        <v>10405379</v>
      </c>
      <c r="C4774" s="118">
        <v>1</v>
      </c>
      <c r="D4774" s="118" t="s">
        <v>7853</v>
      </c>
      <c r="E4774" s="118" t="s">
        <v>7854</v>
      </c>
      <c r="F4774" s="118" t="s">
        <v>1389</v>
      </c>
      <c r="G4774">
        <v>86443</v>
      </c>
      <c r="H4774" t="s">
        <v>1637</v>
      </c>
      <c r="I4774">
        <v>24</v>
      </c>
      <c r="J4774" s="118" t="s">
        <v>1227</v>
      </c>
      <c r="K4774" t="s">
        <v>1407</v>
      </c>
      <c r="L4774" t="s">
        <v>1408</v>
      </c>
    </row>
    <row r="4775" spans="1:12" customFormat="1" ht="15" customHeight="1" x14ac:dyDescent="0.25">
      <c r="A4775" s="114" t="str">
        <f t="shared" si="74"/>
        <v>152676601</v>
      </c>
      <c r="B4775" s="118">
        <v>15267660</v>
      </c>
      <c r="C4775" s="118">
        <v>1</v>
      </c>
      <c r="D4775" s="118" t="s">
        <v>7857</v>
      </c>
      <c r="E4775" s="118" t="s">
        <v>7858</v>
      </c>
      <c r="F4775" s="118" t="s">
        <v>1389</v>
      </c>
      <c r="G4775">
        <v>86443</v>
      </c>
      <c r="H4775" t="s">
        <v>1637</v>
      </c>
      <c r="I4775">
        <v>24</v>
      </c>
      <c r="J4775" s="118" t="s">
        <v>1227</v>
      </c>
      <c r="K4775" t="s">
        <v>1375</v>
      </c>
      <c r="L4775" t="s">
        <v>1401</v>
      </c>
    </row>
    <row r="4776" spans="1:12" customFormat="1" ht="15" customHeight="1" x14ac:dyDescent="0.25">
      <c r="A4776" s="114" t="str">
        <f t="shared" si="74"/>
        <v>121680631</v>
      </c>
      <c r="B4776" s="118">
        <v>12168063</v>
      </c>
      <c r="C4776" s="118">
        <v>1</v>
      </c>
      <c r="D4776" s="118" t="s">
        <v>8112</v>
      </c>
      <c r="E4776" s="118" t="s">
        <v>8113</v>
      </c>
      <c r="F4776" s="118" t="s">
        <v>1394</v>
      </c>
      <c r="G4776">
        <v>86443</v>
      </c>
      <c r="H4776" t="s">
        <v>1637</v>
      </c>
      <c r="I4776">
        <v>24</v>
      </c>
      <c r="J4776" s="118" t="s">
        <v>1227</v>
      </c>
      <c r="K4776" t="s">
        <v>1382</v>
      </c>
      <c r="L4776" t="s">
        <v>1383</v>
      </c>
    </row>
    <row r="4777" spans="1:12" customFormat="1" ht="15" customHeight="1" x14ac:dyDescent="0.25">
      <c r="A4777" s="114" t="str">
        <f t="shared" si="74"/>
        <v>134139712</v>
      </c>
      <c r="B4777" s="118">
        <v>13413971</v>
      </c>
      <c r="C4777" s="118">
        <v>2</v>
      </c>
      <c r="D4777" s="118" t="s">
        <v>8119</v>
      </c>
      <c r="E4777" s="118" t="s">
        <v>8120</v>
      </c>
      <c r="F4777" s="118" t="s">
        <v>1389</v>
      </c>
      <c r="G4777">
        <v>86443</v>
      </c>
      <c r="H4777" t="s">
        <v>1637</v>
      </c>
      <c r="I4777">
        <v>24</v>
      </c>
      <c r="J4777" s="118" t="s">
        <v>1227</v>
      </c>
      <c r="K4777" t="s">
        <v>1375</v>
      </c>
      <c r="L4777" t="s">
        <v>1401</v>
      </c>
    </row>
    <row r="4778" spans="1:12" customFormat="1" ht="15" customHeight="1" x14ac:dyDescent="0.25">
      <c r="A4778" s="114" t="str">
        <f t="shared" si="74"/>
        <v>60509674</v>
      </c>
      <c r="B4778" s="118">
        <v>6050967</v>
      </c>
      <c r="C4778" s="118">
        <v>4</v>
      </c>
      <c r="D4778" s="118" t="s">
        <v>8207</v>
      </c>
      <c r="E4778" s="118" t="s">
        <v>8208</v>
      </c>
      <c r="F4778" s="118" t="s">
        <v>1389</v>
      </c>
      <c r="G4778">
        <v>86443</v>
      </c>
      <c r="H4778" t="s">
        <v>1637</v>
      </c>
      <c r="I4778">
        <v>24</v>
      </c>
      <c r="J4778" s="118" t="s">
        <v>1227</v>
      </c>
      <c r="K4778" t="s">
        <v>1401</v>
      </c>
      <c r="L4778" t="s">
        <v>1410</v>
      </c>
    </row>
    <row r="4779" spans="1:12" customFormat="1" ht="15" customHeight="1" x14ac:dyDescent="0.25">
      <c r="A4779" s="114" t="str">
        <f t="shared" si="74"/>
        <v>115333771</v>
      </c>
      <c r="B4779" s="118">
        <v>11533377</v>
      </c>
      <c r="C4779" s="118">
        <v>1</v>
      </c>
      <c r="D4779" s="118" t="s">
        <v>8390</v>
      </c>
      <c r="E4779" s="118" t="s">
        <v>8391</v>
      </c>
      <c r="F4779" s="118" t="s">
        <v>1389</v>
      </c>
      <c r="G4779">
        <v>86443</v>
      </c>
      <c r="H4779" t="s">
        <v>1637</v>
      </c>
      <c r="I4779">
        <v>24</v>
      </c>
      <c r="J4779" s="118" t="s">
        <v>1227</v>
      </c>
      <c r="K4779" t="s">
        <v>1401</v>
      </c>
      <c r="L4779" t="s">
        <v>1410</v>
      </c>
    </row>
    <row r="4780" spans="1:12" customFormat="1" ht="15" customHeight="1" x14ac:dyDescent="0.25">
      <c r="A4780" s="114" t="str">
        <f t="shared" si="74"/>
        <v>105115202</v>
      </c>
      <c r="B4780" s="118">
        <v>10511520</v>
      </c>
      <c r="C4780" s="118">
        <v>2</v>
      </c>
      <c r="D4780" s="118" t="s">
        <v>8476</v>
      </c>
      <c r="E4780" s="118" t="s">
        <v>8477</v>
      </c>
      <c r="F4780" s="118" t="s">
        <v>1394</v>
      </c>
      <c r="G4780">
        <v>86443</v>
      </c>
      <c r="H4780" t="s">
        <v>1637</v>
      </c>
      <c r="I4780">
        <v>24</v>
      </c>
      <c r="J4780" s="118" t="s">
        <v>1227</v>
      </c>
      <c r="K4780" t="s">
        <v>1379</v>
      </c>
      <c r="L4780" t="s">
        <v>1382</v>
      </c>
    </row>
    <row r="4781" spans="1:12" customFormat="1" ht="15" customHeight="1" x14ac:dyDescent="0.25">
      <c r="A4781" s="114" t="str">
        <f t="shared" si="74"/>
        <v>148356541</v>
      </c>
      <c r="B4781" s="118">
        <v>14835654</v>
      </c>
      <c r="C4781" s="118">
        <v>1</v>
      </c>
      <c r="D4781" s="118" t="s">
        <v>8495</v>
      </c>
      <c r="E4781" s="118" t="s">
        <v>8496</v>
      </c>
      <c r="F4781" s="118" t="s">
        <v>1389</v>
      </c>
      <c r="G4781">
        <v>86443</v>
      </c>
      <c r="H4781" t="s">
        <v>1637</v>
      </c>
      <c r="I4781">
        <v>24</v>
      </c>
      <c r="J4781" s="118" t="s">
        <v>1227</v>
      </c>
      <c r="K4781" t="s">
        <v>1374</v>
      </c>
      <c r="L4781" t="s">
        <v>1375</v>
      </c>
    </row>
    <row r="4782" spans="1:12" customFormat="1" ht="15" customHeight="1" x14ac:dyDescent="0.25">
      <c r="A4782" s="114" t="str">
        <f t="shared" si="74"/>
        <v>118090362</v>
      </c>
      <c r="B4782" s="118">
        <v>11809036</v>
      </c>
      <c r="C4782" s="118">
        <v>2</v>
      </c>
      <c r="D4782" s="118" t="s">
        <v>8522</v>
      </c>
      <c r="E4782" s="118" t="s">
        <v>8523</v>
      </c>
      <c r="F4782" s="118" t="s">
        <v>1414</v>
      </c>
      <c r="G4782">
        <v>86443</v>
      </c>
      <c r="H4782" t="s">
        <v>1637</v>
      </c>
      <c r="I4782">
        <v>24</v>
      </c>
      <c r="J4782" s="118" t="s">
        <v>1227</v>
      </c>
      <c r="K4782" t="s">
        <v>1377</v>
      </c>
      <c r="L4782" t="s">
        <v>1378</v>
      </c>
    </row>
    <row r="4783" spans="1:12" customFormat="1" ht="15" customHeight="1" x14ac:dyDescent="0.25">
      <c r="A4783" s="114" t="str">
        <f t="shared" si="74"/>
        <v>117398247</v>
      </c>
      <c r="B4783" s="118">
        <v>11739824</v>
      </c>
      <c r="C4783" s="118">
        <v>7</v>
      </c>
      <c r="D4783" s="118" t="s">
        <v>8585</v>
      </c>
      <c r="E4783" s="118" t="s">
        <v>8586</v>
      </c>
      <c r="F4783" s="118" t="s">
        <v>1414</v>
      </c>
      <c r="G4783">
        <v>86443</v>
      </c>
      <c r="H4783" t="s">
        <v>1637</v>
      </c>
      <c r="I4783">
        <v>24</v>
      </c>
      <c r="J4783" s="118" t="s">
        <v>1227</v>
      </c>
      <c r="K4783" t="s">
        <v>1377</v>
      </c>
      <c r="L4783" t="s">
        <v>1378</v>
      </c>
    </row>
    <row r="4784" spans="1:12" customFormat="1" ht="15" customHeight="1" x14ac:dyDescent="0.25">
      <c r="A4784" s="114" t="str">
        <f t="shared" si="74"/>
        <v>70050761</v>
      </c>
      <c r="B4784" s="118">
        <v>7005076</v>
      </c>
      <c r="C4784" s="118">
        <v>1</v>
      </c>
      <c r="D4784" s="118" t="s">
        <v>8628</v>
      </c>
      <c r="E4784" s="118" t="s">
        <v>8629</v>
      </c>
      <c r="F4784" s="118" t="s">
        <v>1392</v>
      </c>
      <c r="G4784">
        <v>86443</v>
      </c>
      <c r="H4784" t="s">
        <v>1637</v>
      </c>
      <c r="I4784">
        <v>24</v>
      </c>
      <c r="J4784" s="118" t="s">
        <v>1227</v>
      </c>
      <c r="K4784" t="s">
        <v>1377</v>
      </c>
      <c r="L4784" t="s">
        <v>1378</v>
      </c>
    </row>
    <row r="4785" spans="1:12" customFormat="1" ht="15" customHeight="1" x14ac:dyDescent="0.25">
      <c r="A4785" s="114" t="str">
        <f t="shared" si="74"/>
        <v>100839592</v>
      </c>
      <c r="B4785" s="118">
        <v>10083959</v>
      </c>
      <c r="C4785" s="118">
        <v>2</v>
      </c>
      <c r="D4785" s="118" t="s">
        <v>8756</v>
      </c>
      <c r="E4785" s="118">
        <v>132612495</v>
      </c>
      <c r="F4785" s="118" t="s">
        <v>1389</v>
      </c>
      <c r="G4785">
        <v>86443</v>
      </c>
      <c r="H4785" t="s">
        <v>1637</v>
      </c>
      <c r="I4785">
        <v>24</v>
      </c>
      <c r="J4785" s="118" t="s">
        <v>1227</v>
      </c>
      <c r="K4785" t="s">
        <v>1405</v>
      </c>
      <c r="L4785" t="s">
        <v>1407</v>
      </c>
    </row>
    <row r="4786" spans="1:12" customFormat="1" ht="15" customHeight="1" x14ac:dyDescent="0.25">
      <c r="A4786" s="114" t="str">
        <f t="shared" si="74"/>
        <v>133915742</v>
      </c>
      <c r="B4786" s="118">
        <v>13391574</v>
      </c>
      <c r="C4786" s="118">
        <v>2</v>
      </c>
      <c r="D4786" s="118" t="s">
        <v>8892</v>
      </c>
      <c r="E4786" s="118" t="s">
        <v>8893</v>
      </c>
      <c r="F4786" s="118" t="s">
        <v>1389</v>
      </c>
      <c r="G4786">
        <v>86443</v>
      </c>
      <c r="H4786" t="s">
        <v>1637</v>
      </c>
      <c r="I4786">
        <v>24</v>
      </c>
      <c r="J4786" s="118" t="s">
        <v>1227</v>
      </c>
      <c r="K4786" t="s">
        <v>1375</v>
      </c>
      <c r="L4786" t="s">
        <v>1401</v>
      </c>
    </row>
    <row r="4787" spans="1:12" customFormat="1" ht="15" customHeight="1" x14ac:dyDescent="0.25">
      <c r="A4787" s="114" t="str">
        <f t="shared" si="74"/>
        <v>128998112</v>
      </c>
      <c r="B4787" s="118">
        <v>12899811</v>
      </c>
      <c r="C4787" s="118">
        <v>2</v>
      </c>
      <c r="D4787" s="118" t="s">
        <v>8958</v>
      </c>
      <c r="E4787" s="118" t="s">
        <v>8959</v>
      </c>
      <c r="F4787" s="118" t="s">
        <v>1396</v>
      </c>
      <c r="G4787">
        <v>86443</v>
      </c>
      <c r="H4787" t="s">
        <v>1637</v>
      </c>
      <c r="I4787">
        <v>24</v>
      </c>
      <c r="J4787" s="118" t="s">
        <v>1227</v>
      </c>
      <c r="K4787" t="s">
        <v>1379</v>
      </c>
      <c r="L4787" t="s">
        <v>1382</v>
      </c>
    </row>
    <row r="4788" spans="1:12" customFormat="1" ht="15" customHeight="1" x14ac:dyDescent="0.25">
      <c r="A4788" s="114" t="str">
        <f t="shared" si="74"/>
        <v>131451252</v>
      </c>
      <c r="B4788" s="118">
        <v>13145125</v>
      </c>
      <c r="C4788" s="118">
        <v>2</v>
      </c>
      <c r="D4788" s="118" t="s">
        <v>9140</v>
      </c>
      <c r="E4788" s="118" t="s">
        <v>9141</v>
      </c>
      <c r="F4788" s="118" t="s">
        <v>1389</v>
      </c>
      <c r="G4788">
        <v>86443</v>
      </c>
      <c r="H4788" t="s">
        <v>1637</v>
      </c>
      <c r="I4788">
        <v>24</v>
      </c>
      <c r="J4788" s="118" t="s">
        <v>1227</v>
      </c>
      <c r="K4788" t="s">
        <v>1374</v>
      </c>
      <c r="L4788" t="s">
        <v>1375</v>
      </c>
    </row>
    <row r="4789" spans="1:12" customFormat="1" ht="15" customHeight="1" x14ac:dyDescent="0.25">
      <c r="A4789" s="114" t="str">
        <f t="shared" si="74"/>
        <v>131451253</v>
      </c>
      <c r="B4789" s="118">
        <v>13145125</v>
      </c>
      <c r="C4789" s="118">
        <v>3</v>
      </c>
      <c r="D4789" s="118" t="s">
        <v>9140</v>
      </c>
      <c r="E4789" s="118" t="s">
        <v>9141</v>
      </c>
      <c r="F4789" s="118" t="s">
        <v>1389</v>
      </c>
      <c r="G4789">
        <v>86443</v>
      </c>
      <c r="H4789" t="s">
        <v>1637</v>
      </c>
      <c r="I4789">
        <v>24</v>
      </c>
      <c r="J4789" s="118" t="s">
        <v>1227</v>
      </c>
      <c r="K4789" t="s">
        <v>1374</v>
      </c>
      <c r="L4789" t="s">
        <v>1375</v>
      </c>
    </row>
    <row r="4790" spans="1:12" customFormat="1" ht="15" customHeight="1" x14ac:dyDescent="0.25">
      <c r="A4790" s="114" t="str">
        <f t="shared" si="74"/>
        <v>119118402</v>
      </c>
      <c r="B4790" s="118">
        <v>11911840</v>
      </c>
      <c r="C4790" s="118">
        <v>2</v>
      </c>
      <c r="D4790" s="118" t="s">
        <v>9168</v>
      </c>
      <c r="E4790" s="118" t="s">
        <v>9169</v>
      </c>
      <c r="F4790" s="118" t="s">
        <v>1396</v>
      </c>
      <c r="G4790">
        <v>86443</v>
      </c>
      <c r="H4790" t="s">
        <v>1637</v>
      </c>
      <c r="I4790">
        <v>24</v>
      </c>
      <c r="J4790" s="118" t="s">
        <v>1227</v>
      </c>
      <c r="K4790" t="s">
        <v>1378</v>
      </c>
      <c r="L4790" t="s">
        <v>1379</v>
      </c>
    </row>
    <row r="4791" spans="1:12" customFormat="1" ht="15" customHeight="1" x14ac:dyDescent="0.25">
      <c r="A4791" s="114" t="str">
        <f t="shared" si="74"/>
        <v>137458271</v>
      </c>
      <c r="B4791" s="118">
        <v>13745827</v>
      </c>
      <c r="C4791" s="118">
        <v>1</v>
      </c>
      <c r="D4791" s="118" t="s">
        <v>9370</v>
      </c>
      <c r="E4791" s="118" t="s">
        <v>9371</v>
      </c>
      <c r="F4791" s="118" t="s">
        <v>1389</v>
      </c>
      <c r="G4791">
        <v>86443</v>
      </c>
      <c r="H4791" t="s">
        <v>1637</v>
      </c>
      <c r="I4791">
        <v>24</v>
      </c>
      <c r="J4791" s="118" t="s">
        <v>1227</v>
      </c>
      <c r="K4791" t="s">
        <v>1401</v>
      </c>
      <c r="L4791" t="s">
        <v>1410</v>
      </c>
    </row>
    <row r="4792" spans="1:12" customFormat="1" ht="15" customHeight="1" x14ac:dyDescent="0.25">
      <c r="A4792" s="114" t="str">
        <f t="shared" si="74"/>
        <v>88042802</v>
      </c>
      <c r="B4792" s="118">
        <v>8804280</v>
      </c>
      <c r="C4792" s="118">
        <v>2</v>
      </c>
      <c r="D4792" s="118" t="s">
        <v>9433</v>
      </c>
      <c r="E4792" s="118" t="s">
        <v>9434</v>
      </c>
      <c r="F4792" s="118" t="s">
        <v>1389</v>
      </c>
      <c r="G4792">
        <v>86443</v>
      </c>
      <c r="H4792" t="s">
        <v>1637</v>
      </c>
      <c r="I4792">
        <v>24</v>
      </c>
      <c r="J4792" s="118" t="s">
        <v>1227</v>
      </c>
      <c r="K4792" t="s">
        <v>1401</v>
      </c>
      <c r="L4792" t="s">
        <v>1410</v>
      </c>
    </row>
    <row r="4793" spans="1:12" customFormat="1" ht="15" customHeight="1" x14ac:dyDescent="0.25">
      <c r="A4793" s="114" t="str">
        <f t="shared" si="74"/>
        <v>98862783</v>
      </c>
      <c r="B4793" s="118">
        <v>9886278</v>
      </c>
      <c r="C4793" s="118">
        <v>3</v>
      </c>
      <c r="D4793" s="118" t="s">
        <v>9495</v>
      </c>
      <c r="E4793" s="118" t="s">
        <v>9496</v>
      </c>
      <c r="F4793" s="118" t="s">
        <v>1389</v>
      </c>
      <c r="G4793">
        <v>86443</v>
      </c>
      <c r="H4793" t="s">
        <v>1637</v>
      </c>
      <c r="I4793">
        <v>24</v>
      </c>
      <c r="J4793" s="118" t="s">
        <v>1227</v>
      </c>
      <c r="K4793" t="s">
        <v>1374</v>
      </c>
      <c r="L4793" t="s">
        <v>1375</v>
      </c>
    </row>
    <row r="4794" spans="1:12" customFormat="1" ht="15" customHeight="1" x14ac:dyDescent="0.25">
      <c r="A4794" s="114" t="str">
        <f t="shared" si="74"/>
        <v>113577081</v>
      </c>
      <c r="B4794" s="118">
        <v>11357708</v>
      </c>
      <c r="C4794" s="118">
        <v>1</v>
      </c>
      <c r="D4794" s="118" t="s">
        <v>9522</v>
      </c>
      <c r="E4794" s="118" t="s">
        <v>9523</v>
      </c>
      <c r="F4794" s="118" t="s">
        <v>1393</v>
      </c>
      <c r="G4794">
        <v>86443</v>
      </c>
      <c r="H4794" t="s">
        <v>1637</v>
      </c>
      <c r="I4794">
        <v>24</v>
      </c>
      <c r="J4794" s="118" t="s">
        <v>1227</v>
      </c>
      <c r="K4794" t="s">
        <v>1377</v>
      </c>
      <c r="L4794" t="s">
        <v>1378</v>
      </c>
    </row>
    <row r="4795" spans="1:12" customFormat="1" ht="15" customHeight="1" x14ac:dyDescent="0.25">
      <c r="A4795" s="114" t="str">
        <f t="shared" si="74"/>
        <v>96094162</v>
      </c>
      <c r="B4795" s="118">
        <v>9609416</v>
      </c>
      <c r="C4795" s="118">
        <v>2</v>
      </c>
      <c r="D4795" s="118" t="s">
        <v>9718</v>
      </c>
      <c r="E4795" s="118" t="s">
        <v>9719</v>
      </c>
      <c r="F4795" s="118" t="s">
        <v>1389</v>
      </c>
      <c r="G4795">
        <v>86443</v>
      </c>
      <c r="H4795" t="s">
        <v>1637</v>
      </c>
      <c r="I4795">
        <v>24</v>
      </c>
      <c r="J4795" s="118" t="s">
        <v>1227</v>
      </c>
      <c r="K4795" t="s">
        <v>1401</v>
      </c>
      <c r="L4795" t="s">
        <v>1410</v>
      </c>
    </row>
    <row r="4796" spans="1:12" customFormat="1" ht="15" customHeight="1" x14ac:dyDescent="0.25">
      <c r="A4796" s="114" t="str">
        <f t="shared" si="74"/>
        <v>77340253</v>
      </c>
      <c r="B4796" s="118">
        <v>7734025</v>
      </c>
      <c r="C4796" s="118">
        <v>3</v>
      </c>
      <c r="D4796" s="118" t="s">
        <v>9727</v>
      </c>
      <c r="E4796" s="118" t="s">
        <v>9728</v>
      </c>
      <c r="F4796" s="118" t="s">
        <v>1394</v>
      </c>
      <c r="G4796">
        <v>86443</v>
      </c>
      <c r="H4796" t="s">
        <v>1637</v>
      </c>
      <c r="I4796">
        <v>24</v>
      </c>
      <c r="J4796" s="118" t="s">
        <v>1227</v>
      </c>
      <c r="K4796" t="s">
        <v>1378</v>
      </c>
      <c r="L4796" t="s">
        <v>1379</v>
      </c>
    </row>
    <row r="4797" spans="1:12" customFormat="1" ht="15" customHeight="1" x14ac:dyDescent="0.25">
      <c r="A4797" s="114" t="str">
        <f t="shared" si="74"/>
        <v>113001152</v>
      </c>
      <c r="B4797" s="118">
        <v>11300115</v>
      </c>
      <c r="C4797" s="118">
        <v>2</v>
      </c>
      <c r="D4797" s="118" t="s">
        <v>9731</v>
      </c>
      <c r="E4797" s="118">
        <v>5239326</v>
      </c>
      <c r="F4797" s="118" t="s">
        <v>1385</v>
      </c>
      <c r="G4797">
        <v>86443</v>
      </c>
      <c r="H4797" t="s">
        <v>1637</v>
      </c>
      <c r="I4797">
        <v>24</v>
      </c>
      <c r="J4797" s="118" t="s">
        <v>1227</v>
      </c>
      <c r="K4797" t="s">
        <v>1378</v>
      </c>
      <c r="L4797" t="s">
        <v>1379</v>
      </c>
    </row>
    <row r="4798" spans="1:12" customFormat="1" ht="15" customHeight="1" x14ac:dyDescent="0.25">
      <c r="A4798" s="114" t="str">
        <f t="shared" si="74"/>
        <v>99583682</v>
      </c>
      <c r="B4798" s="118">
        <v>9958368</v>
      </c>
      <c r="C4798" s="118">
        <v>2</v>
      </c>
      <c r="D4798" s="118" t="s">
        <v>9800</v>
      </c>
      <c r="E4798" s="118" t="s">
        <v>9801</v>
      </c>
      <c r="F4798" s="118" t="s">
        <v>1389</v>
      </c>
      <c r="G4798">
        <v>86443</v>
      </c>
      <c r="H4798" t="s">
        <v>1637</v>
      </c>
      <c r="I4798">
        <v>24</v>
      </c>
      <c r="J4798" s="118" t="s">
        <v>1227</v>
      </c>
      <c r="K4798" t="s">
        <v>1401</v>
      </c>
      <c r="L4798" t="s">
        <v>1410</v>
      </c>
    </row>
    <row r="4799" spans="1:12" customFormat="1" ht="15" customHeight="1" x14ac:dyDescent="0.25">
      <c r="A4799" s="114" t="str">
        <f t="shared" si="74"/>
        <v>164631221</v>
      </c>
      <c r="B4799" s="118">
        <v>16463122</v>
      </c>
      <c r="C4799" s="118">
        <v>1</v>
      </c>
      <c r="D4799" s="118" t="s">
        <v>9944</v>
      </c>
      <c r="E4799" s="118" t="s">
        <v>9945</v>
      </c>
      <c r="F4799" s="118" t="s">
        <v>1414</v>
      </c>
      <c r="G4799">
        <v>86443</v>
      </c>
      <c r="H4799" t="s">
        <v>1637</v>
      </c>
      <c r="I4799">
        <v>24</v>
      </c>
      <c r="J4799" s="118" t="s">
        <v>1227</v>
      </c>
      <c r="K4799" t="s">
        <v>1376</v>
      </c>
      <c r="L4799" t="s">
        <v>1377</v>
      </c>
    </row>
    <row r="4800" spans="1:12" customFormat="1" ht="15" customHeight="1" x14ac:dyDescent="0.25">
      <c r="A4800" s="114" t="str">
        <f t="shared" si="74"/>
        <v>116265131</v>
      </c>
      <c r="B4800" s="118">
        <v>11626513</v>
      </c>
      <c r="C4800" s="118">
        <v>1</v>
      </c>
      <c r="D4800" s="118" t="s">
        <v>10052</v>
      </c>
      <c r="E4800" s="118" t="s">
        <v>10053</v>
      </c>
      <c r="F4800" s="118" t="s">
        <v>1385</v>
      </c>
      <c r="G4800">
        <v>86443</v>
      </c>
      <c r="H4800" t="s">
        <v>1637</v>
      </c>
      <c r="I4800">
        <v>24</v>
      </c>
      <c r="J4800" s="118" t="s">
        <v>1227</v>
      </c>
      <c r="K4800" t="s">
        <v>1378</v>
      </c>
      <c r="L4800" t="s">
        <v>1379</v>
      </c>
    </row>
    <row r="4801" spans="1:12" customFormat="1" ht="15" customHeight="1" x14ac:dyDescent="0.25">
      <c r="A4801" s="114" t="str">
        <f t="shared" si="74"/>
        <v>103922572</v>
      </c>
      <c r="B4801" s="118">
        <v>10392257</v>
      </c>
      <c r="C4801" s="118">
        <v>2</v>
      </c>
      <c r="D4801" s="118" t="s">
        <v>10171</v>
      </c>
      <c r="E4801" s="118" t="s">
        <v>10172</v>
      </c>
      <c r="F4801" s="118" t="s">
        <v>1389</v>
      </c>
      <c r="G4801">
        <v>86443</v>
      </c>
      <c r="H4801" t="s">
        <v>1637</v>
      </c>
      <c r="I4801">
        <v>24</v>
      </c>
      <c r="J4801" s="118" t="s">
        <v>1227</v>
      </c>
      <c r="K4801" t="s">
        <v>1405</v>
      </c>
      <c r="L4801" t="s">
        <v>1407</v>
      </c>
    </row>
    <row r="4802" spans="1:12" customFormat="1" ht="15" customHeight="1" x14ac:dyDescent="0.25">
      <c r="A4802" s="114" t="str">
        <f t="shared" ref="A4802:A4865" si="75">CONCATENATE(B4802,C4802)</f>
        <v>93931581</v>
      </c>
      <c r="B4802" s="118">
        <v>9393158</v>
      </c>
      <c r="C4802" s="118">
        <v>1</v>
      </c>
      <c r="D4802" s="118" t="s">
        <v>10270</v>
      </c>
      <c r="E4802" s="118">
        <v>20471509</v>
      </c>
      <c r="F4802" s="118" t="s">
        <v>1389</v>
      </c>
      <c r="G4802">
        <v>86443</v>
      </c>
      <c r="H4802" t="s">
        <v>1637</v>
      </c>
      <c r="I4802">
        <v>24</v>
      </c>
      <c r="J4802" s="118" t="s">
        <v>1227</v>
      </c>
      <c r="K4802" t="s">
        <v>1401</v>
      </c>
      <c r="L4802" t="s">
        <v>1410</v>
      </c>
    </row>
    <row r="4803" spans="1:12" customFormat="1" ht="15" customHeight="1" x14ac:dyDescent="0.25">
      <c r="A4803" s="114" t="str">
        <f t="shared" si="75"/>
        <v>99601932</v>
      </c>
      <c r="B4803" s="118">
        <v>9960193</v>
      </c>
      <c r="C4803" s="118">
        <v>2</v>
      </c>
      <c r="D4803" s="118" t="s">
        <v>10271</v>
      </c>
      <c r="E4803" s="118" t="s">
        <v>10272</v>
      </c>
      <c r="F4803" s="118" t="s">
        <v>1389</v>
      </c>
      <c r="G4803">
        <v>86443</v>
      </c>
      <c r="H4803" t="s">
        <v>1637</v>
      </c>
      <c r="I4803">
        <v>24</v>
      </c>
      <c r="J4803" s="118" t="s">
        <v>1227</v>
      </c>
      <c r="K4803" t="s">
        <v>1401</v>
      </c>
      <c r="L4803" t="s">
        <v>1410</v>
      </c>
    </row>
    <row r="4804" spans="1:12" customFormat="1" ht="15" customHeight="1" x14ac:dyDescent="0.25">
      <c r="A4804" s="114" t="str">
        <f t="shared" si="75"/>
        <v>91342561</v>
      </c>
      <c r="B4804" s="118">
        <v>9134256</v>
      </c>
      <c r="C4804" s="118">
        <v>1</v>
      </c>
      <c r="D4804" s="118" t="s">
        <v>10304</v>
      </c>
      <c r="E4804" s="118">
        <v>13565436</v>
      </c>
      <c r="F4804" s="118" t="s">
        <v>1412</v>
      </c>
      <c r="G4804">
        <v>86443</v>
      </c>
      <c r="H4804" t="s">
        <v>1637</v>
      </c>
      <c r="I4804">
        <v>24</v>
      </c>
      <c r="J4804" s="118" t="s">
        <v>1227</v>
      </c>
      <c r="K4804" t="s">
        <v>1406</v>
      </c>
      <c r="L4804" t="s">
        <v>1411</v>
      </c>
    </row>
    <row r="4805" spans="1:12" customFormat="1" ht="15" customHeight="1" x14ac:dyDescent="0.25">
      <c r="A4805" s="114" t="str">
        <f t="shared" si="75"/>
        <v>149797671</v>
      </c>
      <c r="B4805" s="118">
        <v>14979767</v>
      </c>
      <c r="C4805" s="118">
        <v>1</v>
      </c>
      <c r="D4805" s="118" t="s">
        <v>10362</v>
      </c>
      <c r="E4805" s="118" t="s">
        <v>10363</v>
      </c>
      <c r="F4805" s="118" t="s">
        <v>1389</v>
      </c>
      <c r="G4805">
        <v>86443</v>
      </c>
      <c r="H4805" t="s">
        <v>1637</v>
      </c>
      <c r="I4805">
        <v>24</v>
      </c>
      <c r="J4805" s="118" t="s">
        <v>1227</v>
      </c>
      <c r="K4805" t="s">
        <v>1375</v>
      </c>
      <c r="L4805" t="s">
        <v>1401</v>
      </c>
    </row>
    <row r="4806" spans="1:12" customFormat="1" ht="15" customHeight="1" x14ac:dyDescent="0.25">
      <c r="A4806" s="114" t="str">
        <f t="shared" si="75"/>
        <v>131782344</v>
      </c>
      <c r="B4806" s="118">
        <v>13178234</v>
      </c>
      <c r="C4806" s="118">
        <v>4</v>
      </c>
      <c r="D4806" s="118" t="s">
        <v>10389</v>
      </c>
      <c r="E4806" s="118" t="s">
        <v>10390</v>
      </c>
      <c r="F4806" s="118" t="s">
        <v>1385</v>
      </c>
      <c r="G4806">
        <v>86443</v>
      </c>
      <c r="H4806" t="s">
        <v>1637</v>
      </c>
      <c r="I4806">
        <v>24</v>
      </c>
      <c r="J4806" s="118" t="s">
        <v>1227</v>
      </c>
      <c r="K4806" t="s">
        <v>1376</v>
      </c>
      <c r="L4806" t="s">
        <v>1377</v>
      </c>
    </row>
    <row r="4807" spans="1:12" customFormat="1" ht="15" customHeight="1" x14ac:dyDescent="0.25">
      <c r="A4807" s="114" t="str">
        <f t="shared" si="75"/>
        <v>151973601</v>
      </c>
      <c r="B4807" s="118">
        <v>15197360</v>
      </c>
      <c r="C4807" s="118">
        <v>1</v>
      </c>
      <c r="D4807" s="118" t="s">
        <v>10445</v>
      </c>
      <c r="E4807" s="118" t="s">
        <v>10446</v>
      </c>
      <c r="F4807" s="118" t="s">
        <v>1414</v>
      </c>
      <c r="G4807">
        <v>86443</v>
      </c>
      <c r="H4807" t="s">
        <v>1637</v>
      </c>
      <c r="I4807">
        <v>24</v>
      </c>
      <c r="J4807" s="118" t="s">
        <v>1227</v>
      </c>
      <c r="K4807" t="s">
        <v>1377</v>
      </c>
      <c r="L4807" t="s">
        <v>1378</v>
      </c>
    </row>
    <row r="4808" spans="1:12" customFormat="1" ht="15" customHeight="1" x14ac:dyDescent="0.25">
      <c r="A4808" s="114" t="str">
        <f t="shared" si="75"/>
        <v>70187701</v>
      </c>
      <c r="B4808" s="118">
        <v>7018770</v>
      </c>
      <c r="C4808" s="118">
        <v>1</v>
      </c>
      <c r="D4808" s="118" t="s">
        <v>10514</v>
      </c>
      <c r="E4808" s="118" t="s">
        <v>10515</v>
      </c>
      <c r="F4808" s="118" t="s">
        <v>1392</v>
      </c>
      <c r="G4808">
        <v>86443</v>
      </c>
      <c r="H4808" t="s">
        <v>1637</v>
      </c>
      <c r="I4808">
        <v>24</v>
      </c>
      <c r="J4808" s="118" t="s">
        <v>1227</v>
      </c>
      <c r="K4808" t="s">
        <v>1378</v>
      </c>
      <c r="L4808" t="s">
        <v>1379</v>
      </c>
    </row>
    <row r="4809" spans="1:12" customFormat="1" ht="15" customHeight="1" x14ac:dyDescent="0.25">
      <c r="A4809" s="114" t="str">
        <f t="shared" si="75"/>
        <v>148877212</v>
      </c>
      <c r="B4809" s="118">
        <v>14887721</v>
      </c>
      <c r="C4809" s="118">
        <v>2</v>
      </c>
      <c r="D4809" s="118" t="s">
        <v>10545</v>
      </c>
      <c r="E4809" s="118" t="s">
        <v>10546</v>
      </c>
      <c r="F4809" s="118" t="s">
        <v>1394</v>
      </c>
      <c r="G4809">
        <v>86443</v>
      </c>
      <c r="H4809" t="s">
        <v>1637</v>
      </c>
      <c r="I4809">
        <v>24</v>
      </c>
      <c r="J4809" s="118" t="s">
        <v>1227</v>
      </c>
      <c r="K4809" t="s">
        <v>1376</v>
      </c>
      <c r="L4809" t="s">
        <v>1377</v>
      </c>
    </row>
    <row r="4810" spans="1:12" customFormat="1" ht="15" customHeight="1" x14ac:dyDescent="0.25">
      <c r="A4810" s="114" t="str">
        <f t="shared" si="75"/>
        <v>164823111</v>
      </c>
      <c r="B4810" s="118">
        <v>16482311</v>
      </c>
      <c r="C4810" s="118">
        <v>1</v>
      </c>
      <c r="D4810" s="118" t="s">
        <v>10592</v>
      </c>
      <c r="E4810" s="118" t="s">
        <v>10593</v>
      </c>
      <c r="F4810" s="118" t="s">
        <v>1414</v>
      </c>
      <c r="G4810">
        <v>86443</v>
      </c>
      <c r="H4810" t="s">
        <v>1637</v>
      </c>
      <c r="I4810">
        <v>24</v>
      </c>
      <c r="J4810" s="118" t="s">
        <v>1227</v>
      </c>
      <c r="K4810" t="s">
        <v>1376</v>
      </c>
      <c r="L4810" t="s">
        <v>1377</v>
      </c>
    </row>
    <row r="4811" spans="1:12" customFormat="1" ht="15" customHeight="1" x14ac:dyDescent="0.25">
      <c r="A4811" s="114" t="str">
        <f t="shared" si="75"/>
        <v>112420505</v>
      </c>
      <c r="B4811" s="118">
        <v>11242050</v>
      </c>
      <c r="C4811" s="118">
        <v>5</v>
      </c>
      <c r="D4811" s="118" t="s">
        <v>10606</v>
      </c>
      <c r="E4811" s="118" t="s">
        <v>10607</v>
      </c>
      <c r="F4811" s="118" t="s">
        <v>1385</v>
      </c>
      <c r="G4811">
        <v>86443</v>
      </c>
      <c r="H4811" t="s">
        <v>1637</v>
      </c>
      <c r="I4811">
        <v>24</v>
      </c>
      <c r="J4811" s="118" t="s">
        <v>1227</v>
      </c>
      <c r="K4811" t="s">
        <v>1377</v>
      </c>
      <c r="L4811" t="s">
        <v>1378</v>
      </c>
    </row>
    <row r="4812" spans="1:12" customFormat="1" ht="15" customHeight="1" x14ac:dyDescent="0.25">
      <c r="A4812" s="114" t="str">
        <f t="shared" si="75"/>
        <v>112468932</v>
      </c>
      <c r="B4812" s="118">
        <v>11246893</v>
      </c>
      <c r="C4812" s="118">
        <v>2</v>
      </c>
      <c r="D4812" s="118" t="s">
        <v>1905</v>
      </c>
      <c r="E4812" s="118" t="s">
        <v>1906</v>
      </c>
      <c r="F4812" s="118" t="s">
        <v>1389</v>
      </c>
      <c r="G4812">
        <v>86593</v>
      </c>
      <c r="H4812" t="s">
        <v>1640</v>
      </c>
      <c r="I4812">
        <v>25</v>
      </c>
      <c r="J4812" s="118" t="s">
        <v>1229</v>
      </c>
      <c r="K4812" t="s">
        <v>1375</v>
      </c>
      <c r="L4812" t="s">
        <v>1401</v>
      </c>
    </row>
    <row r="4813" spans="1:12" customFormat="1" ht="15" customHeight="1" x14ac:dyDescent="0.25">
      <c r="A4813" s="114" t="str">
        <f t="shared" si="75"/>
        <v>115349892</v>
      </c>
      <c r="B4813" s="118">
        <v>11534989</v>
      </c>
      <c r="C4813" s="118">
        <v>2</v>
      </c>
      <c r="D4813" s="118" t="s">
        <v>1945</v>
      </c>
      <c r="E4813" s="118" t="s">
        <v>1946</v>
      </c>
      <c r="F4813" s="118" t="s">
        <v>1630</v>
      </c>
      <c r="G4813">
        <v>86593</v>
      </c>
      <c r="H4813" t="s">
        <v>1640</v>
      </c>
      <c r="I4813">
        <v>25</v>
      </c>
      <c r="J4813" s="118" t="s">
        <v>1229</v>
      </c>
      <c r="K4813" t="s">
        <v>1380</v>
      </c>
      <c r="L4813" t="s">
        <v>1381</v>
      </c>
    </row>
    <row r="4814" spans="1:12" customFormat="1" ht="15" customHeight="1" x14ac:dyDescent="0.25">
      <c r="A4814" s="114" t="str">
        <f t="shared" si="75"/>
        <v>53029366</v>
      </c>
      <c r="B4814" s="118">
        <v>5302936</v>
      </c>
      <c r="C4814" s="118">
        <v>6</v>
      </c>
      <c r="D4814" s="118" t="s">
        <v>1971</v>
      </c>
      <c r="E4814" s="118">
        <v>17546797</v>
      </c>
      <c r="F4814" s="118" t="s">
        <v>1389</v>
      </c>
      <c r="G4814">
        <v>86593</v>
      </c>
      <c r="H4814" t="s">
        <v>1640</v>
      </c>
      <c r="I4814">
        <v>25</v>
      </c>
      <c r="J4814" s="118" t="s">
        <v>1229</v>
      </c>
      <c r="K4814" t="s">
        <v>1375</v>
      </c>
      <c r="L4814" t="s">
        <v>1401</v>
      </c>
    </row>
    <row r="4815" spans="1:12" customFormat="1" ht="15" customHeight="1" x14ac:dyDescent="0.25">
      <c r="A4815" s="114" t="str">
        <f t="shared" si="75"/>
        <v>131476991</v>
      </c>
      <c r="B4815" s="118">
        <v>13147699</v>
      </c>
      <c r="C4815" s="118">
        <v>1</v>
      </c>
      <c r="D4815" s="118" t="s">
        <v>1984</v>
      </c>
      <c r="E4815" s="118" t="s">
        <v>1985</v>
      </c>
      <c r="F4815" s="118" t="s">
        <v>1387</v>
      </c>
      <c r="G4815">
        <v>86593</v>
      </c>
      <c r="H4815" t="s">
        <v>1640</v>
      </c>
      <c r="I4815">
        <v>25</v>
      </c>
      <c r="J4815" s="118" t="s">
        <v>1229</v>
      </c>
      <c r="K4815" t="s">
        <v>1378</v>
      </c>
      <c r="L4815" t="s">
        <v>1379</v>
      </c>
    </row>
    <row r="4816" spans="1:12" customFormat="1" ht="15" customHeight="1" x14ac:dyDescent="0.25">
      <c r="A4816" s="114" t="str">
        <f t="shared" si="75"/>
        <v>124006601</v>
      </c>
      <c r="B4816" s="118">
        <v>12400660</v>
      </c>
      <c r="C4816" s="118">
        <v>1</v>
      </c>
      <c r="D4816" s="118" t="s">
        <v>2014</v>
      </c>
      <c r="E4816" s="118" t="s">
        <v>2015</v>
      </c>
      <c r="F4816" s="118" t="s">
        <v>1389</v>
      </c>
      <c r="G4816">
        <v>86593</v>
      </c>
      <c r="H4816" t="s">
        <v>1640</v>
      </c>
      <c r="I4816">
        <v>25</v>
      </c>
      <c r="J4816" s="118" t="s">
        <v>1229</v>
      </c>
      <c r="K4816" t="s">
        <v>1401</v>
      </c>
      <c r="L4816" t="s">
        <v>1410</v>
      </c>
    </row>
    <row r="4817" spans="1:12" customFormat="1" ht="15" customHeight="1" x14ac:dyDescent="0.25">
      <c r="A4817" s="114" t="str">
        <f t="shared" si="75"/>
        <v>117316312</v>
      </c>
      <c r="B4817" s="118">
        <v>11731631</v>
      </c>
      <c r="C4817" s="118">
        <v>2</v>
      </c>
      <c r="D4817" s="118" t="s">
        <v>2033</v>
      </c>
      <c r="E4817" s="118" t="s">
        <v>2034</v>
      </c>
      <c r="F4817" s="118" t="s">
        <v>1389</v>
      </c>
      <c r="G4817">
        <v>86593</v>
      </c>
      <c r="H4817" t="s">
        <v>1640</v>
      </c>
      <c r="I4817">
        <v>25</v>
      </c>
      <c r="J4817" s="118" t="s">
        <v>1229</v>
      </c>
      <c r="K4817" t="s">
        <v>1404</v>
      </c>
      <c r="L4817" t="s">
        <v>1405</v>
      </c>
    </row>
    <row r="4818" spans="1:12" customFormat="1" ht="15" customHeight="1" x14ac:dyDescent="0.25">
      <c r="A4818" s="114" t="str">
        <f t="shared" si="75"/>
        <v>152007471</v>
      </c>
      <c r="B4818" s="118">
        <v>15200747</v>
      </c>
      <c r="C4818" s="118">
        <v>1</v>
      </c>
      <c r="D4818" s="118" t="s">
        <v>2186</v>
      </c>
      <c r="E4818" s="118" t="s">
        <v>2187</v>
      </c>
      <c r="F4818" s="118" t="s">
        <v>1414</v>
      </c>
      <c r="G4818">
        <v>86593</v>
      </c>
      <c r="H4818" t="s">
        <v>1640</v>
      </c>
      <c r="I4818">
        <v>25</v>
      </c>
      <c r="J4818" s="118" t="s">
        <v>1229</v>
      </c>
      <c r="K4818" t="s">
        <v>1377</v>
      </c>
      <c r="L4818" t="s">
        <v>1378</v>
      </c>
    </row>
    <row r="4819" spans="1:12" customFormat="1" ht="15" customHeight="1" x14ac:dyDescent="0.25">
      <c r="A4819" s="114" t="str">
        <f t="shared" si="75"/>
        <v>133107193</v>
      </c>
      <c r="B4819" s="118">
        <v>13310719</v>
      </c>
      <c r="C4819" s="118">
        <v>3</v>
      </c>
      <c r="D4819" s="118" t="s">
        <v>2318</v>
      </c>
      <c r="E4819" s="118" t="s">
        <v>2319</v>
      </c>
      <c r="F4819" s="118" t="s">
        <v>1385</v>
      </c>
      <c r="G4819">
        <v>86593</v>
      </c>
      <c r="H4819" t="s">
        <v>1640</v>
      </c>
      <c r="I4819">
        <v>25</v>
      </c>
      <c r="J4819" s="118" t="s">
        <v>1229</v>
      </c>
      <c r="K4819" t="s">
        <v>1377</v>
      </c>
      <c r="L4819" t="s">
        <v>1378</v>
      </c>
    </row>
    <row r="4820" spans="1:12" customFormat="1" ht="15" customHeight="1" x14ac:dyDescent="0.25">
      <c r="A4820" s="114" t="str">
        <f t="shared" si="75"/>
        <v>131954631</v>
      </c>
      <c r="B4820" s="118">
        <v>13195463</v>
      </c>
      <c r="C4820" s="118">
        <v>1</v>
      </c>
      <c r="D4820" s="118" t="s">
        <v>2372</v>
      </c>
      <c r="E4820" s="118" t="s">
        <v>2373</v>
      </c>
      <c r="F4820" s="118" t="s">
        <v>1389</v>
      </c>
      <c r="G4820">
        <v>86593</v>
      </c>
      <c r="H4820" t="s">
        <v>1640</v>
      </c>
      <c r="I4820">
        <v>25</v>
      </c>
      <c r="J4820" s="118" t="s">
        <v>1229</v>
      </c>
      <c r="K4820" t="s">
        <v>1401</v>
      </c>
      <c r="L4820" t="s">
        <v>1410</v>
      </c>
    </row>
    <row r="4821" spans="1:12" customFormat="1" ht="15" customHeight="1" x14ac:dyDescent="0.25">
      <c r="A4821" s="114" t="str">
        <f t="shared" si="75"/>
        <v>44024924</v>
      </c>
      <c r="B4821" s="118">
        <v>4402492</v>
      </c>
      <c r="C4821" s="118">
        <v>4</v>
      </c>
      <c r="D4821" s="118" t="s">
        <v>2637</v>
      </c>
      <c r="E4821" s="118">
        <v>16326069</v>
      </c>
      <c r="F4821" s="118" t="s">
        <v>1385</v>
      </c>
      <c r="G4821">
        <v>86593</v>
      </c>
      <c r="H4821" t="s">
        <v>1640</v>
      </c>
      <c r="I4821">
        <v>25</v>
      </c>
      <c r="J4821" s="118" t="s">
        <v>1229</v>
      </c>
      <c r="K4821" t="s">
        <v>1377</v>
      </c>
      <c r="L4821" t="s">
        <v>1378</v>
      </c>
    </row>
    <row r="4822" spans="1:12" customFormat="1" ht="15" customHeight="1" x14ac:dyDescent="0.25">
      <c r="A4822" s="114" t="str">
        <f t="shared" si="75"/>
        <v>162991031</v>
      </c>
      <c r="B4822" s="118">
        <v>16299103</v>
      </c>
      <c r="C4822" s="118">
        <v>1</v>
      </c>
      <c r="D4822" s="118" t="s">
        <v>2664</v>
      </c>
      <c r="E4822" s="118" t="s">
        <v>2665</v>
      </c>
      <c r="F4822" s="118" t="s">
        <v>1414</v>
      </c>
      <c r="G4822">
        <v>86593</v>
      </c>
      <c r="H4822" t="s">
        <v>1640</v>
      </c>
      <c r="I4822">
        <v>25</v>
      </c>
      <c r="J4822" s="118" t="s">
        <v>1229</v>
      </c>
      <c r="K4822" t="s">
        <v>1376</v>
      </c>
      <c r="L4822" t="s">
        <v>1377</v>
      </c>
    </row>
    <row r="4823" spans="1:12" customFormat="1" ht="15" customHeight="1" x14ac:dyDescent="0.25">
      <c r="A4823" s="114" t="str">
        <f t="shared" si="75"/>
        <v>100054442</v>
      </c>
      <c r="B4823" s="118">
        <v>10005444</v>
      </c>
      <c r="C4823" s="118">
        <v>2</v>
      </c>
      <c r="D4823" s="118" t="s">
        <v>2692</v>
      </c>
      <c r="E4823" s="118" t="s">
        <v>2693</v>
      </c>
      <c r="F4823" s="118" t="s">
        <v>1389</v>
      </c>
      <c r="G4823">
        <v>86593</v>
      </c>
      <c r="H4823" t="s">
        <v>1640</v>
      </c>
      <c r="I4823">
        <v>25</v>
      </c>
      <c r="J4823" s="118" t="s">
        <v>1229</v>
      </c>
      <c r="K4823" t="s">
        <v>1401</v>
      </c>
      <c r="L4823" t="s">
        <v>1410</v>
      </c>
    </row>
    <row r="4824" spans="1:12" customFormat="1" ht="15" customHeight="1" x14ac:dyDescent="0.25">
      <c r="A4824" s="114" t="str">
        <f t="shared" si="75"/>
        <v>120042731</v>
      </c>
      <c r="B4824" s="118">
        <v>12004273</v>
      </c>
      <c r="C4824" s="118">
        <v>1</v>
      </c>
      <c r="D4824" s="118" t="s">
        <v>2709</v>
      </c>
      <c r="E4824" s="118" t="s">
        <v>2710</v>
      </c>
      <c r="F4824" s="118" t="s">
        <v>1389</v>
      </c>
      <c r="G4824">
        <v>86593</v>
      </c>
      <c r="H4824" t="s">
        <v>1640</v>
      </c>
      <c r="I4824">
        <v>25</v>
      </c>
      <c r="J4824" s="118" t="s">
        <v>1229</v>
      </c>
      <c r="K4824" t="s">
        <v>1409</v>
      </c>
      <c r="L4824" t="s">
        <v>1404</v>
      </c>
    </row>
    <row r="4825" spans="1:12" customFormat="1" ht="15" customHeight="1" x14ac:dyDescent="0.25">
      <c r="A4825" s="114" t="str">
        <f t="shared" si="75"/>
        <v>147508671</v>
      </c>
      <c r="B4825" s="118">
        <v>14750867</v>
      </c>
      <c r="C4825" s="118">
        <v>1</v>
      </c>
      <c r="D4825" s="118" t="s">
        <v>2723</v>
      </c>
      <c r="E4825" s="118" t="s">
        <v>2724</v>
      </c>
      <c r="F4825" s="118" t="s">
        <v>1389</v>
      </c>
      <c r="G4825">
        <v>86593</v>
      </c>
      <c r="H4825" t="s">
        <v>1640</v>
      </c>
      <c r="I4825">
        <v>25</v>
      </c>
      <c r="J4825" s="118" t="s">
        <v>1229</v>
      </c>
      <c r="K4825" t="s">
        <v>1375</v>
      </c>
      <c r="L4825" t="s">
        <v>1401</v>
      </c>
    </row>
    <row r="4826" spans="1:12" customFormat="1" ht="15" customHeight="1" x14ac:dyDescent="0.25">
      <c r="A4826" s="114" t="str">
        <f t="shared" si="75"/>
        <v>160315811</v>
      </c>
      <c r="B4826" s="118">
        <v>16031581</v>
      </c>
      <c r="C4826" s="118">
        <v>1</v>
      </c>
      <c r="D4826" s="118" t="s">
        <v>2773</v>
      </c>
      <c r="E4826" s="118" t="s">
        <v>2774</v>
      </c>
      <c r="F4826" s="118" t="s">
        <v>1394</v>
      </c>
      <c r="G4826">
        <v>86593</v>
      </c>
      <c r="H4826" t="s">
        <v>1640</v>
      </c>
      <c r="I4826">
        <v>25</v>
      </c>
      <c r="J4826" s="118" t="s">
        <v>1229</v>
      </c>
      <c r="K4826" t="s">
        <v>1376</v>
      </c>
      <c r="L4826" t="s">
        <v>1377</v>
      </c>
    </row>
    <row r="4827" spans="1:12" customFormat="1" ht="15" customHeight="1" x14ac:dyDescent="0.25">
      <c r="A4827" s="114" t="str">
        <f t="shared" si="75"/>
        <v>129779493</v>
      </c>
      <c r="B4827" s="118">
        <v>12977949</v>
      </c>
      <c r="C4827" s="118">
        <v>3</v>
      </c>
      <c r="D4827" s="118" t="s">
        <v>3145</v>
      </c>
      <c r="E4827" s="118" t="s">
        <v>3146</v>
      </c>
      <c r="F4827" s="118" t="s">
        <v>1394</v>
      </c>
      <c r="G4827">
        <v>86593</v>
      </c>
      <c r="H4827" t="s">
        <v>1640</v>
      </c>
      <c r="I4827">
        <v>25</v>
      </c>
      <c r="J4827" s="118" t="s">
        <v>1229</v>
      </c>
      <c r="K4827" t="s">
        <v>1377</v>
      </c>
      <c r="L4827" t="s">
        <v>1378</v>
      </c>
    </row>
    <row r="4828" spans="1:12" customFormat="1" ht="15" customHeight="1" x14ac:dyDescent="0.25">
      <c r="A4828" s="114" t="str">
        <f t="shared" si="75"/>
        <v>149241222</v>
      </c>
      <c r="B4828" s="118">
        <v>14924122</v>
      </c>
      <c r="C4828" s="118">
        <v>2</v>
      </c>
      <c r="D4828" s="118" t="s">
        <v>3183</v>
      </c>
      <c r="E4828" s="118">
        <v>20540856</v>
      </c>
      <c r="F4828" s="118" t="s">
        <v>1385</v>
      </c>
      <c r="G4828">
        <v>86593</v>
      </c>
      <c r="H4828" t="s">
        <v>1640</v>
      </c>
      <c r="I4828">
        <v>25</v>
      </c>
      <c r="J4828" s="118" t="s">
        <v>1229</v>
      </c>
      <c r="K4828" t="s">
        <v>1376</v>
      </c>
      <c r="L4828" t="s">
        <v>1377</v>
      </c>
    </row>
    <row r="4829" spans="1:12" customFormat="1" ht="15" customHeight="1" x14ac:dyDescent="0.25">
      <c r="A4829" s="114" t="str">
        <f t="shared" si="75"/>
        <v>80531693</v>
      </c>
      <c r="B4829" s="118">
        <v>8053169</v>
      </c>
      <c r="C4829" s="118">
        <v>3</v>
      </c>
      <c r="D4829" s="118" t="s">
        <v>3247</v>
      </c>
      <c r="E4829" s="118" t="s">
        <v>3248</v>
      </c>
      <c r="F4829" s="118" t="s">
        <v>1394</v>
      </c>
      <c r="G4829">
        <v>86593</v>
      </c>
      <c r="H4829" t="s">
        <v>1640</v>
      </c>
      <c r="I4829">
        <v>25</v>
      </c>
      <c r="J4829" s="118" t="s">
        <v>1229</v>
      </c>
      <c r="K4829" t="s">
        <v>1378</v>
      </c>
      <c r="L4829" t="s">
        <v>1379</v>
      </c>
    </row>
    <row r="4830" spans="1:12" customFormat="1" ht="15" customHeight="1" x14ac:dyDescent="0.25">
      <c r="A4830" s="114" t="str">
        <f t="shared" si="75"/>
        <v>99214003</v>
      </c>
      <c r="B4830" s="118">
        <v>9921400</v>
      </c>
      <c r="C4830" s="118">
        <v>3</v>
      </c>
      <c r="D4830" s="118" t="s">
        <v>3294</v>
      </c>
      <c r="E4830" s="118" t="s">
        <v>3295</v>
      </c>
      <c r="F4830" s="118" t="s">
        <v>1389</v>
      </c>
      <c r="G4830">
        <v>86593</v>
      </c>
      <c r="H4830" t="s">
        <v>1640</v>
      </c>
      <c r="I4830">
        <v>25</v>
      </c>
      <c r="J4830" s="118" t="s">
        <v>1229</v>
      </c>
      <c r="K4830" t="s">
        <v>1404</v>
      </c>
      <c r="L4830" t="s">
        <v>1405</v>
      </c>
    </row>
    <row r="4831" spans="1:12" customFormat="1" ht="15" customHeight="1" x14ac:dyDescent="0.25">
      <c r="A4831" s="114" t="str">
        <f t="shared" si="75"/>
        <v>137038101</v>
      </c>
      <c r="B4831" s="118">
        <v>13703810</v>
      </c>
      <c r="C4831" s="118">
        <v>1</v>
      </c>
      <c r="D4831" s="118" t="s">
        <v>3298</v>
      </c>
      <c r="E4831" s="118" t="s">
        <v>3299</v>
      </c>
      <c r="F4831" s="118" t="s">
        <v>1389</v>
      </c>
      <c r="G4831">
        <v>86593</v>
      </c>
      <c r="H4831" t="s">
        <v>1640</v>
      </c>
      <c r="I4831">
        <v>25</v>
      </c>
      <c r="J4831" s="118" t="s">
        <v>1229</v>
      </c>
      <c r="K4831" t="s">
        <v>1374</v>
      </c>
      <c r="L4831" t="s">
        <v>1375</v>
      </c>
    </row>
    <row r="4832" spans="1:12" customFormat="1" ht="15" customHeight="1" x14ac:dyDescent="0.25">
      <c r="A4832" s="114" t="str">
        <f t="shared" si="75"/>
        <v>134500501</v>
      </c>
      <c r="B4832" s="118">
        <v>13450050</v>
      </c>
      <c r="C4832" s="118">
        <v>1</v>
      </c>
      <c r="D4832" s="118" t="s">
        <v>3485</v>
      </c>
      <c r="E4832" s="118" t="s">
        <v>3486</v>
      </c>
      <c r="F4832" s="118" t="s">
        <v>1389</v>
      </c>
      <c r="G4832">
        <v>86593</v>
      </c>
      <c r="H4832" t="s">
        <v>1640</v>
      </c>
      <c r="I4832">
        <v>25</v>
      </c>
      <c r="J4832" s="118" t="s">
        <v>1229</v>
      </c>
      <c r="K4832" t="s">
        <v>1375</v>
      </c>
      <c r="L4832" t="s">
        <v>1401</v>
      </c>
    </row>
    <row r="4833" spans="1:12" customFormat="1" ht="15" customHeight="1" x14ac:dyDescent="0.25">
      <c r="A4833" s="114" t="str">
        <f t="shared" si="75"/>
        <v>79724285</v>
      </c>
      <c r="B4833" s="118">
        <v>7972428</v>
      </c>
      <c r="C4833" s="118">
        <v>5</v>
      </c>
      <c r="D4833" s="118" t="s">
        <v>3636</v>
      </c>
      <c r="E4833" s="118">
        <v>7518146</v>
      </c>
      <c r="F4833" s="118" t="s">
        <v>1389</v>
      </c>
      <c r="G4833">
        <v>86593</v>
      </c>
      <c r="H4833" t="s">
        <v>1640</v>
      </c>
      <c r="I4833">
        <v>25</v>
      </c>
      <c r="J4833" s="118" t="s">
        <v>1229</v>
      </c>
      <c r="K4833" t="s">
        <v>1375</v>
      </c>
      <c r="L4833" t="s">
        <v>1401</v>
      </c>
    </row>
    <row r="4834" spans="1:12" customFormat="1" ht="15" customHeight="1" x14ac:dyDescent="0.25">
      <c r="A4834" s="114" t="str">
        <f t="shared" si="75"/>
        <v>163416501</v>
      </c>
      <c r="B4834" s="118">
        <v>16341650</v>
      </c>
      <c r="C4834" s="118">
        <v>1</v>
      </c>
      <c r="D4834" s="118" t="s">
        <v>3655</v>
      </c>
      <c r="E4834" s="118" t="s">
        <v>3656</v>
      </c>
      <c r="F4834" s="118" t="s">
        <v>1630</v>
      </c>
      <c r="G4834">
        <v>86593</v>
      </c>
      <c r="H4834" t="s">
        <v>1640</v>
      </c>
      <c r="I4834">
        <v>25</v>
      </c>
      <c r="J4834" s="118" t="s">
        <v>1229</v>
      </c>
      <c r="K4834" t="s">
        <v>1380</v>
      </c>
      <c r="L4834" t="s">
        <v>1381</v>
      </c>
    </row>
    <row r="4835" spans="1:12" customFormat="1" ht="15" customHeight="1" x14ac:dyDescent="0.25">
      <c r="A4835" s="114" t="str">
        <f t="shared" si="75"/>
        <v>160343401</v>
      </c>
      <c r="B4835" s="118">
        <v>16034340</v>
      </c>
      <c r="C4835" s="118">
        <v>1</v>
      </c>
      <c r="D4835" s="118" t="s">
        <v>3680</v>
      </c>
      <c r="E4835" s="118" t="s">
        <v>3681</v>
      </c>
      <c r="F4835" s="118" t="s">
        <v>1394</v>
      </c>
      <c r="G4835">
        <v>86593</v>
      </c>
      <c r="H4835" t="s">
        <v>1640</v>
      </c>
      <c r="I4835">
        <v>25</v>
      </c>
      <c r="J4835" s="118" t="s">
        <v>1229</v>
      </c>
      <c r="K4835" t="s">
        <v>1376</v>
      </c>
      <c r="L4835" t="s">
        <v>1377</v>
      </c>
    </row>
    <row r="4836" spans="1:12" customFormat="1" ht="15" customHeight="1" x14ac:dyDescent="0.25">
      <c r="A4836" s="114" t="str">
        <f t="shared" si="75"/>
        <v>113360671</v>
      </c>
      <c r="B4836" s="118">
        <v>11336067</v>
      </c>
      <c r="C4836" s="118">
        <v>1</v>
      </c>
      <c r="D4836" s="118" t="s">
        <v>3767</v>
      </c>
      <c r="E4836" s="118" t="s">
        <v>3768</v>
      </c>
      <c r="F4836" s="118" t="s">
        <v>1389</v>
      </c>
      <c r="G4836">
        <v>86593</v>
      </c>
      <c r="H4836" t="s">
        <v>1640</v>
      </c>
      <c r="I4836">
        <v>25</v>
      </c>
      <c r="J4836" s="118" t="s">
        <v>1229</v>
      </c>
      <c r="K4836" t="s">
        <v>1405</v>
      </c>
      <c r="L4836" t="s">
        <v>1407</v>
      </c>
    </row>
    <row r="4837" spans="1:12" customFormat="1" ht="15" customHeight="1" x14ac:dyDescent="0.25">
      <c r="A4837" s="114" t="str">
        <f t="shared" si="75"/>
        <v>118275551</v>
      </c>
      <c r="B4837" s="118">
        <v>11827555</v>
      </c>
      <c r="C4837" s="118">
        <v>1</v>
      </c>
      <c r="D4837" s="118" t="s">
        <v>3828</v>
      </c>
      <c r="E4837" s="118" t="s">
        <v>3829</v>
      </c>
      <c r="F4837" s="118" t="s">
        <v>1385</v>
      </c>
      <c r="G4837">
        <v>86593</v>
      </c>
      <c r="H4837" t="s">
        <v>1640</v>
      </c>
      <c r="I4837">
        <v>25</v>
      </c>
      <c r="J4837" s="118" t="s">
        <v>1229</v>
      </c>
      <c r="K4837" t="s">
        <v>1378</v>
      </c>
      <c r="L4837" t="s">
        <v>1379</v>
      </c>
    </row>
    <row r="4838" spans="1:12" customFormat="1" ht="15" customHeight="1" x14ac:dyDescent="0.25">
      <c r="A4838" s="114" t="str">
        <f t="shared" si="75"/>
        <v>111344102</v>
      </c>
      <c r="B4838" s="118">
        <v>11134410</v>
      </c>
      <c r="C4838" s="118">
        <v>2</v>
      </c>
      <c r="D4838" s="118" t="s">
        <v>4069</v>
      </c>
      <c r="E4838" s="118" t="s">
        <v>4070</v>
      </c>
      <c r="F4838" s="118" t="s">
        <v>1389</v>
      </c>
      <c r="G4838">
        <v>86593</v>
      </c>
      <c r="H4838" t="s">
        <v>1640</v>
      </c>
      <c r="I4838">
        <v>25</v>
      </c>
      <c r="J4838" s="118" t="s">
        <v>1229</v>
      </c>
      <c r="K4838" t="s">
        <v>1405</v>
      </c>
      <c r="L4838" t="s">
        <v>1407</v>
      </c>
    </row>
    <row r="4839" spans="1:12" customFormat="1" ht="15" customHeight="1" x14ac:dyDescent="0.25">
      <c r="A4839" s="114" t="str">
        <f t="shared" si="75"/>
        <v>149205661</v>
      </c>
      <c r="B4839" s="118">
        <v>14920566</v>
      </c>
      <c r="C4839" s="118">
        <v>1</v>
      </c>
      <c r="D4839" s="118" t="s">
        <v>4123</v>
      </c>
      <c r="E4839" s="118" t="s">
        <v>4124</v>
      </c>
      <c r="F4839" s="118" t="s">
        <v>1389</v>
      </c>
      <c r="G4839">
        <v>86593</v>
      </c>
      <c r="H4839" t="s">
        <v>1640</v>
      </c>
      <c r="I4839">
        <v>25</v>
      </c>
      <c r="J4839" s="118" t="s">
        <v>1229</v>
      </c>
      <c r="K4839" t="s">
        <v>1375</v>
      </c>
      <c r="L4839" t="s">
        <v>1401</v>
      </c>
    </row>
    <row r="4840" spans="1:12" customFormat="1" ht="15" customHeight="1" x14ac:dyDescent="0.25">
      <c r="A4840" s="114" t="str">
        <f t="shared" si="75"/>
        <v>124139751</v>
      </c>
      <c r="B4840" s="118">
        <v>12413975</v>
      </c>
      <c r="C4840" s="118">
        <v>1</v>
      </c>
      <c r="D4840" s="118" t="s">
        <v>4158</v>
      </c>
      <c r="E4840" s="118" t="s">
        <v>4159</v>
      </c>
      <c r="F4840" s="118" t="s">
        <v>1389</v>
      </c>
      <c r="G4840">
        <v>86593</v>
      </c>
      <c r="H4840" t="s">
        <v>1640</v>
      </c>
      <c r="I4840">
        <v>25</v>
      </c>
      <c r="J4840" s="118" t="s">
        <v>1229</v>
      </c>
      <c r="K4840" t="s">
        <v>1401</v>
      </c>
      <c r="L4840" t="s">
        <v>1410</v>
      </c>
    </row>
    <row r="4841" spans="1:12" customFormat="1" ht="15" customHeight="1" x14ac:dyDescent="0.25">
      <c r="A4841" s="114" t="str">
        <f t="shared" si="75"/>
        <v>117575771</v>
      </c>
      <c r="B4841" s="118">
        <v>11757577</v>
      </c>
      <c r="C4841" s="118">
        <v>1</v>
      </c>
      <c r="D4841" s="118" t="s">
        <v>4218</v>
      </c>
      <c r="E4841" s="118" t="s">
        <v>4219</v>
      </c>
      <c r="F4841" s="118" t="s">
        <v>1389</v>
      </c>
      <c r="G4841">
        <v>86593</v>
      </c>
      <c r="H4841" t="s">
        <v>1640</v>
      </c>
      <c r="I4841">
        <v>25</v>
      </c>
      <c r="J4841" s="118" t="s">
        <v>1229</v>
      </c>
      <c r="K4841" t="s">
        <v>1404</v>
      </c>
      <c r="L4841" t="s">
        <v>1405</v>
      </c>
    </row>
    <row r="4842" spans="1:12" customFormat="1" ht="15" customHeight="1" x14ac:dyDescent="0.25">
      <c r="A4842" s="114" t="str">
        <f t="shared" si="75"/>
        <v>136091802</v>
      </c>
      <c r="B4842" s="118">
        <v>13609180</v>
      </c>
      <c r="C4842" s="118">
        <v>2</v>
      </c>
      <c r="D4842" s="118" t="s">
        <v>4411</v>
      </c>
      <c r="E4842" s="118" t="s">
        <v>4412</v>
      </c>
      <c r="F4842" s="118" t="s">
        <v>1414</v>
      </c>
      <c r="G4842">
        <v>86593</v>
      </c>
      <c r="H4842" t="s">
        <v>1640</v>
      </c>
      <c r="I4842">
        <v>25</v>
      </c>
      <c r="J4842" s="118" t="s">
        <v>1229</v>
      </c>
      <c r="K4842" t="s">
        <v>1377</v>
      </c>
      <c r="L4842" t="s">
        <v>1378</v>
      </c>
    </row>
    <row r="4843" spans="1:12" customFormat="1" ht="15" customHeight="1" x14ac:dyDescent="0.25">
      <c r="A4843" s="114" t="str">
        <f t="shared" si="75"/>
        <v>99543023</v>
      </c>
      <c r="B4843" s="118">
        <v>9954302</v>
      </c>
      <c r="C4843" s="118">
        <v>3</v>
      </c>
      <c r="D4843" s="118" t="s">
        <v>4440</v>
      </c>
      <c r="E4843" s="118">
        <v>122319990</v>
      </c>
      <c r="F4843" s="118" t="s">
        <v>1389</v>
      </c>
      <c r="G4843">
        <v>86593</v>
      </c>
      <c r="H4843" t="s">
        <v>1640</v>
      </c>
      <c r="I4843">
        <v>25</v>
      </c>
      <c r="J4843" s="118" t="s">
        <v>1229</v>
      </c>
      <c r="K4843" t="s">
        <v>1375</v>
      </c>
      <c r="L4843" t="s">
        <v>1401</v>
      </c>
    </row>
    <row r="4844" spans="1:12" customFormat="1" ht="15" customHeight="1" x14ac:dyDescent="0.25">
      <c r="A4844" s="114" t="str">
        <f t="shared" si="75"/>
        <v>134658182</v>
      </c>
      <c r="B4844" s="118">
        <v>13465818</v>
      </c>
      <c r="C4844" s="118">
        <v>2</v>
      </c>
      <c r="D4844" s="118" t="s">
        <v>1532</v>
      </c>
      <c r="E4844" s="118" t="s">
        <v>1533</v>
      </c>
      <c r="F4844" s="118" t="s">
        <v>1385</v>
      </c>
      <c r="G4844">
        <v>86593</v>
      </c>
      <c r="H4844" t="s">
        <v>1640</v>
      </c>
      <c r="I4844">
        <v>25</v>
      </c>
      <c r="J4844" s="118" t="s">
        <v>1229</v>
      </c>
      <c r="K4844" t="s">
        <v>1378</v>
      </c>
      <c r="L4844" t="s">
        <v>1379</v>
      </c>
    </row>
    <row r="4845" spans="1:12" customFormat="1" ht="15" customHeight="1" x14ac:dyDescent="0.25">
      <c r="A4845" s="114" t="str">
        <f t="shared" si="75"/>
        <v>105692972</v>
      </c>
      <c r="B4845" s="118">
        <v>10569297</v>
      </c>
      <c r="C4845" s="118">
        <v>2</v>
      </c>
      <c r="D4845" s="118" t="s">
        <v>4563</v>
      </c>
      <c r="E4845" s="118" t="s">
        <v>4564</v>
      </c>
      <c r="F4845" s="118" t="s">
        <v>1389</v>
      </c>
      <c r="G4845">
        <v>86593</v>
      </c>
      <c r="H4845" t="s">
        <v>1640</v>
      </c>
      <c r="I4845">
        <v>25</v>
      </c>
      <c r="J4845" s="118" t="s">
        <v>1229</v>
      </c>
      <c r="K4845" t="s">
        <v>1401</v>
      </c>
      <c r="L4845" t="s">
        <v>1410</v>
      </c>
    </row>
    <row r="4846" spans="1:12" customFormat="1" ht="15" customHeight="1" x14ac:dyDescent="0.25">
      <c r="A4846" s="114" t="str">
        <f t="shared" si="75"/>
        <v>151914501</v>
      </c>
      <c r="B4846" s="118">
        <v>15191450</v>
      </c>
      <c r="C4846" s="118">
        <v>1</v>
      </c>
      <c r="D4846" s="118" t="s">
        <v>4613</v>
      </c>
      <c r="E4846" s="118" t="s">
        <v>4614</v>
      </c>
      <c r="F4846" s="118" t="s">
        <v>1414</v>
      </c>
      <c r="G4846">
        <v>86593</v>
      </c>
      <c r="H4846" t="s">
        <v>1640</v>
      </c>
      <c r="I4846">
        <v>25</v>
      </c>
      <c r="J4846" s="118" t="s">
        <v>1229</v>
      </c>
      <c r="K4846" t="s">
        <v>1377</v>
      </c>
      <c r="L4846" t="s">
        <v>1378</v>
      </c>
    </row>
    <row r="4847" spans="1:12" customFormat="1" ht="15" customHeight="1" x14ac:dyDescent="0.25">
      <c r="A4847" s="114" t="str">
        <f t="shared" si="75"/>
        <v>151974401</v>
      </c>
      <c r="B4847" s="118">
        <v>15197440</v>
      </c>
      <c r="C4847" s="118">
        <v>1</v>
      </c>
      <c r="D4847" s="118" t="s">
        <v>4870</v>
      </c>
      <c r="E4847" s="118" t="s">
        <v>4871</v>
      </c>
      <c r="F4847" s="118" t="s">
        <v>1414</v>
      </c>
      <c r="G4847">
        <v>86593</v>
      </c>
      <c r="H4847" t="s">
        <v>1640</v>
      </c>
      <c r="I4847">
        <v>25</v>
      </c>
      <c r="J4847" s="118" t="s">
        <v>1229</v>
      </c>
      <c r="K4847" t="s">
        <v>1377</v>
      </c>
      <c r="L4847" t="s">
        <v>1378</v>
      </c>
    </row>
    <row r="4848" spans="1:12" customFormat="1" ht="15" customHeight="1" x14ac:dyDescent="0.25">
      <c r="A4848" s="114" t="str">
        <f t="shared" si="75"/>
        <v>115350761</v>
      </c>
      <c r="B4848" s="118">
        <v>11535076</v>
      </c>
      <c r="C4848" s="118">
        <v>1</v>
      </c>
      <c r="D4848" s="118" t="s">
        <v>4912</v>
      </c>
      <c r="E4848" s="118" t="s">
        <v>4913</v>
      </c>
      <c r="F4848" s="118" t="s">
        <v>1389</v>
      </c>
      <c r="G4848">
        <v>86593</v>
      </c>
      <c r="H4848" t="s">
        <v>1640</v>
      </c>
      <c r="I4848">
        <v>25</v>
      </c>
      <c r="J4848" s="118" t="s">
        <v>1229</v>
      </c>
      <c r="K4848" t="s">
        <v>1405</v>
      </c>
      <c r="L4848" t="s">
        <v>1407</v>
      </c>
    </row>
    <row r="4849" spans="1:12" customFormat="1" ht="15" customHeight="1" x14ac:dyDescent="0.25">
      <c r="A4849" s="114" t="str">
        <f t="shared" si="75"/>
        <v>149367202</v>
      </c>
      <c r="B4849" s="118">
        <v>14936720</v>
      </c>
      <c r="C4849" s="118">
        <v>2</v>
      </c>
      <c r="D4849" s="118" t="s">
        <v>4997</v>
      </c>
      <c r="E4849" s="118" t="s">
        <v>4998</v>
      </c>
      <c r="F4849" s="118" t="s">
        <v>1414</v>
      </c>
      <c r="G4849">
        <v>86593</v>
      </c>
      <c r="H4849" t="s">
        <v>1640</v>
      </c>
      <c r="I4849">
        <v>25</v>
      </c>
      <c r="J4849" s="118" t="s">
        <v>1229</v>
      </c>
      <c r="K4849" t="s">
        <v>1377</v>
      </c>
      <c r="L4849" t="s">
        <v>1378</v>
      </c>
    </row>
    <row r="4850" spans="1:12" customFormat="1" ht="15" customHeight="1" x14ac:dyDescent="0.25">
      <c r="A4850" s="114" t="str">
        <f t="shared" si="75"/>
        <v>155963702</v>
      </c>
      <c r="B4850" s="118">
        <v>15596370</v>
      </c>
      <c r="C4850" s="118">
        <v>2</v>
      </c>
      <c r="D4850" s="118" t="s">
        <v>1538</v>
      </c>
      <c r="E4850" s="118" t="s">
        <v>1539</v>
      </c>
      <c r="F4850" s="118" t="s">
        <v>1385</v>
      </c>
      <c r="G4850">
        <v>86593</v>
      </c>
      <c r="H4850" t="s">
        <v>1640</v>
      </c>
      <c r="I4850">
        <v>25</v>
      </c>
      <c r="J4850" s="118" t="s">
        <v>1229</v>
      </c>
      <c r="K4850" t="s">
        <v>1376</v>
      </c>
      <c r="L4850" t="s">
        <v>1377</v>
      </c>
    </row>
    <row r="4851" spans="1:12" customFormat="1" ht="15" customHeight="1" x14ac:dyDescent="0.25">
      <c r="A4851" s="114" t="str">
        <f t="shared" si="75"/>
        <v>164037701</v>
      </c>
      <c r="B4851" s="118">
        <v>16403770</v>
      </c>
      <c r="C4851" s="118">
        <v>1</v>
      </c>
      <c r="D4851" s="118" t="s">
        <v>5222</v>
      </c>
      <c r="E4851" s="118" t="s">
        <v>5223</v>
      </c>
      <c r="F4851" s="118" t="s">
        <v>1630</v>
      </c>
      <c r="G4851">
        <v>86593</v>
      </c>
      <c r="H4851" t="s">
        <v>1640</v>
      </c>
      <c r="I4851">
        <v>25</v>
      </c>
      <c r="J4851" s="118" t="s">
        <v>1229</v>
      </c>
      <c r="K4851" t="s">
        <v>1380</v>
      </c>
      <c r="L4851" t="s">
        <v>1381</v>
      </c>
    </row>
    <row r="4852" spans="1:12" customFormat="1" ht="15" customHeight="1" x14ac:dyDescent="0.25">
      <c r="A4852" s="114" t="str">
        <f t="shared" si="75"/>
        <v>164003791</v>
      </c>
      <c r="B4852" s="118">
        <v>16400379</v>
      </c>
      <c r="C4852" s="118">
        <v>1</v>
      </c>
      <c r="D4852" s="118" t="s">
        <v>5339</v>
      </c>
      <c r="E4852" s="118" t="s">
        <v>5340</v>
      </c>
      <c r="F4852" s="118" t="s">
        <v>1394</v>
      </c>
      <c r="G4852">
        <v>86593</v>
      </c>
      <c r="H4852" t="s">
        <v>1640</v>
      </c>
      <c r="I4852">
        <v>25</v>
      </c>
      <c r="J4852" s="118" t="s">
        <v>1229</v>
      </c>
      <c r="K4852" t="s">
        <v>1376</v>
      </c>
      <c r="L4852" t="s">
        <v>1377</v>
      </c>
    </row>
    <row r="4853" spans="1:12" customFormat="1" ht="15" customHeight="1" x14ac:dyDescent="0.25">
      <c r="A4853" s="114" t="str">
        <f t="shared" si="75"/>
        <v>162979101</v>
      </c>
      <c r="B4853" s="118">
        <v>16297910</v>
      </c>
      <c r="C4853" s="118">
        <v>1</v>
      </c>
      <c r="D4853" s="118" t="s">
        <v>5432</v>
      </c>
      <c r="E4853" s="118" t="s">
        <v>5433</v>
      </c>
      <c r="F4853" s="118" t="s">
        <v>1630</v>
      </c>
      <c r="G4853">
        <v>86593</v>
      </c>
      <c r="H4853" t="s">
        <v>1640</v>
      </c>
      <c r="I4853">
        <v>25</v>
      </c>
      <c r="J4853" s="118" t="s">
        <v>1229</v>
      </c>
      <c r="K4853" t="s">
        <v>1380</v>
      </c>
      <c r="L4853" t="s">
        <v>1381</v>
      </c>
    </row>
    <row r="4854" spans="1:12" customFormat="1" ht="15" customHeight="1" x14ac:dyDescent="0.25">
      <c r="A4854" s="114" t="str">
        <f t="shared" si="75"/>
        <v>101126493</v>
      </c>
      <c r="B4854" s="118">
        <v>10112649</v>
      </c>
      <c r="C4854" s="118">
        <v>3</v>
      </c>
      <c r="D4854" s="118" t="s">
        <v>5475</v>
      </c>
      <c r="E4854" s="118">
        <v>21564949</v>
      </c>
      <c r="F4854" s="118" t="s">
        <v>1630</v>
      </c>
      <c r="G4854">
        <v>86593</v>
      </c>
      <c r="H4854" t="s">
        <v>1640</v>
      </c>
      <c r="I4854">
        <v>25</v>
      </c>
      <c r="J4854" s="118" t="s">
        <v>1229</v>
      </c>
      <c r="K4854" t="s">
        <v>1380</v>
      </c>
      <c r="L4854" t="s">
        <v>1381</v>
      </c>
    </row>
    <row r="4855" spans="1:12" customFormat="1" ht="15" customHeight="1" x14ac:dyDescent="0.25">
      <c r="A4855" s="114" t="str">
        <f t="shared" si="75"/>
        <v>118886842</v>
      </c>
      <c r="B4855" s="118">
        <v>11888684</v>
      </c>
      <c r="C4855" s="118">
        <v>2</v>
      </c>
      <c r="D4855" s="118" t="s">
        <v>5539</v>
      </c>
      <c r="E4855" s="118" t="s">
        <v>5540</v>
      </c>
      <c r="F4855" s="118" t="s">
        <v>1389</v>
      </c>
      <c r="G4855">
        <v>86593</v>
      </c>
      <c r="H4855" t="s">
        <v>1640</v>
      </c>
      <c r="I4855">
        <v>25</v>
      </c>
      <c r="J4855" s="118" t="s">
        <v>1229</v>
      </c>
      <c r="K4855" t="s">
        <v>1375</v>
      </c>
      <c r="L4855" t="s">
        <v>1401</v>
      </c>
    </row>
    <row r="4856" spans="1:12" customFormat="1" ht="15" customHeight="1" x14ac:dyDescent="0.25">
      <c r="A4856" s="114" t="str">
        <f t="shared" si="75"/>
        <v>129780482</v>
      </c>
      <c r="B4856" s="118">
        <v>12978048</v>
      </c>
      <c r="C4856" s="118">
        <v>2</v>
      </c>
      <c r="D4856" s="118" t="s">
        <v>5586</v>
      </c>
      <c r="E4856" s="118">
        <v>18312222</v>
      </c>
      <c r="F4856" s="118" t="s">
        <v>1389</v>
      </c>
      <c r="G4856">
        <v>86593</v>
      </c>
      <c r="H4856" t="s">
        <v>1640</v>
      </c>
      <c r="I4856">
        <v>25</v>
      </c>
      <c r="J4856" s="118" t="s">
        <v>1229</v>
      </c>
      <c r="K4856" t="s">
        <v>1401</v>
      </c>
      <c r="L4856" t="s">
        <v>1410</v>
      </c>
    </row>
    <row r="4857" spans="1:12" customFormat="1" ht="15" customHeight="1" x14ac:dyDescent="0.25">
      <c r="A4857" s="114" t="str">
        <f t="shared" si="75"/>
        <v>90241161</v>
      </c>
      <c r="B4857" s="118">
        <v>9024116</v>
      </c>
      <c r="C4857" s="118">
        <v>1</v>
      </c>
      <c r="D4857" s="118" t="s">
        <v>5625</v>
      </c>
      <c r="E4857" s="118" t="s">
        <v>5626</v>
      </c>
      <c r="F4857" s="118" t="s">
        <v>1391</v>
      </c>
      <c r="G4857">
        <v>86593</v>
      </c>
      <c r="H4857" t="s">
        <v>1640</v>
      </c>
      <c r="I4857">
        <v>25</v>
      </c>
      <c r="J4857" s="118" t="s">
        <v>1229</v>
      </c>
      <c r="K4857" t="s">
        <v>1379</v>
      </c>
      <c r="L4857" t="s">
        <v>1382</v>
      </c>
    </row>
    <row r="4858" spans="1:12" customFormat="1" ht="15" customHeight="1" x14ac:dyDescent="0.25">
      <c r="A4858" s="114" t="str">
        <f t="shared" si="75"/>
        <v>163469561</v>
      </c>
      <c r="B4858" s="118">
        <v>16346956</v>
      </c>
      <c r="C4858" s="118">
        <v>1</v>
      </c>
      <c r="D4858" s="118" t="s">
        <v>5654</v>
      </c>
      <c r="E4858" s="118" t="s">
        <v>5655</v>
      </c>
      <c r="F4858" s="118" t="s">
        <v>1394</v>
      </c>
      <c r="G4858">
        <v>86593</v>
      </c>
      <c r="H4858" t="s">
        <v>1640</v>
      </c>
      <c r="I4858">
        <v>25</v>
      </c>
      <c r="J4858" s="118" t="s">
        <v>1229</v>
      </c>
      <c r="K4858" t="s">
        <v>1376</v>
      </c>
      <c r="L4858" t="s">
        <v>1377</v>
      </c>
    </row>
    <row r="4859" spans="1:12" customFormat="1" ht="15" customHeight="1" x14ac:dyDescent="0.25">
      <c r="A4859" s="114" t="str">
        <f t="shared" si="75"/>
        <v>111152452</v>
      </c>
      <c r="B4859" s="118">
        <v>11115245</v>
      </c>
      <c r="C4859" s="118">
        <v>2</v>
      </c>
      <c r="D4859" s="118" t="s">
        <v>5667</v>
      </c>
      <c r="E4859" s="118" t="s">
        <v>5668</v>
      </c>
      <c r="F4859" s="118" t="s">
        <v>1389</v>
      </c>
      <c r="G4859">
        <v>86593</v>
      </c>
      <c r="H4859" t="s">
        <v>1640</v>
      </c>
      <c r="I4859">
        <v>25</v>
      </c>
      <c r="J4859" s="118" t="s">
        <v>1229</v>
      </c>
      <c r="K4859" t="s">
        <v>1405</v>
      </c>
      <c r="L4859" t="s">
        <v>1407</v>
      </c>
    </row>
    <row r="4860" spans="1:12" customFormat="1" ht="15" customHeight="1" x14ac:dyDescent="0.25">
      <c r="A4860" s="114" t="str">
        <f t="shared" si="75"/>
        <v>111152453</v>
      </c>
      <c r="B4860" s="118">
        <v>11115245</v>
      </c>
      <c r="C4860" s="118">
        <v>3</v>
      </c>
      <c r="D4860" s="118" t="s">
        <v>5667</v>
      </c>
      <c r="E4860" s="118" t="s">
        <v>5668</v>
      </c>
      <c r="F4860" s="118" t="s">
        <v>1630</v>
      </c>
      <c r="G4860">
        <v>86593</v>
      </c>
      <c r="H4860" t="s">
        <v>1640</v>
      </c>
      <c r="I4860">
        <v>25</v>
      </c>
      <c r="J4860" s="118" t="s">
        <v>1229</v>
      </c>
      <c r="K4860" t="s">
        <v>1380</v>
      </c>
      <c r="L4860" t="s">
        <v>1381</v>
      </c>
    </row>
    <row r="4861" spans="1:12" customFormat="1" ht="15" customHeight="1" x14ac:dyDescent="0.25">
      <c r="A4861" s="114" t="str">
        <f t="shared" si="75"/>
        <v>146831672</v>
      </c>
      <c r="B4861" s="118">
        <v>14683167</v>
      </c>
      <c r="C4861" s="118">
        <v>2</v>
      </c>
      <c r="D4861" s="118" t="s">
        <v>5849</v>
      </c>
      <c r="E4861" s="118" t="s">
        <v>5850</v>
      </c>
      <c r="F4861" s="118" t="s">
        <v>1385</v>
      </c>
      <c r="G4861">
        <v>86593</v>
      </c>
      <c r="H4861" t="s">
        <v>1640</v>
      </c>
      <c r="I4861">
        <v>25</v>
      </c>
      <c r="J4861" s="118" t="s">
        <v>1229</v>
      </c>
      <c r="K4861" t="s">
        <v>1376</v>
      </c>
      <c r="L4861" t="s">
        <v>1377</v>
      </c>
    </row>
    <row r="4862" spans="1:12" customFormat="1" ht="15" customHeight="1" x14ac:dyDescent="0.25">
      <c r="A4862" s="114" t="str">
        <f t="shared" si="75"/>
        <v>89051863</v>
      </c>
      <c r="B4862" s="118">
        <v>8905186</v>
      </c>
      <c r="C4862" s="118">
        <v>3</v>
      </c>
      <c r="D4862" s="118" t="s">
        <v>5861</v>
      </c>
      <c r="E4862" s="118">
        <v>7163232</v>
      </c>
      <c r="F4862" s="118" t="s">
        <v>1394</v>
      </c>
      <c r="G4862">
        <v>86593</v>
      </c>
      <c r="H4862" t="s">
        <v>1640</v>
      </c>
      <c r="I4862">
        <v>25</v>
      </c>
      <c r="J4862" s="118" t="s">
        <v>1229</v>
      </c>
      <c r="K4862" t="s">
        <v>1384</v>
      </c>
      <c r="L4862" t="s">
        <v>1406</v>
      </c>
    </row>
    <row r="4863" spans="1:12" customFormat="1" ht="15" customHeight="1" x14ac:dyDescent="0.25">
      <c r="A4863" s="114" t="str">
        <f t="shared" si="75"/>
        <v>130625662</v>
      </c>
      <c r="B4863" s="118">
        <v>13062566</v>
      </c>
      <c r="C4863" s="118">
        <v>2</v>
      </c>
      <c r="D4863" s="118" t="s">
        <v>6011</v>
      </c>
      <c r="E4863" s="118" t="s">
        <v>6012</v>
      </c>
      <c r="F4863" s="118" t="s">
        <v>1385</v>
      </c>
      <c r="G4863">
        <v>86593</v>
      </c>
      <c r="H4863" t="s">
        <v>1640</v>
      </c>
      <c r="I4863">
        <v>25</v>
      </c>
      <c r="J4863" s="118" t="s">
        <v>1229</v>
      </c>
      <c r="K4863" t="s">
        <v>1378</v>
      </c>
      <c r="L4863" t="s">
        <v>1379</v>
      </c>
    </row>
    <row r="4864" spans="1:12" customFormat="1" ht="15" customHeight="1" x14ac:dyDescent="0.25">
      <c r="A4864" s="114" t="str">
        <f t="shared" si="75"/>
        <v>100820252</v>
      </c>
      <c r="B4864" s="118">
        <v>10082025</v>
      </c>
      <c r="C4864" s="118">
        <v>2</v>
      </c>
      <c r="D4864" s="118" t="s">
        <v>6038</v>
      </c>
      <c r="E4864" s="118" t="s">
        <v>6039</v>
      </c>
      <c r="F4864" s="118" t="s">
        <v>1394</v>
      </c>
      <c r="G4864">
        <v>86593</v>
      </c>
      <c r="H4864" t="s">
        <v>1640</v>
      </c>
      <c r="I4864">
        <v>25</v>
      </c>
      <c r="J4864" s="118" t="s">
        <v>1229</v>
      </c>
      <c r="K4864" t="s">
        <v>1377</v>
      </c>
      <c r="L4864" t="s">
        <v>1378</v>
      </c>
    </row>
    <row r="4865" spans="1:12" customFormat="1" ht="15" customHeight="1" x14ac:dyDescent="0.25">
      <c r="A4865" s="114" t="str">
        <f t="shared" si="75"/>
        <v>110589612</v>
      </c>
      <c r="B4865" s="118">
        <v>11058961</v>
      </c>
      <c r="C4865" s="118">
        <v>2</v>
      </c>
      <c r="D4865" s="118" t="s">
        <v>6423</v>
      </c>
      <c r="E4865" s="118" t="s">
        <v>6424</v>
      </c>
      <c r="F4865" s="118" t="s">
        <v>1389</v>
      </c>
      <c r="G4865">
        <v>86593</v>
      </c>
      <c r="H4865" t="s">
        <v>1640</v>
      </c>
      <c r="I4865">
        <v>25</v>
      </c>
      <c r="J4865" s="118" t="s">
        <v>1229</v>
      </c>
      <c r="K4865" t="s">
        <v>1401</v>
      </c>
      <c r="L4865" t="s">
        <v>1410</v>
      </c>
    </row>
    <row r="4866" spans="1:12" customFormat="1" ht="15" customHeight="1" x14ac:dyDescent="0.25">
      <c r="A4866" s="114" t="str">
        <f t="shared" ref="A4866:A4929" si="76">CONCATENATE(B4866,C4866)</f>
        <v>103387432</v>
      </c>
      <c r="B4866" s="118">
        <v>10338743</v>
      </c>
      <c r="C4866" s="118">
        <v>2</v>
      </c>
      <c r="D4866" s="118" t="s">
        <v>6442</v>
      </c>
      <c r="E4866" s="118" t="s">
        <v>6443</v>
      </c>
      <c r="F4866" s="118" t="s">
        <v>1389</v>
      </c>
      <c r="G4866">
        <v>86593</v>
      </c>
      <c r="H4866" t="s">
        <v>1640</v>
      </c>
      <c r="I4866">
        <v>25</v>
      </c>
      <c r="J4866" s="118" t="s">
        <v>1229</v>
      </c>
      <c r="K4866" t="s">
        <v>1405</v>
      </c>
      <c r="L4866" t="s">
        <v>1407</v>
      </c>
    </row>
    <row r="4867" spans="1:12" customFormat="1" ht="15" customHeight="1" x14ac:dyDescent="0.25">
      <c r="A4867" s="114" t="str">
        <f t="shared" si="76"/>
        <v>72934954</v>
      </c>
      <c r="B4867" s="118">
        <v>7293495</v>
      </c>
      <c r="C4867" s="118">
        <v>4</v>
      </c>
      <c r="D4867" s="118" t="s">
        <v>6509</v>
      </c>
      <c r="E4867" s="118" t="s">
        <v>6510</v>
      </c>
      <c r="F4867" s="118" t="s">
        <v>1394</v>
      </c>
      <c r="G4867">
        <v>86593</v>
      </c>
      <c r="H4867" t="s">
        <v>1640</v>
      </c>
      <c r="I4867">
        <v>25</v>
      </c>
      <c r="J4867" s="118" t="s">
        <v>1229</v>
      </c>
      <c r="K4867" t="s">
        <v>1377</v>
      </c>
      <c r="L4867" t="s">
        <v>1378</v>
      </c>
    </row>
    <row r="4868" spans="1:12" customFormat="1" ht="15" customHeight="1" x14ac:dyDescent="0.25">
      <c r="A4868" s="114" t="str">
        <f t="shared" si="76"/>
        <v>134967613</v>
      </c>
      <c r="B4868" s="118">
        <v>13496761</v>
      </c>
      <c r="C4868" s="118">
        <v>3</v>
      </c>
      <c r="D4868" s="118" t="s">
        <v>6561</v>
      </c>
      <c r="E4868" s="118" t="s">
        <v>6562</v>
      </c>
      <c r="F4868" s="118" t="s">
        <v>1630</v>
      </c>
      <c r="G4868">
        <v>86593</v>
      </c>
      <c r="H4868" t="s">
        <v>1640</v>
      </c>
      <c r="I4868">
        <v>25</v>
      </c>
      <c r="J4868" s="118" t="s">
        <v>1229</v>
      </c>
      <c r="K4868" t="s">
        <v>1380</v>
      </c>
      <c r="L4868" t="s">
        <v>1381</v>
      </c>
    </row>
    <row r="4869" spans="1:12" customFormat="1" ht="15" customHeight="1" x14ac:dyDescent="0.25">
      <c r="A4869" s="114" t="str">
        <f t="shared" si="76"/>
        <v>113359071</v>
      </c>
      <c r="B4869" s="118">
        <v>11335907</v>
      </c>
      <c r="C4869" s="118">
        <v>1</v>
      </c>
      <c r="D4869" s="118" t="s">
        <v>6577</v>
      </c>
      <c r="E4869" s="118" t="s">
        <v>6578</v>
      </c>
      <c r="F4869" s="118" t="s">
        <v>1389</v>
      </c>
      <c r="G4869">
        <v>86593</v>
      </c>
      <c r="H4869" t="s">
        <v>1640</v>
      </c>
      <c r="I4869">
        <v>25</v>
      </c>
      <c r="J4869" s="118" t="s">
        <v>1229</v>
      </c>
      <c r="K4869" t="s">
        <v>1375</v>
      </c>
      <c r="L4869" t="s">
        <v>1401</v>
      </c>
    </row>
    <row r="4870" spans="1:12" customFormat="1" ht="15" customHeight="1" x14ac:dyDescent="0.25">
      <c r="A4870" s="114" t="str">
        <f t="shared" si="76"/>
        <v>162979081</v>
      </c>
      <c r="B4870" s="118">
        <v>16297908</v>
      </c>
      <c r="C4870" s="118">
        <v>1</v>
      </c>
      <c r="D4870" s="118" t="s">
        <v>6679</v>
      </c>
      <c r="E4870" s="118" t="s">
        <v>6680</v>
      </c>
      <c r="F4870" s="118" t="s">
        <v>1630</v>
      </c>
      <c r="G4870">
        <v>86593</v>
      </c>
      <c r="H4870" t="s">
        <v>1640</v>
      </c>
      <c r="I4870">
        <v>25</v>
      </c>
      <c r="J4870" s="118" t="s">
        <v>1229</v>
      </c>
      <c r="K4870" t="s">
        <v>1380</v>
      </c>
      <c r="L4870" t="s">
        <v>1381</v>
      </c>
    </row>
    <row r="4871" spans="1:12" customFormat="1" ht="15" customHeight="1" x14ac:dyDescent="0.25">
      <c r="A4871" s="114" t="str">
        <f t="shared" si="76"/>
        <v>163416361</v>
      </c>
      <c r="B4871" s="118">
        <v>16341636</v>
      </c>
      <c r="C4871" s="118">
        <v>1</v>
      </c>
      <c r="D4871" s="118" t="s">
        <v>6700</v>
      </c>
      <c r="E4871" s="118" t="s">
        <v>6701</v>
      </c>
      <c r="F4871" s="118" t="s">
        <v>1630</v>
      </c>
      <c r="G4871">
        <v>86593</v>
      </c>
      <c r="H4871" t="s">
        <v>1640</v>
      </c>
      <c r="I4871">
        <v>25</v>
      </c>
      <c r="J4871" s="118" t="s">
        <v>1229</v>
      </c>
      <c r="K4871" t="s">
        <v>1380</v>
      </c>
      <c r="L4871" t="s">
        <v>1381</v>
      </c>
    </row>
    <row r="4872" spans="1:12" customFormat="1" ht="15" customHeight="1" x14ac:dyDescent="0.25">
      <c r="A4872" s="114" t="str">
        <f t="shared" si="76"/>
        <v>72996673</v>
      </c>
      <c r="B4872" s="118">
        <v>7299667</v>
      </c>
      <c r="C4872" s="118">
        <v>3</v>
      </c>
      <c r="D4872" s="118" t="s">
        <v>6737</v>
      </c>
      <c r="E4872" s="118" t="s">
        <v>6738</v>
      </c>
      <c r="F4872" s="118" t="s">
        <v>1396</v>
      </c>
      <c r="G4872">
        <v>86593</v>
      </c>
      <c r="H4872" t="s">
        <v>1640</v>
      </c>
      <c r="I4872">
        <v>25</v>
      </c>
      <c r="J4872" s="118" t="s">
        <v>1229</v>
      </c>
      <c r="K4872" t="s">
        <v>1378</v>
      </c>
      <c r="L4872" t="s">
        <v>1379</v>
      </c>
    </row>
    <row r="4873" spans="1:12" customFormat="1" ht="15" customHeight="1" x14ac:dyDescent="0.25">
      <c r="A4873" s="114" t="str">
        <f t="shared" si="76"/>
        <v>130729973</v>
      </c>
      <c r="B4873" s="118">
        <v>13072997</v>
      </c>
      <c r="C4873" s="118">
        <v>3</v>
      </c>
      <c r="D4873" s="118" t="s">
        <v>6771</v>
      </c>
      <c r="E4873" s="118" t="s">
        <v>6772</v>
      </c>
      <c r="F4873" s="118" t="s">
        <v>1414</v>
      </c>
      <c r="G4873">
        <v>86593</v>
      </c>
      <c r="H4873" t="s">
        <v>1640</v>
      </c>
      <c r="I4873">
        <v>25</v>
      </c>
      <c r="J4873" s="118" t="s">
        <v>1229</v>
      </c>
      <c r="K4873" t="s">
        <v>1376</v>
      </c>
      <c r="L4873" t="s">
        <v>1377</v>
      </c>
    </row>
    <row r="4874" spans="1:12" customFormat="1" ht="15" customHeight="1" x14ac:dyDescent="0.25">
      <c r="A4874" s="114" t="str">
        <f t="shared" si="76"/>
        <v>134680783</v>
      </c>
      <c r="B4874" s="118">
        <v>13468078</v>
      </c>
      <c r="C4874" s="118">
        <v>3</v>
      </c>
      <c r="D4874" s="118" t="s">
        <v>6826</v>
      </c>
      <c r="E4874" s="118" t="s">
        <v>6827</v>
      </c>
      <c r="F4874" s="118" t="s">
        <v>1630</v>
      </c>
      <c r="G4874">
        <v>86593</v>
      </c>
      <c r="H4874" t="s">
        <v>1640</v>
      </c>
      <c r="I4874">
        <v>25</v>
      </c>
      <c r="J4874" s="118" t="s">
        <v>1229</v>
      </c>
      <c r="K4874" t="s">
        <v>1380</v>
      </c>
      <c r="L4874" t="s">
        <v>1381</v>
      </c>
    </row>
    <row r="4875" spans="1:12" customFormat="1" ht="15" customHeight="1" x14ac:dyDescent="0.25">
      <c r="A4875" s="114" t="str">
        <f t="shared" si="76"/>
        <v>135137712</v>
      </c>
      <c r="B4875" s="118">
        <v>13513771</v>
      </c>
      <c r="C4875" s="118">
        <v>2</v>
      </c>
      <c r="D4875" s="118" t="s">
        <v>6956</v>
      </c>
      <c r="E4875" s="118">
        <v>5070117</v>
      </c>
      <c r="F4875" s="118" t="s">
        <v>1394</v>
      </c>
      <c r="G4875">
        <v>86593</v>
      </c>
      <c r="H4875" t="s">
        <v>1640</v>
      </c>
      <c r="I4875">
        <v>25</v>
      </c>
      <c r="J4875" s="118" t="s">
        <v>1229</v>
      </c>
      <c r="K4875" t="s">
        <v>1377</v>
      </c>
      <c r="L4875" t="s">
        <v>1378</v>
      </c>
    </row>
    <row r="4876" spans="1:12" ht="15" customHeight="1" x14ac:dyDescent="0.25">
      <c r="A4876" s="114" t="str">
        <f t="shared" si="76"/>
        <v>134978931</v>
      </c>
      <c r="B4876" s="118">
        <v>13497893</v>
      </c>
      <c r="C4876" s="118">
        <v>1</v>
      </c>
      <c r="D4876" s="118" t="s">
        <v>6957</v>
      </c>
      <c r="E4876" s="118" t="s">
        <v>6958</v>
      </c>
      <c r="F4876" s="118" t="s">
        <v>1385</v>
      </c>
      <c r="G4876">
        <v>86593</v>
      </c>
      <c r="H4876" t="s">
        <v>1640</v>
      </c>
      <c r="I4876">
        <v>25</v>
      </c>
      <c r="J4876" s="118" t="s">
        <v>1229</v>
      </c>
      <c r="K4876" t="s">
        <v>1378</v>
      </c>
      <c r="L4876" t="s">
        <v>1379</v>
      </c>
    </row>
    <row r="4877" spans="1:12" ht="15" customHeight="1" x14ac:dyDescent="0.25">
      <c r="A4877" s="114" t="str">
        <f t="shared" si="76"/>
        <v>116154732</v>
      </c>
      <c r="B4877" s="118">
        <v>11615473</v>
      </c>
      <c r="C4877" s="118">
        <v>2</v>
      </c>
      <c r="D4877" s="118" t="s">
        <v>6959</v>
      </c>
      <c r="E4877" s="118">
        <v>14937305</v>
      </c>
      <c r="F4877" s="118" t="s">
        <v>1630</v>
      </c>
      <c r="G4877">
        <v>86593</v>
      </c>
      <c r="H4877" t="s">
        <v>1640</v>
      </c>
      <c r="I4877">
        <v>25</v>
      </c>
      <c r="J4877" s="118" t="s">
        <v>1229</v>
      </c>
      <c r="K4877" t="s">
        <v>1380</v>
      </c>
      <c r="L4877" t="s">
        <v>1381</v>
      </c>
    </row>
    <row r="4878" spans="1:12" ht="15" customHeight="1" x14ac:dyDescent="0.25">
      <c r="A4878" s="114" t="str">
        <f t="shared" si="76"/>
        <v>149245591</v>
      </c>
      <c r="B4878" s="118">
        <v>14924559</v>
      </c>
      <c r="C4878" s="118">
        <v>1</v>
      </c>
      <c r="D4878" s="118" t="s">
        <v>7105</v>
      </c>
      <c r="E4878" s="118" t="s">
        <v>7106</v>
      </c>
      <c r="F4878" s="118" t="s">
        <v>1394</v>
      </c>
      <c r="G4878">
        <v>86593</v>
      </c>
      <c r="H4878" t="s">
        <v>1640</v>
      </c>
      <c r="I4878">
        <v>25</v>
      </c>
      <c r="J4878" s="118" t="s">
        <v>1229</v>
      </c>
      <c r="K4878" t="s">
        <v>1377</v>
      </c>
      <c r="L4878" t="s">
        <v>1378</v>
      </c>
    </row>
    <row r="4879" spans="1:12" ht="15" customHeight="1" x14ac:dyDescent="0.25">
      <c r="A4879" s="114" t="str">
        <f t="shared" si="76"/>
        <v>111520111</v>
      </c>
      <c r="B4879" s="118">
        <v>11152011</v>
      </c>
      <c r="C4879" s="118">
        <v>1</v>
      </c>
      <c r="D4879" s="118" t="s">
        <v>7122</v>
      </c>
      <c r="E4879" s="118" t="s">
        <v>7123</v>
      </c>
      <c r="F4879" s="118" t="s">
        <v>1389</v>
      </c>
      <c r="G4879">
        <v>86593</v>
      </c>
      <c r="H4879" t="s">
        <v>1640</v>
      </c>
      <c r="I4879">
        <v>25</v>
      </c>
      <c r="J4879" s="118" t="s">
        <v>1229</v>
      </c>
      <c r="K4879" t="s">
        <v>1401</v>
      </c>
      <c r="L4879" t="s">
        <v>1410</v>
      </c>
    </row>
    <row r="4880" spans="1:12" ht="15" customHeight="1" x14ac:dyDescent="0.25">
      <c r="A4880" s="114" t="str">
        <f t="shared" si="76"/>
        <v>87692783</v>
      </c>
      <c r="B4880" s="118">
        <v>8769278</v>
      </c>
      <c r="C4880" s="118">
        <v>3</v>
      </c>
      <c r="D4880" s="118" t="s">
        <v>7203</v>
      </c>
      <c r="E4880" s="118" t="s">
        <v>7204</v>
      </c>
      <c r="F4880" s="118" t="s">
        <v>1389</v>
      </c>
      <c r="G4880">
        <v>86593</v>
      </c>
      <c r="H4880" t="s">
        <v>1640</v>
      </c>
      <c r="I4880">
        <v>25</v>
      </c>
      <c r="J4880" s="118" t="s">
        <v>1229</v>
      </c>
      <c r="K4880" t="s">
        <v>1405</v>
      </c>
      <c r="L4880" t="s">
        <v>1407</v>
      </c>
    </row>
    <row r="4881" spans="1:12" ht="15" customHeight="1" x14ac:dyDescent="0.25">
      <c r="A4881" s="114" t="str">
        <f t="shared" si="76"/>
        <v>115348251</v>
      </c>
      <c r="B4881" s="118">
        <v>11534825</v>
      </c>
      <c r="C4881" s="118">
        <v>1</v>
      </c>
      <c r="D4881" s="118" t="s">
        <v>7205</v>
      </c>
      <c r="E4881" s="118" t="s">
        <v>7206</v>
      </c>
      <c r="F4881" s="118" t="s">
        <v>1389</v>
      </c>
      <c r="G4881">
        <v>86593</v>
      </c>
      <c r="H4881" t="s">
        <v>1640</v>
      </c>
      <c r="I4881">
        <v>25</v>
      </c>
      <c r="J4881" s="118" t="s">
        <v>1229</v>
      </c>
      <c r="K4881" t="s">
        <v>1404</v>
      </c>
      <c r="L4881" t="s">
        <v>1405</v>
      </c>
    </row>
    <row r="4882" spans="1:12" ht="15" customHeight="1" x14ac:dyDescent="0.25">
      <c r="A4882" s="114" t="str">
        <f t="shared" si="76"/>
        <v>60434462</v>
      </c>
      <c r="B4882" s="118">
        <v>6043446</v>
      </c>
      <c r="C4882" s="118">
        <v>2</v>
      </c>
      <c r="D4882" s="118" t="s">
        <v>7275</v>
      </c>
      <c r="E4882" s="118" t="s">
        <v>7276</v>
      </c>
      <c r="F4882" s="118" t="s">
        <v>1389</v>
      </c>
      <c r="G4882">
        <v>86593</v>
      </c>
      <c r="H4882" t="s">
        <v>1640</v>
      </c>
      <c r="I4882">
        <v>25</v>
      </c>
      <c r="J4882" s="118" t="s">
        <v>1229</v>
      </c>
      <c r="K4882" t="s">
        <v>1375</v>
      </c>
      <c r="L4882" t="s">
        <v>1401</v>
      </c>
    </row>
    <row r="4883" spans="1:12" ht="15" customHeight="1" x14ac:dyDescent="0.25">
      <c r="A4883" s="114" t="str">
        <f t="shared" si="76"/>
        <v>114039501</v>
      </c>
      <c r="B4883" s="118">
        <v>11403950</v>
      </c>
      <c r="C4883" s="118">
        <v>1</v>
      </c>
      <c r="D4883" s="118" t="s">
        <v>7313</v>
      </c>
      <c r="E4883" s="118" t="s">
        <v>7314</v>
      </c>
      <c r="F4883" s="118" t="s">
        <v>1389</v>
      </c>
      <c r="G4883">
        <v>86593</v>
      </c>
      <c r="H4883" t="s">
        <v>1640</v>
      </c>
      <c r="I4883">
        <v>25</v>
      </c>
      <c r="J4883" s="118" t="s">
        <v>1229</v>
      </c>
      <c r="K4883" t="s">
        <v>1405</v>
      </c>
      <c r="L4883" t="s">
        <v>1407</v>
      </c>
    </row>
    <row r="4884" spans="1:12" ht="15" customHeight="1" x14ac:dyDescent="0.25">
      <c r="A4884" s="114" t="str">
        <f t="shared" si="76"/>
        <v>99402482</v>
      </c>
      <c r="B4884" s="118">
        <v>9940248</v>
      </c>
      <c r="C4884" s="118">
        <v>2</v>
      </c>
      <c r="D4884" s="118" t="s">
        <v>7315</v>
      </c>
      <c r="E4884" s="118" t="s">
        <v>7316</v>
      </c>
      <c r="F4884" s="118" t="s">
        <v>1389</v>
      </c>
      <c r="G4884">
        <v>86593</v>
      </c>
      <c r="H4884" t="s">
        <v>1640</v>
      </c>
      <c r="I4884">
        <v>25</v>
      </c>
      <c r="J4884" s="118" t="s">
        <v>1229</v>
      </c>
      <c r="K4884" t="s">
        <v>1375</v>
      </c>
      <c r="L4884" t="s">
        <v>1401</v>
      </c>
    </row>
    <row r="4885" spans="1:12" ht="15" customHeight="1" x14ac:dyDescent="0.25">
      <c r="A4885" s="114" t="str">
        <f t="shared" si="76"/>
        <v>157809952</v>
      </c>
      <c r="B4885" s="118">
        <v>15780995</v>
      </c>
      <c r="C4885" s="118">
        <v>2</v>
      </c>
      <c r="D4885" s="118" t="s">
        <v>7374</v>
      </c>
      <c r="E4885" s="118" t="s">
        <v>7375</v>
      </c>
      <c r="F4885" s="118" t="s">
        <v>1630</v>
      </c>
      <c r="G4885">
        <v>86593</v>
      </c>
      <c r="H4885" t="s">
        <v>1640</v>
      </c>
      <c r="I4885">
        <v>25</v>
      </c>
      <c r="J4885" s="118" t="s">
        <v>1229</v>
      </c>
      <c r="K4885" t="s">
        <v>1380</v>
      </c>
      <c r="L4885" t="s">
        <v>1381</v>
      </c>
    </row>
    <row r="4886" spans="1:12" ht="15" customHeight="1" x14ac:dyDescent="0.25">
      <c r="A4886" s="114" t="str">
        <f t="shared" si="76"/>
        <v>85330882</v>
      </c>
      <c r="B4886" s="118">
        <v>8533088</v>
      </c>
      <c r="C4886" s="118">
        <v>2</v>
      </c>
      <c r="D4886" s="118" t="s">
        <v>7451</v>
      </c>
      <c r="E4886" s="118" t="s">
        <v>7452</v>
      </c>
      <c r="F4886" s="118" t="s">
        <v>1389</v>
      </c>
      <c r="G4886">
        <v>86593</v>
      </c>
      <c r="H4886" t="s">
        <v>1640</v>
      </c>
      <c r="I4886">
        <v>25</v>
      </c>
      <c r="J4886" s="118" t="s">
        <v>1229</v>
      </c>
      <c r="K4886" t="s">
        <v>1404</v>
      </c>
      <c r="L4886" t="s">
        <v>1405</v>
      </c>
    </row>
    <row r="4887" spans="1:12" ht="15" customHeight="1" x14ac:dyDescent="0.25">
      <c r="A4887" s="114" t="str">
        <f t="shared" si="76"/>
        <v>100061143</v>
      </c>
      <c r="B4887" s="118">
        <v>10006114</v>
      </c>
      <c r="C4887" s="118">
        <v>3</v>
      </c>
      <c r="D4887" s="118" t="s">
        <v>7470</v>
      </c>
      <c r="E4887" s="118">
        <v>16311480</v>
      </c>
      <c r="F4887" s="118" t="s">
        <v>1389</v>
      </c>
      <c r="G4887">
        <v>86593</v>
      </c>
      <c r="H4887" t="s">
        <v>1640</v>
      </c>
      <c r="I4887">
        <v>25</v>
      </c>
      <c r="J4887" s="118" t="s">
        <v>1229</v>
      </c>
      <c r="K4887" t="s">
        <v>1404</v>
      </c>
      <c r="L4887" t="s">
        <v>1405</v>
      </c>
    </row>
    <row r="4888" spans="1:12" ht="15" customHeight="1" x14ac:dyDescent="0.25">
      <c r="A4888" s="114" t="str">
        <f t="shared" si="76"/>
        <v>114038581</v>
      </c>
      <c r="B4888" s="118">
        <v>11403858</v>
      </c>
      <c r="C4888" s="118">
        <v>1</v>
      </c>
      <c r="D4888" s="118" t="s">
        <v>7532</v>
      </c>
      <c r="E4888" s="118" t="s">
        <v>7533</v>
      </c>
      <c r="F4888" s="118" t="s">
        <v>1389</v>
      </c>
      <c r="G4888">
        <v>86593</v>
      </c>
      <c r="H4888" t="s">
        <v>1640</v>
      </c>
      <c r="I4888">
        <v>25</v>
      </c>
      <c r="J4888" s="118" t="s">
        <v>1229</v>
      </c>
      <c r="K4888" t="s">
        <v>1405</v>
      </c>
      <c r="L4888" t="s">
        <v>1407</v>
      </c>
    </row>
    <row r="4889" spans="1:12" ht="15" customHeight="1" x14ac:dyDescent="0.25">
      <c r="A4889" s="114" t="str">
        <f t="shared" si="76"/>
        <v>103857702</v>
      </c>
      <c r="B4889" s="118">
        <v>10385770</v>
      </c>
      <c r="C4889" s="118">
        <v>2</v>
      </c>
      <c r="D4889" s="118" t="s">
        <v>7608</v>
      </c>
      <c r="E4889" s="118" t="s">
        <v>7609</v>
      </c>
      <c r="F4889" s="118" t="s">
        <v>1389</v>
      </c>
      <c r="G4889">
        <v>86593</v>
      </c>
      <c r="H4889" t="s">
        <v>1640</v>
      </c>
      <c r="I4889">
        <v>25</v>
      </c>
      <c r="J4889" s="118" t="s">
        <v>1229</v>
      </c>
      <c r="K4889" t="s">
        <v>1405</v>
      </c>
      <c r="L4889" t="s">
        <v>1407</v>
      </c>
    </row>
    <row r="4890" spans="1:12" ht="15" customHeight="1" x14ac:dyDescent="0.25">
      <c r="A4890" s="114" t="str">
        <f t="shared" si="76"/>
        <v>114046201</v>
      </c>
      <c r="B4890" s="118">
        <v>11404620</v>
      </c>
      <c r="C4890" s="118">
        <v>1</v>
      </c>
      <c r="D4890" s="118" t="s">
        <v>7648</v>
      </c>
      <c r="E4890" s="118" t="s">
        <v>7649</v>
      </c>
      <c r="F4890" s="118" t="s">
        <v>1389</v>
      </c>
      <c r="G4890">
        <v>86593</v>
      </c>
      <c r="H4890" t="s">
        <v>1640</v>
      </c>
      <c r="I4890">
        <v>25</v>
      </c>
      <c r="J4890" s="118" t="s">
        <v>1229</v>
      </c>
      <c r="K4890" t="s">
        <v>1405</v>
      </c>
      <c r="L4890" t="s">
        <v>1407</v>
      </c>
    </row>
    <row r="4891" spans="1:12" ht="15" customHeight="1" x14ac:dyDescent="0.25">
      <c r="A4891" s="114" t="str">
        <f t="shared" si="76"/>
        <v>99383573</v>
      </c>
      <c r="B4891" s="118">
        <v>9938357</v>
      </c>
      <c r="C4891" s="118">
        <v>3</v>
      </c>
      <c r="D4891" s="118" t="s">
        <v>7855</v>
      </c>
      <c r="E4891" s="118" t="s">
        <v>7856</v>
      </c>
      <c r="F4891" s="118" t="s">
        <v>1389</v>
      </c>
      <c r="G4891">
        <v>86593</v>
      </c>
      <c r="H4891" t="s">
        <v>1640</v>
      </c>
      <c r="I4891">
        <v>25</v>
      </c>
      <c r="J4891" s="118" t="s">
        <v>1229</v>
      </c>
      <c r="K4891" t="s">
        <v>1374</v>
      </c>
      <c r="L4891" t="s">
        <v>1375</v>
      </c>
    </row>
    <row r="4892" spans="1:12" ht="15" customHeight="1" x14ac:dyDescent="0.25">
      <c r="A4892" s="114" t="str">
        <f t="shared" si="76"/>
        <v>105185382</v>
      </c>
      <c r="B4892" s="118">
        <v>10518538</v>
      </c>
      <c r="C4892" s="118">
        <v>2</v>
      </c>
      <c r="D4892" s="118" t="s">
        <v>7934</v>
      </c>
      <c r="E4892" s="118" t="s">
        <v>7935</v>
      </c>
      <c r="F4892" s="118" t="s">
        <v>1396</v>
      </c>
      <c r="G4892">
        <v>86593</v>
      </c>
      <c r="H4892" t="s">
        <v>1640</v>
      </c>
      <c r="I4892">
        <v>25</v>
      </c>
      <c r="J4892" s="118" t="s">
        <v>1229</v>
      </c>
      <c r="K4892" t="s">
        <v>1378</v>
      </c>
      <c r="L4892" t="s">
        <v>1379</v>
      </c>
    </row>
    <row r="4893" spans="1:12" ht="15" customHeight="1" x14ac:dyDescent="0.25">
      <c r="A4893" s="114" t="str">
        <f t="shared" si="76"/>
        <v>112147522</v>
      </c>
      <c r="B4893" s="118">
        <v>11214752</v>
      </c>
      <c r="C4893" s="118">
        <v>2</v>
      </c>
      <c r="D4893" s="118" t="s">
        <v>1584</v>
      </c>
      <c r="E4893" s="118">
        <v>19850712</v>
      </c>
      <c r="F4893" s="118" t="s">
        <v>1393</v>
      </c>
      <c r="G4893">
        <v>86593</v>
      </c>
      <c r="H4893" t="s">
        <v>1640</v>
      </c>
      <c r="I4893">
        <v>25</v>
      </c>
      <c r="J4893" s="118" t="s">
        <v>1229</v>
      </c>
      <c r="K4893" t="s">
        <v>1378</v>
      </c>
      <c r="L4893" t="s">
        <v>1379</v>
      </c>
    </row>
    <row r="4894" spans="1:12" ht="15" customHeight="1" x14ac:dyDescent="0.25">
      <c r="A4894" s="114" t="str">
        <f t="shared" si="76"/>
        <v>85269283</v>
      </c>
      <c r="B4894" s="118">
        <v>8526928</v>
      </c>
      <c r="C4894" s="118">
        <v>3</v>
      </c>
      <c r="D4894" s="118" t="s">
        <v>8040</v>
      </c>
      <c r="E4894" s="118" t="s">
        <v>8041</v>
      </c>
      <c r="F4894" s="118" t="s">
        <v>1389</v>
      </c>
      <c r="G4894">
        <v>86593</v>
      </c>
      <c r="H4894" t="s">
        <v>1640</v>
      </c>
      <c r="I4894">
        <v>25</v>
      </c>
      <c r="J4894" s="118" t="s">
        <v>1229</v>
      </c>
      <c r="K4894" t="s">
        <v>1401</v>
      </c>
      <c r="L4894" t="s">
        <v>1410</v>
      </c>
    </row>
    <row r="4895" spans="1:12" ht="15" customHeight="1" x14ac:dyDescent="0.25">
      <c r="A4895" s="114" t="str">
        <f t="shared" si="76"/>
        <v>132229223</v>
      </c>
      <c r="B4895" s="118">
        <v>13222922</v>
      </c>
      <c r="C4895" s="118">
        <v>3</v>
      </c>
      <c r="D4895" s="118" t="s">
        <v>8095</v>
      </c>
      <c r="E4895" s="118" t="s">
        <v>8096</v>
      </c>
      <c r="F4895" s="118" t="s">
        <v>1394</v>
      </c>
      <c r="G4895">
        <v>86593</v>
      </c>
      <c r="H4895" t="s">
        <v>1640</v>
      </c>
      <c r="I4895">
        <v>25</v>
      </c>
      <c r="J4895" s="118" t="s">
        <v>1229</v>
      </c>
      <c r="K4895" t="s">
        <v>1376</v>
      </c>
      <c r="L4895" t="s">
        <v>1377</v>
      </c>
    </row>
    <row r="4896" spans="1:12" ht="15" customHeight="1" x14ac:dyDescent="0.25">
      <c r="A4896" s="114" t="str">
        <f t="shared" si="76"/>
        <v>115355201</v>
      </c>
      <c r="B4896" s="118">
        <v>11535520</v>
      </c>
      <c r="C4896" s="118">
        <v>1</v>
      </c>
      <c r="D4896" s="118" t="s">
        <v>8209</v>
      </c>
      <c r="E4896" s="118" t="s">
        <v>8210</v>
      </c>
      <c r="F4896" s="118" t="s">
        <v>1389</v>
      </c>
      <c r="G4896">
        <v>86593</v>
      </c>
      <c r="H4896" t="s">
        <v>1640</v>
      </c>
      <c r="I4896">
        <v>25</v>
      </c>
      <c r="J4896" s="118" t="s">
        <v>1229</v>
      </c>
      <c r="K4896" t="s">
        <v>1405</v>
      </c>
      <c r="L4896" t="s">
        <v>1407</v>
      </c>
    </row>
    <row r="4897" spans="1:12" ht="15" customHeight="1" x14ac:dyDescent="0.25">
      <c r="A4897" s="114" t="str">
        <f t="shared" si="76"/>
        <v>116154971</v>
      </c>
      <c r="B4897" s="118">
        <v>11615497</v>
      </c>
      <c r="C4897" s="118">
        <v>1</v>
      </c>
      <c r="D4897" s="118" t="s">
        <v>8236</v>
      </c>
      <c r="E4897" s="118" t="s">
        <v>8237</v>
      </c>
      <c r="F4897" s="118" t="s">
        <v>1389</v>
      </c>
      <c r="G4897">
        <v>86593</v>
      </c>
      <c r="H4897" t="s">
        <v>1640</v>
      </c>
      <c r="I4897">
        <v>25</v>
      </c>
      <c r="J4897" s="118" t="s">
        <v>1229</v>
      </c>
      <c r="K4897" t="s">
        <v>1401</v>
      </c>
      <c r="L4897" t="s">
        <v>1410</v>
      </c>
    </row>
    <row r="4898" spans="1:12" ht="15" customHeight="1" x14ac:dyDescent="0.25">
      <c r="A4898" s="114" t="str">
        <f t="shared" si="76"/>
        <v>70063421</v>
      </c>
      <c r="B4898" s="118">
        <v>7006342</v>
      </c>
      <c r="C4898" s="118">
        <v>1</v>
      </c>
      <c r="D4898" s="118" t="s">
        <v>8354</v>
      </c>
      <c r="E4898" s="118">
        <v>8373513</v>
      </c>
      <c r="F4898" s="118" t="s">
        <v>1392</v>
      </c>
      <c r="G4898">
        <v>86593</v>
      </c>
      <c r="H4898" t="s">
        <v>1640</v>
      </c>
      <c r="I4898">
        <v>25</v>
      </c>
      <c r="J4898" s="118" t="s">
        <v>1229</v>
      </c>
      <c r="K4898" t="s">
        <v>1378</v>
      </c>
      <c r="L4898" t="s">
        <v>1379</v>
      </c>
    </row>
    <row r="4899" spans="1:12" ht="15" customHeight="1" x14ac:dyDescent="0.25">
      <c r="A4899" s="114" t="str">
        <f t="shared" si="76"/>
        <v>129182833</v>
      </c>
      <c r="B4899" s="118">
        <v>12918283</v>
      </c>
      <c r="C4899" s="118">
        <v>3</v>
      </c>
      <c r="D4899" s="118" t="s">
        <v>8441</v>
      </c>
      <c r="E4899" s="118" t="s">
        <v>8442</v>
      </c>
      <c r="F4899" s="118" t="s">
        <v>1394</v>
      </c>
      <c r="G4899">
        <v>86593</v>
      </c>
      <c r="H4899" t="s">
        <v>1640</v>
      </c>
      <c r="I4899">
        <v>25</v>
      </c>
      <c r="J4899" s="118" t="s">
        <v>1229</v>
      </c>
      <c r="K4899" t="s">
        <v>1376</v>
      </c>
      <c r="L4899" t="s">
        <v>1377</v>
      </c>
    </row>
    <row r="4900" spans="1:12" ht="15" customHeight="1" x14ac:dyDescent="0.25">
      <c r="A4900" s="114" t="str">
        <f t="shared" si="76"/>
        <v>122807324</v>
      </c>
      <c r="B4900" s="118">
        <v>12280732</v>
      </c>
      <c r="C4900" s="118">
        <v>4</v>
      </c>
      <c r="D4900" s="118" t="s">
        <v>8509</v>
      </c>
      <c r="E4900" s="118" t="s">
        <v>8510</v>
      </c>
      <c r="F4900" s="118" t="s">
        <v>1393</v>
      </c>
      <c r="G4900">
        <v>86593</v>
      </c>
      <c r="H4900" t="s">
        <v>1640</v>
      </c>
      <c r="I4900">
        <v>25</v>
      </c>
      <c r="J4900" s="118" t="s">
        <v>1229</v>
      </c>
      <c r="K4900" t="s">
        <v>1378</v>
      </c>
      <c r="L4900" t="s">
        <v>1379</v>
      </c>
    </row>
    <row r="4901" spans="1:12" ht="15" customHeight="1" x14ac:dyDescent="0.25">
      <c r="A4901" s="114" t="str">
        <f t="shared" si="76"/>
        <v>74079564</v>
      </c>
      <c r="B4901" s="118">
        <v>7407956</v>
      </c>
      <c r="C4901" s="118">
        <v>4</v>
      </c>
      <c r="D4901" s="118" t="s">
        <v>8731</v>
      </c>
      <c r="E4901" s="118" t="s">
        <v>8732</v>
      </c>
      <c r="F4901" s="118" t="s">
        <v>1394</v>
      </c>
      <c r="G4901">
        <v>86593</v>
      </c>
      <c r="H4901" t="s">
        <v>1640</v>
      </c>
      <c r="I4901">
        <v>25</v>
      </c>
      <c r="J4901" s="118" t="s">
        <v>1229</v>
      </c>
      <c r="K4901" t="s">
        <v>1378</v>
      </c>
      <c r="L4901" t="s">
        <v>1379</v>
      </c>
    </row>
    <row r="4902" spans="1:12" ht="15" customHeight="1" x14ac:dyDescent="0.25">
      <c r="A4902" s="114" t="str">
        <f t="shared" si="76"/>
        <v>101330452</v>
      </c>
      <c r="B4902" s="118">
        <v>10133045</v>
      </c>
      <c r="C4902" s="118">
        <v>2</v>
      </c>
      <c r="D4902" s="118" t="s">
        <v>8887</v>
      </c>
      <c r="E4902" s="118" t="s">
        <v>8888</v>
      </c>
      <c r="F4902" s="118" t="s">
        <v>1389</v>
      </c>
      <c r="G4902">
        <v>86593</v>
      </c>
      <c r="H4902" t="s">
        <v>1640</v>
      </c>
      <c r="I4902">
        <v>25</v>
      </c>
      <c r="J4902" s="118" t="s">
        <v>1229</v>
      </c>
      <c r="K4902" t="s">
        <v>1401</v>
      </c>
      <c r="L4902" t="s">
        <v>1410</v>
      </c>
    </row>
    <row r="4903" spans="1:12" ht="15" customHeight="1" x14ac:dyDescent="0.25">
      <c r="A4903" s="114" t="str">
        <f t="shared" si="76"/>
        <v>102576762</v>
      </c>
      <c r="B4903" s="118">
        <v>10257676</v>
      </c>
      <c r="C4903" s="118">
        <v>2</v>
      </c>
      <c r="D4903" s="118" t="s">
        <v>9184</v>
      </c>
      <c r="E4903" s="118" t="s">
        <v>9185</v>
      </c>
      <c r="F4903" s="118" t="s">
        <v>1387</v>
      </c>
      <c r="G4903">
        <v>86593</v>
      </c>
      <c r="H4903" t="s">
        <v>1640</v>
      </c>
      <c r="I4903">
        <v>25</v>
      </c>
      <c r="J4903" s="118" t="s">
        <v>1229</v>
      </c>
      <c r="K4903" t="s">
        <v>1377</v>
      </c>
      <c r="L4903" t="s">
        <v>1378</v>
      </c>
    </row>
    <row r="4904" spans="1:12" ht="15" customHeight="1" x14ac:dyDescent="0.25">
      <c r="A4904" s="114" t="str">
        <f t="shared" si="76"/>
        <v>113588413</v>
      </c>
      <c r="B4904" s="118">
        <v>11358841</v>
      </c>
      <c r="C4904" s="118">
        <v>3</v>
      </c>
      <c r="D4904" s="118" t="s">
        <v>9485</v>
      </c>
      <c r="E4904" s="118">
        <v>13703831</v>
      </c>
      <c r="F4904" s="118" t="s">
        <v>1389</v>
      </c>
      <c r="G4904">
        <v>86593</v>
      </c>
      <c r="H4904" t="s">
        <v>1640</v>
      </c>
      <c r="I4904">
        <v>25</v>
      </c>
      <c r="J4904" s="118" t="s">
        <v>1229</v>
      </c>
      <c r="K4904" t="s">
        <v>1401</v>
      </c>
      <c r="L4904" t="s">
        <v>1410</v>
      </c>
    </row>
    <row r="4905" spans="1:12" ht="15" customHeight="1" x14ac:dyDescent="0.25">
      <c r="A4905" s="114" t="str">
        <f t="shared" si="76"/>
        <v>114046701</v>
      </c>
      <c r="B4905" s="118">
        <v>11404670</v>
      </c>
      <c r="C4905" s="118">
        <v>1</v>
      </c>
      <c r="D4905" s="118" t="s">
        <v>9611</v>
      </c>
      <c r="E4905" s="118" t="s">
        <v>9612</v>
      </c>
      <c r="F4905" s="118" t="s">
        <v>1389</v>
      </c>
      <c r="G4905">
        <v>86593</v>
      </c>
      <c r="H4905" t="s">
        <v>1640</v>
      </c>
      <c r="I4905">
        <v>25</v>
      </c>
      <c r="J4905" s="118" t="s">
        <v>1229</v>
      </c>
      <c r="K4905" t="s">
        <v>1401</v>
      </c>
      <c r="L4905" t="s">
        <v>1410</v>
      </c>
    </row>
    <row r="4906" spans="1:12" ht="15" customHeight="1" x14ac:dyDescent="0.25">
      <c r="A4906" s="114" t="str">
        <f t="shared" si="76"/>
        <v>133829622</v>
      </c>
      <c r="B4906" s="118">
        <v>13382962</v>
      </c>
      <c r="C4906" s="118">
        <v>2</v>
      </c>
      <c r="D4906" s="118" t="s">
        <v>9647</v>
      </c>
      <c r="E4906" s="118" t="s">
        <v>9648</v>
      </c>
      <c r="F4906" s="118" t="s">
        <v>1630</v>
      </c>
      <c r="G4906">
        <v>86593</v>
      </c>
      <c r="H4906" t="s">
        <v>1640</v>
      </c>
      <c r="I4906">
        <v>25</v>
      </c>
      <c r="J4906" s="118" t="s">
        <v>1229</v>
      </c>
      <c r="K4906" t="s">
        <v>1380</v>
      </c>
      <c r="L4906" t="s">
        <v>1381</v>
      </c>
    </row>
    <row r="4907" spans="1:12" ht="15" customHeight="1" x14ac:dyDescent="0.25">
      <c r="A4907" s="114" t="str">
        <f t="shared" si="76"/>
        <v>114038711</v>
      </c>
      <c r="B4907" s="118">
        <v>11403871</v>
      </c>
      <c r="C4907" s="118">
        <v>1</v>
      </c>
      <c r="D4907" s="118" t="s">
        <v>9702</v>
      </c>
      <c r="E4907" s="118" t="s">
        <v>9703</v>
      </c>
      <c r="F4907" s="118" t="s">
        <v>1389</v>
      </c>
      <c r="G4907">
        <v>86593</v>
      </c>
      <c r="H4907" t="s">
        <v>1640</v>
      </c>
      <c r="I4907">
        <v>25</v>
      </c>
      <c r="J4907" s="118" t="s">
        <v>1229</v>
      </c>
      <c r="K4907" t="s">
        <v>1405</v>
      </c>
      <c r="L4907" t="s">
        <v>1407</v>
      </c>
    </row>
    <row r="4908" spans="1:12" ht="15" customHeight="1" x14ac:dyDescent="0.25">
      <c r="A4908" s="114" t="str">
        <f t="shared" si="76"/>
        <v>111347322</v>
      </c>
      <c r="B4908" s="118">
        <v>11134732</v>
      </c>
      <c r="C4908" s="118">
        <v>2</v>
      </c>
      <c r="D4908" s="118" t="s">
        <v>9827</v>
      </c>
      <c r="E4908" s="118">
        <v>13449312</v>
      </c>
      <c r="F4908" s="118" t="s">
        <v>1389</v>
      </c>
      <c r="G4908">
        <v>86593</v>
      </c>
      <c r="H4908" t="s">
        <v>1640</v>
      </c>
      <c r="I4908">
        <v>25</v>
      </c>
      <c r="J4908" s="118" t="s">
        <v>1229</v>
      </c>
      <c r="K4908" t="s">
        <v>1405</v>
      </c>
      <c r="L4908" t="s">
        <v>1407</v>
      </c>
    </row>
    <row r="4909" spans="1:12" ht="15" customHeight="1" x14ac:dyDescent="0.25">
      <c r="A4909" s="114" t="str">
        <f t="shared" si="76"/>
        <v>112468682</v>
      </c>
      <c r="B4909" s="118">
        <v>11246868</v>
      </c>
      <c r="C4909" s="118">
        <v>2</v>
      </c>
      <c r="D4909" s="118" t="s">
        <v>9832</v>
      </c>
      <c r="E4909" s="118">
        <v>18389940</v>
      </c>
      <c r="F4909" s="118" t="s">
        <v>1389</v>
      </c>
      <c r="G4909">
        <v>86593</v>
      </c>
      <c r="H4909" t="s">
        <v>1640</v>
      </c>
      <c r="I4909">
        <v>25</v>
      </c>
      <c r="J4909" s="118" t="s">
        <v>1229</v>
      </c>
      <c r="K4909" t="s">
        <v>1405</v>
      </c>
      <c r="L4909" t="s">
        <v>1407</v>
      </c>
    </row>
    <row r="4910" spans="1:12" ht="15" customHeight="1" x14ac:dyDescent="0.25">
      <c r="A4910" s="114" t="str">
        <f t="shared" si="76"/>
        <v>148867041</v>
      </c>
      <c r="B4910" s="118">
        <v>14886704</v>
      </c>
      <c r="C4910" s="118">
        <v>1</v>
      </c>
      <c r="D4910" s="118" t="s">
        <v>9880</v>
      </c>
      <c r="E4910" s="118" t="s">
        <v>9881</v>
      </c>
      <c r="F4910" s="118" t="s">
        <v>1389</v>
      </c>
      <c r="G4910">
        <v>86593</v>
      </c>
      <c r="H4910" t="s">
        <v>1640</v>
      </c>
      <c r="I4910">
        <v>25</v>
      </c>
      <c r="J4910" s="118" t="s">
        <v>1229</v>
      </c>
      <c r="K4910" t="s">
        <v>1375</v>
      </c>
      <c r="L4910" t="s">
        <v>1401</v>
      </c>
    </row>
    <row r="4911" spans="1:12" ht="15" customHeight="1" x14ac:dyDescent="0.25">
      <c r="A4911" s="114" t="str">
        <f t="shared" si="76"/>
        <v>92469391</v>
      </c>
      <c r="B4911" s="118">
        <v>9246939</v>
      </c>
      <c r="C4911" s="118">
        <v>1</v>
      </c>
      <c r="D4911" s="118" t="s">
        <v>9900</v>
      </c>
      <c r="E4911" s="118" t="s">
        <v>9901</v>
      </c>
      <c r="F4911" s="118" t="s">
        <v>1389</v>
      </c>
      <c r="G4911">
        <v>86593</v>
      </c>
      <c r="H4911" t="s">
        <v>1640</v>
      </c>
      <c r="I4911">
        <v>25</v>
      </c>
      <c r="J4911" s="118" t="s">
        <v>1229</v>
      </c>
      <c r="K4911" t="s">
        <v>1401</v>
      </c>
      <c r="L4911" t="s">
        <v>1410</v>
      </c>
    </row>
    <row r="4912" spans="1:12" ht="15" customHeight="1" x14ac:dyDescent="0.25">
      <c r="A4912" s="114" t="str">
        <f t="shared" si="76"/>
        <v>98991102</v>
      </c>
      <c r="B4912" s="118">
        <v>9899110</v>
      </c>
      <c r="C4912" s="118">
        <v>2</v>
      </c>
      <c r="D4912" s="118" t="s">
        <v>10023</v>
      </c>
      <c r="E4912" s="118">
        <v>8953139</v>
      </c>
      <c r="F4912" s="118" t="s">
        <v>1385</v>
      </c>
      <c r="G4912">
        <v>86593</v>
      </c>
      <c r="H4912" t="s">
        <v>1640</v>
      </c>
      <c r="I4912">
        <v>25</v>
      </c>
      <c r="J4912" s="118" t="s">
        <v>1229</v>
      </c>
      <c r="K4912" t="s">
        <v>1384</v>
      </c>
      <c r="L4912" t="s">
        <v>1406</v>
      </c>
    </row>
    <row r="4913" spans="1:12" ht="15" customHeight="1" x14ac:dyDescent="0.25">
      <c r="A4913" s="114" t="str">
        <f t="shared" si="76"/>
        <v>162644471</v>
      </c>
      <c r="B4913" s="118">
        <v>16264447</v>
      </c>
      <c r="C4913" s="118">
        <v>1</v>
      </c>
      <c r="D4913" s="118" t="s">
        <v>10117</v>
      </c>
      <c r="E4913" s="118" t="s">
        <v>10118</v>
      </c>
      <c r="F4913" s="118" t="s">
        <v>1385</v>
      </c>
      <c r="G4913">
        <v>86593</v>
      </c>
      <c r="H4913" t="s">
        <v>1640</v>
      </c>
      <c r="I4913">
        <v>25</v>
      </c>
      <c r="J4913" s="118" t="s">
        <v>1229</v>
      </c>
      <c r="K4913" t="s">
        <v>1376</v>
      </c>
      <c r="L4913" t="s">
        <v>1377</v>
      </c>
    </row>
    <row r="4914" spans="1:12" ht="15" customHeight="1" x14ac:dyDescent="0.25">
      <c r="A4914" s="114" t="str">
        <f t="shared" si="76"/>
        <v>91703152</v>
      </c>
      <c r="B4914" s="118">
        <v>9170315</v>
      </c>
      <c r="C4914" s="118">
        <v>2</v>
      </c>
      <c r="D4914" s="118" t="s">
        <v>10195</v>
      </c>
      <c r="E4914" s="118">
        <v>11935538</v>
      </c>
      <c r="F4914" s="118" t="s">
        <v>1389</v>
      </c>
      <c r="G4914">
        <v>86593</v>
      </c>
      <c r="H4914" t="s">
        <v>1640</v>
      </c>
      <c r="I4914">
        <v>25</v>
      </c>
      <c r="J4914" s="118" t="s">
        <v>1229</v>
      </c>
      <c r="K4914" t="s">
        <v>1401</v>
      </c>
      <c r="L4914" t="s">
        <v>1410</v>
      </c>
    </row>
    <row r="4915" spans="1:12" ht="15" customHeight="1" x14ac:dyDescent="0.25">
      <c r="A4915" s="114" t="str">
        <f t="shared" si="76"/>
        <v>157810692</v>
      </c>
      <c r="B4915" s="118">
        <v>15781069</v>
      </c>
      <c r="C4915" s="118">
        <v>2</v>
      </c>
      <c r="D4915" s="118" t="s">
        <v>10213</v>
      </c>
      <c r="E4915" s="118" t="s">
        <v>10214</v>
      </c>
      <c r="F4915" s="118" t="s">
        <v>1630</v>
      </c>
      <c r="G4915">
        <v>86593</v>
      </c>
      <c r="H4915" t="s">
        <v>1640</v>
      </c>
      <c r="I4915">
        <v>25</v>
      </c>
      <c r="J4915" s="118" t="s">
        <v>1229</v>
      </c>
      <c r="K4915" t="s">
        <v>1380</v>
      </c>
      <c r="L4915" t="s">
        <v>1381</v>
      </c>
    </row>
    <row r="4916" spans="1:12" ht="15" customHeight="1" x14ac:dyDescent="0.25">
      <c r="A4916" s="114" t="str">
        <f t="shared" si="76"/>
        <v>152338811</v>
      </c>
      <c r="B4916" s="118">
        <v>15233881</v>
      </c>
      <c r="C4916" s="118">
        <v>1</v>
      </c>
      <c r="D4916" s="118" t="s">
        <v>10238</v>
      </c>
      <c r="E4916" s="118" t="s">
        <v>10239</v>
      </c>
      <c r="F4916" s="118" t="s">
        <v>1414</v>
      </c>
      <c r="G4916">
        <v>86593</v>
      </c>
      <c r="H4916" t="s">
        <v>1640</v>
      </c>
      <c r="I4916">
        <v>25</v>
      </c>
      <c r="J4916" s="118" t="s">
        <v>1229</v>
      </c>
      <c r="K4916" t="s">
        <v>1377</v>
      </c>
      <c r="L4916" t="s">
        <v>1378</v>
      </c>
    </row>
    <row r="4917" spans="1:12" ht="15" customHeight="1" x14ac:dyDescent="0.25">
      <c r="A4917" s="114" t="str">
        <f t="shared" si="76"/>
        <v>161060901</v>
      </c>
      <c r="B4917" s="118">
        <v>16106090</v>
      </c>
      <c r="C4917" s="118">
        <v>1</v>
      </c>
      <c r="D4917" s="118" t="s">
        <v>10251</v>
      </c>
      <c r="E4917" s="118" t="s">
        <v>10252</v>
      </c>
      <c r="F4917" s="118" t="s">
        <v>1394</v>
      </c>
      <c r="G4917">
        <v>86593</v>
      </c>
      <c r="H4917" t="s">
        <v>1640</v>
      </c>
      <c r="I4917">
        <v>25</v>
      </c>
      <c r="J4917" s="118" t="s">
        <v>1229</v>
      </c>
      <c r="K4917" t="s">
        <v>1376</v>
      </c>
      <c r="L4917" t="s">
        <v>1377</v>
      </c>
    </row>
    <row r="4918" spans="1:12" ht="15" customHeight="1" x14ac:dyDescent="0.25">
      <c r="A4918" s="114" t="str">
        <f t="shared" si="76"/>
        <v>160342601</v>
      </c>
      <c r="B4918" s="118">
        <v>16034260</v>
      </c>
      <c r="C4918" s="118">
        <v>1</v>
      </c>
      <c r="D4918" s="118" t="s">
        <v>10391</v>
      </c>
      <c r="E4918" s="118" t="s">
        <v>10392</v>
      </c>
      <c r="F4918" s="118" t="s">
        <v>1394</v>
      </c>
      <c r="G4918">
        <v>86593</v>
      </c>
      <c r="H4918" t="s">
        <v>1640</v>
      </c>
      <c r="I4918">
        <v>25</v>
      </c>
      <c r="J4918" s="118" t="s">
        <v>1229</v>
      </c>
      <c r="K4918" t="s">
        <v>1376</v>
      </c>
      <c r="L4918" t="s">
        <v>1377</v>
      </c>
    </row>
    <row r="4919" spans="1:12" ht="15" customHeight="1" x14ac:dyDescent="0.25">
      <c r="A4919" s="114" t="str">
        <f t="shared" si="76"/>
        <v>118635601</v>
      </c>
      <c r="B4919" s="118">
        <v>11863560</v>
      </c>
      <c r="C4919" s="118">
        <v>1</v>
      </c>
      <c r="D4919" s="118" t="s">
        <v>10413</v>
      </c>
      <c r="E4919" s="118" t="s">
        <v>10414</v>
      </c>
      <c r="F4919" s="118" t="s">
        <v>1389</v>
      </c>
      <c r="G4919">
        <v>86593</v>
      </c>
      <c r="H4919" t="s">
        <v>1640</v>
      </c>
      <c r="I4919">
        <v>25</v>
      </c>
      <c r="J4919" s="118" t="s">
        <v>1229</v>
      </c>
      <c r="K4919" t="s">
        <v>1401</v>
      </c>
      <c r="L4919" t="s">
        <v>1410</v>
      </c>
    </row>
    <row r="4920" spans="1:12" ht="15" customHeight="1" x14ac:dyDescent="0.25">
      <c r="A4920" s="114" t="str">
        <f t="shared" si="76"/>
        <v>163466601</v>
      </c>
      <c r="B4920" s="118">
        <v>16346660</v>
      </c>
      <c r="C4920" s="118">
        <v>1</v>
      </c>
      <c r="D4920" s="118" t="s">
        <v>10477</v>
      </c>
      <c r="E4920" s="118">
        <v>1156235</v>
      </c>
      <c r="F4920" s="118" t="s">
        <v>1630</v>
      </c>
      <c r="G4920">
        <v>86593</v>
      </c>
      <c r="H4920" t="s">
        <v>1640</v>
      </c>
      <c r="I4920">
        <v>25</v>
      </c>
      <c r="J4920" s="118" t="s">
        <v>1229</v>
      </c>
      <c r="K4920" t="s">
        <v>1380</v>
      </c>
      <c r="L4920" t="s">
        <v>1381</v>
      </c>
    </row>
    <row r="4921" spans="1:12" ht="15" customHeight="1" x14ac:dyDescent="0.25">
      <c r="A4921" s="114" t="str">
        <f t="shared" si="76"/>
        <v>70019641</v>
      </c>
      <c r="B4921" s="118">
        <v>7001964</v>
      </c>
      <c r="C4921" s="118">
        <v>1</v>
      </c>
      <c r="D4921" s="118" t="s">
        <v>10498</v>
      </c>
      <c r="E4921" s="118" t="s">
        <v>10499</v>
      </c>
      <c r="F4921" s="118" t="s">
        <v>1392</v>
      </c>
      <c r="G4921">
        <v>86593</v>
      </c>
      <c r="H4921" t="s">
        <v>1640</v>
      </c>
      <c r="I4921">
        <v>25</v>
      </c>
      <c r="J4921" s="118" t="s">
        <v>1229</v>
      </c>
      <c r="K4921" t="s">
        <v>1378</v>
      </c>
      <c r="L4921" t="s">
        <v>1379</v>
      </c>
    </row>
    <row r="4922" spans="1:12" ht="15" customHeight="1" x14ac:dyDescent="0.25">
      <c r="A4922" s="114" t="str">
        <f t="shared" si="76"/>
        <v>114037431</v>
      </c>
      <c r="B4922" s="118">
        <v>11403743</v>
      </c>
      <c r="C4922" s="118">
        <v>1</v>
      </c>
      <c r="D4922" s="118" t="s">
        <v>10586</v>
      </c>
      <c r="E4922" s="118" t="s">
        <v>10587</v>
      </c>
      <c r="F4922" s="118" t="s">
        <v>1389</v>
      </c>
      <c r="G4922">
        <v>86593</v>
      </c>
      <c r="H4922" t="s">
        <v>1640</v>
      </c>
      <c r="I4922">
        <v>25</v>
      </c>
      <c r="J4922" s="118" t="s">
        <v>1229</v>
      </c>
      <c r="K4922" t="s">
        <v>1405</v>
      </c>
      <c r="L4922" t="s">
        <v>1407</v>
      </c>
    </row>
    <row r="4923" spans="1:12" ht="15" customHeight="1" x14ac:dyDescent="0.25">
      <c r="A4923" s="114" t="str">
        <f t="shared" si="76"/>
        <v>111230962</v>
      </c>
      <c r="B4923" s="118">
        <v>11123096</v>
      </c>
      <c r="C4923" s="118">
        <v>2</v>
      </c>
      <c r="D4923" s="118" t="s">
        <v>10681</v>
      </c>
      <c r="E4923" s="118">
        <v>10527035</v>
      </c>
      <c r="F4923" s="118" t="s">
        <v>1393</v>
      </c>
      <c r="G4923">
        <v>86593</v>
      </c>
      <c r="H4923" t="s">
        <v>1640</v>
      </c>
      <c r="I4923">
        <v>25</v>
      </c>
      <c r="J4923" s="118" t="s">
        <v>1229</v>
      </c>
      <c r="K4923" t="s">
        <v>1378</v>
      </c>
      <c r="L4923" t="s">
        <v>1379</v>
      </c>
    </row>
    <row r="4924" spans="1:12" ht="15" customHeight="1" x14ac:dyDescent="0.25">
      <c r="A4924" s="114" t="str">
        <f t="shared" si="76"/>
        <v>119120802</v>
      </c>
      <c r="B4924" s="118">
        <v>11912080</v>
      </c>
      <c r="C4924" s="118">
        <v>2</v>
      </c>
      <c r="D4924" s="118" t="s">
        <v>2071</v>
      </c>
      <c r="E4924" s="118">
        <v>23124908</v>
      </c>
      <c r="F4924" s="118" t="s">
        <v>1390</v>
      </c>
      <c r="G4924">
        <v>86714</v>
      </c>
      <c r="H4924" t="s">
        <v>1635</v>
      </c>
      <c r="I4924">
        <v>26</v>
      </c>
      <c r="J4924" s="118" t="s">
        <v>1231</v>
      </c>
      <c r="K4924" t="s">
        <v>1378</v>
      </c>
      <c r="L4924" t="s">
        <v>1379</v>
      </c>
    </row>
    <row r="4925" spans="1:12" ht="15" customHeight="1" x14ac:dyDescent="0.25">
      <c r="A4925" s="114" t="str">
        <f t="shared" si="76"/>
        <v>72726503</v>
      </c>
      <c r="B4925" s="118">
        <v>7272650</v>
      </c>
      <c r="C4925" s="118">
        <v>3</v>
      </c>
      <c r="D4925" s="118" t="s">
        <v>2320</v>
      </c>
      <c r="E4925" s="118" t="s">
        <v>2321</v>
      </c>
      <c r="F4925" s="118" t="s">
        <v>1395</v>
      </c>
      <c r="G4925">
        <v>86714</v>
      </c>
      <c r="H4925" t="s">
        <v>1635</v>
      </c>
      <c r="I4925">
        <v>26</v>
      </c>
      <c r="J4925" s="118" t="s">
        <v>1231</v>
      </c>
      <c r="K4925" t="s">
        <v>1377</v>
      </c>
      <c r="L4925" t="s">
        <v>1378</v>
      </c>
    </row>
    <row r="4926" spans="1:12" ht="15" customHeight="1" x14ac:dyDescent="0.25">
      <c r="A4926" s="114" t="str">
        <f t="shared" si="76"/>
        <v>164801441</v>
      </c>
      <c r="B4926" s="118">
        <v>16480144</v>
      </c>
      <c r="C4926" s="118">
        <v>1</v>
      </c>
      <c r="D4926" s="118" t="s">
        <v>3076</v>
      </c>
      <c r="E4926" s="118" t="s">
        <v>3077</v>
      </c>
      <c r="F4926" s="118" t="s">
        <v>1630</v>
      </c>
      <c r="G4926">
        <v>86714</v>
      </c>
      <c r="H4926" t="s">
        <v>1635</v>
      </c>
      <c r="I4926">
        <v>26</v>
      </c>
      <c r="J4926" s="118" t="s">
        <v>1231</v>
      </c>
      <c r="K4926" t="s">
        <v>1380</v>
      </c>
      <c r="L4926" t="s">
        <v>1381</v>
      </c>
    </row>
    <row r="4927" spans="1:12" ht="15" customHeight="1" x14ac:dyDescent="0.25">
      <c r="A4927" s="114" t="str">
        <f t="shared" si="76"/>
        <v>44654774</v>
      </c>
      <c r="B4927" s="118">
        <v>4465477</v>
      </c>
      <c r="C4927" s="118">
        <v>4</v>
      </c>
      <c r="D4927" s="118" t="s">
        <v>3211</v>
      </c>
      <c r="E4927" s="118" t="s">
        <v>3212</v>
      </c>
      <c r="F4927" s="118" t="s">
        <v>1414</v>
      </c>
      <c r="G4927">
        <v>86714</v>
      </c>
      <c r="H4927" t="s">
        <v>1635</v>
      </c>
      <c r="I4927">
        <v>26</v>
      </c>
      <c r="J4927" s="118" t="s">
        <v>1231</v>
      </c>
      <c r="K4927" t="s">
        <v>1377</v>
      </c>
      <c r="L4927" t="s">
        <v>1378</v>
      </c>
    </row>
    <row r="4928" spans="1:12" ht="15" customHeight="1" x14ac:dyDescent="0.25">
      <c r="A4928" s="114" t="str">
        <f t="shared" si="76"/>
        <v>60770064</v>
      </c>
      <c r="B4928" s="118">
        <v>6077006</v>
      </c>
      <c r="C4928" s="118">
        <v>4</v>
      </c>
      <c r="D4928" s="118" t="s">
        <v>3575</v>
      </c>
      <c r="E4928" s="118" t="s">
        <v>3576</v>
      </c>
      <c r="F4928" s="118" t="s">
        <v>1395</v>
      </c>
      <c r="G4928">
        <v>86714</v>
      </c>
      <c r="H4928" t="s">
        <v>1635</v>
      </c>
      <c r="I4928">
        <v>26</v>
      </c>
      <c r="J4928" s="118" t="s">
        <v>1231</v>
      </c>
      <c r="K4928" t="s">
        <v>1382</v>
      </c>
      <c r="L4928" t="s">
        <v>1383</v>
      </c>
    </row>
    <row r="4929" spans="1:12" ht="15" customHeight="1" x14ac:dyDescent="0.25">
      <c r="A4929" s="114" t="str">
        <f t="shared" si="76"/>
        <v>164814581</v>
      </c>
      <c r="B4929" s="118">
        <v>16481458</v>
      </c>
      <c r="C4929" s="118">
        <v>1</v>
      </c>
      <c r="D4929" s="118" t="s">
        <v>3606</v>
      </c>
      <c r="E4929" s="118" t="s">
        <v>3607</v>
      </c>
      <c r="F4929" s="118" t="s">
        <v>1630</v>
      </c>
      <c r="G4929">
        <v>86714</v>
      </c>
      <c r="H4929" t="s">
        <v>1635</v>
      </c>
      <c r="I4929">
        <v>26</v>
      </c>
      <c r="J4929" s="118" t="s">
        <v>1231</v>
      </c>
      <c r="K4929" t="s">
        <v>1380</v>
      </c>
      <c r="L4929" t="s">
        <v>1381</v>
      </c>
    </row>
    <row r="4930" spans="1:12" ht="15" customHeight="1" x14ac:dyDescent="0.25">
      <c r="A4930" s="114" t="str">
        <f t="shared" ref="A4930:A4993" si="77">CONCATENATE(B4930,C4930)</f>
        <v>103142711</v>
      </c>
      <c r="B4930" s="118">
        <v>10314271</v>
      </c>
      <c r="C4930" s="118">
        <v>1</v>
      </c>
      <c r="D4930" s="118" t="s">
        <v>3660</v>
      </c>
      <c r="E4930" s="118" t="s">
        <v>3661</v>
      </c>
      <c r="F4930" s="118" t="s">
        <v>1389</v>
      </c>
      <c r="G4930">
        <v>86714</v>
      </c>
      <c r="H4930" t="s">
        <v>1635</v>
      </c>
      <c r="I4930">
        <v>26</v>
      </c>
      <c r="J4930" s="118" t="s">
        <v>1231</v>
      </c>
      <c r="K4930" t="s">
        <v>1405</v>
      </c>
      <c r="L4930" t="s">
        <v>1407</v>
      </c>
    </row>
    <row r="4931" spans="1:12" ht="15" customHeight="1" x14ac:dyDescent="0.25">
      <c r="A4931" s="114" t="str">
        <f t="shared" si="77"/>
        <v>105599052</v>
      </c>
      <c r="B4931" s="118">
        <v>10559905</v>
      </c>
      <c r="C4931" s="118">
        <v>2</v>
      </c>
      <c r="D4931" s="118" t="s">
        <v>3723</v>
      </c>
      <c r="E4931" s="118" t="s">
        <v>3724</v>
      </c>
      <c r="F4931" s="118" t="s">
        <v>1389</v>
      </c>
      <c r="G4931">
        <v>86714</v>
      </c>
      <c r="H4931" t="s">
        <v>1635</v>
      </c>
      <c r="I4931">
        <v>26</v>
      </c>
      <c r="J4931" s="118" t="s">
        <v>1231</v>
      </c>
      <c r="K4931" t="s">
        <v>1375</v>
      </c>
      <c r="L4931" t="s">
        <v>1401</v>
      </c>
    </row>
    <row r="4932" spans="1:12" ht="15" customHeight="1" x14ac:dyDescent="0.25">
      <c r="A4932" s="114" t="str">
        <f t="shared" si="77"/>
        <v>127197543</v>
      </c>
      <c r="B4932" s="118">
        <v>12719754</v>
      </c>
      <c r="C4932" s="118">
        <v>3</v>
      </c>
      <c r="D4932" s="118" t="s">
        <v>3853</v>
      </c>
      <c r="E4932" s="118" t="s">
        <v>3854</v>
      </c>
      <c r="F4932" s="118" t="s">
        <v>1394</v>
      </c>
      <c r="G4932">
        <v>86714</v>
      </c>
      <c r="H4932" t="s">
        <v>1635</v>
      </c>
      <c r="I4932">
        <v>26</v>
      </c>
      <c r="J4932" s="118" t="s">
        <v>1231</v>
      </c>
      <c r="K4932" t="s">
        <v>1378</v>
      </c>
      <c r="L4932" t="s">
        <v>1379</v>
      </c>
    </row>
    <row r="4933" spans="1:12" ht="15" customHeight="1" x14ac:dyDescent="0.25">
      <c r="A4933" s="114" t="str">
        <f t="shared" si="77"/>
        <v>100732183</v>
      </c>
      <c r="B4933" s="118">
        <v>10073218</v>
      </c>
      <c r="C4933" s="118">
        <v>3</v>
      </c>
      <c r="D4933" s="118" t="s">
        <v>4065</v>
      </c>
      <c r="E4933" s="118" t="s">
        <v>4066</v>
      </c>
      <c r="F4933" s="118" t="s">
        <v>1389</v>
      </c>
      <c r="G4933">
        <v>86714</v>
      </c>
      <c r="H4933" t="s">
        <v>1635</v>
      </c>
      <c r="I4933">
        <v>26</v>
      </c>
      <c r="J4933" s="118" t="s">
        <v>1231</v>
      </c>
      <c r="K4933" t="s">
        <v>1401</v>
      </c>
      <c r="L4933" t="s">
        <v>1410</v>
      </c>
    </row>
    <row r="4934" spans="1:12" ht="15" customHeight="1" x14ac:dyDescent="0.25">
      <c r="A4934" s="114" t="str">
        <f t="shared" si="77"/>
        <v>123064721</v>
      </c>
      <c r="B4934" s="118">
        <v>12306472</v>
      </c>
      <c r="C4934" s="118">
        <v>1</v>
      </c>
      <c r="D4934" s="118" t="s">
        <v>4067</v>
      </c>
      <c r="E4934" s="118" t="s">
        <v>4068</v>
      </c>
      <c r="F4934" s="118" t="s">
        <v>1389</v>
      </c>
      <c r="G4934">
        <v>86714</v>
      </c>
      <c r="H4934" t="s">
        <v>1635</v>
      </c>
      <c r="I4934">
        <v>26</v>
      </c>
      <c r="J4934" s="118" t="s">
        <v>1231</v>
      </c>
      <c r="K4934" t="s">
        <v>1409</v>
      </c>
      <c r="L4934" t="s">
        <v>1404</v>
      </c>
    </row>
    <row r="4935" spans="1:12" ht="15" customHeight="1" x14ac:dyDescent="0.25">
      <c r="A4935" s="114" t="str">
        <f t="shared" si="77"/>
        <v>135320801</v>
      </c>
      <c r="B4935" s="118">
        <v>13532080</v>
      </c>
      <c r="C4935" s="118">
        <v>1</v>
      </c>
      <c r="D4935" s="118" t="s">
        <v>4182</v>
      </c>
      <c r="E4935" s="118" t="s">
        <v>4183</v>
      </c>
      <c r="F4935" s="118" t="s">
        <v>1389</v>
      </c>
      <c r="G4935">
        <v>86714</v>
      </c>
      <c r="H4935" t="s">
        <v>1635</v>
      </c>
      <c r="I4935">
        <v>26</v>
      </c>
      <c r="J4935" s="118" t="s">
        <v>1231</v>
      </c>
      <c r="K4935" t="s">
        <v>1401</v>
      </c>
      <c r="L4935" t="s">
        <v>1410</v>
      </c>
    </row>
    <row r="4936" spans="1:12" ht="15" customHeight="1" x14ac:dyDescent="0.25">
      <c r="A4936" s="114" t="str">
        <f t="shared" si="77"/>
        <v>164803871</v>
      </c>
      <c r="B4936" s="118">
        <v>16480387</v>
      </c>
      <c r="C4936" s="118">
        <v>1</v>
      </c>
      <c r="D4936" s="118" t="s">
        <v>4292</v>
      </c>
      <c r="E4936" s="118" t="s">
        <v>4293</v>
      </c>
      <c r="F4936" s="118" t="s">
        <v>1630</v>
      </c>
      <c r="G4936">
        <v>86714</v>
      </c>
      <c r="H4936" t="s">
        <v>1635</v>
      </c>
      <c r="I4936">
        <v>26</v>
      </c>
      <c r="J4936" s="118" t="s">
        <v>1231</v>
      </c>
      <c r="K4936" t="s">
        <v>1380</v>
      </c>
      <c r="L4936" t="s">
        <v>1381</v>
      </c>
    </row>
    <row r="4937" spans="1:12" ht="15" customHeight="1" x14ac:dyDescent="0.25">
      <c r="A4937" s="114" t="str">
        <f t="shared" si="77"/>
        <v>149407351</v>
      </c>
      <c r="B4937" s="118">
        <v>14940735</v>
      </c>
      <c r="C4937" s="118">
        <v>1</v>
      </c>
      <c r="D4937" s="118" t="s">
        <v>4720</v>
      </c>
      <c r="E4937" s="118" t="s">
        <v>4721</v>
      </c>
      <c r="F4937" s="118" t="s">
        <v>1389</v>
      </c>
      <c r="G4937">
        <v>86714</v>
      </c>
      <c r="H4937" t="s">
        <v>1635</v>
      </c>
      <c r="I4937">
        <v>26</v>
      </c>
      <c r="J4937" s="118" t="s">
        <v>1231</v>
      </c>
      <c r="K4937" t="s">
        <v>1374</v>
      </c>
      <c r="L4937" t="s">
        <v>1375</v>
      </c>
    </row>
    <row r="4938" spans="1:12" ht="15" customHeight="1" x14ac:dyDescent="0.25">
      <c r="A4938" s="114" t="str">
        <f t="shared" si="77"/>
        <v>149538211</v>
      </c>
      <c r="B4938" s="118">
        <v>14953821</v>
      </c>
      <c r="C4938" s="118">
        <v>1</v>
      </c>
      <c r="D4938" s="118" t="s">
        <v>4822</v>
      </c>
      <c r="E4938" s="118" t="s">
        <v>4823</v>
      </c>
      <c r="F4938" s="118" t="s">
        <v>1414</v>
      </c>
      <c r="G4938">
        <v>86714</v>
      </c>
      <c r="H4938" t="s">
        <v>1635</v>
      </c>
      <c r="I4938">
        <v>26</v>
      </c>
      <c r="J4938" s="118" t="s">
        <v>1231</v>
      </c>
      <c r="K4938" t="s">
        <v>1377</v>
      </c>
      <c r="L4938" t="s">
        <v>1378</v>
      </c>
    </row>
    <row r="4939" spans="1:12" ht="15" customHeight="1" x14ac:dyDescent="0.25">
      <c r="A4939" s="114" t="str">
        <f t="shared" si="77"/>
        <v>136360543</v>
      </c>
      <c r="B4939" s="118">
        <v>13636054</v>
      </c>
      <c r="C4939" s="118">
        <v>3</v>
      </c>
      <c r="D4939" s="118" t="s">
        <v>4943</v>
      </c>
      <c r="E4939" s="118" t="s">
        <v>4944</v>
      </c>
      <c r="F4939" s="118" t="s">
        <v>1385</v>
      </c>
      <c r="G4939">
        <v>86714</v>
      </c>
      <c r="H4939" t="s">
        <v>1635</v>
      </c>
      <c r="I4939">
        <v>26</v>
      </c>
      <c r="J4939" s="118" t="s">
        <v>1231</v>
      </c>
      <c r="K4939" t="s">
        <v>1377</v>
      </c>
      <c r="L4939" t="s">
        <v>1378</v>
      </c>
    </row>
    <row r="4940" spans="1:12" ht="15" customHeight="1" x14ac:dyDescent="0.25">
      <c r="A4940" s="114" t="str">
        <f t="shared" si="77"/>
        <v>152601502</v>
      </c>
      <c r="B4940" s="118">
        <v>15260150</v>
      </c>
      <c r="C4940" s="118">
        <v>2</v>
      </c>
      <c r="D4940" s="118" t="s">
        <v>5279</v>
      </c>
      <c r="E4940" s="118" t="s">
        <v>5280</v>
      </c>
      <c r="F4940" s="118" t="s">
        <v>1630</v>
      </c>
      <c r="G4940">
        <v>86714</v>
      </c>
      <c r="H4940" t="s">
        <v>1635</v>
      </c>
      <c r="I4940">
        <v>26</v>
      </c>
      <c r="J4940" s="118" t="s">
        <v>1231</v>
      </c>
      <c r="K4940" t="s">
        <v>1380</v>
      </c>
      <c r="L4940" t="s">
        <v>1381</v>
      </c>
    </row>
    <row r="4941" spans="1:12" ht="15" customHeight="1" x14ac:dyDescent="0.25">
      <c r="A4941" s="114" t="str">
        <f t="shared" si="77"/>
        <v>133586981</v>
      </c>
      <c r="B4941" s="118">
        <v>13358698</v>
      </c>
      <c r="C4941" s="118">
        <v>1</v>
      </c>
      <c r="D4941" s="118" t="s">
        <v>5637</v>
      </c>
      <c r="E4941" s="118" t="s">
        <v>5638</v>
      </c>
      <c r="F4941" s="118" t="s">
        <v>1389</v>
      </c>
      <c r="G4941">
        <v>86714</v>
      </c>
      <c r="H4941" t="s">
        <v>1635</v>
      </c>
      <c r="I4941">
        <v>26</v>
      </c>
      <c r="J4941" s="118" t="s">
        <v>1231</v>
      </c>
      <c r="K4941" t="s">
        <v>1401</v>
      </c>
      <c r="L4941" t="s">
        <v>1410</v>
      </c>
    </row>
    <row r="4942" spans="1:12" ht="15" customHeight="1" x14ac:dyDescent="0.25">
      <c r="A4942" s="114" t="str">
        <f t="shared" si="77"/>
        <v>164013601</v>
      </c>
      <c r="B4942" s="118">
        <v>16401360</v>
      </c>
      <c r="C4942" s="118">
        <v>1</v>
      </c>
      <c r="D4942" s="118" t="s">
        <v>5847</v>
      </c>
      <c r="E4942" s="118" t="s">
        <v>5848</v>
      </c>
      <c r="F4942" s="118" t="s">
        <v>1414</v>
      </c>
      <c r="G4942">
        <v>86714</v>
      </c>
      <c r="H4942" t="s">
        <v>1635</v>
      </c>
      <c r="I4942">
        <v>26</v>
      </c>
      <c r="J4942" s="118" t="s">
        <v>1231</v>
      </c>
      <c r="K4942" t="s">
        <v>1376</v>
      </c>
      <c r="L4942" t="s">
        <v>1377</v>
      </c>
    </row>
    <row r="4943" spans="1:12" ht="15" customHeight="1" x14ac:dyDescent="0.25">
      <c r="A4943" s="114" t="str">
        <f t="shared" si="77"/>
        <v>129371742</v>
      </c>
      <c r="B4943" s="118">
        <v>12937174</v>
      </c>
      <c r="C4943" s="118">
        <v>2</v>
      </c>
      <c r="D4943" s="118" t="s">
        <v>5898</v>
      </c>
      <c r="E4943" s="118" t="s">
        <v>5899</v>
      </c>
      <c r="F4943" s="118" t="s">
        <v>1385</v>
      </c>
      <c r="G4943">
        <v>86714</v>
      </c>
      <c r="H4943" t="s">
        <v>1635</v>
      </c>
      <c r="I4943">
        <v>26</v>
      </c>
      <c r="J4943" s="118" t="s">
        <v>1231</v>
      </c>
      <c r="K4943" t="s">
        <v>1378</v>
      </c>
      <c r="L4943" t="s">
        <v>1379</v>
      </c>
    </row>
    <row r="4944" spans="1:12" ht="15" customHeight="1" x14ac:dyDescent="0.25">
      <c r="A4944" s="114" t="str">
        <f t="shared" si="77"/>
        <v>152789181</v>
      </c>
      <c r="B4944" s="118">
        <v>15278918</v>
      </c>
      <c r="C4944" s="118">
        <v>1</v>
      </c>
      <c r="D4944" s="118" t="s">
        <v>5904</v>
      </c>
      <c r="E4944" s="118" t="s">
        <v>5905</v>
      </c>
      <c r="F4944" s="118" t="s">
        <v>1394</v>
      </c>
      <c r="G4944">
        <v>86714</v>
      </c>
      <c r="H4944" t="s">
        <v>1635</v>
      </c>
      <c r="I4944">
        <v>26</v>
      </c>
      <c r="J4944" s="118" t="s">
        <v>1231</v>
      </c>
      <c r="K4944" t="s">
        <v>1377</v>
      </c>
      <c r="L4944" t="s">
        <v>1378</v>
      </c>
    </row>
    <row r="4945" spans="1:12" ht="15" customHeight="1" x14ac:dyDescent="0.25">
      <c r="A4945" s="114" t="str">
        <f t="shared" si="77"/>
        <v>96542152</v>
      </c>
      <c r="B4945" s="118">
        <v>9654215</v>
      </c>
      <c r="C4945" s="118">
        <v>2</v>
      </c>
      <c r="D4945" s="118" t="s">
        <v>6030</v>
      </c>
      <c r="E4945" s="118" t="s">
        <v>6031</v>
      </c>
      <c r="F4945" s="118" t="s">
        <v>1387</v>
      </c>
      <c r="G4945">
        <v>86714</v>
      </c>
      <c r="H4945" t="s">
        <v>1635</v>
      </c>
      <c r="I4945">
        <v>26</v>
      </c>
      <c r="J4945" s="118" t="s">
        <v>1231</v>
      </c>
      <c r="K4945" t="s">
        <v>1378</v>
      </c>
      <c r="L4945" t="s">
        <v>1379</v>
      </c>
    </row>
    <row r="4946" spans="1:12" ht="15" customHeight="1" x14ac:dyDescent="0.25">
      <c r="A4946" s="114" t="str">
        <f t="shared" si="77"/>
        <v>102840113</v>
      </c>
      <c r="B4946" s="118">
        <v>10284011</v>
      </c>
      <c r="C4946" s="118">
        <v>3</v>
      </c>
      <c r="D4946" s="118" t="s">
        <v>6282</v>
      </c>
      <c r="E4946" s="118" t="s">
        <v>6283</v>
      </c>
      <c r="F4946" s="118" t="s">
        <v>1385</v>
      </c>
      <c r="G4946">
        <v>86714</v>
      </c>
      <c r="H4946" t="s">
        <v>1635</v>
      </c>
      <c r="I4946">
        <v>26</v>
      </c>
      <c r="J4946" s="118" t="s">
        <v>1231</v>
      </c>
      <c r="K4946" t="s">
        <v>1378</v>
      </c>
      <c r="L4946" t="s">
        <v>1379</v>
      </c>
    </row>
    <row r="4947" spans="1:12" ht="15" customHeight="1" x14ac:dyDescent="0.25">
      <c r="A4947" s="114" t="str">
        <f t="shared" si="77"/>
        <v>162144681</v>
      </c>
      <c r="B4947" s="118">
        <v>16214468</v>
      </c>
      <c r="C4947" s="118">
        <v>1</v>
      </c>
      <c r="D4947" s="118" t="s">
        <v>6553</v>
      </c>
      <c r="E4947" s="118">
        <v>19905113</v>
      </c>
      <c r="F4947" s="118" t="s">
        <v>1630</v>
      </c>
      <c r="G4947">
        <v>86714</v>
      </c>
      <c r="H4947" t="s">
        <v>1635</v>
      </c>
      <c r="I4947">
        <v>26</v>
      </c>
      <c r="J4947" s="118" t="s">
        <v>1231</v>
      </c>
      <c r="K4947" t="s">
        <v>1380</v>
      </c>
      <c r="L4947" t="s">
        <v>1381</v>
      </c>
    </row>
    <row r="4948" spans="1:12" ht="15" customHeight="1" x14ac:dyDescent="0.25">
      <c r="A4948" s="114" t="str">
        <f t="shared" si="77"/>
        <v>149538081</v>
      </c>
      <c r="B4948" s="118">
        <v>14953808</v>
      </c>
      <c r="C4948" s="118">
        <v>1</v>
      </c>
      <c r="D4948" s="118" t="s">
        <v>6628</v>
      </c>
      <c r="E4948" s="118" t="s">
        <v>6629</v>
      </c>
      <c r="F4948" s="118" t="s">
        <v>1414</v>
      </c>
      <c r="G4948">
        <v>86714</v>
      </c>
      <c r="H4948" t="s">
        <v>1635</v>
      </c>
      <c r="I4948">
        <v>26</v>
      </c>
      <c r="J4948" s="118" t="s">
        <v>1231</v>
      </c>
      <c r="K4948" t="s">
        <v>1377</v>
      </c>
      <c r="L4948" t="s">
        <v>1378</v>
      </c>
    </row>
    <row r="4949" spans="1:12" ht="15" customHeight="1" x14ac:dyDescent="0.25">
      <c r="A4949" s="114" t="str">
        <f t="shared" si="77"/>
        <v>149538701</v>
      </c>
      <c r="B4949" s="118">
        <v>14953870</v>
      </c>
      <c r="C4949" s="118">
        <v>1</v>
      </c>
      <c r="D4949" s="118" t="s">
        <v>6786</v>
      </c>
      <c r="E4949" s="118" t="s">
        <v>6787</v>
      </c>
      <c r="F4949" s="118" t="s">
        <v>1414</v>
      </c>
      <c r="G4949">
        <v>86714</v>
      </c>
      <c r="H4949" t="s">
        <v>1635</v>
      </c>
      <c r="I4949">
        <v>26</v>
      </c>
      <c r="J4949" s="118" t="s">
        <v>1231</v>
      </c>
      <c r="K4949" t="s">
        <v>1377</v>
      </c>
      <c r="L4949" t="s">
        <v>1378</v>
      </c>
    </row>
    <row r="4950" spans="1:12" ht="15" customHeight="1" x14ac:dyDescent="0.25">
      <c r="A4950" s="114" t="str">
        <f t="shared" si="77"/>
        <v>149538691</v>
      </c>
      <c r="B4950" s="118">
        <v>14953869</v>
      </c>
      <c r="C4950" s="118">
        <v>1</v>
      </c>
      <c r="D4950" s="118" t="s">
        <v>6806</v>
      </c>
      <c r="E4950" s="118">
        <v>19781079</v>
      </c>
      <c r="F4950" s="118" t="s">
        <v>1414</v>
      </c>
      <c r="G4950">
        <v>86714</v>
      </c>
      <c r="H4950" t="s">
        <v>1635</v>
      </c>
      <c r="I4950">
        <v>26</v>
      </c>
      <c r="J4950" s="118" t="s">
        <v>1231</v>
      </c>
      <c r="K4950" t="s">
        <v>1377</v>
      </c>
      <c r="L4950" t="s">
        <v>1378</v>
      </c>
    </row>
    <row r="4951" spans="1:12" ht="15" customHeight="1" x14ac:dyDescent="0.25">
      <c r="A4951" s="114" t="str">
        <f t="shared" si="77"/>
        <v>105642022</v>
      </c>
      <c r="B4951" s="118">
        <v>10564202</v>
      </c>
      <c r="C4951" s="118">
        <v>2</v>
      </c>
      <c r="D4951" s="118" t="s">
        <v>7322</v>
      </c>
      <c r="E4951" s="118" t="s">
        <v>7323</v>
      </c>
      <c r="F4951" s="118" t="s">
        <v>1390</v>
      </c>
      <c r="G4951">
        <v>86714</v>
      </c>
      <c r="H4951" t="s">
        <v>1635</v>
      </c>
      <c r="I4951">
        <v>26</v>
      </c>
      <c r="J4951" s="118" t="s">
        <v>1231</v>
      </c>
      <c r="K4951" t="s">
        <v>1382</v>
      </c>
      <c r="L4951" t="s">
        <v>1383</v>
      </c>
    </row>
    <row r="4952" spans="1:12" ht="15" customHeight="1" x14ac:dyDescent="0.25">
      <c r="A4952" s="114" t="str">
        <f t="shared" si="77"/>
        <v>128720643</v>
      </c>
      <c r="B4952" s="118">
        <v>12872064</v>
      </c>
      <c r="C4952" s="118">
        <v>3</v>
      </c>
      <c r="D4952" s="118" t="s">
        <v>7437</v>
      </c>
      <c r="E4952" s="118" t="s">
        <v>7438</v>
      </c>
      <c r="F4952" s="118" t="s">
        <v>1385</v>
      </c>
      <c r="G4952">
        <v>86714</v>
      </c>
      <c r="H4952" t="s">
        <v>1635</v>
      </c>
      <c r="I4952">
        <v>26</v>
      </c>
      <c r="J4952" s="118" t="s">
        <v>1231</v>
      </c>
      <c r="K4952" t="s">
        <v>1378</v>
      </c>
      <c r="L4952" t="s">
        <v>1379</v>
      </c>
    </row>
    <row r="4953" spans="1:12" ht="15" customHeight="1" x14ac:dyDescent="0.25">
      <c r="A4953" s="114" t="str">
        <f t="shared" si="77"/>
        <v>149538451</v>
      </c>
      <c r="B4953" s="118">
        <v>14953845</v>
      </c>
      <c r="C4953" s="118">
        <v>1</v>
      </c>
      <c r="D4953" s="118" t="s">
        <v>7546</v>
      </c>
      <c r="E4953" s="118" t="s">
        <v>7547</v>
      </c>
      <c r="F4953" s="118" t="s">
        <v>1414</v>
      </c>
      <c r="G4953">
        <v>86714</v>
      </c>
      <c r="H4953" t="s">
        <v>1635</v>
      </c>
      <c r="I4953">
        <v>26</v>
      </c>
      <c r="J4953" s="118" t="s">
        <v>1231</v>
      </c>
      <c r="K4953" t="s">
        <v>1377</v>
      </c>
      <c r="L4953" t="s">
        <v>1378</v>
      </c>
    </row>
    <row r="4954" spans="1:12" ht="15" customHeight="1" x14ac:dyDescent="0.25">
      <c r="A4954" s="114" t="str">
        <f t="shared" si="77"/>
        <v>162938971</v>
      </c>
      <c r="B4954" s="118">
        <v>16293897</v>
      </c>
      <c r="C4954" s="118">
        <v>1</v>
      </c>
      <c r="D4954" s="118" t="s">
        <v>7984</v>
      </c>
      <c r="E4954" s="118" t="s">
        <v>7985</v>
      </c>
      <c r="F4954" s="118" t="s">
        <v>1392</v>
      </c>
      <c r="G4954">
        <v>86714</v>
      </c>
      <c r="H4954" t="s">
        <v>1635</v>
      </c>
      <c r="I4954">
        <v>26</v>
      </c>
      <c r="J4954" s="118" t="s">
        <v>1231</v>
      </c>
      <c r="K4954" t="s">
        <v>1376</v>
      </c>
      <c r="L4954" t="s">
        <v>1377</v>
      </c>
    </row>
    <row r="4955" spans="1:12" ht="15" customHeight="1" x14ac:dyDescent="0.25">
      <c r="A4955" s="114" t="str">
        <f t="shared" si="77"/>
        <v>101278602</v>
      </c>
      <c r="B4955" s="118">
        <v>10127860</v>
      </c>
      <c r="C4955" s="118">
        <v>2</v>
      </c>
      <c r="D4955" s="118" t="s">
        <v>8342</v>
      </c>
      <c r="E4955" s="118" t="s">
        <v>8343</v>
      </c>
      <c r="F4955" s="118" t="s">
        <v>1389</v>
      </c>
      <c r="G4955">
        <v>86714</v>
      </c>
      <c r="H4955" t="s">
        <v>1635</v>
      </c>
      <c r="I4955">
        <v>26</v>
      </c>
      <c r="J4955" s="118" t="s">
        <v>1231</v>
      </c>
      <c r="K4955" t="s">
        <v>1401</v>
      </c>
      <c r="L4955" t="s">
        <v>1410</v>
      </c>
    </row>
    <row r="4956" spans="1:12" ht="15" customHeight="1" x14ac:dyDescent="0.25">
      <c r="A4956" s="114" t="str">
        <f t="shared" si="77"/>
        <v>163470801</v>
      </c>
      <c r="B4956" s="118">
        <v>16347080</v>
      </c>
      <c r="C4956" s="118">
        <v>1</v>
      </c>
      <c r="D4956" s="118" t="s">
        <v>8632</v>
      </c>
      <c r="E4956" s="118" t="s">
        <v>8633</v>
      </c>
      <c r="F4956" s="118" t="s">
        <v>1630</v>
      </c>
      <c r="G4956">
        <v>86714</v>
      </c>
      <c r="H4956" t="s">
        <v>1635</v>
      </c>
      <c r="I4956">
        <v>26</v>
      </c>
      <c r="J4956" s="118" t="s">
        <v>1231</v>
      </c>
      <c r="K4956" t="s">
        <v>1380</v>
      </c>
      <c r="L4956" t="s">
        <v>1381</v>
      </c>
    </row>
    <row r="4957" spans="1:12" ht="15" customHeight="1" x14ac:dyDescent="0.25">
      <c r="A4957" s="114" t="str">
        <f t="shared" si="77"/>
        <v>150776641</v>
      </c>
      <c r="B4957" s="118">
        <v>15077664</v>
      </c>
      <c r="C4957" s="118">
        <v>1</v>
      </c>
      <c r="D4957" s="118" t="s">
        <v>8672</v>
      </c>
      <c r="E4957" s="118" t="s">
        <v>8673</v>
      </c>
      <c r="F4957" s="118" t="s">
        <v>1414</v>
      </c>
      <c r="G4957">
        <v>86714</v>
      </c>
      <c r="H4957" t="s">
        <v>1635</v>
      </c>
      <c r="I4957">
        <v>26</v>
      </c>
      <c r="J4957" s="118" t="s">
        <v>1231</v>
      </c>
      <c r="K4957" t="s">
        <v>1377</v>
      </c>
      <c r="L4957" t="s">
        <v>1378</v>
      </c>
    </row>
    <row r="4958" spans="1:12" ht="15" customHeight="1" x14ac:dyDescent="0.25">
      <c r="A4958" s="114" t="str">
        <f t="shared" si="77"/>
        <v>129341122</v>
      </c>
      <c r="B4958" s="118">
        <v>12934112</v>
      </c>
      <c r="C4958" s="118">
        <v>2</v>
      </c>
      <c r="D4958" s="118" t="s">
        <v>9190</v>
      </c>
      <c r="E4958" s="118" t="s">
        <v>9191</v>
      </c>
      <c r="F4958" s="118" t="s">
        <v>1389</v>
      </c>
      <c r="G4958">
        <v>86714</v>
      </c>
      <c r="H4958" t="s">
        <v>1635</v>
      </c>
      <c r="I4958">
        <v>26</v>
      </c>
      <c r="J4958" s="118" t="s">
        <v>1231</v>
      </c>
      <c r="K4958" t="s">
        <v>1401</v>
      </c>
      <c r="L4958" t="s">
        <v>1410</v>
      </c>
    </row>
    <row r="4959" spans="1:12" ht="15" customHeight="1" x14ac:dyDescent="0.25">
      <c r="A4959" s="114" t="str">
        <f t="shared" si="77"/>
        <v>150776521</v>
      </c>
      <c r="B4959" s="118">
        <v>15077652</v>
      </c>
      <c r="C4959" s="118">
        <v>1</v>
      </c>
      <c r="D4959" s="118" t="s">
        <v>9597</v>
      </c>
      <c r="E4959" s="118" t="s">
        <v>9598</v>
      </c>
      <c r="F4959" s="118" t="s">
        <v>1414</v>
      </c>
      <c r="G4959">
        <v>86714</v>
      </c>
      <c r="H4959" t="s">
        <v>1635</v>
      </c>
      <c r="I4959">
        <v>26</v>
      </c>
      <c r="J4959" s="118" t="s">
        <v>1231</v>
      </c>
      <c r="K4959" t="s">
        <v>1377</v>
      </c>
      <c r="L4959" t="s">
        <v>1378</v>
      </c>
    </row>
    <row r="4960" spans="1:12" ht="15" customHeight="1" x14ac:dyDescent="0.25">
      <c r="A4960" s="114" t="str">
        <f t="shared" si="77"/>
        <v>102784362</v>
      </c>
      <c r="B4960" s="118">
        <v>10278436</v>
      </c>
      <c r="C4960" s="118">
        <v>2</v>
      </c>
      <c r="D4960" s="118" t="s">
        <v>9632</v>
      </c>
      <c r="E4960" s="118" t="s">
        <v>9633</v>
      </c>
      <c r="F4960" s="118" t="s">
        <v>1389</v>
      </c>
      <c r="G4960">
        <v>86714</v>
      </c>
      <c r="H4960" t="s">
        <v>1635</v>
      </c>
      <c r="I4960">
        <v>26</v>
      </c>
      <c r="J4960" s="118" t="s">
        <v>1231</v>
      </c>
      <c r="K4960" t="s">
        <v>1407</v>
      </c>
      <c r="L4960" t="s">
        <v>1408</v>
      </c>
    </row>
    <row r="4961" spans="1:12" ht="15" customHeight="1" x14ac:dyDescent="0.25">
      <c r="A4961" s="114" t="str">
        <f t="shared" si="77"/>
        <v>160860411</v>
      </c>
      <c r="B4961" s="118">
        <v>16086041</v>
      </c>
      <c r="C4961" s="118">
        <v>1</v>
      </c>
      <c r="D4961" s="118" t="s">
        <v>9753</v>
      </c>
      <c r="E4961" s="118" t="s">
        <v>9754</v>
      </c>
      <c r="F4961" s="118" t="s">
        <v>1630</v>
      </c>
      <c r="G4961">
        <v>86714</v>
      </c>
      <c r="H4961" t="s">
        <v>1635</v>
      </c>
      <c r="I4961">
        <v>26</v>
      </c>
      <c r="J4961" s="118" t="s">
        <v>1231</v>
      </c>
      <c r="K4961" t="s">
        <v>1380</v>
      </c>
      <c r="L4961" t="s">
        <v>1381</v>
      </c>
    </row>
    <row r="4962" spans="1:12" ht="15" customHeight="1" x14ac:dyDescent="0.25">
      <c r="A4962" s="114" t="str">
        <f t="shared" si="77"/>
        <v>131469201</v>
      </c>
      <c r="B4962" s="118">
        <v>13146920</v>
      </c>
      <c r="C4962" s="118">
        <v>1</v>
      </c>
      <c r="D4962" s="118" t="s">
        <v>9836</v>
      </c>
      <c r="E4962" s="118" t="s">
        <v>9837</v>
      </c>
      <c r="F4962" s="118" t="s">
        <v>1389</v>
      </c>
      <c r="G4962">
        <v>86714</v>
      </c>
      <c r="H4962" t="s">
        <v>1635</v>
      </c>
      <c r="I4962">
        <v>26</v>
      </c>
      <c r="J4962" s="118" t="s">
        <v>1231</v>
      </c>
      <c r="K4962" t="s">
        <v>1374</v>
      </c>
      <c r="L4962" t="s">
        <v>1375</v>
      </c>
    </row>
    <row r="4963" spans="1:12" ht="15" customHeight="1" x14ac:dyDescent="0.25">
      <c r="A4963" s="114" t="str">
        <f t="shared" si="77"/>
        <v>70151972</v>
      </c>
      <c r="B4963" s="118">
        <v>7015197</v>
      </c>
      <c r="C4963" s="118">
        <v>2</v>
      </c>
      <c r="D4963" s="118" t="s">
        <v>9894</v>
      </c>
      <c r="E4963" s="118">
        <v>13314230</v>
      </c>
      <c r="F4963" s="118" t="s">
        <v>1389</v>
      </c>
      <c r="G4963">
        <v>86714</v>
      </c>
      <c r="H4963" t="s">
        <v>1635</v>
      </c>
      <c r="I4963">
        <v>26</v>
      </c>
      <c r="J4963" s="118" t="s">
        <v>1231</v>
      </c>
      <c r="K4963" t="s">
        <v>1404</v>
      </c>
      <c r="L4963" t="s">
        <v>1405</v>
      </c>
    </row>
    <row r="4964" spans="1:12" ht="15" customHeight="1" x14ac:dyDescent="0.25">
      <c r="A4964" s="114" t="str">
        <f t="shared" si="77"/>
        <v>164025461</v>
      </c>
      <c r="B4964" s="118">
        <v>16402546</v>
      </c>
      <c r="C4964" s="118">
        <v>1</v>
      </c>
      <c r="D4964" s="118" t="s">
        <v>10048</v>
      </c>
      <c r="E4964" s="118" t="s">
        <v>10049</v>
      </c>
      <c r="F4964" s="118" t="s">
        <v>1414</v>
      </c>
      <c r="G4964">
        <v>86714</v>
      </c>
      <c r="H4964" t="s">
        <v>1635</v>
      </c>
      <c r="I4964">
        <v>26</v>
      </c>
      <c r="J4964" s="118" t="s">
        <v>1231</v>
      </c>
      <c r="K4964" t="s">
        <v>1376</v>
      </c>
      <c r="L4964" t="s">
        <v>1377</v>
      </c>
    </row>
    <row r="4965" spans="1:12" ht="15" customHeight="1" x14ac:dyDescent="0.25">
      <c r="A4965" s="114" t="str">
        <f t="shared" si="77"/>
        <v>164036911</v>
      </c>
      <c r="B4965" s="118">
        <v>16403691</v>
      </c>
      <c r="C4965" s="118">
        <v>1</v>
      </c>
      <c r="D4965" s="118" t="s">
        <v>10075</v>
      </c>
      <c r="E4965" s="118" t="s">
        <v>10076</v>
      </c>
      <c r="F4965" s="118" t="s">
        <v>1414</v>
      </c>
      <c r="G4965">
        <v>86714</v>
      </c>
      <c r="H4965" t="s">
        <v>1635</v>
      </c>
      <c r="I4965">
        <v>26</v>
      </c>
      <c r="J4965" s="118" t="s">
        <v>1231</v>
      </c>
      <c r="K4965" t="s">
        <v>1376</v>
      </c>
      <c r="L4965" t="s">
        <v>1377</v>
      </c>
    </row>
    <row r="4966" spans="1:12" ht="15" customHeight="1" x14ac:dyDescent="0.25">
      <c r="A4966" s="114" t="str">
        <f t="shared" si="77"/>
        <v>118730002</v>
      </c>
      <c r="B4966" s="118">
        <v>11873000</v>
      </c>
      <c r="C4966" s="118">
        <v>2</v>
      </c>
      <c r="D4966" s="118" t="s">
        <v>10183</v>
      </c>
      <c r="E4966" s="118" t="s">
        <v>10184</v>
      </c>
      <c r="F4966" s="118" t="s">
        <v>1385</v>
      </c>
      <c r="G4966">
        <v>86714</v>
      </c>
      <c r="H4966" t="s">
        <v>1635</v>
      </c>
      <c r="I4966">
        <v>26</v>
      </c>
      <c r="J4966" s="118" t="s">
        <v>1231</v>
      </c>
      <c r="K4966" t="s">
        <v>1383</v>
      </c>
      <c r="L4966" t="s">
        <v>1384</v>
      </c>
    </row>
    <row r="4967" spans="1:12" ht="15" customHeight="1" x14ac:dyDescent="0.25">
      <c r="A4967" s="114" t="str">
        <f t="shared" si="77"/>
        <v>133594603</v>
      </c>
      <c r="B4967" s="118">
        <v>13359460</v>
      </c>
      <c r="C4967" s="118">
        <v>3</v>
      </c>
      <c r="D4967" s="118" t="s">
        <v>10193</v>
      </c>
      <c r="E4967" s="118" t="s">
        <v>10194</v>
      </c>
      <c r="F4967" s="118" t="s">
        <v>1630</v>
      </c>
      <c r="G4967">
        <v>86714</v>
      </c>
      <c r="H4967" t="s">
        <v>1635</v>
      </c>
      <c r="I4967">
        <v>26</v>
      </c>
      <c r="J4967" s="118" t="s">
        <v>1231</v>
      </c>
      <c r="K4967" t="s">
        <v>1380</v>
      </c>
      <c r="L4967" t="s">
        <v>1381</v>
      </c>
    </row>
    <row r="4968" spans="1:12" ht="15" customHeight="1" x14ac:dyDescent="0.25">
      <c r="A4968" s="114" t="str">
        <f t="shared" si="77"/>
        <v>103139773</v>
      </c>
      <c r="B4968" s="118">
        <v>10313977</v>
      </c>
      <c r="C4968" s="118">
        <v>3</v>
      </c>
      <c r="D4968" s="118" t="s">
        <v>10288</v>
      </c>
      <c r="E4968" s="118" t="s">
        <v>10289</v>
      </c>
      <c r="F4968" s="118" t="s">
        <v>1394</v>
      </c>
      <c r="G4968">
        <v>86714</v>
      </c>
      <c r="H4968" t="s">
        <v>1635</v>
      </c>
      <c r="I4968">
        <v>26</v>
      </c>
      <c r="J4968" s="118" t="s">
        <v>1231</v>
      </c>
      <c r="K4968" t="s">
        <v>1378</v>
      </c>
      <c r="L4968" t="s">
        <v>1379</v>
      </c>
    </row>
    <row r="4969" spans="1:12" ht="15" customHeight="1" x14ac:dyDescent="0.25">
      <c r="A4969" s="114" t="str">
        <f t="shared" si="77"/>
        <v>101167832</v>
      </c>
      <c r="B4969" s="118">
        <v>10116783</v>
      </c>
      <c r="C4969" s="118">
        <v>2</v>
      </c>
      <c r="D4969" s="118" t="s">
        <v>10291</v>
      </c>
      <c r="E4969" s="118">
        <v>25440571</v>
      </c>
      <c r="F4969" s="118" t="s">
        <v>1389</v>
      </c>
      <c r="G4969">
        <v>86714</v>
      </c>
      <c r="H4969" t="s">
        <v>1635</v>
      </c>
      <c r="I4969">
        <v>26</v>
      </c>
      <c r="J4969" s="118" t="s">
        <v>1231</v>
      </c>
      <c r="K4969" t="s">
        <v>1407</v>
      </c>
      <c r="L4969" t="s">
        <v>1408</v>
      </c>
    </row>
    <row r="4970" spans="1:12" ht="15" customHeight="1" x14ac:dyDescent="0.25">
      <c r="A4970" s="114" t="str">
        <f t="shared" si="77"/>
        <v>164036801</v>
      </c>
      <c r="B4970" s="118">
        <v>16403680</v>
      </c>
      <c r="C4970" s="118">
        <v>1</v>
      </c>
      <c r="D4970" s="118" t="s">
        <v>10309</v>
      </c>
      <c r="E4970" s="118" t="s">
        <v>10310</v>
      </c>
      <c r="F4970" s="118" t="s">
        <v>1414</v>
      </c>
      <c r="G4970">
        <v>86714</v>
      </c>
      <c r="H4970" t="s">
        <v>1635</v>
      </c>
      <c r="I4970">
        <v>26</v>
      </c>
      <c r="J4970" s="118" t="s">
        <v>1231</v>
      </c>
      <c r="K4970" t="s">
        <v>1376</v>
      </c>
      <c r="L4970" t="s">
        <v>1377</v>
      </c>
    </row>
    <row r="4971" spans="1:12" ht="15" customHeight="1" x14ac:dyDescent="0.25">
      <c r="A4971" s="114" t="str">
        <f t="shared" si="77"/>
        <v>164029111</v>
      </c>
      <c r="B4971" s="118">
        <v>16402911</v>
      </c>
      <c r="C4971" s="118">
        <v>1</v>
      </c>
      <c r="D4971" s="118" t="s">
        <v>10584</v>
      </c>
      <c r="E4971" s="118" t="s">
        <v>10585</v>
      </c>
      <c r="F4971" s="118" t="s">
        <v>1414</v>
      </c>
      <c r="G4971">
        <v>86714</v>
      </c>
      <c r="H4971" t="s">
        <v>1635</v>
      </c>
      <c r="I4971">
        <v>26</v>
      </c>
      <c r="J4971" s="118" t="s">
        <v>1231</v>
      </c>
      <c r="K4971" t="s">
        <v>1376</v>
      </c>
      <c r="L4971" t="s">
        <v>1377</v>
      </c>
    </row>
    <row r="4972" spans="1:12" ht="15" customHeight="1" x14ac:dyDescent="0.25">
      <c r="A4972" s="114" t="str">
        <f t="shared" si="77"/>
        <v>101051413</v>
      </c>
      <c r="B4972" s="118">
        <v>10105141</v>
      </c>
      <c r="C4972" s="118">
        <v>3</v>
      </c>
      <c r="D4972" s="118" t="s">
        <v>1844</v>
      </c>
      <c r="E4972" s="118" t="s">
        <v>1845</v>
      </c>
      <c r="F4972" s="118" t="s">
        <v>1387</v>
      </c>
      <c r="G4972">
        <v>86836</v>
      </c>
      <c r="H4972" t="s">
        <v>1653</v>
      </c>
      <c r="I4972">
        <v>27</v>
      </c>
      <c r="J4972" s="118" t="s">
        <v>1233</v>
      </c>
      <c r="K4972" t="s">
        <v>1378</v>
      </c>
      <c r="L4972" t="s">
        <v>1379</v>
      </c>
    </row>
    <row r="4973" spans="1:12" ht="15" customHeight="1" x14ac:dyDescent="0.25">
      <c r="A4973" s="114" t="str">
        <f t="shared" si="77"/>
        <v>98295192</v>
      </c>
      <c r="B4973" s="118">
        <v>9829519</v>
      </c>
      <c r="C4973" s="118">
        <v>2</v>
      </c>
      <c r="D4973" s="118" t="s">
        <v>1921</v>
      </c>
      <c r="E4973" s="118">
        <v>19466154</v>
      </c>
      <c r="F4973" s="118" t="s">
        <v>1389</v>
      </c>
      <c r="G4973">
        <v>86836</v>
      </c>
      <c r="H4973" t="s">
        <v>1653</v>
      </c>
      <c r="I4973">
        <v>27</v>
      </c>
      <c r="J4973" s="118" t="s">
        <v>1233</v>
      </c>
      <c r="K4973" t="s">
        <v>1401</v>
      </c>
      <c r="L4973" t="s">
        <v>1410</v>
      </c>
    </row>
    <row r="4974" spans="1:12" ht="15" customHeight="1" x14ac:dyDescent="0.25">
      <c r="A4974" s="114" t="str">
        <f t="shared" si="77"/>
        <v>120077782</v>
      </c>
      <c r="B4974" s="118">
        <v>12007778</v>
      </c>
      <c r="C4974" s="118">
        <v>2</v>
      </c>
      <c r="D4974" s="118" t="s">
        <v>2022</v>
      </c>
      <c r="E4974" s="118" t="s">
        <v>2023</v>
      </c>
      <c r="F4974" s="118" t="s">
        <v>1389</v>
      </c>
      <c r="G4974">
        <v>86836</v>
      </c>
      <c r="H4974" t="s">
        <v>1653</v>
      </c>
      <c r="I4974">
        <v>27</v>
      </c>
      <c r="J4974" s="118" t="s">
        <v>1233</v>
      </c>
      <c r="K4974" t="s">
        <v>1375</v>
      </c>
      <c r="L4974" t="s">
        <v>1401</v>
      </c>
    </row>
    <row r="4975" spans="1:12" ht="15" customHeight="1" x14ac:dyDescent="0.25">
      <c r="A4975" s="114" t="str">
        <f t="shared" si="77"/>
        <v>164034591</v>
      </c>
      <c r="B4975" s="118">
        <v>16403459</v>
      </c>
      <c r="C4975" s="118">
        <v>1</v>
      </c>
      <c r="D4975" s="118" t="s">
        <v>2031</v>
      </c>
      <c r="E4975" s="118" t="s">
        <v>2032</v>
      </c>
      <c r="F4975" s="118" t="s">
        <v>1630</v>
      </c>
      <c r="G4975">
        <v>86836</v>
      </c>
      <c r="H4975" t="s">
        <v>1653</v>
      </c>
      <c r="I4975">
        <v>27</v>
      </c>
      <c r="J4975" s="118" t="s">
        <v>1233</v>
      </c>
      <c r="K4975" t="s">
        <v>1380</v>
      </c>
      <c r="L4975" t="s">
        <v>1381</v>
      </c>
    </row>
    <row r="4976" spans="1:12" ht="15" customHeight="1" x14ac:dyDescent="0.25">
      <c r="A4976" s="114" t="str">
        <f t="shared" si="77"/>
        <v>70299252</v>
      </c>
      <c r="B4976" s="118">
        <v>7029925</v>
      </c>
      <c r="C4976" s="118">
        <v>2</v>
      </c>
      <c r="D4976" s="118" t="s">
        <v>2115</v>
      </c>
      <c r="E4976" s="118" t="s">
        <v>2116</v>
      </c>
      <c r="F4976" s="118" t="s">
        <v>1385</v>
      </c>
      <c r="G4976">
        <v>86836</v>
      </c>
      <c r="H4976" t="s">
        <v>1653</v>
      </c>
      <c r="I4976">
        <v>27</v>
      </c>
      <c r="J4976" s="118" t="s">
        <v>1233</v>
      </c>
      <c r="K4976" t="s">
        <v>1378</v>
      </c>
      <c r="L4976" t="s">
        <v>1379</v>
      </c>
    </row>
    <row r="4977" spans="1:12" ht="15" customHeight="1" x14ac:dyDescent="0.25">
      <c r="A4977" s="114" t="str">
        <f t="shared" si="77"/>
        <v>162137251</v>
      </c>
      <c r="B4977" s="118">
        <v>16213725</v>
      </c>
      <c r="C4977" s="118">
        <v>1</v>
      </c>
      <c r="D4977" s="118" t="s">
        <v>2123</v>
      </c>
      <c r="E4977" s="118" t="s">
        <v>2124</v>
      </c>
      <c r="F4977" s="118" t="s">
        <v>1414</v>
      </c>
      <c r="G4977">
        <v>86836</v>
      </c>
      <c r="H4977" t="s">
        <v>1653</v>
      </c>
      <c r="I4977">
        <v>27</v>
      </c>
      <c r="J4977" s="118" t="s">
        <v>1233</v>
      </c>
      <c r="K4977" t="s">
        <v>1376</v>
      </c>
      <c r="L4977" t="s">
        <v>1377</v>
      </c>
    </row>
    <row r="4978" spans="1:12" ht="15" customHeight="1" x14ac:dyDescent="0.25">
      <c r="A4978" s="114" t="str">
        <f t="shared" si="77"/>
        <v>85181542</v>
      </c>
      <c r="B4978" s="118">
        <v>8518154</v>
      </c>
      <c r="C4978" s="118">
        <v>2</v>
      </c>
      <c r="D4978" s="118" t="s">
        <v>2181</v>
      </c>
      <c r="E4978" s="118" t="s">
        <v>2182</v>
      </c>
      <c r="F4978" s="118" t="s">
        <v>1389</v>
      </c>
      <c r="G4978">
        <v>86836</v>
      </c>
      <c r="H4978" t="s">
        <v>1653</v>
      </c>
      <c r="I4978">
        <v>27</v>
      </c>
      <c r="J4978" s="118" t="s">
        <v>1233</v>
      </c>
      <c r="K4978" t="s">
        <v>1407</v>
      </c>
      <c r="L4978" t="s">
        <v>1408</v>
      </c>
    </row>
    <row r="4979" spans="1:12" ht="15" customHeight="1" x14ac:dyDescent="0.25">
      <c r="A4979" s="114" t="str">
        <f t="shared" si="77"/>
        <v>160308621</v>
      </c>
      <c r="B4979" s="118">
        <v>16030862</v>
      </c>
      <c r="C4979" s="118">
        <v>1</v>
      </c>
      <c r="D4979" s="118" t="s">
        <v>2196</v>
      </c>
      <c r="E4979" s="118" t="s">
        <v>2197</v>
      </c>
      <c r="F4979" s="118" t="s">
        <v>1392</v>
      </c>
      <c r="G4979">
        <v>86836</v>
      </c>
      <c r="H4979" t="s">
        <v>1653</v>
      </c>
      <c r="I4979">
        <v>27</v>
      </c>
      <c r="J4979" s="118" t="s">
        <v>1233</v>
      </c>
      <c r="K4979" t="s">
        <v>1376</v>
      </c>
      <c r="L4979" t="s">
        <v>1377</v>
      </c>
    </row>
    <row r="4980" spans="1:12" ht="15" customHeight="1" x14ac:dyDescent="0.25">
      <c r="A4980" s="114" t="str">
        <f t="shared" si="77"/>
        <v>73011703</v>
      </c>
      <c r="B4980" s="118">
        <v>7301170</v>
      </c>
      <c r="C4980" s="118">
        <v>3</v>
      </c>
      <c r="D4980" s="118" t="s">
        <v>2281</v>
      </c>
      <c r="E4980" s="118" t="s">
        <v>2282</v>
      </c>
      <c r="F4980" s="118" t="s">
        <v>1389</v>
      </c>
      <c r="G4980">
        <v>86836</v>
      </c>
      <c r="H4980" t="s">
        <v>1653</v>
      </c>
      <c r="I4980">
        <v>27</v>
      </c>
      <c r="J4980" s="118" t="s">
        <v>1233</v>
      </c>
      <c r="K4980" t="s">
        <v>1410</v>
      </c>
      <c r="L4980" t="s">
        <v>1409</v>
      </c>
    </row>
    <row r="4981" spans="1:12" ht="15" customHeight="1" x14ac:dyDescent="0.25">
      <c r="A4981" s="114" t="str">
        <f t="shared" si="77"/>
        <v>146896132</v>
      </c>
      <c r="B4981" s="118">
        <v>14689613</v>
      </c>
      <c r="C4981" s="118">
        <v>2</v>
      </c>
      <c r="D4981" s="118" t="s">
        <v>2358</v>
      </c>
      <c r="E4981" s="118" t="s">
        <v>2359</v>
      </c>
      <c r="F4981" s="118" t="s">
        <v>1394</v>
      </c>
      <c r="G4981">
        <v>86836</v>
      </c>
      <c r="H4981" t="s">
        <v>1653</v>
      </c>
      <c r="I4981">
        <v>27</v>
      </c>
      <c r="J4981" s="118" t="s">
        <v>1233</v>
      </c>
      <c r="K4981" t="s">
        <v>1377</v>
      </c>
      <c r="L4981" t="s">
        <v>1378</v>
      </c>
    </row>
    <row r="4982" spans="1:12" ht="15" customHeight="1" x14ac:dyDescent="0.25">
      <c r="A4982" s="114" t="str">
        <f t="shared" si="77"/>
        <v>146903172</v>
      </c>
      <c r="B4982" s="118">
        <v>14690317</v>
      </c>
      <c r="C4982" s="118">
        <v>2</v>
      </c>
      <c r="D4982" s="118" t="s">
        <v>2460</v>
      </c>
      <c r="E4982" s="118" t="s">
        <v>2461</v>
      </c>
      <c r="F4982" s="118" t="s">
        <v>1389</v>
      </c>
      <c r="G4982">
        <v>86836</v>
      </c>
      <c r="H4982" t="s">
        <v>1653</v>
      </c>
      <c r="I4982">
        <v>27</v>
      </c>
      <c r="J4982" s="118" t="s">
        <v>1233</v>
      </c>
      <c r="K4982" t="s">
        <v>1374</v>
      </c>
      <c r="L4982" t="s">
        <v>1375</v>
      </c>
    </row>
    <row r="4983" spans="1:12" ht="15" customHeight="1" x14ac:dyDescent="0.25">
      <c r="A4983" s="114" t="str">
        <f t="shared" si="77"/>
        <v>125558611</v>
      </c>
      <c r="B4983" s="118">
        <v>12555861</v>
      </c>
      <c r="C4983" s="118">
        <v>1</v>
      </c>
      <c r="D4983" s="118" t="s">
        <v>2464</v>
      </c>
      <c r="E4983" s="118" t="s">
        <v>2465</v>
      </c>
      <c r="F4983" s="118" t="s">
        <v>1396</v>
      </c>
      <c r="G4983">
        <v>86836</v>
      </c>
      <c r="H4983" t="s">
        <v>1653</v>
      </c>
      <c r="I4983">
        <v>27</v>
      </c>
      <c r="J4983" s="118" t="s">
        <v>1233</v>
      </c>
      <c r="K4983" t="s">
        <v>1378</v>
      </c>
      <c r="L4983" t="s">
        <v>1379</v>
      </c>
    </row>
    <row r="4984" spans="1:12" ht="15" customHeight="1" x14ac:dyDescent="0.25">
      <c r="A4984" s="114" t="str">
        <f t="shared" si="77"/>
        <v>88640194</v>
      </c>
      <c r="B4984" s="118">
        <v>8864019</v>
      </c>
      <c r="C4984" s="118">
        <v>4</v>
      </c>
      <c r="D4984" s="118" t="s">
        <v>2492</v>
      </c>
      <c r="E4984" s="118">
        <v>22795616</v>
      </c>
      <c r="F4984" s="118" t="s">
        <v>1394</v>
      </c>
      <c r="G4984">
        <v>86836</v>
      </c>
      <c r="H4984" t="s">
        <v>1653</v>
      </c>
      <c r="I4984">
        <v>27</v>
      </c>
      <c r="J4984" s="118" t="s">
        <v>1233</v>
      </c>
      <c r="K4984" t="s">
        <v>1383</v>
      </c>
      <c r="L4984" t="s">
        <v>1384</v>
      </c>
    </row>
    <row r="4985" spans="1:12" ht="15" customHeight="1" x14ac:dyDescent="0.25">
      <c r="A4985" s="114" t="str">
        <f t="shared" si="77"/>
        <v>162145601</v>
      </c>
      <c r="B4985" s="118">
        <v>16214560</v>
      </c>
      <c r="C4985" s="118">
        <v>1</v>
      </c>
      <c r="D4985" s="118" t="s">
        <v>2508</v>
      </c>
      <c r="E4985" s="118" t="s">
        <v>2509</v>
      </c>
      <c r="F4985" s="118" t="s">
        <v>1630</v>
      </c>
      <c r="G4985">
        <v>86836</v>
      </c>
      <c r="H4985" t="s">
        <v>1653</v>
      </c>
      <c r="I4985">
        <v>27</v>
      </c>
      <c r="J4985" s="118" t="s">
        <v>1233</v>
      </c>
      <c r="K4985" t="s">
        <v>1380</v>
      </c>
      <c r="L4985" t="s">
        <v>1381</v>
      </c>
    </row>
    <row r="4986" spans="1:12" ht="15" customHeight="1" x14ac:dyDescent="0.25">
      <c r="A4986" s="114" t="str">
        <f t="shared" si="77"/>
        <v>118374103</v>
      </c>
      <c r="B4986" s="118">
        <v>11837410</v>
      </c>
      <c r="C4986" s="118">
        <v>3</v>
      </c>
      <c r="D4986" s="118" t="s">
        <v>2517</v>
      </c>
      <c r="E4986" s="118" t="s">
        <v>2518</v>
      </c>
      <c r="F4986" s="118" t="s">
        <v>1394</v>
      </c>
      <c r="G4986">
        <v>86836</v>
      </c>
      <c r="H4986" t="s">
        <v>1653</v>
      </c>
      <c r="I4986">
        <v>27</v>
      </c>
      <c r="J4986" s="118" t="s">
        <v>1233</v>
      </c>
      <c r="K4986" t="s">
        <v>1377</v>
      </c>
      <c r="L4986" t="s">
        <v>1378</v>
      </c>
    </row>
    <row r="4987" spans="1:12" ht="15" customHeight="1" x14ac:dyDescent="0.25">
      <c r="A4987" s="114" t="str">
        <f t="shared" si="77"/>
        <v>164123571</v>
      </c>
      <c r="B4987" s="118">
        <v>16412357</v>
      </c>
      <c r="C4987" s="118">
        <v>1</v>
      </c>
      <c r="D4987" s="118" t="s">
        <v>2711</v>
      </c>
      <c r="E4987" s="118" t="s">
        <v>2712</v>
      </c>
      <c r="F4987" s="118" t="s">
        <v>1630</v>
      </c>
      <c r="G4987">
        <v>86836</v>
      </c>
      <c r="H4987" t="s">
        <v>1653</v>
      </c>
      <c r="I4987">
        <v>27</v>
      </c>
      <c r="J4987" s="118" t="s">
        <v>1233</v>
      </c>
      <c r="K4987" t="s">
        <v>1380</v>
      </c>
      <c r="L4987" t="s">
        <v>1381</v>
      </c>
    </row>
    <row r="4988" spans="1:12" ht="15" customHeight="1" x14ac:dyDescent="0.25">
      <c r="A4988" s="114" t="str">
        <f t="shared" si="77"/>
        <v>151914611</v>
      </c>
      <c r="B4988" s="118">
        <v>15191461</v>
      </c>
      <c r="C4988" s="118">
        <v>1</v>
      </c>
      <c r="D4988" s="118" t="s">
        <v>2729</v>
      </c>
      <c r="E4988" s="118" t="s">
        <v>2730</v>
      </c>
      <c r="F4988" s="118" t="s">
        <v>1414</v>
      </c>
      <c r="G4988">
        <v>86836</v>
      </c>
      <c r="H4988" t="s">
        <v>1653</v>
      </c>
      <c r="I4988">
        <v>27</v>
      </c>
      <c r="J4988" s="118" t="s">
        <v>1233</v>
      </c>
      <c r="K4988" t="s">
        <v>1377</v>
      </c>
      <c r="L4988" t="s">
        <v>1378</v>
      </c>
    </row>
    <row r="4989" spans="1:12" ht="15" customHeight="1" x14ac:dyDescent="0.25">
      <c r="A4989" s="114" t="str">
        <f t="shared" si="77"/>
        <v>97907672</v>
      </c>
      <c r="B4989" s="118">
        <v>9790767</v>
      </c>
      <c r="C4989" s="118">
        <v>2</v>
      </c>
      <c r="D4989" s="118" t="s">
        <v>2737</v>
      </c>
      <c r="E4989" s="118" t="s">
        <v>2738</v>
      </c>
      <c r="F4989" s="118" t="s">
        <v>1387</v>
      </c>
      <c r="G4989">
        <v>86836</v>
      </c>
      <c r="H4989" t="s">
        <v>1653</v>
      </c>
      <c r="I4989">
        <v>27</v>
      </c>
      <c r="J4989" s="118" t="s">
        <v>1233</v>
      </c>
      <c r="K4989" t="s">
        <v>1378</v>
      </c>
      <c r="L4989" t="s">
        <v>1379</v>
      </c>
    </row>
    <row r="4990" spans="1:12" ht="15" customHeight="1" x14ac:dyDescent="0.25">
      <c r="A4990" s="114" t="str">
        <f t="shared" si="77"/>
        <v>93990693</v>
      </c>
      <c r="B4990" s="118">
        <v>9399069</v>
      </c>
      <c r="C4990" s="118">
        <v>3</v>
      </c>
      <c r="D4990" s="118" t="s">
        <v>2784</v>
      </c>
      <c r="E4990" s="118">
        <v>17591150</v>
      </c>
      <c r="F4990" s="118" t="s">
        <v>1394</v>
      </c>
      <c r="G4990">
        <v>86836</v>
      </c>
      <c r="H4990" t="s">
        <v>1653</v>
      </c>
      <c r="I4990">
        <v>27</v>
      </c>
      <c r="J4990" s="118" t="s">
        <v>1233</v>
      </c>
      <c r="K4990" t="s">
        <v>1378</v>
      </c>
      <c r="L4990" t="s">
        <v>1379</v>
      </c>
    </row>
    <row r="4991" spans="1:12" ht="15" customHeight="1" x14ac:dyDescent="0.25">
      <c r="A4991" s="114" t="str">
        <f t="shared" si="77"/>
        <v>70280401</v>
      </c>
      <c r="B4991" s="118">
        <v>7028040</v>
      </c>
      <c r="C4991" s="118">
        <v>1</v>
      </c>
      <c r="D4991" s="118" t="s">
        <v>2824</v>
      </c>
      <c r="E4991" s="118" t="s">
        <v>2825</v>
      </c>
      <c r="F4991" s="118" t="s">
        <v>1390</v>
      </c>
      <c r="G4991">
        <v>86836</v>
      </c>
      <c r="H4991" t="s">
        <v>1653</v>
      </c>
      <c r="I4991">
        <v>27</v>
      </c>
      <c r="J4991" s="118" t="s">
        <v>1233</v>
      </c>
      <c r="K4991" t="s">
        <v>1378</v>
      </c>
      <c r="L4991" t="s">
        <v>1379</v>
      </c>
    </row>
    <row r="4992" spans="1:12" ht="15" customHeight="1" x14ac:dyDescent="0.25">
      <c r="A4992" s="114" t="str">
        <f t="shared" si="77"/>
        <v>96421582</v>
      </c>
      <c r="B4992" s="118">
        <v>9642158</v>
      </c>
      <c r="C4992" s="118">
        <v>2</v>
      </c>
      <c r="D4992" s="118" t="s">
        <v>2882</v>
      </c>
      <c r="E4992" s="118">
        <v>25588428</v>
      </c>
      <c r="F4992" s="118" t="s">
        <v>1414</v>
      </c>
      <c r="G4992">
        <v>86836</v>
      </c>
      <c r="H4992" t="s">
        <v>1653</v>
      </c>
      <c r="I4992">
        <v>27</v>
      </c>
      <c r="J4992" s="118" t="s">
        <v>1233</v>
      </c>
      <c r="K4992" t="s">
        <v>1377</v>
      </c>
      <c r="L4992" t="s">
        <v>1378</v>
      </c>
    </row>
    <row r="4993" spans="1:12" ht="15" customHeight="1" x14ac:dyDescent="0.25">
      <c r="A4993" s="114" t="str">
        <f t="shared" si="77"/>
        <v>96414881</v>
      </c>
      <c r="B4993" s="118">
        <v>9641488</v>
      </c>
      <c r="C4993" s="118">
        <v>1</v>
      </c>
      <c r="D4993" s="118" t="s">
        <v>3013</v>
      </c>
      <c r="E4993" s="118" t="s">
        <v>3014</v>
      </c>
      <c r="F4993" s="118" t="s">
        <v>1389</v>
      </c>
      <c r="G4993">
        <v>86836</v>
      </c>
      <c r="H4993" t="s">
        <v>1653</v>
      </c>
      <c r="I4993">
        <v>27</v>
      </c>
      <c r="J4993" s="118" t="s">
        <v>1233</v>
      </c>
      <c r="K4993" t="s">
        <v>1401</v>
      </c>
      <c r="L4993" t="s">
        <v>1410</v>
      </c>
    </row>
    <row r="4994" spans="1:12" ht="15" customHeight="1" x14ac:dyDescent="0.25">
      <c r="A4994" s="114" t="str">
        <f t="shared" ref="A4994:A5057" si="78">CONCATENATE(B4994,C4994)</f>
        <v>72982373</v>
      </c>
      <c r="B4994" s="118">
        <v>7298237</v>
      </c>
      <c r="C4994" s="118">
        <v>3</v>
      </c>
      <c r="D4994" s="118" t="s">
        <v>3176</v>
      </c>
      <c r="E4994" s="118" t="s">
        <v>3177</v>
      </c>
      <c r="F4994" s="118" t="s">
        <v>1385</v>
      </c>
      <c r="G4994">
        <v>86836</v>
      </c>
      <c r="H4994" t="s">
        <v>1653</v>
      </c>
      <c r="I4994">
        <v>27</v>
      </c>
      <c r="J4994" s="118" t="s">
        <v>1233</v>
      </c>
      <c r="K4994" t="s">
        <v>1384</v>
      </c>
      <c r="L4994" t="s">
        <v>1406</v>
      </c>
    </row>
    <row r="4995" spans="1:12" ht="15" customHeight="1" x14ac:dyDescent="0.25">
      <c r="A4995" s="114" t="str">
        <f t="shared" si="78"/>
        <v>103232352</v>
      </c>
      <c r="B4995" s="118">
        <v>10323235</v>
      </c>
      <c r="C4995" s="118">
        <v>2</v>
      </c>
      <c r="D4995" s="118" t="s">
        <v>3209</v>
      </c>
      <c r="E4995" s="118" t="s">
        <v>3210</v>
      </c>
      <c r="F4995" s="118" t="s">
        <v>1389</v>
      </c>
      <c r="G4995">
        <v>86836</v>
      </c>
      <c r="H4995" t="s">
        <v>1653</v>
      </c>
      <c r="I4995">
        <v>27</v>
      </c>
      <c r="J4995" s="118" t="s">
        <v>1233</v>
      </c>
      <c r="K4995" t="s">
        <v>1401</v>
      </c>
      <c r="L4995" t="s">
        <v>1410</v>
      </c>
    </row>
    <row r="4996" spans="1:12" ht="15" customHeight="1" x14ac:dyDescent="0.25">
      <c r="A4996" s="114" t="str">
        <f t="shared" si="78"/>
        <v>148751472</v>
      </c>
      <c r="B4996" s="118">
        <v>14875147</v>
      </c>
      <c r="C4996" s="118">
        <v>2</v>
      </c>
      <c r="D4996" s="118" t="s">
        <v>3322</v>
      </c>
      <c r="E4996" s="118" t="s">
        <v>3323</v>
      </c>
      <c r="F4996" s="118" t="s">
        <v>1414</v>
      </c>
      <c r="G4996">
        <v>86836</v>
      </c>
      <c r="H4996" t="s">
        <v>1653</v>
      </c>
      <c r="I4996">
        <v>27</v>
      </c>
      <c r="J4996" s="118" t="s">
        <v>1233</v>
      </c>
      <c r="K4996" t="s">
        <v>1377</v>
      </c>
      <c r="L4996" t="s">
        <v>1378</v>
      </c>
    </row>
    <row r="4997" spans="1:12" ht="15" customHeight="1" x14ac:dyDescent="0.25">
      <c r="A4997" s="114" t="str">
        <f t="shared" si="78"/>
        <v>148656951</v>
      </c>
      <c r="B4997" s="118">
        <v>14865695</v>
      </c>
      <c r="C4997" s="118">
        <v>1</v>
      </c>
      <c r="D4997" s="118" t="s">
        <v>3427</v>
      </c>
      <c r="E4997" s="118" t="s">
        <v>3428</v>
      </c>
      <c r="F4997" s="118" t="s">
        <v>1389</v>
      </c>
      <c r="G4997">
        <v>86836</v>
      </c>
      <c r="H4997" t="s">
        <v>1653</v>
      </c>
      <c r="I4997">
        <v>27</v>
      </c>
      <c r="J4997" s="118" t="s">
        <v>1233</v>
      </c>
      <c r="K4997" t="s">
        <v>1375</v>
      </c>
      <c r="L4997" t="s">
        <v>1401</v>
      </c>
    </row>
    <row r="4998" spans="1:12" ht="15" customHeight="1" x14ac:dyDescent="0.25">
      <c r="A4998" s="114" t="str">
        <f t="shared" si="78"/>
        <v>87811874</v>
      </c>
      <c r="B4998" s="118">
        <v>8781187</v>
      </c>
      <c r="C4998" s="118">
        <v>4</v>
      </c>
      <c r="D4998" s="118" t="s">
        <v>3442</v>
      </c>
      <c r="E4998" s="118" t="s">
        <v>3443</v>
      </c>
      <c r="F4998" s="118" t="s">
        <v>1389</v>
      </c>
      <c r="G4998">
        <v>86836</v>
      </c>
      <c r="H4998" t="s">
        <v>1653</v>
      </c>
      <c r="I4998">
        <v>27</v>
      </c>
      <c r="J4998" s="118" t="s">
        <v>1233</v>
      </c>
      <c r="K4998" t="s">
        <v>1401</v>
      </c>
      <c r="L4998" t="s">
        <v>1410</v>
      </c>
    </row>
    <row r="4999" spans="1:12" ht="15" customHeight="1" x14ac:dyDescent="0.25">
      <c r="A4999" s="114" t="str">
        <f t="shared" si="78"/>
        <v>104656012</v>
      </c>
      <c r="B4999" s="118">
        <v>10465601</v>
      </c>
      <c r="C4999" s="118">
        <v>2</v>
      </c>
      <c r="D4999" s="118" t="s">
        <v>3676</v>
      </c>
      <c r="E4999" s="118" t="s">
        <v>3677</v>
      </c>
      <c r="F4999" s="118" t="s">
        <v>1389</v>
      </c>
      <c r="G4999">
        <v>86836</v>
      </c>
      <c r="H4999" t="s">
        <v>1653</v>
      </c>
      <c r="I4999">
        <v>27</v>
      </c>
      <c r="J4999" s="118" t="s">
        <v>1233</v>
      </c>
      <c r="K4999" t="s">
        <v>1401</v>
      </c>
      <c r="L4999" t="s">
        <v>1410</v>
      </c>
    </row>
    <row r="5000" spans="1:12" ht="15" customHeight="1" x14ac:dyDescent="0.25">
      <c r="A5000" s="114" t="str">
        <f t="shared" si="78"/>
        <v>90047492</v>
      </c>
      <c r="B5000" s="118">
        <v>9004749</v>
      </c>
      <c r="C5000" s="118">
        <v>2</v>
      </c>
      <c r="D5000" s="118" t="s">
        <v>3845</v>
      </c>
      <c r="E5000" s="118" t="s">
        <v>3846</v>
      </c>
      <c r="F5000" s="118" t="s">
        <v>1395</v>
      </c>
      <c r="G5000">
        <v>86836</v>
      </c>
      <c r="H5000" t="s">
        <v>1653</v>
      </c>
      <c r="I5000">
        <v>27</v>
      </c>
      <c r="J5000" s="118" t="s">
        <v>1233</v>
      </c>
      <c r="K5000" t="s">
        <v>1378</v>
      </c>
      <c r="L5000" t="s">
        <v>1379</v>
      </c>
    </row>
    <row r="5001" spans="1:12" ht="15" customHeight="1" x14ac:dyDescent="0.25">
      <c r="A5001" s="114" t="str">
        <f t="shared" si="78"/>
        <v>149810871</v>
      </c>
      <c r="B5001" s="118">
        <v>14981087</v>
      </c>
      <c r="C5001" s="118">
        <v>1</v>
      </c>
      <c r="D5001" s="118" t="s">
        <v>4023</v>
      </c>
      <c r="E5001" s="118" t="s">
        <v>4024</v>
      </c>
      <c r="F5001" s="118" t="s">
        <v>1389</v>
      </c>
      <c r="G5001">
        <v>86836</v>
      </c>
      <c r="H5001" t="s">
        <v>1653</v>
      </c>
      <c r="I5001">
        <v>27</v>
      </c>
      <c r="J5001" s="118" t="s">
        <v>1233</v>
      </c>
      <c r="K5001" t="s">
        <v>1375</v>
      </c>
      <c r="L5001" t="s">
        <v>1401</v>
      </c>
    </row>
    <row r="5002" spans="1:12" ht="15" customHeight="1" x14ac:dyDescent="0.25">
      <c r="A5002" s="114" t="str">
        <f t="shared" si="78"/>
        <v>134562221</v>
      </c>
      <c r="B5002" s="118">
        <v>13456222</v>
      </c>
      <c r="C5002" s="118">
        <v>1</v>
      </c>
      <c r="D5002" s="118" t="s">
        <v>4536</v>
      </c>
      <c r="E5002" s="118" t="s">
        <v>4537</v>
      </c>
      <c r="F5002" s="118" t="s">
        <v>1389</v>
      </c>
      <c r="G5002">
        <v>86836</v>
      </c>
      <c r="H5002" t="s">
        <v>1653</v>
      </c>
      <c r="I5002">
        <v>27</v>
      </c>
      <c r="J5002" s="118" t="s">
        <v>1233</v>
      </c>
      <c r="K5002" t="s">
        <v>1401</v>
      </c>
      <c r="L5002" t="s">
        <v>1410</v>
      </c>
    </row>
    <row r="5003" spans="1:12" ht="15" customHeight="1" x14ac:dyDescent="0.25">
      <c r="A5003" s="114" t="str">
        <f t="shared" si="78"/>
        <v>146381373</v>
      </c>
      <c r="B5003" s="118">
        <v>14638137</v>
      </c>
      <c r="C5003" s="118">
        <v>3</v>
      </c>
      <c r="D5003" s="118" t="s">
        <v>4641</v>
      </c>
      <c r="E5003" s="118" t="s">
        <v>4642</v>
      </c>
      <c r="F5003" s="118" t="s">
        <v>1394</v>
      </c>
      <c r="G5003">
        <v>86836</v>
      </c>
      <c r="H5003" t="s">
        <v>1653</v>
      </c>
      <c r="I5003">
        <v>27</v>
      </c>
      <c r="J5003" s="118" t="s">
        <v>1233</v>
      </c>
      <c r="K5003" t="s">
        <v>1377</v>
      </c>
      <c r="L5003" t="s">
        <v>1378</v>
      </c>
    </row>
    <row r="5004" spans="1:12" ht="15" customHeight="1" x14ac:dyDescent="0.25">
      <c r="A5004" s="114" t="str">
        <f t="shared" si="78"/>
        <v>164037571</v>
      </c>
      <c r="B5004" s="118">
        <v>16403757</v>
      </c>
      <c r="C5004" s="118">
        <v>1</v>
      </c>
      <c r="D5004" s="118" t="s">
        <v>4746</v>
      </c>
      <c r="E5004" s="118" t="s">
        <v>4747</v>
      </c>
      <c r="F5004" s="118" t="s">
        <v>1630</v>
      </c>
      <c r="G5004">
        <v>86836</v>
      </c>
      <c r="H5004" t="s">
        <v>1653</v>
      </c>
      <c r="I5004">
        <v>27</v>
      </c>
      <c r="J5004" s="118" t="s">
        <v>1233</v>
      </c>
      <c r="K5004" t="s">
        <v>1380</v>
      </c>
      <c r="L5004" t="s">
        <v>1381</v>
      </c>
    </row>
    <row r="5005" spans="1:12" ht="15" customHeight="1" x14ac:dyDescent="0.25">
      <c r="A5005" s="114" t="str">
        <f t="shared" si="78"/>
        <v>114130861</v>
      </c>
      <c r="B5005" s="118">
        <v>11413086</v>
      </c>
      <c r="C5005" s="118">
        <v>1</v>
      </c>
      <c r="D5005" s="118" t="s">
        <v>5103</v>
      </c>
      <c r="E5005" s="118">
        <v>14765699</v>
      </c>
      <c r="F5005" s="118" t="s">
        <v>1389</v>
      </c>
      <c r="G5005">
        <v>86836</v>
      </c>
      <c r="H5005" t="s">
        <v>1653</v>
      </c>
      <c r="I5005">
        <v>27</v>
      </c>
      <c r="J5005" s="118" t="s">
        <v>1233</v>
      </c>
      <c r="K5005" t="s">
        <v>1375</v>
      </c>
      <c r="L5005" t="s">
        <v>1401</v>
      </c>
    </row>
    <row r="5006" spans="1:12" ht="15" customHeight="1" x14ac:dyDescent="0.25">
      <c r="A5006" s="114" t="str">
        <f t="shared" si="78"/>
        <v>123100012</v>
      </c>
      <c r="B5006" s="118">
        <v>12310001</v>
      </c>
      <c r="C5006" s="118">
        <v>2</v>
      </c>
      <c r="D5006" s="118" t="s">
        <v>5283</v>
      </c>
      <c r="E5006" s="118">
        <v>20217582</v>
      </c>
      <c r="F5006" s="118" t="s">
        <v>1389</v>
      </c>
      <c r="G5006">
        <v>86836</v>
      </c>
      <c r="H5006" t="s">
        <v>1653</v>
      </c>
      <c r="I5006">
        <v>27</v>
      </c>
      <c r="J5006" s="118" t="s">
        <v>1233</v>
      </c>
      <c r="K5006" t="s">
        <v>1375</v>
      </c>
      <c r="L5006" t="s">
        <v>1401</v>
      </c>
    </row>
    <row r="5007" spans="1:12" ht="15" customHeight="1" x14ac:dyDescent="0.25">
      <c r="A5007" s="114" t="str">
        <f t="shared" si="78"/>
        <v>103481652</v>
      </c>
      <c r="B5007" s="118">
        <v>10348165</v>
      </c>
      <c r="C5007" s="118">
        <v>2</v>
      </c>
      <c r="D5007" s="118" t="s">
        <v>5304</v>
      </c>
      <c r="E5007" s="118">
        <v>19435074</v>
      </c>
      <c r="F5007" s="118" t="s">
        <v>1389</v>
      </c>
      <c r="G5007">
        <v>86836</v>
      </c>
      <c r="H5007" t="s">
        <v>1653</v>
      </c>
      <c r="I5007">
        <v>27</v>
      </c>
      <c r="J5007" s="118" t="s">
        <v>1233</v>
      </c>
      <c r="K5007" t="s">
        <v>1401</v>
      </c>
      <c r="L5007" t="s">
        <v>1410</v>
      </c>
    </row>
    <row r="5008" spans="1:12" ht="15" customHeight="1" x14ac:dyDescent="0.25">
      <c r="A5008" s="114" t="str">
        <f t="shared" si="78"/>
        <v>70261224</v>
      </c>
      <c r="B5008" s="118">
        <v>7026122</v>
      </c>
      <c r="C5008" s="118">
        <v>4</v>
      </c>
      <c r="D5008" s="118" t="s">
        <v>5511</v>
      </c>
      <c r="E5008" s="118">
        <v>13568640</v>
      </c>
      <c r="F5008" s="118" t="s">
        <v>1387</v>
      </c>
      <c r="G5008">
        <v>86836</v>
      </c>
      <c r="H5008" t="s">
        <v>1653</v>
      </c>
      <c r="I5008">
        <v>27</v>
      </c>
      <c r="J5008" s="118" t="s">
        <v>1233</v>
      </c>
      <c r="K5008" t="s">
        <v>1383</v>
      </c>
      <c r="L5008" t="s">
        <v>1384</v>
      </c>
    </row>
    <row r="5009" spans="1:12" ht="15" customHeight="1" x14ac:dyDescent="0.25">
      <c r="A5009" s="114" t="str">
        <f t="shared" si="78"/>
        <v>113961064</v>
      </c>
      <c r="B5009" s="118">
        <v>11396106</v>
      </c>
      <c r="C5009" s="118">
        <v>4</v>
      </c>
      <c r="D5009" s="118" t="s">
        <v>5582</v>
      </c>
      <c r="E5009" s="118" t="s">
        <v>5583</v>
      </c>
      <c r="F5009" s="118" t="s">
        <v>1389</v>
      </c>
      <c r="G5009">
        <v>86836</v>
      </c>
      <c r="H5009" t="s">
        <v>1653</v>
      </c>
      <c r="I5009">
        <v>27</v>
      </c>
      <c r="J5009" s="118" t="s">
        <v>1233</v>
      </c>
      <c r="K5009" t="s">
        <v>1374</v>
      </c>
      <c r="L5009" t="s">
        <v>1375</v>
      </c>
    </row>
    <row r="5010" spans="1:12" ht="15" customHeight="1" x14ac:dyDescent="0.25">
      <c r="A5010" s="114" t="str">
        <f t="shared" si="78"/>
        <v>112396692</v>
      </c>
      <c r="B5010" s="118">
        <v>11239669</v>
      </c>
      <c r="C5010" s="118">
        <v>2</v>
      </c>
      <c r="D5010" s="118" t="s">
        <v>5609</v>
      </c>
      <c r="E5010" s="118">
        <v>16903520</v>
      </c>
      <c r="F5010" s="118" t="s">
        <v>1396</v>
      </c>
      <c r="G5010">
        <v>86836</v>
      </c>
      <c r="H5010" t="s">
        <v>1653</v>
      </c>
      <c r="I5010">
        <v>27</v>
      </c>
      <c r="J5010" s="118" t="s">
        <v>1233</v>
      </c>
      <c r="K5010" t="s">
        <v>1378</v>
      </c>
      <c r="L5010" t="s">
        <v>1379</v>
      </c>
    </row>
    <row r="5011" spans="1:12" ht="15" customHeight="1" x14ac:dyDescent="0.25">
      <c r="A5011" s="114" t="str">
        <f t="shared" si="78"/>
        <v>76699517</v>
      </c>
      <c r="B5011" s="118">
        <v>7669951</v>
      </c>
      <c r="C5011" s="118">
        <v>7</v>
      </c>
      <c r="D5011" s="118" t="s">
        <v>5733</v>
      </c>
      <c r="E5011" s="118" t="s">
        <v>5734</v>
      </c>
      <c r="F5011" s="118" t="s">
        <v>1394</v>
      </c>
      <c r="G5011">
        <v>86836</v>
      </c>
      <c r="H5011" t="s">
        <v>1653</v>
      </c>
      <c r="I5011">
        <v>27</v>
      </c>
      <c r="J5011" s="118" t="s">
        <v>1233</v>
      </c>
      <c r="K5011" t="s">
        <v>1377</v>
      </c>
      <c r="L5011" t="s">
        <v>1378</v>
      </c>
    </row>
    <row r="5012" spans="1:12" ht="15" customHeight="1" x14ac:dyDescent="0.25">
      <c r="A5012" s="114" t="str">
        <f t="shared" si="78"/>
        <v>129857523</v>
      </c>
      <c r="B5012" s="118">
        <v>12985752</v>
      </c>
      <c r="C5012" s="118">
        <v>3</v>
      </c>
      <c r="D5012" s="118" t="s">
        <v>5742</v>
      </c>
      <c r="E5012" s="118" t="s">
        <v>5743</v>
      </c>
      <c r="F5012" s="118" t="s">
        <v>1394</v>
      </c>
      <c r="G5012">
        <v>86836</v>
      </c>
      <c r="H5012" t="s">
        <v>1653</v>
      </c>
      <c r="I5012">
        <v>27</v>
      </c>
      <c r="J5012" s="118" t="s">
        <v>1233</v>
      </c>
      <c r="K5012" t="s">
        <v>1376</v>
      </c>
      <c r="L5012" t="s">
        <v>1377</v>
      </c>
    </row>
    <row r="5013" spans="1:12" ht="15" customHeight="1" x14ac:dyDescent="0.25">
      <c r="A5013" s="114" t="str">
        <f t="shared" si="78"/>
        <v>85033081</v>
      </c>
      <c r="B5013" s="118">
        <v>8503308</v>
      </c>
      <c r="C5013" s="118">
        <v>1</v>
      </c>
      <c r="D5013" s="118" t="s">
        <v>5771</v>
      </c>
      <c r="E5013" s="118">
        <v>18364457</v>
      </c>
      <c r="F5013" s="118" t="s">
        <v>1396</v>
      </c>
      <c r="G5013">
        <v>86836</v>
      </c>
      <c r="H5013" t="s">
        <v>1653</v>
      </c>
      <c r="I5013">
        <v>27</v>
      </c>
      <c r="J5013" s="118" t="s">
        <v>1233</v>
      </c>
      <c r="K5013" t="s">
        <v>1378</v>
      </c>
      <c r="L5013" t="s">
        <v>1379</v>
      </c>
    </row>
    <row r="5014" spans="1:12" ht="15" customHeight="1" x14ac:dyDescent="0.25">
      <c r="A5014" s="114" t="str">
        <f t="shared" si="78"/>
        <v>164144691</v>
      </c>
      <c r="B5014" s="118">
        <v>16414469</v>
      </c>
      <c r="C5014" s="118">
        <v>1</v>
      </c>
      <c r="D5014" s="118" t="s">
        <v>5918</v>
      </c>
      <c r="E5014" s="118" t="s">
        <v>5919</v>
      </c>
      <c r="F5014" s="118" t="s">
        <v>1414</v>
      </c>
      <c r="G5014">
        <v>86836</v>
      </c>
      <c r="H5014" t="s">
        <v>1653</v>
      </c>
      <c r="I5014">
        <v>27</v>
      </c>
      <c r="J5014" s="118" t="s">
        <v>1233</v>
      </c>
      <c r="K5014" t="s">
        <v>1376</v>
      </c>
      <c r="L5014" t="s">
        <v>1377</v>
      </c>
    </row>
    <row r="5015" spans="1:12" ht="15" customHeight="1" x14ac:dyDescent="0.25">
      <c r="A5015" s="114" t="str">
        <f t="shared" si="78"/>
        <v>150798552</v>
      </c>
      <c r="B5015" s="118">
        <v>15079855</v>
      </c>
      <c r="C5015" s="118">
        <v>2</v>
      </c>
      <c r="D5015" s="118" t="s">
        <v>6056</v>
      </c>
      <c r="E5015" s="118" t="s">
        <v>6057</v>
      </c>
      <c r="F5015" s="118" t="s">
        <v>1385</v>
      </c>
      <c r="G5015">
        <v>86836</v>
      </c>
      <c r="H5015" t="s">
        <v>1653</v>
      </c>
      <c r="I5015">
        <v>27</v>
      </c>
      <c r="J5015" s="118" t="s">
        <v>1233</v>
      </c>
      <c r="K5015" t="s">
        <v>1376</v>
      </c>
      <c r="L5015" t="s">
        <v>1377</v>
      </c>
    </row>
    <row r="5016" spans="1:12" ht="15" customHeight="1" x14ac:dyDescent="0.25">
      <c r="A5016" s="114" t="str">
        <f t="shared" si="78"/>
        <v>158638391</v>
      </c>
      <c r="B5016" s="118">
        <v>15863839</v>
      </c>
      <c r="C5016" s="118">
        <v>1</v>
      </c>
      <c r="D5016" s="118" t="s">
        <v>6266</v>
      </c>
      <c r="E5016" s="118" t="s">
        <v>6267</v>
      </c>
      <c r="F5016" s="118" t="s">
        <v>1414</v>
      </c>
      <c r="G5016">
        <v>86836</v>
      </c>
      <c r="H5016" t="s">
        <v>1653</v>
      </c>
      <c r="I5016">
        <v>27</v>
      </c>
      <c r="J5016" s="118" t="s">
        <v>1233</v>
      </c>
      <c r="K5016" t="s">
        <v>1376</v>
      </c>
      <c r="L5016" t="s">
        <v>1377</v>
      </c>
    </row>
    <row r="5017" spans="1:12" ht="15" customHeight="1" x14ac:dyDescent="0.25">
      <c r="A5017" s="114" t="str">
        <f t="shared" si="78"/>
        <v>164199001</v>
      </c>
      <c r="B5017" s="118">
        <v>16419900</v>
      </c>
      <c r="C5017" s="118">
        <v>1</v>
      </c>
      <c r="D5017" s="118" t="s">
        <v>6318</v>
      </c>
      <c r="E5017" s="118" t="s">
        <v>6319</v>
      </c>
      <c r="F5017" s="118" t="s">
        <v>1630</v>
      </c>
      <c r="G5017">
        <v>86836</v>
      </c>
      <c r="H5017" t="s">
        <v>1653</v>
      </c>
      <c r="I5017">
        <v>27</v>
      </c>
      <c r="J5017" s="118" t="s">
        <v>1233</v>
      </c>
      <c r="K5017" t="s">
        <v>1380</v>
      </c>
      <c r="L5017" t="s">
        <v>1381</v>
      </c>
    </row>
    <row r="5018" spans="1:12" ht="15" customHeight="1" x14ac:dyDescent="0.25">
      <c r="A5018" s="114" t="str">
        <f t="shared" si="78"/>
        <v>96640023</v>
      </c>
      <c r="B5018" s="118">
        <v>9664002</v>
      </c>
      <c r="C5018" s="118">
        <v>3</v>
      </c>
      <c r="D5018" s="118" t="s">
        <v>6541</v>
      </c>
      <c r="E5018" s="118">
        <v>17040406</v>
      </c>
      <c r="F5018" s="118" t="s">
        <v>1389</v>
      </c>
      <c r="G5018">
        <v>86836</v>
      </c>
      <c r="H5018" t="s">
        <v>1653</v>
      </c>
      <c r="I5018">
        <v>27</v>
      </c>
      <c r="J5018" s="118" t="s">
        <v>1233</v>
      </c>
      <c r="K5018" t="s">
        <v>1375</v>
      </c>
      <c r="L5018" t="s">
        <v>1401</v>
      </c>
    </row>
    <row r="5019" spans="1:12" ht="15" customHeight="1" x14ac:dyDescent="0.25">
      <c r="A5019" s="114" t="str">
        <f t="shared" si="78"/>
        <v>164044401</v>
      </c>
      <c r="B5019" s="118">
        <v>16404440</v>
      </c>
      <c r="C5019" s="118">
        <v>1</v>
      </c>
      <c r="D5019" s="118" t="s">
        <v>6666</v>
      </c>
      <c r="E5019" s="118" t="s">
        <v>6667</v>
      </c>
      <c r="F5019" s="118" t="s">
        <v>1630</v>
      </c>
      <c r="G5019">
        <v>86836</v>
      </c>
      <c r="H5019" t="s">
        <v>1653</v>
      </c>
      <c r="I5019">
        <v>27</v>
      </c>
      <c r="J5019" s="118" t="s">
        <v>1233</v>
      </c>
      <c r="K5019" t="s">
        <v>1380</v>
      </c>
      <c r="L5019" t="s">
        <v>1381</v>
      </c>
    </row>
    <row r="5020" spans="1:12" ht="15" customHeight="1" x14ac:dyDescent="0.25">
      <c r="A5020" s="114" t="str">
        <f t="shared" si="78"/>
        <v>152925511</v>
      </c>
      <c r="B5020" s="118">
        <v>15292551</v>
      </c>
      <c r="C5020" s="118">
        <v>1</v>
      </c>
      <c r="D5020" s="118" t="s">
        <v>6668</v>
      </c>
      <c r="E5020" s="118" t="s">
        <v>6669</v>
      </c>
      <c r="F5020" s="118" t="s">
        <v>1414</v>
      </c>
      <c r="G5020">
        <v>86836</v>
      </c>
      <c r="H5020" t="s">
        <v>1653</v>
      </c>
      <c r="I5020">
        <v>27</v>
      </c>
      <c r="J5020" s="118" t="s">
        <v>1233</v>
      </c>
      <c r="K5020" t="s">
        <v>1376</v>
      </c>
      <c r="L5020" t="s">
        <v>1377</v>
      </c>
    </row>
    <row r="5021" spans="1:12" ht="15" customHeight="1" x14ac:dyDescent="0.25">
      <c r="A5021" s="114" t="str">
        <f t="shared" si="78"/>
        <v>150798181</v>
      </c>
      <c r="B5021" s="118">
        <v>15079818</v>
      </c>
      <c r="C5021" s="118">
        <v>1</v>
      </c>
      <c r="D5021" s="118" t="s">
        <v>1572</v>
      </c>
      <c r="E5021" s="118" t="s">
        <v>6876</v>
      </c>
      <c r="F5021" s="118" t="s">
        <v>1414</v>
      </c>
      <c r="G5021">
        <v>86836</v>
      </c>
      <c r="H5021" t="s">
        <v>1653</v>
      </c>
      <c r="I5021">
        <v>27</v>
      </c>
      <c r="J5021" s="118" t="s">
        <v>1233</v>
      </c>
      <c r="K5021" t="s">
        <v>1377</v>
      </c>
      <c r="L5021" t="s">
        <v>1378</v>
      </c>
    </row>
    <row r="5022" spans="1:12" ht="15" customHeight="1" x14ac:dyDescent="0.25">
      <c r="A5022" s="114" t="str">
        <f t="shared" si="78"/>
        <v>149810401</v>
      </c>
      <c r="B5022" s="118">
        <v>14981040</v>
      </c>
      <c r="C5022" s="118">
        <v>1</v>
      </c>
      <c r="D5022" s="118" t="s">
        <v>6919</v>
      </c>
      <c r="E5022" s="118" t="s">
        <v>6920</v>
      </c>
      <c r="F5022" s="118" t="s">
        <v>1385</v>
      </c>
      <c r="G5022">
        <v>86836</v>
      </c>
      <c r="H5022" t="s">
        <v>1653</v>
      </c>
      <c r="I5022">
        <v>27</v>
      </c>
      <c r="J5022" s="118" t="s">
        <v>1233</v>
      </c>
      <c r="K5022" t="s">
        <v>1377</v>
      </c>
      <c r="L5022" t="s">
        <v>1378</v>
      </c>
    </row>
    <row r="5023" spans="1:12" ht="15" customHeight="1" x14ac:dyDescent="0.25">
      <c r="A5023" s="114" t="str">
        <f t="shared" si="78"/>
        <v>93690902</v>
      </c>
      <c r="B5023" s="118">
        <v>9369090</v>
      </c>
      <c r="C5023" s="118">
        <v>2</v>
      </c>
      <c r="D5023" s="118" t="s">
        <v>7134</v>
      </c>
      <c r="E5023" s="118">
        <v>20213155</v>
      </c>
      <c r="F5023" s="118" t="s">
        <v>1387</v>
      </c>
      <c r="G5023">
        <v>86836</v>
      </c>
      <c r="H5023" t="s">
        <v>1653</v>
      </c>
      <c r="I5023">
        <v>27</v>
      </c>
      <c r="J5023" s="118" t="s">
        <v>1233</v>
      </c>
      <c r="K5023" t="s">
        <v>1379</v>
      </c>
      <c r="L5023" t="s">
        <v>1382</v>
      </c>
    </row>
    <row r="5024" spans="1:12" ht="15" customHeight="1" x14ac:dyDescent="0.25">
      <c r="A5024" s="114" t="str">
        <f t="shared" si="78"/>
        <v>160790001</v>
      </c>
      <c r="B5024" s="118">
        <v>16079000</v>
      </c>
      <c r="C5024" s="118">
        <v>1</v>
      </c>
      <c r="D5024" s="118" t="s">
        <v>7236</v>
      </c>
      <c r="E5024" s="118" t="s">
        <v>7237</v>
      </c>
      <c r="F5024" s="118" t="s">
        <v>1392</v>
      </c>
      <c r="G5024">
        <v>86836</v>
      </c>
      <c r="H5024" t="s">
        <v>1653</v>
      </c>
      <c r="I5024">
        <v>27</v>
      </c>
      <c r="J5024" s="118" t="s">
        <v>1233</v>
      </c>
      <c r="K5024" t="s">
        <v>1376</v>
      </c>
      <c r="L5024" t="s">
        <v>1377</v>
      </c>
    </row>
    <row r="5025" spans="1:12" ht="15" customHeight="1" x14ac:dyDescent="0.25">
      <c r="A5025" s="114" t="str">
        <f t="shared" si="78"/>
        <v>105592312</v>
      </c>
      <c r="B5025" s="118">
        <v>10559231</v>
      </c>
      <c r="C5025" s="118">
        <v>2</v>
      </c>
      <c r="D5025" s="118" t="s">
        <v>7260</v>
      </c>
      <c r="E5025" s="118">
        <v>18386913</v>
      </c>
      <c r="F5025" s="118" t="s">
        <v>1389</v>
      </c>
      <c r="G5025">
        <v>86836</v>
      </c>
      <c r="H5025" t="s">
        <v>1653</v>
      </c>
      <c r="I5025">
        <v>27</v>
      </c>
      <c r="J5025" s="118" t="s">
        <v>1233</v>
      </c>
      <c r="K5025" t="s">
        <v>1401</v>
      </c>
      <c r="L5025" t="s">
        <v>1410</v>
      </c>
    </row>
    <row r="5026" spans="1:12" ht="15" customHeight="1" x14ac:dyDescent="0.25">
      <c r="A5026" s="114" t="str">
        <f t="shared" si="78"/>
        <v>120530651</v>
      </c>
      <c r="B5026" s="118">
        <v>12053065</v>
      </c>
      <c r="C5026" s="118">
        <v>1</v>
      </c>
      <c r="D5026" s="118" t="s">
        <v>7266</v>
      </c>
      <c r="E5026" s="118" t="s">
        <v>7267</v>
      </c>
      <c r="F5026" s="118" t="s">
        <v>1389</v>
      </c>
      <c r="G5026">
        <v>86836</v>
      </c>
      <c r="H5026" t="s">
        <v>1653</v>
      </c>
      <c r="I5026">
        <v>27</v>
      </c>
      <c r="J5026" s="118" t="s">
        <v>1233</v>
      </c>
      <c r="K5026" t="s">
        <v>1409</v>
      </c>
      <c r="L5026" t="s">
        <v>1404</v>
      </c>
    </row>
    <row r="5027" spans="1:12" ht="15" customHeight="1" x14ac:dyDescent="0.25">
      <c r="A5027" s="114" t="str">
        <f t="shared" si="78"/>
        <v>102570562</v>
      </c>
      <c r="B5027" s="118">
        <v>10257056</v>
      </c>
      <c r="C5027" s="118">
        <v>2</v>
      </c>
      <c r="D5027" s="118" t="s">
        <v>7349</v>
      </c>
      <c r="E5027" s="118" t="s">
        <v>7350</v>
      </c>
      <c r="F5027" s="118" t="s">
        <v>1389</v>
      </c>
      <c r="G5027">
        <v>86836</v>
      </c>
      <c r="H5027" t="s">
        <v>1653</v>
      </c>
      <c r="I5027">
        <v>27</v>
      </c>
      <c r="J5027" s="118" t="s">
        <v>1233</v>
      </c>
      <c r="K5027" t="s">
        <v>1404</v>
      </c>
      <c r="L5027" t="s">
        <v>1405</v>
      </c>
    </row>
    <row r="5028" spans="1:12" ht="15" customHeight="1" x14ac:dyDescent="0.25">
      <c r="A5028" s="114" t="str">
        <f t="shared" si="78"/>
        <v>143163163</v>
      </c>
      <c r="B5028" s="118">
        <v>14316316</v>
      </c>
      <c r="C5028" s="118">
        <v>3</v>
      </c>
      <c r="D5028" s="118" t="s">
        <v>7441</v>
      </c>
      <c r="E5028" s="118" t="s">
        <v>7442</v>
      </c>
      <c r="F5028" s="118" t="s">
        <v>1394</v>
      </c>
      <c r="G5028">
        <v>86836</v>
      </c>
      <c r="H5028" t="s">
        <v>1653</v>
      </c>
      <c r="I5028">
        <v>27</v>
      </c>
      <c r="J5028" s="118" t="s">
        <v>1233</v>
      </c>
      <c r="K5028" t="s">
        <v>1377</v>
      </c>
      <c r="L5028" t="s">
        <v>1378</v>
      </c>
    </row>
    <row r="5029" spans="1:12" ht="15" customHeight="1" x14ac:dyDescent="0.25">
      <c r="A5029" s="114" t="str">
        <f t="shared" si="78"/>
        <v>162279671</v>
      </c>
      <c r="B5029" s="118">
        <v>16227967</v>
      </c>
      <c r="C5029" s="118">
        <v>1</v>
      </c>
      <c r="D5029" s="118" t="s">
        <v>7457</v>
      </c>
      <c r="E5029" s="118" t="s">
        <v>7458</v>
      </c>
      <c r="F5029" s="118" t="s">
        <v>1387</v>
      </c>
      <c r="G5029">
        <v>86836</v>
      </c>
      <c r="H5029" t="s">
        <v>1653</v>
      </c>
      <c r="I5029">
        <v>27</v>
      </c>
      <c r="J5029" s="118" t="s">
        <v>1233</v>
      </c>
      <c r="K5029" t="s">
        <v>1376</v>
      </c>
      <c r="L5029" t="s">
        <v>1377</v>
      </c>
    </row>
    <row r="5030" spans="1:12" ht="15" customHeight="1" x14ac:dyDescent="0.25">
      <c r="A5030" s="114" t="str">
        <f t="shared" si="78"/>
        <v>76064482</v>
      </c>
      <c r="B5030" s="118">
        <v>7606448</v>
      </c>
      <c r="C5030" s="118">
        <v>2</v>
      </c>
      <c r="D5030" s="118" t="s">
        <v>7827</v>
      </c>
      <c r="E5030" s="118" t="s">
        <v>7828</v>
      </c>
      <c r="F5030" s="118" t="s">
        <v>1389</v>
      </c>
      <c r="G5030">
        <v>86836</v>
      </c>
      <c r="H5030" t="s">
        <v>1653</v>
      </c>
      <c r="I5030">
        <v>27</v>
      </c>
      <c r="J5030" s="118" t="s">
        <v>1233</v>
      </c>
      <c r="K5030" t="s">
        <v>1375</v>
      </c>
      <c r="L5030" t="s">
        <v>1401</v>
      </c>
    </row>
    <row r="5031" spans="1:12" ht="15" customHeight="1" x14ac:dyDescent="0.25">
      <c r="A5031" s="114" t="str">
        <f t="shared" si="78"/>
        <v>131326963</v>
      </c>
      <c r="B5031" s="118">
        <v>13132696</v>
      </c>
      <c r="C5031" s="118">
        <v>3</v>
      </c>
      <c r="D5031" s="118" t="s">
        <v>7936</v>
      </c>
      <c r="E5031" s="118" t="s">
        <v>7937</v>
      </c>
      <c r="F5031" s="118" t="s">
        <v>1630</v>
      </c>
      <c r="G5031">
        <v>86836</v>
      </c>
      <c r="H5031" t="s">
        <v>1653</v>
      </c>
      <c r="I5031">
        <v>27</v>
      </c>
      <c r="J5031" s="118" t="s">
        <v>1233</v>
      </c>
      <c r="K5031" t="s">
        <v>1380</v>
      </c>
      <c r="L5031" t="s">
        <v>1381</v>
      </c>
    </row>
    <row r="5032" spans="1:12" ht="15" customHeight="1" x14ac:dyDescent="0.25">
      <c r="A5032" s="114" t="str">
        <f t="shared" si="78"/>
        <v>164135931</v>
      </c>
      <c r="B5032" s="118">
        <v>16413593</v>
      </c>
      <c r="C5032" s="118">
        <v>1</v>
      </c>
      <c r="D5032" s="118" t="s">
        <v>8005</v>
      </c>
      <c r="E5032" s="118" t="s">
        <v>8006</v>
      </c>
      <c r="F5032" s="118" t="s">
        <v>1630</v>
      </c>
      <c r="G5032">
        <v>86836</v>
      </c>
      <c r="H5032" t="s">
        <v>1653</v>
      </c>
      <c r="I5032">
        <v>27</v>
      </c>
      <c r="J5032" s="118" t="s">
        <v>1233</v>
      </c>
      <c r="K5032" t="s">
        <v>1380</v>
      </c>
      <c r="L5032" t="s">
        <v>1381</v>
      </c>
    </row>
    <row r="5033" spans="1:12" ht="15" customHeight="1" x14ac:dyDescent="0.25">
      <c r="A5033" s="114" t="str">
        <f t="shared" si="78"/>
        <v>146985232</v>
      </c>
      <c r="B5033" s="118">
        <v>14698523</v>
      </c>
      <c r="C5033" s="118">
        <v>2</v>
      </c>
      <c r="D5033" s="118" t="s">
        <v>8233</v>
      </c>
      <c r="E5033" s="118" t="s">
        <v>8234</v>
      </c>
      <c r="F5033" s="118" t="s">
        <v>1389</v>
      </c>
      <c r="G5033">
        <v>86836</v>
      </c>
      <c r="H5033" t="s">
        <v>1653</v>
      </c>
      <c r="I5033">
        <v>27</v>
      </c>
      <c r="J5033" s="118" t="s">
        <v>1233</v>
      </c>
      <c r="K5033" t="s">
        <v>1375</v>
      </c>
      <c r="L5033" t="s">
        <v>1401</v>
      </c>
    </row>
    <row r="5034" spans="1:12" ht="15" customHeight="1" x14ac:dyDescent="0.25">
      <c r="A5034" s="114" t="str">
        <f t="shared" si="78"/>
        <v>103232962</v>
      </c>
      <c r="B5034" s="118">
        <v>10323296</v>
      </c>
      <c r="C5034" s="118">
        <v>2</v>
      </c>
      <c r="D5034" s="118" t="s">
        <v>8297</v>
      </c>
      <c r="E5034" s="118" t="s">
        <v>8298</v>
      </c>
      <c r="F5034" s="118" t="s">
        <v>1389</v>
      </c>
      <c r="G5034">
        <v>86836</v>
      </c>
      <c r="H5034" t="s">
        <v>1653</v>
      </c>
      <c r="I5034">
        <v>27</v>
      </c>
      <c r="J5034" s="118" t="s">
        <v>1233</v>
      </c>
      <c r="K5034" t="s">
        <v>1375</v>
      </c>
      <c r="L5034" t="s">
        <v>1401</v>
      </c>
    </row>
    <row r="5035" spans="1:12" ht="15" customHeight="1" x14ac:dyDescent="0.25">
      <c r="A5035" s="114" t="str">
        <f t="shared" si="78"/>
        <v>146906392</v>
      </c>
      <c r="B5035" s="118">
        <v>14690639</v>
      </c>
      <c r="C5035" s="118">
        <v>2</v>
      </c>
      <c r="D5035" s="118" t="s">
        <v>8321</v>
      </c>
      <c r="E5035" s="118" t="s">
        <v>8322</v>
      </c>
      <c r="F5035" s="118" t="s">
        <v>1389</v>
      </c>
      <c r="G5035">
        <v>86836</v>
      </c>
      <c r="H5035" t="s">
        <v>1653</v>
      </c>
      <c r="I5035">
        <v>27</v>
      </c>
      <c r="J5035" s="118" t="s">
        <v>1233</v>
      </c>
      <c r="K5035" t="s">
        <v>1375</v>
      </c>
      <c r="L5035" t="s">
        <v>1401</v>
      </c>
    </row>
    <row r="5036" spans="1:12" ht="15" customHeight="1" x14ac:dyDescent="0.25">
      <c r="A5036" s="114" t="str">
        <f t="shared" si="78"/>
        <v>117199161</v>
      </c>
      <c r="B5036" s="118">
        <v>11719916</v>
      </c>
      <c r="C5036" s="118">
        <v>1</v>
      </c>
      <c r="D5036" s="118" t="s">
        <v>8362</v>
      </c>
      <c r="E5036" s="118" t="s">
        <v>8363</v>
      </c>
      <c r="F5036" s="118" t="s">
        <v>1389</v>
      </c>
      <c r="G5036">
        <v>86836</v>
      </c>
      <c r="H5036" t="s">
        <v>1653</v>
      </c>
      <c r="I5036">
        <v>27</v>
      </c>
      <c r="J5036" s="118" t="s">
        <v>1233</v>
      </c>
      <c r="K5036" t="s">
        <v>1401</v>
      </c>
      <c r="L5036" t="s">
        <v>1410</v>
      </c>
    </row>
    <row r="5037" spans="1:12" ht="15" customHeight="1" x14ac:dyDescent="0.25">
      <c r="A5037" s="114" t="str">
        <f t="shared" si="78"/>
        <v>137087152</v>
      </c>
      <c r="B5037" s="118">
        <v>13708715</v>
      </c>
      <c r="C5037" s="118">
        <v>2</v>
      </c>
      <c r="D5037" s="118" t="s">
        <v>8727</v>
      </c>
      <c r="E5037" s="118" t="s">
        <v>8728</v>
      </c>
      <c r="F5037" s="118" t="s">
        <v>1389</v>
      </c>
      <c r="G5037">
        <v>86836</v>
      </c>
      <c r="H5037" t="s">
        <v>1653</v>
      </c>
      <c r="I5037">
        <v>27</v>
      </c>
      <c r="J5037" s="118" t="s">
        <v>1233</v>
      </c>
      <c r="K5037" t="s">
        <v>1401</v>
      </c>
      <c r="L5037" t="s">
        <v>1410</v>
      </c>
    </row>
    <row r="5038" spans="1:12" ht="15" customHeight="1" x14ac:dyDescent="0.25">
      <c r="A5038" s="114" t="str">
        <f t="shared" si="78"/>
        <v>149624822</v>
      </c>
      <c r="B5038" s="118">
        <v>14962482</v>
      </c>
      <c r="C5038" s="118">
        <v>2</v>
      </c>
      <c r="D5038" s="118" t="s">
        <v>8752</v>
      </c>
      <c r="E5038" s="118" t="s">
        <v>8753</v>
      </c>
      <c r="F5038" s="118" t="s">
        <v>1414</v>
      </c>
      <c r="G5038">
        <v>86836</v>
      </c>
      <c r="H5038" t="s">
        <v>1653</v>
      </c>
      <c r="I5038">
        <v>27</v>
      </c>
      <c r="J5038" s="118" t="s">
        <v>1233</v>
      </c>
      <c r="K5038" t="s">
        <v>1377</v>
      </c>
      <c r="L5038" t="s">
        <v>1378</v>
      </c>
    </row>
    <row r="5039" spans="1:12" ht="15" customHeight="1" x14ac:dyDescent="0.25">
      <c r="A5039" s="114" t="str">
        <f t="shared" si="78"/>
        <v>118273362</v>
      </c>
      <c r="B5039" s="118">
        <v>11827336</v>
      </c>
      <c r="C5039" s="118">
        <v>2</v>
      </c>
      <c r="D5039" s="118" t="s">
        <v>8790</v>
      </c>
      <c r="E5039" s="118">
        <v>27811143</v>
      </c>
      <c r="F5039" s="118" t="s">
        <v>1394</v>
      </c>
      <c r="G5039">
        <v>86836</v>
      </c>
      <c r="H5039" t="s">
        <v>1653</v>
      </c>
      <c r="I5039">
        <v>27</v>
      </c>
      <c r="J5039" s="118" t="s">
        <v>1233</v>
      </c>
      <c r="K5039" t="s">
        <v>1378</v>
      </c>
      <c r="L5039" t="s">
        <v>1379</v>
      </c>
    </row>
    <row r="5040" spans="1:12" ht="15" customHeight="1" x14ac:dyDescent="0.25">
      <c r="A5040" s="114" t="str">
        <f t="shared" si="78"/>
        <v>110608034</v>
      </c>
      <c r="B5040" s="118">
        <v>11060803</v>
      </c>
      <c r="C5040" s="118">
        <v>4</v>
      </c>
      <c r="D5040" s="118" t="s">
        <v>8902</v>
      </c>
      <c r="E5040" s="118" t="s">
        <v>8903</v>
      </c>
      <c r="F5040" s="118" t="s">
        <v>1394</v>
      </c>
      <c r="G5040">
        <v>86836</v>
      </c>
      <c r="H5040" t="s">
        <v>1653</v>
      </c>
      <c r="I5040">
        <v>27</v>
      </c>
      <c r="J5040" s="118" t="s">
        <v>1233</v>
      </c>
      <c r="K5040" t="s">
        <v>1378</v>
      </c>
      <c r="L5040" t="s">
        <v>1379</v>
      </c>
    </row>
    <row r="5041" spans="1:12" ht="15" customHeight="1" x14ac:dyDescent="0.25">
      <c r="A5041" s="114" t="str">
        <f t="shared" si="78"/>
        <v>110825494</v>
      </c>
      <c r="B5041" s="118">
        <v>11082549</v>
      </c>
      <c r="C5041" s="118">
        <v>4</v>
      </c>
      <c r="D5041" s="118" t="s">
        <v>8941</v>
      </c>
      <c r="E5041" s="118">
        <v>17866907</v>
      </c>
      <c r="F5041" s="118" t="s">
        <v>1385</v>
      </c>
      <c r="G5041">
        <v>86836</v>
      </c>
      <c r="H5041" t="s">
        <v>1653</v>
      </c>
      <c r="I5041">
        <v>27</v>
      </c>
      <c r="J5041" s="118" t="s">
        <v>1233</v>
      </c>
      <c r="K5041" t="s">
        <v>1378</v>
      </c>
      <c r="L5041" t="s">
        <v>1379</v>
      </c>
    </row>
    <row r="5042" spans="1:12" ht="15" customHeight="1" x14ac:dyDescent="0.25">
      <c r="A5042" s="114" t="str">
        <f t="shared" si="78"/>
        <v>113226403</v>
      </c>
      <c r="B5042" s="118">
        <v>11322640</v>
      </c>
      <c r="C5042" s="118">
        <v>3</v>
      </c>
      <c r="D5042" s="118" t="s">
        <v>8979</v>
      </c>
      <c r="E5042" s="118" t="s">
        <v>8980</v>
      </c>
      <c r="F5042" s="118" t="s">
        <v>1394</v>
      </c>
      <c r="G5042">
        <v>86836</v>
      </c>
      <c r="H5042" t="s">
        <v>1653</v>
      </c>
      <c r="I5042">
        <v>27</v>
      </c>
      <c r="J5042" s="118" t="s">
        <v>1233</v>
      </c>
      <c r="K5042" t="s">
        <v>1376</v>
      </c>
      <c r="L5042" t="s">
        <v>1377</v>
      </c>
    </row>
    <row r="5043" spans="1:12" ht="15" customHeight="1" x14ac:dyDescent="0.25">
      <c r="A5043" s="114" t="str">
        <f t="shared" si="78"/>
        <v>98697002</v>
      </c>
      <c r="B5043" s="118">
        <v>9869700</v>
      </c>
      <c r="C5043" s="118">
        <v>2</v>
      </c>
      <c r="D5043" s="118" t="s">
        <v>9170</v>
      </c>
      <c r="E5043" s="118">
        <v>14566786</v>
      </c>
      <c r="F5043" s="118" t="s">
        <v>1389</v>
      </c>
      <c r="G5043">
        <v>86836</v>
      </c>
      <c r="H5043" t="s">
        <v>1653</v>
      </c>
      <c r="I5043">
        <v>27</v>
      </c>
      <c r="J5043" s="118" t="s">
        <v>1233</v>
      </c>
      <c r="K5043" t="s">
        <v>1410</v>
      </c>
      <c r="L5043" t="s">
        <v>1409</v>
      </c>
    </row>
    <row r="5044" spans="1:12" ht="15" customHeight="1" x14ac:dyDescent="0.25">
      <c r="A5044" s="114" t="str">
        <f t="shared" si="78"/>
        <v>128326861</v>
      </c>
      <c r="B5044" s="118">
        <v>12832686</v>
      </c>
      <c r="C5044" s="118">
        <v>1</v>
      </c>
      <c r="D5044" s="118" t="s">
        <v>9188</v>
      </c>
      <c r="E5044" s="118" t="s">
        <v>9189</v>
      </c>
      <c r="F5044" s="118" t="s">
        <v>1395</v>
      </c>
      <c r="G5044">
        <v>86836</v>
      </c>
      <c r="H5044" t="s">
        <v>1653</v>
      </c>
      <c r="I5044">
        <v>27</v>
      </c>
      <c r="J5044" s="118" t="s">
        <v>1233</v>
      </c>
      <c r="K5044" t="s">
        <v>1378</v>
      </c>
      <c r="L5044" t="s">
        <v>1379</v>
      </c>
    </row>
    <row r="5045" spans="1:12" ht="15" customHeight="1" x14ac:dyDescent="0.25">
      <c r="A5045" s="114" t="str">
        <f t="shared" si="78"/>
        <v>91419351</v>
      </c>
      <c r="B5045" s="118">
        <v>9141935</v>
      </c>
      <c r="C5045" s="118">
        <v>1</v>
      </c>
      <c r="D5045" s="118" t="s">
        <v>9244</v>
      </c>
      <c r="E5045" s="118">
        <v>21272411</v>
      </c>
      <c r="F5045" s="118" t="s">
        <v>1389</v>
      </c>
      <c r="G5045">
        <v>86836</v>
      </c>
      <c r="H5045" t="s">
        <v>1653</v>
      </c>
      <c r="I5045">
        <v>27</v>
      </c>
      <c r="J5045" s="118" t="s">
        <v>1233</v>
      </c>
      <c r="K5045" t="s">
        <v>1405</v>
      </c>
      <c r="L5045" t="s">
        <v>1407</v>
      </c>
    </row>
    <row r="5046" spans="1:12" ht="15" customHeight="1" x14ac:dyDescent="0.25">
      <c r="A5046" s="114" t="str">
        <f t="shared" si="78"/>
        <v>146905852</v>
      </c>
      <c r="B5046" s="118">
        <v>14690585</v>
      </c>
      <c r="C5046" s="118">
        <v>2</v>
      </c>
      <c r="D5046" s="118" t="s">
        <v>9315</v>
      </c>
      <c r="E5046" s="118" t="s">
        <v>9316</v>
      </c>
      <c r="F5046" s="118" t="s">
        <v>1389</v>
      </c>
      <c r="G5046">
        <v>86836</v>
      </c>
      <c r="H5046" t="s">
        <v>1653</v>
      </c>
      <c r="I5046">
        <v>27</v>
      </c>
      <c r="J5046" s="118" t="s">
        <v>1233</v>
      </c>
      <c r="K5046" t="s">
        <v>1375</v>
      </c>
      <c r="L5046" t="s">
        <v>1401</v>
      </c>
    </row>
    <row r="5047" spans="1:12" ht="15" customHeight="1" x14ac:dyDescent="0.25">
      <c r="A5047" s="114" t="str">
        <f t="shared" si="78"/>
        <v>91020362</v>
      </c>
      <c r="B5047" s="118">
        <v>9102036</v>
      </c>
      <c r="C5047" s="118">
        <v>2</v>
      </c>
      <c r="D5047" s="118" t="s">
        <v>9336</v>
      </c>
      <c r="E5047" s="118">
        <v>183017006</v>
      </c>
      <c r="F5047" s="118" t="s">
        <v>1395</v>
      </c>
      <c r="G5047">
        <v>86836</v>
      </c>
      <c r="H5047" t="s">
        <v>1653</v>
      </c>
      <c r="I5047">
        <v>27</v>
      </c>
      <c r="J5047" s="118" t="s">
        <v>1233</v>
      </c>
      <c r="K5047" t="s">
        <v>1384</v>
      </c>
      <c r="L5047" t="s">
        <v>1406</v>
      </c>
    </row>
    <row r="5048" spans="1:12" ht="15" customHeight="1" x14ac:dyDescent="0.25">
      <c r="A5048" s="114" t="str">
        <f t="shared" si="78"/>
        <v>122396891</v>
      </c>
      <c r="B5048" s="118">
        <v>12239689</v>
      </c>
      <c r="C5048" s="118">
        <v>1</v>
      </c>
      <c r="D5048" s="118" t="s">
        <v>9425</v>
      </c>
      <c r="E5048" s="118" t="s">
        <v>9426</v>
      </c>
      <c r="F5048" s="118" t="s">
        <v>1389</v>
      </c>
      <c r="G5048">
        <v>86836</v>
      </c>
      <c r="H5048" t="s">
        <v>1653</v>
      </c>
      <c r="I5048">
        <v>27</v>
      </c>
      <c r="J5048" s="118" t="s">
        <v>1233</v>
      </c>
      <c r="K5048" t="s">
        <v>1401</v>
      </c>
      <c r="L5048" t="s">
        <v>1410</v>
      </c>
    </row>
    <row r="5049" spans="1:12" ht="15" customHeight="1" x14ac:dyDescent="0.25">
      <c r="A5049" s="114" t="str">
        <f t="shared" si="78"/>
        <v>104709802</v>
      </c>
      <c r="B5049" s="118">
        <v>10470980</v>
      </c>
      <c r="C5049" s="118">
        <v>2</v>
      </c>
      <c r="D5049" s="118" t="s">
        <v>9427</v>
      </c>
      <c r="E5049" s="118">
        <v>6557469</v>
      </c>
      <c r="F5049" s="118" t="s">
        <v>1394</v>
      </c>
      <c r="G5049">
        <v>86836</v>
      </c>
      <c r="H5049" t="s">
        <v>1653</v>
      </c>
      <c r="I5049">
        <v>27</v>
      </c>
      <c r="J5049" s="118" t="s">
        <v>1233</v>
      </c>
      <c r="K5049" t="s">
        <v>1377</v>
      </c>
      <c r="L5049" t="s">
        <v>1378</v>
      </c>
    </row>
    <row r="5050" spans="1:12" ht="15" customHeight="1" x14ac:dyDescent="0.25">
      <c r="A5050" s="114" t="str">
        <f t="shared" si="78"/>
        <v>103057372</v>
      </c>
      <c r="B5050" s="118">
        <v>10305737</v>
      </c>
      <c r="C5050" s="118">
        <v>2</v>
      </c>
      <c r="D5050" s="118" t="s">
        <v>9607</v>
      </c>
      <c r="E5050" s="118" t="s">
        <v>9608</v>
      </c>
      <c r="F5050" s="118" t="s">
        <v>1389</v>
      </c>
      <c r="G5050">
        <v>86836</v>
      </c>
      <c r="H5050" t="s">
        <v>1653</v>
      </c>
      <c r="I5050">
        <v>27</v>
      </c>
      <c r="J5050" s="118" t="s">
        <v>1233</v>
      </c>
      <c r="K5050" t="s">
        <v>1401</v>
      </c>
      <c r="L5050" t="s">
        <v>1410</v>
      </c>
    </row>
    <row r="5051" spans="1:12" ht="15" customHeight="1" x14ac:dyDescent="0.25">
      <c r="A5051" s="114" t="str">
        <f t="shared" si="78"/>
        <v>162142501</v>
      </c>
      <c r="B5051" s="118">
        <v>16214250</v>
      </c>
      <c r="C5051" s="118">
        <v>1</v>
      </c>
      <c r="D5051" s="118" t="s">
        <v>9666</v>
      </c>
      <c r="E5051" s="118" t="s">
        <v>9667</v>
      </c>
      <c r="F5051" s="118" t="s">
        <v>1630</v>
      </c>
      <c r="G5051">
        <v>86836</v>
      </c>
      <c r="H5051" t="s">
        <v>1653</v>
      </c>
      <c r="I5051">
        <v>27</v>
      </c>
      <c r="J5051" s="118" t="s">
        <v>1233</v>
      </c>
      <c r="K5051" t="s">
        <v>1380</v>
      </c>
      <c r="L5051" t="s">
        <v>1381</v>
      </c>
    </row>
    <row r="5052" spans="1:12" ht="15" customHeight="1" x14ac:dyDescent="0.25">
      <c r="A5052" s="114" t="str">
        <f t="shared" si="78"/>
        <v>161883421</v>
      </c>
      <c r="B5052" s="118">
        <v>16188342</v>
      </c>
      <c r="C5052" s="118">
        <v>1</v>
      </c>
      <c r="D5052" s="118" t="s">
        <v>9725</v>
      </c>
      <c r="E5052" s="118" t="s">
        <v>9726</v>
      </c>
      <c r="F5052" s="118" t="s">
        <v>1630</v>
      </c>
      <c r="G5052">
        <v>86836</v>
      </c>
      <c r="H5052" t="s">
        <v>1653</v>
      </c>
      <c r="I5052">
        <v>27</v>
      </c>
      <c r="J5052" s="118" t="s">
        <v>1233</v>
      </c>
      <c r="K5052" t="s">
        <v>1380</v>
      </c>
      <c r="L5052" t="s">
        <v>1381</v>
      </c>
    </row>
    <row r="5053" spans="1:12" ht="15" customHeight="1" x14ac:dyDescent="0.25">
      <c r="A5053" s="114" t="str">
        <f t="shared" si="78"/>
        <v>121709511</v>
      </c>
      <c r="B5053" s="118">
        <v>12170951</v>
      </c>
      <c r="C5053" s="118">
        <v>1</v>
      </c>
      <c r="D5053" s="118" t="s">
        <v>9840</v>
      </c>
      <c r="E5053" s="118">
        <v>21464587</v>
      </c>
      <c r="F5053" s="118" t="s">
        <v>1389</v>
      </c>
      <c r="G5053">
        <v>86836</v>
      </c>
      <c r="H5053" t="s">
        <v>1653</v>
      </c>
      <c r="I5053">
        <v>27</v>
      </c>
      <c r="J5053" s="118" t="s">
        <v>1233</v>
      </c>
      <c r="K5053" t="s">
        <v>1409</v>
      </c>
      <c r="L5053" t="s">
        <v>1404</v>
      </c>
    </row>
    <row r="5054" spans="1:12" ht="15" customHeight="1" x14ac:dyDescent="0.25">
      <c r="A5054" s="114" t="str">
        <f t="shared" si="78"/>
        <v>103624592</v>
      </c>
      <c r="B5054" s="118">
        <v>10362459</v>
      </c>
      <c r="C5054" s="118">
        <v>2</v>
      </c>
      <c r="D5054" s="118" t="s">
        <v>9938</v>
      </c>
      <c r="E5054" s="118" t="s">
        <v>9939</v>
      </c>
      <c r="F5054" s="118" t="s">
        <v>1390</v>
      </c>
      <c r="G5054">
        <v>86836</v>
      </c>
      <c r="H5054" t="s">
        <v>1653</v>
      </c>
      <c r="I5054">
        <v>27</v>
      </c>
      <c r="J5054" s="118" t="s">
        <v>1233</v>
      </c>
      <c r="K5054" t="s">
        <v>1382</v>
      </c>
      <c r="L5054" t="s">
        <v>1383</v>
      </c>
    </row>
    <row r="5055" spans="1:12" ht="15" customHeight="1" x14ac:dyDescent="0.25">
      <c r="A5055" s="114" t="str">
        <f t="shared" si="78"/>
        <v>82334942</v>
      </c>
      <c r="B5055" s="118">
        <v>8233494</v>
      </c>
      <c r="C5055" s="118">
        <v>2</v>
      </c>
      <c r="D5055" s="118" t="s">
        <v>9966</v>
      </c>
      <c r="E5055" s="118" t="s">
        <v>9967</v>
      </c>
      <c r="F5055" s="118" t="s">
        <v>1389</v>
      </c>
      <c r="G5055">
        <v>86836</v>
      </c>
      <c r="H5055" t="s">
        <v>1653</v>
      </c>
      <c r="I5055">
        <v>27</v>
      </c>
      <c r="J5055" s="118" t="s">
        <v>1233</v>
      </c>
      <c r="K5055" t="s">
        <v>1375</v>
      </c>
      <c r="L5055" t="s">
        <v>1401</v>
      </c>
    </row>
    <row r="5056" spans="1:12" ht="15" customHeight="1" x14ac:dyDescent="0.25">
      <c r="A5056" s="114" t="str">
        <f t="shared" si="78"/>
        <v>78711812</v>
      </c>
      <c r="B5056" s="118">
        <v>7871181</v>
      </c>
      <c r="C5056" s="118">
        <v>2</v>
      </c>
      <c r="D5056" s="118" t="s">
        <v>9991</v>
      </c>
      <c r="E5056" s="118" t="s">
        <v>9992</v>
      </c>
      <c r="F5056" s="118" t="s">
        <v>1392</v>
      </c>
      <c r="G5056">
        <v>86836</v>
      </c>
      <c r="H5056" t="s">
        <v>1653</v>
      </c>
      <c r="I5056">
        <v>27</v>
      </c>
      <c r="J5056" s="118" t="s">
        <v>1233</v>
      </c>
      <c r="K5056" t="s">
        <v>1376</v>
      </c>
      <c r="L5056" t="s">
        <v>1377</v>
      </c>
    </row>
    <row r="5057" spans="1:12" ht="15" customHeight="1" x14ac:dyDescent="0.25">
      <c r="A5057" s="114" t="str">
        <f t="shared" si="78"/>
        <v>149810024</v>
      </c>
      <c r="B5057" s="118">
        <v>14981002</v>
      </c>
      <c r="C5057" s="118">
        <v>4</v>
      </c>
      <c r="D5057" s="118" t="s">
        <v>10040</v>
      </c>
      <c r="E5057" s="118" t="s">
        <v>10041</v>
      </c>
      <c r="F5057" s="118" t="s">
        <v>1389</v>
      </c>
      <c r="G5057">
        <v>86836</v>
      </c>
      <c r="H5057" t="s">
        <v>1653</v>
      </c>
      <c r="I5057">
        <v>27</v>
      </c>
      <c r="J5057" s="118" t="s">
        <v>1233</v>
      </c>
      <c r="K5057" t="s">
        <v>1375</v>
      </c>
      <c r="L5057" t="s">
        <v>1401</v>
      </c>
    </row>
    <row r="5058" spans="1:12" ht="15" customHeight="1" x14ac:dyDescent="0.25">
      <c r="A5058" s="114" t="str">
        <f t="shared" ref="A5058:A5070" si="79">CONCATENATE(B5058,C5058)</f>
        <v>111420301</v>
      </c>
      <c r="B5058" s="118">
        <v>11142030</v>
      </c>
      <c r="C5058" s="118">
        <v>1</v>
      </c>
      <c r="D5058" s="118" t="s">
        <v>10189</v>
      </c>
      <c r="E5058" s="118" t="s">
        <v>10190</v>
      </c>
      <c r="F5058" s="118" t="s">
        <v>1389</v>
      </c>
      <c r="G5058">
        <v>86836</v>
      </c>
      <c r="H5058" t="s">
        <v>1653</v>
      </c>
      <c r="I5058">
        <v>27</v>
      </c>
      <c r="J5058" s="118" t="s">
        <v>1233</v>
      </c>
      <c r="K5058" t="s">
        <v>1401</v>
      </c>
      <c r="L5058" t="s">
        <v>1410</v>
      </c>
    </row>
    <row r="5059" spans="1:12" ht="15" customHeight="1" x14ac:dyDescent="0.25">
      <c r="A5059" s="114" t="str">
        <f t="shared" si="79"/>
        <v>146906902</v>
      </c>
      <c r="B5059" s="118">
        <v>14690690</v>
      </c>
      <c r="C5059" s="118">
        <v>2</v>
      </c>
      <c r="D5059" s="118" t="s">
        <v>10443</v>
      </c>
      <c r="E5059" s="118" t="s">
        <v>10444</v>
      </c>
      <c r="F5059" s="118" t="s">
        <v>1394</v>
      </c>
      <c r="G5059">
        <v>86836</v>
      </c>
      <c r="H5059" t="s">
        <v>1653</v>
      </c>
      <c r="I5059">
        <v>27</v>
      </c>
      <c r="J5059" s="118" t="s">
        <v>1233</v>
      </c>
      <c r="K5059" t="s">
        <v>1377</v>
      </c>
      <c r="L5059" t="s">
        <v>1378</v>
      </c>
    </row>
    <row r="5060" spans="1:12" ht="15" customHeight="1" x14ac:dyDescent="0.25">
      <c r="A5060" s="114" t="str">
        <f t="shared" si="79"/>
        <v>123961512</v>
      </c>
      <c r="B5060" s="118">
        <v>12396151</v>
      </c>
      <c r="C5060" s="118">
        <v>2</v>
      </c>
      <c r="D5060" s="118" t="s">
        <v>10569</v>
      </c>
      <c r="E5060" s="118" t="s">
        <v>10570</v>
      </c>
      <c r="F5060" s="118" t="s">
        <v>1389</v>
      </c>
      <c r="G5060">
        <v>86836</v>
      </c>
      <c r="H5060" t="s">
        <v>1653</v>
      </c>
      <c r="I5060">
        <v>27</v>
      </c>
      <c r="J5060" s="118" t="s">
        <v>1233</v>
      </c>
      <c r="K5060" t="s">
        <v>1401</v>
      </c>
      <c r="L5060" t="s">
        <v>1410</v>
      </c>
    </row>
    <row r="5061" spans="1:12" ht="15" customHeight="1" x14ac:dyDescent="0.25">
      <c r="A5061" s="114" t="str">
        <f t="shared" si="79"/>
        <v>111519481</v>
      </c>
      <c r="B5061" s="118">
        <v>11151948</v>
      </c>
      <c r="C5061" s="118">
        <v>1</v>
      </c>
      <c r="D5061" s="118" t="s">
        <v>2559</v>
      </c>
      <c r="E5061" s="118" t="s">
        <v>2560</v>
      </c>
      <c r="F5061" s="118" t="s">
        <v>1389</v>
      </c>
      <c r="G5061">
        <v>86842</v>
      </c>
      <c r="H5061" t="s">
        <v>1631</v>
      </c>
      <c r="I5061">
        <v>28</v>
      </c>
      <c r="J5061" s="118" t="s">
        <v>1235</v>
      </c>
      <c r="K5061" t="s">
        <v>1375</v>
      </c>
      <c r="L5061" t="s">
        <v>1401</v>
      </c>
    </row>
    <row r="5062" spans="1:12" ht="15" customHeight="1" x14ac:dyDescent="0.25">
      <c r="A5062" s="114" t="str">
        <f t="shared" si="79"/>
        <v>123883121</v>
      </c>
      <c r="B5062" s="118">
        <v>12388312</v>
      </c>
      <c r="C5062" s="118">
        <v>1</v>
      </c>
      <c r="D5062" s="118" t="s">
        <v>2989</v>
      </c>
      <c r="E5062" s="118" t="s">
        <v>2990</v>
      </c>
      <c r="F5062" s="118" t="s">
        <v>1389</v>
      </c>
      <c r="G5062">
        <v>86842</v>
      </c>
      <c r="H5062" t="s">
        <v>1631</v>
      </c>
      <c r="I5062">
        <v>28</v>
      </c>
      <c r="J5062" s="118" t="s">
        <v>1235</v>
      </c>
      <c r="K5062" t="s">
        <v>1375</v>
      </c>
      <c r="L5062" t="s">
        <v>1401</v>
      </c>
    </row>
    <row r="5063" spans="1:12" ht="15" customHeight="1" x14ac:dyDescent="0.25">
      <c r="A5063" s="114" t="str">
        <f t="shared" si="79"/>
        <v>90512474</v>
      </c>
      <c r="B5063" s="118">
        <v>9051247</v>
      </c>
      <c r="C5063" s="118">
        <v>4</v>
      </c>
      <c r="D5063" s="118" t="s">
        <v>3418</v>
      </c>
      <c r="E5063" s="118" t="s">
        <v>3419</v>
      </c>
      <c r="F5063" s="118" t="s">
        <v>1389</v>
      </c>
      <c r="G5063">
        <v>86842</v>
      </c>
      <c r="H5063" t="s">
        <v>1631</v>
      </c>
      <c r="I5063">
        <v>28</v>
      </c>
      <c r="J5063" s="118" t="s">
        <v>1235</v>
      </c>
      <c r="K5063" t="s">
        <v>1405</v>
      </c>
      <c r="L5063" t="s">
        <v>1407</v>
      </c>
    </row>
    <row r="5064" spans="1:12" ht="15" customHeight="1" x14ac:dyDescent="0.25">
      <c r="A5064" s="114" t="str">
        <f t="shared" si="79"/>
        <v>120076992</v>
      </c>
      <c r="B5064" s="118">
        <v>12007699</v>
      </c>
      <c r="C5064" s="118">
        <v>2</v>
      </c>
      <c r="D5064" s="118" t="s">
        <v>3925</v>
      </c>
      <c r="E5064" s="118">
        <v>21277373</v>
      </c>
      <c r="F5064" s="118" t="s">
        <v>1389</v>
      </c>
      <c r="G5064">
        <v>86842</v>
      </c>
      <c r="H5064" t="s">
        <v>1631</v>
      </c>
      <c r="I5064">
        <v>28</v>
      </c>
      <c r="J5064" s="118" t="s">
        <v>1235</v>
      </c>
      <c r="K5064" t="s">
        <v>1409</v>
      </c>
      <c r="L5064" t="s">
        <v>1404</v>
      </c>
    </row>
    <row r="5065" spans="1:12" ht="15" customHeight="1" x14ac:dyDescent="0.25">
      <c r="A5065" s="114" t="str">
        <f t="shared" si="79"/>
        <v>100105182</v>
      </c>
      <c r="B5065" s="118">
        <v>10010518</v>
      </c>
      <c r="C5065" s="118">
        <v>2</v>
      </c>
      <c r="D5065" s="118" t="s">
        <v>5258</v>
      </c>
      <c r="E5065" s="118" t="s">
        <v>5259</v>
      </c>
      <c r="F5065" s="118" t="s">
        <v>1389</v>
      </c>
      <c r="G5065">
        <v>86842</v>
      </c>
      <c r="H5065" t="s">
        <v>1631</v>
      </c>
      <c r="I5065">
        <v>28</v>
      </c>
      <c r="J5065" s="118" t="s">
        <v>1235</v>
      </c>
      <c r="K5065" t="s">
        <v>1375</v>
      </c>
      <c r="L5065" t="s">
        <v>1401</v>
      </c>
    </row>
    <row r="5066" spans="1:12" ht="15" customHeight="1" x14ac:dyDescent="0.25">
      <c r="A5066" s="114" t="str">
        <f t="shared" si="79"/>
        <v>99913602</v>
      </c>
      <c r="B5066" s="118">
        <v>9991360</v>
      </c>
      <c r="C5066" s="118">
        <v>2</v>
      </c>
      <c r="D5066" s="118" t="s">
        <v>6991</v>
      </c>
      <c r="E5066" s="118" t="s">
        <v>6992</v>
      </c>
      <c r="F5066" s="118" t="s">
        <v>1389</v>
      </c>
      <c r="G5066">
        <v>86842</v>
      </c>
      <c r="H5066" t="s">
        <v>1631</v>
      </c>
      <c r="I5066">
        <v>28</v>
      </c>
      <c r="J5066" s="118" t="s">
        <v>1235</v>
      </c>
      <c r="K5066" t="s">
        <v>1404</v>
      </c>
      <c r="L5066" t="s">
        <v>1405</v>
      </c>
    </row>
    <row r="5067" spans="1:12" ht="15" customHeight="1" x14ac:dyDescent="0.25">
      <c r="A5067" s="114" t="str">
        <f t="shared" si="79"/>
        <v>102760992</v>
      </c>
      <c r="B5067" s="118">
        <v>10276099</v>
      </c>
      <c r="C5067" s="118">
        <v>2</v>
      </c>
      <c r="D5067" s="118" t="s">
        <v>7401</v>
      </c>
      <c r="E5067" s="118" t="s">
        <v>7402</v>
      </c>
      <c r="F5067" s="118" t="s">
        <v>1389</v>
      </c>
      <c r="G5067">
        <v>86842</v>
      </c>
      <c r="H5067" t="s">
        <v>1631</v>
      </c>
      <c r="I5067">
        <v>28</v>
      </c>
      <c r="J5067" s="118" t="s">
        <v>1235</v>
      </c>
      <c r="K5067" t="s">
        <v>1405</v>
      </c>
      <c r="L5067" t="s">
        <v>1407</v>
      </c>
    </row>
    <row r="5068" spans="1:12" ht="15" customHeight="1" x14ac:dyDescent="0.25">
      <c r="A5068" s="114" t="str">
        <f t="shared" si="79"/>
        <v>105741532</v>
      </c>
      <c r="B5068" s="118">
        <v>10574153</v>
      </c>
      <c r="C5068" s="118">
        <v>2</v>
      </c>
      <c r="D5068" s="118" t="s">
        <v>7674</v>
      </c>
      <c r="E5068" s="118">
        <v>761719</v>
      </c>
      <c r="F5068" s="118" t="s">
        <v>1389</v>
      </c>
      <c r="G5068">
        <v>86842</v>
      </c>
      <c r="H5068" t="s">
        <v>1631</v>
      </c>
      <c r="I5068">
        <v>28</v>
      </c>
      <c r="J5068" s="118" t="s">
        <v>1235</v>
      </c>
      <c r="K5068" t="s">
        <v>1375</v>
      </c>
      <c r="L5068" t="s">
        <v>1401</v>
      </c>
    </row>
    <row r="5069" spans="1:12" ht="15" customHeight="1" x14ac:dyDescent="0.25">
      <c r="A5069" s="114" t="str">
        <f t="shared" si="79"/>
        <v>101268792</v>
      </c>
      <c r="B5069" s="118">
        <v>10126879</v>
      </c>
      <c r="C5069" s="118">
        <v>2</v>
      </c>
      <c r="D5069" s="118" t="s">
        <v>9102</v>
      </c>
      <c r="E5069" s="118" t="s">
        <v>9103</v>
      </c>
      <c r="F5069" s="118" t="s">
        <v>1389</v>
      </c>
      <c r="G5069">
        <v>86842</v>
      </c>
      <c r="H5069" t="s">
        <v>1631</v>
      </c>
      <c r="I5069">
        <v>28</v>
      </c>
      <c r="J5069" s="118" t="s">
        <v>1235</v>
      </c>
      <c r="K5069" t="s">
        <v>1405</v>
      </c>
      <c r="L5069" t="s">
        <v>1407</v>
      </c>
    </row>
    <row r="5070" spans="1:12" ht="15" customHeight="1" x14ac:dyDescent="0.25">
      <c r="A5070" s="114" t="str">
        <f t="shared" si="79"/>
        <v>125222471</v>
      </c>
      <c r="B5070" s="118">
        <v>12522247</v>
      </c>
      <c r="C5070" s="118">
        <v>1</v>
      </c>
      <c r="D5070" s="118" t="s">
        <v>9693</v>
      </c>
      <c r="E5070" s="118" t="s">
        <v>9694</v>
      </c>
      <c r="F5070" s="118" t="s">
        <v>1389</v>
      </c>
      <c r="G5070">
        <v>86842</v>
      </c>
      <c r="H5070" t="s">
        <v>1631</v>
      </c>
      <c r="I5070">
        <v>28</v>
      </c>
      <c r="J5070" s="118" t="s">
        <v>1235</v>
      </c>
      <c r="K5070" t="s">
        <v>1375</v>
      </c>
      <c r="L5070" t="s">
        <v>1401</v>
      </c>
    </row>
  </sheetData>
  <sheetProtection password="C664" sheet="1" objects="1" scenarios="1" sort="0" autoFilter="0" pivotTables="0"/>
  <autoFilter ref="A1:L5070"/>
  <sortState ref="A2:L5070">
    <sortCondition ref="J2:J5070"/>
    <sortCondition ref="D2:D507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0"/>
  <sheetViews>
    <sheetView topLeftCell="A1229" zoomScale="110" zoomScaleNormal="110" workbookViewId="0">
      <selection activeCell="F1253" sqref="F1253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253" width="9.140625" style="48"/>
    <col min="254" max="254" width="6" style="48" bestFit="1" customWidth="1"/>
    <col min="255" max="255" width="38.28515625" style="48" bestFit="1" customWidth="1"/>
    <col min="256" max="256" width="3.7109375" style="48" bestFit="1" customWidth="1"/>
    <col min="257" max="257" width="48.85546875" style="48" bestFit="1" customWidth="1"/>
    <col min="258" max="258" width="4" style="48" customWidth="1"/>
    <col min="259" max="259" width="71.28515625" style="48" bestFit="1" customWidth="1"/>
    <col min="260" max="260" width="31" style="48" bestFit="1" customWidth="1"/>
    <col min="261" max="509" width="9.140625" style="48"/>
    <col min="510" max="510" width="6" style="48" bestFit="1" customWidth="1"/>
    <col min="511" max="511" width="38.28515625" style="48" bestFit="1" customWidth="1"/>
    <col min="512" max="512" width="3.7109375" style="48" bestFit="1" customWidth="1"/>
    <col min="513" max="513" width="48.85546875" style="48" bestFit="1" customWidth="1"/>
    <col min="514" max="514" width="4" style="48" customWidth="1"/>
    <col min="515" max="515" width="71.28515625" style="48" bestFit="1" customWidth="1"/>
    <col min="516" max="516" width="31" style="48" bestFit="1" customWidth="1"/>
    <col min="517" max="765" width="9.140625" style="48"/>
    <col min="766" max="766" width="6" style="48" bestFit="1" customWidth="1"/>
    <col min="767" max="767" width="38.28515625" style="48" bestFit="1" customWidth="1"/>
    <col min="768" max="768" width="3.7109375" style="48" bestFit="1" customWidth="1"/>
    <col min="769" max="769" width="48.85546875" style="48" bestFit="1" customWidth="1"/>
    <col min="770" max="770" width="4" style="48" customWidth="1"/>
    <col min="771" max="771" width="71.28515625" style="48" bestFit="1" customWidth="1"/>
    <col min="772" max="772" width="31" style="48" bestFit="1" customWidth="1"/>
    <col min="773" max="1021" width="9.140625" style="48"/>
    <col min="1022" max="1022" width="6" style="48" bestFit="1" customWidth="1"/>
    <col min="1023" max="1023" width="38.28515625" style="48" bestFit="1" customWidth="1"/>
    <col min="1024" max="1024" width="3.7109375" style="48" bestFit="1" customWidth="1"/>
    <col min="1025" max="1025" width="48.85546875" style="48" bestFit="1" customWidth="1"/>
    <col min="1026" max="1026" width="4" style="48" customWidth="1"/>
    <col min="1027" max="1027" width="71.28515625" style="48" bestFit="1" customWidth="1"/>
    <col min="1028" max="1028" width="31" style="48" bestFit="1" customWidth="1"/>
    <col min="1029" max="1277" width="9.140625" style="48"/>
    <col min="1278" max="1278" width="6" style="48" bestFit="1" customWidth="1"/>
    <col min="1279" max="1279" width="38.28515625" style="48" bestFit="1" customWidth="1"/>
    <col min="1280" max="1280" width="3.7109375" style="48" bestFit="1" customWidth="1"/>
    <col min="1281" max="1281" width="48.85546875" style="48" bestFit="1" customWidth="1"/>
    <col min="1282" max="1282" width="4" style="48" customWidth="1"/>
    <col min="1283" max="1283" width="71.28515625" style="48" bestFit="1" customWidth="1"/>
    <col min="1284" max="1284" width="31" style="48" bestFit="1" customWidth="1"/>
    <col min="1285" max="1533" width="9.140625" style="48"/>
    <col min="1534" max="1534" width="6" style="48" bestFit="1" customWidth="1"/>
    <col min="1535" max="1535" width="38.28515625" style="48" bestFit="1" customWidth="1"/>
    <col min="1536" max="1536" width="3.7109375" style="48" bestFit="1" customWidth="1"/>
    <col min="1537" max="1537" width="48.85546875" style="48" bestFit="1" customWidth="1"/>
    <col min="1538" max="1538" width="4" style="48" customWidth="1"/>
    <col min="1539" max="1539" width="71.28515625" style="48" bestFit="1" customWidth="1"/>
    <col min="1540" max="1540" width="31" style="48" bestFit="1" customWidth="1"/>
    <col min="1541" max="1789" width="9.140625" style="48"/>
    <col min="1790" max="1790" width="6" style="48" bestFit="1" customWidth="1"/>
    <col min="1791" max="1791" width="38.28515625" style="48" bestFit="1" customWidth="1"/>
    <col min="1792" max="1792" width="3.7109375" style="48" bestFit="1" customWidth="1"/>
    <col min="1793" max="1793" width="48.85546875" style="48" bestFit="1" customWidth="1"/>
    <col min="1794" max="1794" width="4" style="48" customWidth="1"/>
    <col min="1795" max="1795" width="71.28515625" style="48" bestFit="1" customWidth="1"/>
    <col min="1796" max="1796" width="31" style="48" bestFit="1" customWidth="1"/>
    <col min="1797" max="2045" width="9.140625" style="48"/>
    <col min="2046" max="2046" width="6" style="48" bestFit="1" customWidth="1"/>
    <col min="2047" max="2047" width="38.28515625" style="48" bestFit="1" customWidth="1"/>
    <col min="2048" max="2048" width="3.7109375" style="48" bestFit="1" customWidth="1"/>
    <col min="2049" max="2049" width="48.85546875" style="48" bestFit="1" customWidth="1"/>
    <col min="2050" max="2050" width="4" style="48" customWidth="1"/>
    <col min="2051" max="2051" width="71.28515625" style="48" bestFit="1" customWidth="1"/>
    <col min="2052" max="2052" width="31" style="48" bestFit="1" customWidth="1"/>
    <col min="2053" max="2301" width="9.140625" style="48"/>
    <col min="2302" max="2302" width="6" style="48" bestFit="1" customWidth="1"/>
    <col min="2303" max="2303" width="38.28515625" style="48" bestFit="1" customWidth="1"/>
    <col min="2304" max="2304" width="3.7109375" style="48" bestFit="1" customWidth="1"/>
    <col min="2305" max="2305" width="48.85546875" style="48" bestFit="1" customWidth="1"/>
    <col min="2306" max="2306" width="4" style="48" customWidth="1"/>
    <col min="2307" max="2307" width="71.28515625" style="48" bestFit="1" customWidth="1"/>
    <col min="2308" max="2308" width="31" style="48" bestFit="1" customWidth="1"/>
    <col min="2309" max="2557" width="9.140625" style="48"/>
    <col min="2558" max="2558" width="6" style="48" bestFit="1" customWidth="1"/>
    <col min="2559" max="2559" width="38.28515625" style="48" bestFit="1" customWidth="1"/>
    <col min="2560" max="2560" width="3.7109375" style="48" bestFit="1" customWidth="1"/>
    <col min="2561" max="2561" width="48.85546875" style="48" bestFit="1" customWidth="1"/>
    <col min="2562" max="2562" width="4" style="48" customWidth="1"/>
    <col min="2563" max="2563" width="71.28515625" style="48" bestFit="1" customWidth="1"/>
    <col min="2564" max="2564" width="31" style="48" bestFit="1" customWidth="1"/>
    <col min="2565" max="2813" width="9.140625" style="48"/>
    <col min="2814" max="2814" width="6" style="48" bestFit="1" customWidth="1"/>
    <col min="2815" max="2815" width="38.28515625" style="48" bestFit="1" customWidth="1"/>
    <col min="2816" max="2816" width="3.7109375" style="48" bestFit="1" customWidth="1"/>
    <col min="2817" max="2817" width="48.85546875" style="48" bestFit="1" customWidth="1"/>
    <col min="2818" max="2818" width="4" style="48" customWidth="1"/>
    <col min="2819" max="2819" width="71.28515625" style="48" bestFit="1" customWidth="1"/>
    <col min="2820" max="2820" width="31" style="48" bestFit="1" customWidth="1"/>
    <col min="2821" max="3069" width="9.140625" style="48"/>
    <col min="3070" max="3070" width="6" style="48" bestFit="1" customWidth="1"/>
    <col min="3071" max="3071" width="38.28515625" style="48" bestFit="1" customWidth="1"/>
    <col min="3072" max="3072" width="3.7109375" style="48" bestFit="1" customWidth="1"/>
    <col min="3073" max="3073" width="48.85546875" style="48" bestFit="1" customWidth="1"/>
    <col min="3074" max="3074" width="4" style="48" customWidth="1"/>
    <col min="3075" max="3075" width="71.28515625" style="48" bestFit="1" customWidth="1"/>
    <col min="3076" max="3076" width="31" style="48" bestFit="1" customWidth="1"/>
    <col min="3077" max="3325" width="9.140625" style="48"/>
    <col min="3326" max="3326" width="6" style="48" bestFit="1" customWidth="1"/>
    <col min="3327" max="3327" width="38.28515625" style="48" bestFit="1" customWidth="1"/>
    <col min="3328" max="3328" width="3.7109375" style="48" bestFit="1" customWidth="1"/>
    <col min="3329" max="3329" width="48.85546875" style="48" bestFit="1" customWidth="1"/>
    <col min="3330" max="3330" width="4" style="48" customWidth="1"/>
    <col min="3331" max="3331" width="71.28515625" style="48" bestFit="1" customWidth="1"/>
    <col min="3332" max="3332" width="31" style="48" bestFit="1" customWidth="1"/>
    <col min="3333" max="3581" width="9.140625" style="48"/>
    <col min="3582" max="3582" width="6" style="48" bestFit="1" customWidth="1"/>
    <col min="3583" max="3583" width="38.28515625" style="48" bestFit="1" customWidth="1"/>
    <col min="3584" max="3584" width="3.7109375" style="48" bestFit="1" customWidth="1"/>
    <col min="3585" max="3585" width="48.85546875" style="48" bestFit="1" customWidth="1"/>
    <col min="3586" max="3586" width="4" style="48" customWidth="1"/>
    <col min="3587" max="3587" width="71.28515625" style="48" bestFit="1" customWidth="1"/>
    <col min="3588" max="3588" width="31" style="48" bestFit="1" customWidth="1"/>
    <col min="3589" max="3837" width="9.140625" style="48"/>
    <col min="3838" max="3838" width="6" style="48" bestFit="1" customWidth="1"/>
    <col min="3839" max="3839" width="38.28515625" style="48" bestFit="1" customWidth="1"/>
    <col min="3840" max="3840" width="3.7109375" style="48" bestFit="1" customWidth="1"/>
    <col min="3841" max="3841" width="48.85546875" style="48" bestFit="1" customWidth="1"/>
    <col min="3842" max="3842" width="4" style="48" customWidth="1"/>
    <col min="3843" max="3843" width="71.28515625" style="48" bestFit="1" customWidth="1"/>
    <col min="3844" max="3844" width="31" style="48" bestFit="1" customWidth="1"/>
    <col min="3845" max="4093" width="9.140625" style="48"/>
    <col min="4094" max="4094" width="6" style="48" bestFit="1" customWidth="1"/>
    <col min="4095" max="4095" width="38.28515625" style="48" bestFit="1" customWidth="1"/>
    <col min="4096" max="4096" width="3.7109375" style="48" bestFit="1" customWidth="1"/>
    <col min="4097" max="4097" width="48.85546875" style="48" bestFit="1" customWidth="1"/>
    <col min="4098" max="4098" width="4" style="48" customWidth="1"/>
    <col min="4099" max="4099" width="71.28515625" style="48" bestFit="1" customWidth="1"/>
    <col min="4100" max="4100" width="31" style="48" bestFit="1" customWidth="1"/>
    <col min="4101" max="4349" width="9.140625" style="48"/>
    <col min="4350" max="4350" width="6" style="48" bestFit="1" customWidth="1"/>
    <col min="4351" max="4351" width="38.28515625" style="48" bestFit="1" customWidth="1"/>
    <col min="4352" max="4352" width="3.7109375" style="48" bestFit="1" customWidth="1"/>
    <col min="4353" max="4353" width="48.85546875" style="48" bestFit="1" customWidth="1"/>
    <col min="4354" max="4354" width="4" style="48" customWidth="1"/>
    <col min="4355" max="4355" width="71.28515625" style="48" bestFit="1" customWidth="1"/>
    <col min="4356" max="4356" width="31" style="48" bestFit="1" customWidth="1"/>
    <col min="4357" max="4605" width="9.140625" style="48"/>
    <col min="4606" max="4606" width="6" style="48" bestFit="1" customWidth="1"/>
    <col min="4607" max="4607" width="38.28515625" style="48" bestFit="1" customWidth="1"/>
    <col min="4608" max="4608" width="3.7109375" style="48" bestFit="1" customWidth="1"/>
    <col min="4609" max="4609" width="48.85546875" style="48" bestFit="1" customWidth="1"/>
    <col min="4610" max="4610" width="4" style="48" customWidth="1"/>
    <col min="4611" max="4611" width="71.28515625" style="48" bestFit="1" customWidth="1"/>
    <col min="4612" max="4612" width="31" style="48" bestFit="1" customWidth="1"/>
    <col min="4613" max="4861" width="9.140625" style="48"/>
    <col min="4862" max="4862" width="6" style="48" bestFit="1" customWidth="1"/>
    <col min="4863" max="4863" width="38.28515625" style="48" bestFit="1" customWidth="1"/>
    <col min="4864" max="4864" width="3.7109375" style="48" bestFit="1" customWidth="1"/>
    <col min="4865" max="4865" width="48.85546875" style="48" bestFit="1" customWidth="1"/>
    <col min="4866" max="4866" width="4" style="48" customWidth="1"/>
    <col min="4867" max="4867" width="71.28515625" style="48" bestFit="1" customWidth="1"/>
    <col min="4868" max="4868" width="31" style="48" bestFit="1" customWidth="1"/>
    <col min="4869" max="5117" width="9.140625" style="48"/>
    <col min="5118" max="5118" width="6" style="48" bestFit="1" customWidth="1"/>
    <col min="5119" max="5119" width="38.28515625" style="48" bestFit="1" customWidth="1"/>
    <col min="5120" max="5120" width="3.7109375" style="48" bestFit="1" customWidth="1"/>
    <col min="5121" max="5121" width="48.85546875" style="48" bestFit="1" customWidth="1"/>
    <col min="5122" max="5122" width="4" style="48" customWidth="1"/>
    <col min="5123" max="5123" width="71.28515625" style="48" bestFit="1" customWidth="1"/>
    <col min="5124" max="5124" width="31" style="48" bestFit="1" customWidth="1"/>
    <col min="5125" max="5373" width="9.140625" style="48"/>
    <col min="5374" max="5374" width="6" style="48" bestFit="1" customWidth="1"/>
    <col min="5375" max="5375" width="38.28515625" style="48" bestFit="1" customWidth="1"/>
    <col min="5376" max="5376" width="3.7109375" style="48" bestFit="1" customWidth="1"/>
    <col min="5377" max="5377" width="48.85546875" style="48" bestFit="1" customWidth="1"/>
    <col min="5378" max="5378" width="4" style="48" customWidth="1"/>
    <col min="5379" max="5379" width="71.28515625" style="48" bestFit="1" customWidth="1"/>
    <col min="5380" max="5380" width="31" style="48" bestFit="1" customWidth="1"/>
    <col min="5381" max="5629" width="9.140625" style="48"/>
    <col min="5630" max="5630" width="6" style="48" bestFit="1" customWidth="1"/>
    <col min="5631" max="5631" width="38.28515625" style="48" bestFit="1" customWidth="1"/>
    <col min="5632" max="5632" width="3.7109375" style="48" bestFit="1" customWidth="1"/>
    <col min="5633" max="5633" width="48.85546875" style="48" bestFit="1" customWidth="1"/>
    <col min="5634" max="5634" width="4" style="48" customWidth="1"/>
    <col min="5635" max="5635" width="71.28515625" style="48" bestFit="1" customWidth="1"/>
    <col min="5636" max="5636" width="31" style="48" bestFit="1" customWidth="1"/>
    <col min="5637" max="5885" width="9.140625" style="48"/>
    <col min="5886" max="5886" width="6" style="48" bestFit="1" customWidth="1"/>
    <col min="5887" max="5887" width="38.28515625" style="48" bestFit="1" customWidth="1"/>
    <col min="5888" max="5888" width="3.7109375" style="48" bestFit="1" customWidth="1"/>
    <col min="5889" max="5889" width="48.85546875" style="48" bestFit="1" customWidth="1"/>
    <col min="5890" max="5890" width="4" style="48" customWidth="1"/>
    <col min="5891" max="5891" width="71.28515625" style="48" bestFit="1" customWidth="1"/>
    <col min="5892" max="5892" width="31" style="48" bestFit="1" customWidth="1"/>
    <col min="5893" max="6141" width="9.140625" style="48"/>
    <col min="6142" max="6142" width="6" style="48" bestFit="1" customWidth="1"/>
    <col min="6143" max="6143" width="38.28515625" style="48" bestFit="1" customWidth="1"/>
    <col min="6144" max="6144" width="3.7109375" style="48" bestFit="1" customWidth="1"/>
    <col min="6145" max="6145" width="48.85546875" style="48" bestFit="1" customWidth="1"/>
    <col min="6146" max="6146" width="4" style="48" customWidth="1"/>
    <col min="6147" max="6147" width="71.28515625" style="48" bestFit="1" customWidth="1"/>
    <col min="6148" max="6148" width="31" style="48" bestFit="1" customWidth="1"/>
    <col min="6149" max="6397" width="9.140625" style="48"/>
    <col min="6398" max="6398" width="6" style="48" bestFit="1" customWidth="1"/>
    <col min="6399" max="6399" width="38.28515625" style="48" bestFit="1" customWidth="1"/>
    <col min="6400" max="6400" width="3.7109375" style="48" bestFit="1" customWidth="1"/>
    <col min="6401" max="6401" width="48.85546875" style="48" bestFit="1" customWidth="1"/>
    <col min="6402" max="6402" width="4" style="48" customWidth="1"/>
    <col min="6403" max="6403" width="71.28515625" style="48" bestFit="1" customWidth="1"/>
    <col min="6404" max="6404" width="31" style="48" bestFit="1" customWidth="1"/>
    <col min="6405" max="6653" width="9.140625" style="48"/>
    <col min="6654" max="6654" width="6" style="48" bestFit="1" customWidth="1"/>
    <col min="6655" max="6655" width="38.28515625" style="48" bestFit="1" customWidth="1"/>
    <col min="6656" max="6656" width="3.7109375" style="48" bestFit="1" customWidth="1"/>
    <col min="6657" max="6657" width="48.85546875" style="48" bestFit="1" customWidth="1"/>
    <col min="6658" max="6658" width="4" style="48" customWidth="1"/>
    <col min="6659" max="6659" width="71.28515625" style="48" bestFit="1" customWidth="1"/>
    <col min="6660" max="6660" width="31" style="48" bestFit="1" customWidth="1"/>
    <col min="6661" max="6909" width="9.140625" style="48"/>
    <col min="6910" max="6910" width="6" style="48" bestFit="1" customWidth="1"/>
    <col min="6911" max="6911" width="38.28515625" style="48" bestFit="1" customWidth="1"/>
    <col min="6912" max="6912" width="3.7109375" style="48" bestFit="1" customWidth="1"/>
    <col min="6913" max="6913" width="48.85546875" style="48" bestFit="1" customWidth="1"/>
    <col min="6914" max="6914" width="4" style="48" customWidth="1"/>
    <col min="6915" max="6915" width="71.28515625" style="48" bestFit="1" customWidth="1"/>
    <col min="6916" max="6916" width="31" style="48" bestFit="1" customWidth="1"/>
    <col min="6917" max="7165" width="9.140625" style="48"/>
    <col min="7166" max="7166" width="6" style="48" bestFit="1" customWidth="1"/>
    <col min="7167" max="7167" width="38.28515625" style="48" bestFit="1" customWidth="1"/>
    <col min="7168" max="7168" width="3.7109375" style="48" bestFit="1" customWidth="1"/>
    <col min="7169" max="7169" width="48.85546875" style="48" bestFit="1" customWidth="1"/>
    <col min="7170" max="7170" width="4" style="48" customWidth="1"/>
    <col min="7171" max="7171" width="71.28515625" style="48" bestFit="1" customWidth="1"/>
    <col min="7172" max="7172" width="31" style="48" bestFit="1" customWidth="1"/>
    <col min="7173" max="7421" width="9.140625" style="48"/>
    <col min="7422" max="7422" width="6" style="48" bestFit="1" customWidth="1"/>
    <col min="7423" max="7423" width="38.28515625" style="48" bestFit="1" customWidth="1"/>
    <col min="7424" max="7424" width="3.7109375" style="48" bestFit="1" customWidth="1"/>
    <col min="7425" max="7425" width="48.85546875" style="48" bestFit="1" customWidth="1"/>
    <col min="7426" max="7426" width="4" style="48" customWidth="1"/>
    <col min="7427" max="7427" width="71.28515625" style="48" bestFit="1" customWidth="1"/>
    <col min="7428" max="7428" width="31" style="48" bestFit="1" customWidth="1"/>
    <col min="7429" max="7677" width="9.140625" style="48"/>
    <col min="7678" max="7678" width="6" style="48" bestFit="1" customWidth="1"/>
    <col min="7679" max="7679" width="38.28515625" style="48" bestFit="1" customWidth="1"/>
    <col min="7680" max="7680" width="3.7109375" style="48" bestFit="1" customWidth="1"/>
    <col min="7681" max="7681" width="48.85546875" style="48" bestFit="1" customWidth="1"/>
    <col min="7682" max="7682" width="4" style="48" customWidth="1"/>
    <col min="7683" max="7683" width="71.28515625" style="48" bestFit="1" customWidth="1"/>
    <col min="7684" max="7684" width="31" style="48" bestFit="1" customWidth="1"/>
    <col min="7685" max="7933" width="9.140625" style="48"/>
    <col min="7934" max="7934" width="6" style="48" bestFit="1" customWidth="1"/>
    <col min="7935" max="7935" width="38.28515625" style="48" bestFit="1" customWidth="1"/>
    <col min="7936" max="7936" width="3.7109375" style="48" bestFit="1" customWidth="1"/>
    <col min="7937" max="7937" width="48.85546875" style="48" bestFit="1" customWidth="1"/>
    <col min="7938" max="7938" width="4" style="48" customWidth="1"/>
    <col min="7939" max="7939" width="71.28515625" style="48" bestFit="1" customWidth="1"/>
    <col min="7940" max="7940" width="31" style="48" bestFit="1" customWidth="1"/>
    <col min="7941" max="8189" width="9.140625" style="48"/>
    <col min="8190" max="8190" width="6" style="48" bestFit="1" customWidth="1"/>
    <col min="8191" max="8191" width="38.28515625" style="48" bestFit="1" customWidth="1"/>
    <col min="8192" max="8192" width="3.7109375" style="48" bestFit="1" customWidth="1"/>
    <col min="8193" max="8193" width="48.85546875" style="48" bestFit="1" customWidth="1"/>
    <col min="8194" max="8194" width="4" style="48" customWidth="1"/>
    <col min="8195" max="8195" width="71.28515625" style="48" bestFit="1" customWidth="1"/>
    <col min="8196" max="8196" width="31" style="48" bestFit="1" customWidth="1"/>
    <col min="8197" max="8445" width="9.140625" style="48"/>
    <col min="8446" max="8446" width="6" style="48" bestFit="1" customWidth="1"/>
    <col min="8447" max="8447" width="38.28515625" style="48" bestFit="1" customWidth="1"/>
    <col min="8448" max="8448" width="3.7109375" style="48" bestFit="1" customWidth="1"/>
    <col min="8449" max="8449" width="48.85546875" style="48" bestFit="1" customWidth="1"/>
    <col min="8450" max="8450" width="4" style="48" customWidth="1"/>
    <col min="8451" max="8451" width="71.28515625" style="48" bestFit="1" customWidth="1"/>
    <col min="8452" max="8452" width="31" style="48" bestFit="1" customWidth="1"/>
    <col min="8453" max="8701" width="9.140625" style="48"/>
    <col min="8702" max="8702" width="6" style="48" bestFit="1" customWidth="1"/>
    <col min="8703" max="8703" width="38.28515625" style="48" bestFit="1" customWidth="1"/>
    <col min="8704" max="8704" width="3.7109375" style="48" bestFit="1" customWidth="1"/>
    <col min="8705" max="8705" width="48.85546875" style="48" bestFit="1" customWidth="1"/>
    <col min="8706" max="8706" width="4" style="48" customWidth="1"/>
    <col min="8707" max="8707" width="71.28515625" style="48" bestFit="1" customWidth="1"/>
    <col min="8708" max="8708" width="31" style="48" bestFit="1" customWidth="1"/>
    <col min="8709" max="8957" width="9.140625" style="48"/>
    <col min="8958" max="8958" width="6" style="48" bestFit="1" customWidth="1"/>
    <col min="8959" max="8959" width="38.28515625" style="48" bestFit="1" customWidth="1"/>
    <col min="8960" max="8960" width="3.7109375" style="48" bestFit="1" customWidth="1"/>
    <col min="8961" max="8961" width="48.85546875" style="48" bestFit="1" customWidth="1"/>
    <col min="8962" max="8962" width="4" style="48" customWidth="1"/>
    <col min="8963" max="8963" width="71.28515625" style="48" bestFit="1" customWidth="1"/>
    <col min="8964" max="8964" width="31" style="48" bestFit="1" customWidth="1"/>
    <col min="8965" max="9213" width="9.140625" style="48"/>
    <col min="9214" max="9214" width="6" style="48" bestFit="1" customWidth="1"/>
    <col min="9215" max="9215" width="38.28515625" style="48" bestFit="1" customWidth="1"/>
    <col min="9216" max="9216" width="3.7109375" style="48" bestFit="1" customWidth="1"/>
    <col min="9217" max="9217" width="48.85546875" style="48" bestFit="1" customWidth="1"/>
    <col min="9218" max="9218" width="4" style="48" customWidth="1"/>
    <col min="9219" max="9219" width="71.28515625" style="48" bestFit="1" customWidth="1"/>
    <col min="9220" max="9220" width="31" style="48" bestFit="1" customWidth="1"/>
    <col min="9221" max="9469" width="9.140625" style="48"/>
    <col min="9470" max="9470" width="6" style="48" bestFit="1" customWidth="1"/>
    <col min="9471" max="9471" width="38.28515625" style="48" bestFit="1" customWidth="1"/>
    <col min="9472" max="9472" width="3.7109375" style="48" bestFit="1" customWidth="1"/>
    <col min="9473" max="9473" width="48.85546875" style="48" bestFit="1" customWidth="1"/>
    <col min="9474" max="9474" width="4" style="48" customWidth="1"/>
    <col min="9475" max="9475" width="71.28515625" style="48" bestFit="1" customWidth="1"/>
    <col min="9476" max="9476" width="31" style="48" bestFit="1" customWidth="1"/>
    <col min="9477" max="9725" width="9.140625" style="48"/>
    <col min="9726" max="9726" width="6" style="48" bestFit="1" customWidth="1"/>
    <col min="9727" max="9727" width="38.28515625" style="48" bestFit="1" customWidth="1"/>
    <col min="9728" max="9728" width="3.7109375" style="48" bestFit="1" customWidth="1"/>
    <col min="9729" max="9729" width="48.85546875" style="48" bestFit="1" customWidth="1"/>
    <col min="9730" max="9730" width="4" style="48" customWidth="1"/>
    <col min="9731" max="9731" width="71.28515625" style="48" bestFit="1" customWidth="1"/>
    <col min="9732" max="9732" width="31" style="48" bestFit="1" customWidth="1"/>
    <col min="9733" max="9981" width="9.140625" style="48"/>
    <col min="9982" max="9982" width="6" style="48" bestFit="1" customWidth="1"/>
    <col min="9983" max="9983" width="38.28515625" style="48" bestFit="1" customWidth="1"/>
    <col min="9984" max="9984" width="3.7109375" style="48" bestFit="1" customWidth="1"/>
    <col min="9985" max="9985" width="48.85546875" style="48" bestFit="1" customWidth="1"/>
    <col min="9986" max="9986" width="4" style="48" customWidth="1"/>
    <col min="9987" max="9987" width="71.28515625" style="48" bestFit="1" customWidth="1"/>
    <col min="9988" max="9988" width="31" style="48" bestFit="1" customWidth="1"/>
    <col min="9989" max="10237" width="9.140625" style="48"/>
    <col min="10238" max="10238" width="6" style="48" bestFit="1" customWidth="1"/>
    <col min="10239" max="10239" width="38.28515625" style="48" bestFit="1" customWidth="1"/>
    <col min="10240" max="10240" width="3.7109375" style="48" bestFit="1" customWidth="1"/>
    <col min="10241" max="10241" width="48.85546875" style="48" bestFit="1" customWidth="1"/>
    <col min="10242" max="10242" width="4" style="48" customWidth="1"/>
    <col min="10243" max="10243" width="71.28515625" style="48" bestFit="1" customWidth="1"/>
    <col min="10244" max="10244" width="31" style="48" bestFit="1" customWidth="1"/>
    <col min="10245" max="10493" width="9.140625" style="48"/>
    <col min="10494" max="10494" width="6" style="48" bestFit="1" customWidth="1"/>
    <col min="10495" max="10495" width="38.28515625" style="48" bestFit="1" customWidth="1"/>
    <col min="10496" max="10496" width="3.7109375" style="48" bestFit="1" customWidth="1"/>
    <col min="10497" max="10497" width="48.85546875" style="48" bestFit="1" customWidth="1"/>
    <col min="10498" max="10498" width="4" style="48" customWidth="1"/>
    <col min="10499" max="10499" width="71.28515625" style="48" bestFit="1" customWidth="1"/>
    <col min="10500" max="10500" width="31" style="48" bestFit="1" customWidth="1"/>
    <col min="10501" max="10749" width="9.140625" style="48"/>
    <col min="10750" max="10750" width="6" style="48" bestFit="1" customWidth="1"/>
    <col min="10751" max="10751" width="38.28515625" style="48" bestFit="1" customWidth="1"/>
    <col min="10752" max="10752" width="3.7109375" style="48" bestFit="1" customWidth="1"/>
    <col min="10753" max="10753" width="48.85546875" style="48" bestFit="1" customWidth="1"/>
    <col min="10754" max="10754" width="4" style="48" customWidth="1"/>
    <col min="10755" max="10755" width="71.28515625" style="48" bestFit="1" customWidth="1"/>
    <col min="10756" max="10756" width="31" style="48" bestFit="1" customWidth="1"/>
    <col min="10757" max="11005" width="9.140625" style="48"/>
    <col min="11006" max="11006" width="6" style="48" bestFit="1" customWidth="1"/>
    <col min="11007" max="11007" width="38.28515625" style="48" bestFit="1" customWidth="1"/>
    <col min="11008" max="11008" width="3.7109375" style="48" bestFit="1" customWidth="1"/>
    <col min="11009" max="11009" width="48.85546875" style="48" bestFit="1" customWidth="1"/>
    <col min="11010" max="11010" width="4" style="48" customWidth="1"/>
    <col min="11011" max="11011" width="71.28515625" style="48" bestFit="1" customWidth="1"/>
    <col min="11012" max="11012" width="31" style="48" bestFit="1" customWidth="1"/>
    <col min="11013" max="11261" width="9.140625" style="48"/>
    <col min="11262" max="11262" width="6" style="48" bestFit="1" customWidth="1"/>
    <col min="11263" max="11263" width="38.28515625" style="48" bestFit="1" customWidth="1"/>
    <col min="11264" max="11264" width="3.7109375" style="48" bestFit="1" customWidth="1"/>
    <col min="11265" max="11265" width="48.85546875" style="48" bestFit="1" customWidth="1"/>
    <col min="11266" max="11266" width="4" style="48" customWidth="1"/>
    <col min="11267" max="11267" width="71.28515625" style="48" bestFit="1" customWidth="1"/>
    <col min="11268" max="11268" width="31" style="48" bestFit="1" customWidth="1"/>
    <col min="11269" max="11517" width="9.140625" style="48"/>
    <col min="11518" max="11518" width="6" style="48" bestFit="1" customWidth="1"/>
    <col min="11519" max="11519" width="38.28515625" style="48" bestFit="1" customWidth="1"/>
    <col min="11520" max="11520" width="3.7109375" style="48" bestFit="1" customWidth="1"/>
    <col min="11521" max="11521" width="48.85546875" style="48" bestFit="1" customWidth="1"/>
    <col min="11522" max="11522" width="4" style="48" customWidth="1"/>
    <col min="11523" max="11523" width="71.28515625" style="48" bestFit="1" customWidth="1"/>
    <col min="11524" max="11524" width="31" style="48" bestFit="1" customWidth="1"/>
    <col min="11525" max="11773" width="9.140625" style="48"/>
    <col min="11774" max="11774" width="6" style="48" bestFit="1" customWidth="1"/>
    <col min="11775" max="11775" width="38.28515625" style="48" bestFit="1" customWidth="1"/>
    <col min="11776" max="11776" width="3.7109375" style="48" bestFit="1" customWidth="1"/>
    <col min="11777" max="11777" width="48.85546875" style="48" bestFit="1" customWidth="1"/>
    <col min="11778" max="11778" width="4" style="48" customWidth="1"/>
    <col min="11779" max="11779" width="71.28515625" style="48" bestFit="1" customWidth="1"/>
    <col min="11780" max="11780" width="31" style="48" bestFit="1" customWidth="1"/>
    <col min="11781" max="12029" width="9.140625" style="48"/>
    <col min="12030" max="12030" width="6" style="48" bestFit="1" customWidth="1"/>
    <col min="12031" max="12031" width="38.28515625" style="48" bestFit="1" customWidth="1"/>
    <col min="12032" max="12032" width="3.7109375" style="48" bestFit="1" customWidth="1"/>
    <col min="12033" max="12033" width="48.85546875" style="48" bestFit="1" customWidth="1"/>
    <col min="12034" max="12034" width="4" style="48" customWidth="1"/>
    <col min="12035" max="12035" width="71.28515625" style="48" bestFit="1" customWidth="1"/>
    <col min="12036" max="12036" width="31" style="48" bestFit="1" customWidth="1"/>
    <col min="12037" max="12285" width="9.140625" style="48"/>
    <col min="12286" max="12286" width="6" style="48" bestFit="1" customWidth="1"/>
    <col min="12287" max="12287" width="38.28515625" style="48" bestFit="1" customWidth="1"/>
    <col min="12288" max="12288" width="3.7109375" style="48" bestFit="1" customWidth="1"/>
    <col min="12289" max="12289" width="48.85546875" style="48" bestFit="1" customWidth="1"/>
    <col min="12290" max="12290" width="4" style="48" customWidth="1"/>
    <col min="12291" max="12291" width="71.28515625" style="48" bestFit="1" customWidth="1"/>
    <col min="12292" max="12292" width="31" style="48" bestFit="1" customWidth="1"/>
    <col min="12293" max="12541" width="9.140625" style="48"/>
    <col min="12542" max="12542" width="6" style="48" bestFit="1" customWidth="1"/>
    <col min="12543" max="12543" width="38.28515625" style="48" bestFit="1" customWidth="1"/>
    <col min="12544" max="12544" width="3.7109375" style="48" bestFit="1" customWidth="1"/>
    <col min="12545" max="12545" width="48.85546875" style="48" bestFit="1" customWidth="1"/>
    <col min="12546" max="12546" width="4" style="48" customWidth="1"/>
    <col min="12547" max="12547" width="71.28515625" style="48" bestFit="1" customWidth="1"/>
    <col min="12548" max="12548" width="31" style="48" bestFit="1" customWidth="1"/>
    <col min="12549" max="12797" width="9.140625" style="48"/>
    <col min="12798" max="12798" width="6" style="48" bestFit="1" customWidth="1"/>
    <col min="12799" max="12799" width="38.28515625" style="48" bestFit="1" customWidth="1"/>
    <col min="12800" max="12800" width="3.7109375" style="48" bestFit="1" customWidth="1"/>
    <col min="12801" max="12801" width="48.85546875" style="48" bestFit="1" customWidth="1"/>
    <col min="12802" max="12802" width="4" style="48" customWidth="1"/>
    <col min="12803" max="12803" width="71.28515625" style="48" bestFit="1" customWidth="1"/>
    <col min="12804" max="12804" width="31" style="48" bestFit="1" customWidth="1"/>
    <col min="12805" max="13053" width="9.140625" style="48"/>
    <col min="13054" max="13054" width="6" style="48" bestFit="1" customWidth="1"/>
    <col min="13055" max="13055" width="38.28515625" style="48" bestFit="1" customWidth="1"/>
    <col min="13056" max="13056" width="3.7109375" style="48" bestFit="1" customWidth="1"/>
    <col min="13057" max="13057" width="48.85546875" style="48" bestFit="1" customWidth="1"/>
    <col min="13058" max="13058" width="4" style="48" customWidth="1"/>
    <col min="13059" max="13059" width="71.28515625" style="48" bestFit="1" customWidth="1"/>
    <col min="13060" max="13060" width="31" style="48" bestFit="1" customWidth="1"/>
    <col min="13061" max="13309" width="9.140625" style="48"/>
    <col min="13310" max="13310" width="6" style="48" bestFit="1" customWidth="1"/>
    <col min="13311" max="13311" width="38.28515625" style="48" bestFit="1" customWidth="1"/>
    <col min="13312" max="13312" width="3.7109375" style="48" bestFit="1" customWidth="1"/>
    <col min="13313" max="13313" width="48.85546875" style="48" bestFit="1" customWidth="1"/>
    <col min="13314" max="13314" width="4" style="48" customWidth="1"/>
    <col min="13315" max="13315" width="71.28515625" style="48" bestFit="1" customWidth="1"/>
    <col min="13316" max="13316" width="31" style="48" bestFit="1" customWidth="1"/>
    <col min="13317" max="13565" width="9.140625" style="48"/>
    <col min="13566" max="13566" width="6" style="48" bestFit="1" customWidth="1"/>
    <col min="13567" max="13567" width="38.28515625" style="48" bestFit="1" customWidth="1"/>
    <col min="13568" max="13568" width="3.7109375" style="48" bestFit="1" customWidth="1"/>
    <col min="13569" max="13569" width="48.85546875" style="48" bestFit="1" customWidth="1"/>
    <col min="13570" max="13570" width="4" style="48" customWidth="1"/>
    <col min="13571" max="13571" width="71.28515625" style="48" bestFit="1" customWidth="1"/>
    <col min="13572" max="13572" width="31" style="48" bestFit="1" customWidth="1"/>
    <col min="13573" max="13821" width="9.140625" style="48"/>
    <col min="13822" max="13822" width="6" style="48" bestFit="1" customWidth="1"/>
    <col min="13823" max="13823" width="38.28515625" style="48" bestFit="1" customWidth="1"/>
    <col min="13824" max="13824" width="3.7109375" style="48" bestFit="1" customWidth="1"/>
    <col min="13825" max="13825" width="48.85546875" style="48" bestFit="1" customWidth="1"/>
    <col min="13826" max="13826" width="4" style="48" customWidth="1"/>
    <col min="13827" max="13827" width="71.28515625" style="48" bestFit="1" customWidth="1"/>
    <col min="13828" max="13828" width="31" style="48" bestFit="1" customWidth="1"/>
    <col min="13829" max="14077" width="9.140625" style="48"/>
    <col min="14078" max="14078" width="6" style="48" bestFit="1" customWidth="1"/>
    <col min="14079" max="14079" width="38.28515625" style="48" bestFit="1" customWidth="1"/>
    <col min="14080" max="14080" width="3.7109375" style="48" bestFit="1" customWidth="1"/>
    <col min="14081" max="14081" width="48.85546875" style="48" bestFit="1" customWidth="1"/>
    <col min="14082" max="14082" width="4" style="48" customWidth="1"/>
    <col min="14083" max="14083" width="71.28515625" style="48" bestFit="1" customWidth="1"/>
    <col min="14084" max="14084" width="31" style="48" bestFit="1" customWidth="1"/>
    <col min="14085" max="14333" width="9.140625" style="48"/>
    <col min="14334" max="14334" width="6" style="48" bestFit="1" customWidth="1"/>
    <col min="14335" max="14335" width="38.28515625" style="48" bestFit="1" customWidth="1"/>
    <col min="14336" max="14336" width="3.7109375" style="48" bestFit="1" customWidth="1"/>
    <col min="14337" max="14337" width="48.85546875" style="48" bestFit="1" customWidth="1"/>
    <col min="14338" max="14338" width="4" style="48" customWidth="1"/>
    <col min="14339" max="14339" width="71.28515625" style="48" bestFit="1" customWidth="1"/>
    <col min="14340" max="14340" width="31" style="48" bestFit="1" customWidth="1"/>
    <col min="14341" max="14589" width="9.140625" style="48"/>
    <col min="14590" max="14590" width="6" style="48" bestFit="1" customWidth="1"/>
    <col min="14591" max="14591" width="38.28515625" style="48" bestFit="1" customWidth="1"/>
    <col min="14592" max="14592" width="3.7109375" style="48" bestFit="1" customWidth="1"/>
    <col min="14593" max="14593" width="48.85546875" style="48" bestFit="1" customWidth="1"/>
    <col min="14594" max="14594" width="4" style="48" customWidth="1"/>
    <col min="14595" max="14595" width="71.28515625" style="48" bestFit="1" customWidth="1"/>
    <col min="14596" max="14596" width="31" style="48" bestFit="1" customWidth="1"/>
    <col min="14597" max="14845" width="9.140625" style="48"/>
    <col min="14846" max="14846" width="6" style="48" bestFit="1" customWidth="1"/>
    <col min="14847" max="14847" width="38.28515625" style="48" bestFit="1" customWidth="1"/>
    <col min="14848" max="14848" width="3.7109375" style="48" bestFit="1" customWidth="1"/>
    <col min="14849" max="14849" width="48.85546875" style="48" bestFit="1" customWidth="1"/>
    <col min="14850" max="14850" width="4" style="48" customWidth="1"/>
    <col min="14851" max="14851" width="71.28515625" style="48" bestFit="1" customWidth="1"/>
    <col min="14852" max="14852" width="31" style="48" bestFit="1" customWidth="1"/>
    <col min="14853" max="15101" width="9.140625" style="48"/>
    <col min="15102" max="15102" width="6" style="48" bestFit="1" customWidth="1"/>
    <col min="15103" max="15103" width="38.28515625" style="48" bestFit="1" customWidth="1"/>
    <col min="15104" max="15104" width="3.7109375" style="48" bestFit="1" customWidth="1"/>
    <col min="15105" max="15105" width="48.85546875" style="48" bestFit="1" customWidth="1"/>
    <col min="15106" max="15106" width="4" style="48" customWidth="1"/>
    <col min="15107" max="15107" width="71.28515625" style="48" bestFit="1" customWidth="1"/>
    <col min="15108" max="15108" width="31" style="48" bestFit="1" customWidth="1"/>
    <col min="15109" max="15357" width="9.140625" style="48"/>
    <col min="15358" max="15358" width="6" style="48" bestFit="1" customWidth="1"/>
    <col min="15359" max="15359" width="38.28515625" style="48" bestFit="1" customWidth="1"/>
    <col min="15360" max="15360" width="3.7109375" style="48" bestFit="1" customWidth="1"/>
    <col min="15361" max="15361" width="48.85546875" style="48" bestFit="1" customWidth="1"/>
    <col min="15362" max="15362" width="4" style="48" customWidth="1"/>
    <col min="15363" max="15363" width="71.28515625" style="48" bestFit="1" customWidth="1"/>
    <col min="15364" max="15364" width="31" style="48" bestFit="1" customWidth="1"/>
    <col min="15365" max="15613" width="9.140625" style="48"/>
    <col min="15614" max="15614" width="6" style="48" bestFit="1" customWidth="1"/>
    <col min="15615" max="15615" width="38.28515625" style="48" bestFit="1" customWidth="1"/>
    <col min="15616" max="15616" width="3.7109375" style="48" bestFit="1" customWidth="1"/>
    <col min="15617" max="15617" width="48.85546875" style="48" bestFit="1" customWidth="1"/>
    <col min="15618" max="15618" width="4" style="48" customWidth="1"/>
    <col min="15619" max="15619" width="71.28515625" style="48" bestFit="1" customWidth="1"/>
    <col min="15620" max="15620" width="31" style="48" bestFit="1" customWidth="1"/>
    <col min="15621" max="15869" width="9.140625" style="48"/>
    <col min="15870" max="15870" width="6" style="48" bestFit="1" customWidth="1"/>
    <col min="15871" max="15871" width="38.28515625" style="48" bestFit="1" customWidth="1"/>
    <col min="15872" max="15872" width="3.7109375" style="48" bestFit="1" customWidth="1"/>
    <col min="15873" max="15873" width="48.85546875" style="48" bestFit="1" customWidth="1"/>
    <col min="15874" max="15874" width="4" style="48" customWidth="1"/>
    <col min="15875" max="15875" width="71.28515625" style="48" bestFit="1" customWidth="1"/>
    <col min="15876" max="15876" width="31" style="48" bestFit="1" customWidth="1"/>
    <col min="15877" max="16125" width="9.140625" style="48"/>
    <col min="16126" max="16126" width="6" style="48" bestFit="1" customWidth="1"/>
    <col min="16127" max="16127" width="38.28515625" style="48" bestFit="1" customWidth="1"/>
    <col min="16128" max="16128" width="3.7109375" style="48" bestFit="1" customWidth="1"/>
    <col min="16129" max="16129" width="48.85546875" style="48" bestFit="1" customWidth="1"/>
    <col min="16130" max="16130" width="4" style="48" customWidth="1"/>
    <col min="16131" max="16131" width="71.28515625" style="48" bestFit="1" customWidth="1"/>
    <col min="16132" max="16132" width="31" style="48" bestFit="1" customWidth="1"/>
    <col min="16133" max="16384" width="9.140625" style="48"/>
  </cols>
  <sheetData>
    <row r="1" spans="1:6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</row>
    <row r="2" spans="1:6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1307</v>
      </c>
    </row>
    <row r="3" spans="1:6" x14ac:dyDescent="0.2">
      <c r="A3" s="49">
        <v>2</v>
      </c>
      <c r="B3" s="50" t="s">
        <v>26</v>
      </c>
      <c r="C3" s="49">
        <v>6</v>
      </c>
      <c r="D3" s="49" t="s">
        <v>25</v>
      </c>
      <c r="E3" s="49">
        <v>181</v>
      </c>
      <c r="F3" s="49" t="s">
        <v>1307</v>
      </c>
    </row>
    <row r="4" spans="1:6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1307</v>
      </c>
    </row>
    <row r="5" spans="1:6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1307</v>
      </c>
    </row>
    <row r="6" spans="1:6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1307</v>
      </c>
    </row>
    <row r="7" spans="1:6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1307</v>
      </c>
    </row>
    <row r="8" spans="1:6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1307</v>
      </c>
    </row>
    <row r="9" spans="1:6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1307</v>
      </c>
    </row>
    <row r="10" spans="1:6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1307</v>
      </c>
    </row>
    <row r="11" spans="1:6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1307</v>
      </c>
    </row>
    <row r="12" spans="1:6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1307</v>
      </c>
    </row>
    <row r="13" spans="1:6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1307</v>
      </c>
    </row>
    <row r="14" spans="1:6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1307</v>
      </c>
    </row>
    <row r="15" spans="1:6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1307</v>
      </c>
    </row>
    <row r="16" spans="1:6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1307</v>
      </c>
    </row>
    <row r="17" spans="1:6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1307</v>
      </c>
    </row>
    <row r="18" spans="1:6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1307</v>
      </c>
    </row>
    <row r="19" spans="1:6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1307</v>
      </c>
    </row>
    <row r="20" spans="1:6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1307</v>
      </c>
    </row>
    <row r="21" spans="1:6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1307</v>
      </c>
    </row>
    <row r="22" spans="1:6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1307</v>
      </c>
    </row>
    <row r="23" spans="1:6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1307</v>
      </c>
    </row>
    <row r="24" spans="1:6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1307</v>
      </c>
    </row>
    <row r="25" spans="1:6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1307</v>
      </c>
    </row>
    <row r="26" spans="1:6" x14ac:dyDescent="0.2">
      <c r="A26" s="49">
        <v>653</v>
      </c>
      <c r="B26" s="49" t="s">
        <v>1438</v>
      </c>
      <c r="C26" s="49">
        <v>6</v>
      </c>
      <c r="D26" s="49" t="s">
        <v>25</v>
      </c>
      <c r="E26" s="49">
        <v>181</v>
      </c>
      <c r="F26" s="49" t="s">
        <v>1307</v>
      </c>
    </row>
    <row r="27" spans="1:6" x14ac:dyDescent="0.2">
      <c r="A27" s="49">
        <v>852</v>
      </c>
      <c r="B27" s="49" t="s">
        <v>49</v>
      </c>
      <c r="C27" s="49">
        <v>6</v>
      </c>
      <c r="D27" s="49" t="s">
        <v>25</v>
      </c>
      <c r="E27" s="49">
        <v>121</v>
      </c>
      <c r="F27" s="49" t="s">
        <v>49</v>
      </c>
    </row>
    <row r="28" spans="1:6" x14ac:dyDescent="0.2">
      <c r="A28" s="49">
        <v>976</v>
      </c>
      <c r="B28" s="49" t="s">
        <v>50</v>
      </c>
      <c r="C28" s="49">
        <v>6</v>
      </c>
      <c r="D28" s="49" t="s">
        <v>25</v>
      </c>
      <c r="E28" s="49">
        <v>30</v>
      </c>
      <c r="F28" s="50" t="s">
        <v>1308</v>
      </c>
    </row>
    <row r="29" spans="1:6" x14ac:dyDescent="0.2">
      <c r="A29" s="49">
        <v>1289</v>
      </c>
      <c r="B29" s="49" t="s">
        <v>51</v>
      </c>
      <c r="C29" s="49">
        <v>6</v>
      </c>
      <c r="D29" s="49" t="s">
        <v>25</v>
      </c>
      <c r="E29" s="49">
        <v>184</v>
      </c>
      <c r="F29" s="49" t="s">
        <v>52</v>
      </c>
    </row>
    <row r="30" spans="1:6" x14ac:dyDescent="0.2">
      <c r="A30" s="49">
        <v>2544</v>
      </c>
      <c r="B30" s="49" t="s">
        <v>1309</v>
      </c>
      <c r="C30" s="49">
        <v>6</v>
      </c>
      <c r="D30" s="49" t="s">
        <v>25</v>
      </c>
      <c r="E30" s="49">
        <v>31</v>
      </c>
      <c r="F30" s="49" t="s">
        <v>1309</v>
      </c>
    </row>
    <row r="31" spans="1:6" x14ac:dyDescent="0.2">
      <c r="A31" s="49">
        <v>2595</v>
      </c>
      <c r="B31" s="49" t="s">
        <v>53</v>
      </c>
      <c r="C31" s="49">
        <v>2</v>
      </c>
      <c r="D31" s="49" t="s">
        <v>54</v>
      </c>
      <c r="E31" s="49">
        <v>191</v>
      </c>
      <c r="F31" s="49" t="s">
        <v>1310</v>
      </c>
    </row>
    <row r="32" spans="1:6" x14ac:dyDescent="0.2">
      <c r="A32" s="49">
        <v>2606</v>
      </c>
      <c r="B32" s="49" t="s">
        <v>55</v>
      </c>
      <c r="C32" s="49">
        <v>2</v>
      </c>
      <c r="D32" s="49" t="s">
        <v>54</v>
      </c>
      <c r="E32" s="49">
        <v>191</v>
      </c>
      <c r="F32" s="49" t="s">
        <v>1310</v>
      </c>
    </row>
    <row r="33" spans="1:6" x14ac:dyDescent="0.2">
      <c r="A33" s="49">
        <v>2628</v>
      </c>
      <c r="B33" s="49" t="s">
        <v>56</v>
      </c>
      <c r="C33" s="49">
        <v>2</v>
      </c>
      <c r="D33" s="49" t="s">
        <v>54</v>
      </c>
      <c r="E33" s="49">
        <v>191</v>
      </c>
      <c r="F33" s="49" t="s">
        <v>1310</v>
      </c>
    </row>
    <row r="34" spans="1:6" x14ac:dyDescent="0.2">
      <c r="A34" s="49">
        <v>2639</v>
      </c>
      <c r="B34" s="49" t="s">
        <v>57</v>
      </c>
      <c r="C34" s="49">
        <v>2</v>
      </c>
      <c r="D34" s="49" t="s">
        <v>54</v>
      </c>
      <c r="E34" s="49">
        <v>191</v>
      </c>
      <c r="F34" s="49" t="s">
        <v>1310</v>
      </c>
    </row>
    <row r="35" spans="1:6" x14ac:dyDescent="0.2">
      <c r="A35" s="49">
        <v>2650</v>
      </c>
      <c r="B35" s="49" t="s">
        <v>58</v>
      </c>
      <c r="C35" s="49">
        <v>2</v>
      </c>
      <c r="D35" s="49" t="s">
        <v>54</v>
      </c>
      <c r="E35" s="49">
        <v>191</v>
      </c>
      <c r="F35" s="49" t="s">
        <v>1310</v>
      </c>
    </row>
    <row r="36" spans="1:6" x14ac:dyDescent="0.2">
      <c r="A36" s="49">
        <v>2661</v>
      </c>
      <c r="B36" s="49" t="s">
        <v>59</v>
      </c>
      <c r="C36" s="49">
        <v>2</v>
      </c>
      <c r="D36" s="49" t="s">
        <v>54</v>
      </c>
      <c r="E36" s="49">
        <v>191</v>
      </c>
      <c r="F36" s="49" t="s">
        <v>1310</v>
      </c>
    </row>
    <row r="37" spans="1:6" x14ac:dyDescent="0.2">
      <c r="A37" s="49">
        <v>2672</v>
      </c>
      <c r="B37" s="49" t="s">
        <v>60</v>
      </c>
      <c r="C37" s="49">
        <v>2</v>
      </c>
      <c r="D37" s="49" t="s">
        <v>54</v>
      </c>
      <c r="E37" s="49">
        <v>191</v>
      </c>
      <c r="F37" s="49" t="s">
        <v>1310</v>
      </c>
    </row>
    <row r="38" spans="1:6" x14ac:dyDescent="0.2">
      <c r="A38" s="49">
        <v>2683</v>
      </c>
      <c r="B38" s="49" t="s">
        <v>61</v>
      </c>
      <c r="C38" s="49">
        <v>2</v>
      </c>
      <c r="D38" s="49" t="s">
        <v>54</v>
      </c>
      <c r="E38" s="49">
        <v>191</v>
      </c>
      <c r="F38" s="49" t="s">
        <v>1310</v>
      </c>
    </row>
    <row r="39" spans="1:6" x14ac:dyDescent="0.2">
      <c r="A39" s="49">
        <v>2694</v>
      </c>
      <c r="B39" s="49" t="s">
        <v>62</v>
      </c>
      <c r="C39" s="49">
        <v>2</v>
      </c>
      <c r="D39" s="49" t="s">
        <v>54</v>
      </c>
      <c r="E39" s="49">
        <v>191</v>
      </c>
      <c r="F39" s="49" t="s">
        <v>1310</v>
      </c>
    </row>
    <row r="40" spans="1:6" x14ac:dyDescent="0.2">
      <c r="A40" s="49">
        <v>2705</v>
      </c>
      <c r="B40" s="49" t="s">
        <v>63</v>
      </c>
      <c r="C40" s="49">
        <v>2</v>
      </c>
      <c r="D40" s="49" t="s">
        <v>54</v>
      </c>
      <c r="E40" s="49">
        <v>191</v>
      </c>
      <c r="F40" s="49" t="s">
        <v>1310</v>
      </c>
    </row>
    <row r="41" spans="1:6" x14ac:dyDescent="0.2">
      <c r="A41" s="49">
        <v>2727</v>
      </c>
      <c r="B41" s="49" t="s">
        <v>64</v>
      </c>
      <c r="C41" s="49">
        <v>2</v>
      </c>
      <c r="D41" s="49" t="s">
        <v>54</v>
      </c>
      <c r="E41" s="49">
        <v>191</v>
      </c>
      <c r="F41" s="49" t="s">
        <v>1310</v>
      </c>
    </row>
    <row r="42" spans="1:6" x14ac:dyDescent="0.2">
      <c r="A42" s="49">
        <v>2738</v>
      </c>
      <c r="B42" s="49" t="s">
        <v>65</v>
      </c>
      <c r="C42" s="49">
        <v>2</v>
      </c>
      <c r="D42" s="49" t="s">
        <v>54</v>
      </c>
      <c r="E42" s="49">
        <v>191</v>
      </c>
      <c r="F42" s="49" t="s">
        <v>1310</v>
      </c>
    </row>
    <row r="43" spans="1:6" x14ac:dyDescent="0.2">
      <c r="A43" s="49">
        <v>2749</v>
      </c>
      <c r="B43" s="49" t="s">
        <v>66</v>
      </c>
      <c r="C43" s="49">
        <v>2</v>
      </c>
      <c r="D43" s="49" t="s">
        <v>54</v>
      </c>
      <c r="E43" s="49">
        <v>191</v>
      </c>
      <c r="F43" s="49" t="s">
        <v>1310</v>
      </c>
    </row>
    <row r="44" spans="1:6" x14ac:dyDescent="0.2">
      <c r="A44" s="49">
        <v>2760</v>
      </c>
      <c r="B44" s="49" t="s">
        <v>67</v>
      </c>
      <c r="C44" s="49">
        <v>2</v>
      </c>
      <c r="D44" s="49" t="s">
        <v>54</v>
      </c>
      <c r="E44" s="49">
        <v>191</v>
      </c>
      <c r="F44" s="49" t="s">
        <v>1310</v>
      </c>
    </row>
    <row r="45" spans="1:6" x14ac:dyDescent="0.2">
      <c r="A45" s="49">
        <v>2771</v>
      </c>
      <c r="B45" s="49" t="s">
        <v>68</v>
      </c>
      <c r="C45" s="49">
        <v>2</v>
      </c>
      <c r="D45" s="49" t="s">
        <v>54</v>
      </c>
      <c r="E45" s="49">
        <v>191</v>
      </c>
      <c r="F45" s="49" t="s">
        <v>1310</v>
      </c>
    </row>
    <row r="46" spans="1:6" x14ac:dyDescent="0.2">
      <c r="A46" s="49">
        <v>2782</v>
      </c>
      <c r="B46" s="49" t="s">
        <v>69</v>
      </c>
      <c r="C46" s="49">
        <v>2</v>
      </c>
      <c r="D46" s="49" t="s">
        <v>54</v>
      </c>
      <c r="E46" s="49">
        <v>191</v>
      </c>
      <c r="F46" s="49" t="s">
        <v>1310</v>
      </c>
    </row>
    <row r="47" spans="1:6" x14ac:dyDescent="0.2">
      <c r="A47" s="49">
        <v>2793</v>
      </c>
      <c r="B47" s="49" t="s">
        <v>70</v>
      </c>
      <c r="C47" s="49">
        <v>2</v>
      </c>
      <c r="D47" s="49" t="s">
        <v>54</v>
      </c>
      <c r="E47" s="49">
        <v>191</v>
      </c>
      <c r="F47" s="49" t="s">
        <v>1310</v>
      </c>
    </row>
    <row r="48" spans="1:6" x14ac:dyDescent="0.2">
      <c r="A48" s="49">
        <v>2804</v>
      </c>
      <c r="B48" s="49" t="s">
        <v>71</v>
      </c>
      <c r="C48" s="49">
        <v>2</v>
      </c>
      <c r="D48" s="49" t="s">
        <v>54</v>
      </c>
      <c r="E48" s="49">
        <v>191</v>
      </c>
      <c r="F48" s="49" t="s">
        <v>1310</v>
      </c>
    </row>
    <row r="49" spans="1:6" x14ac:dyDescent="0.2">
      <c r="A49" s="49">
        <v>2815</v>
      </c>
      <c r="B49" s="49" t="s">
        <v>72</v>
      </c>
      <c r="C49" s="49">
        <v>2</v>
      </c>
      <c r="D49" s="49" t="s">
        <v>54</v>
      </c>
      <c r="E49" s="49">
        <v>191</v>
      </c>
      <c r="F49" s="49" t="s">
        <v>1310</v>
      </c>
    </row>
    <row r="50" spans="1:6" x14ac:dyDescent="0.2">
      <c r="A50" s="49">
        <v>2826</v>
      </c>
      <c r="B50" s="49" t="s">
        <v>73</v>
      </c>
      <c r="C50" s="49">
        <v>2</v>
      </c>
      <c r="D50" s="49" t="s">
        <v>54</v>
      </c>
      <c r="E50" s="49">
        <v>191</v>
      </c>
      <c r="F50" s="49" t="s">
        <v>1310</v>
      </c>
    </row>
    <row r="51" spans="1:6" x14ac:dyDescent="0.2">
      <c r="A51" s="49">
        <v>2837</v>
      </c>
      <c r="B51" s="49" t="s">
        <v>74</v>
      </c>
      <c r="C51" s="49">
        <v>2</v>
      </c>
      <c r="D51" s="49" t="s">
        <v>54</v>
      </c>
      <c r="E51" s="49">
        <v>191</v>
      </c>
      <c r="F51" s="49" t="s">
        <v>1310</v>
      </c>
    </row>
    <row r="52" spans="1:6" x14ac:dyDescent="0.2">
      <c r="A52" s="49">
        <v>2848</v>
      </c>
      <c r="B52" s="49" t="s">
        <v>75</v>
      </c>
      <c r="C52" s="49">
        <v>2</v>
      </c>
      <c r="D52" s="49" t="s">
        <v>54</v>
      </c>
      <c r="E52" s="49">
        <v>191</v>
      </c>
      <c r="F52" s="49" t="s">
        <v>1310</v>
      </c>
    </row>
    <row r="53" spans="1:6" x14ac:dyDescent="0.2">
      <c r="A53" s="49">
        <v>3227</v>
      </c>
      <c r="B53" s="49" t="s">
        <v>76</v>
      </c>
      <c r="C53" s="49">
        <v>2</v>
      </c>
      <c r="D53" s="49" t="s">
        <v>54</v>
      </c>
      <c r="E53" s="49">
        <v>6</v>
      </c>
      <c r="F53" s="49" t="s">
        <v>1311</v>
      </c>
    </row>
    <row r="54" spans="1:6" x14ac:dyDescent="0.2">
      <c r="A54" s="49">
        <v>3245</v>
      </c>
      <c r="B54" s="49" t="s">
        <v>77</v>
      </c>
      <c r="C54" s="49">
        <v>2</v>
      </c>
      <c r="D54" s="49" t="s">
        <v>54</v>
      </c>
      <c r="E54" s="49">
        <v>6</v>
      </c>
      <c r="F54" s="49" t="s">
        <v>1311</v>
      </c>
    </row>
    <row r="55" spans="1:6" x14ac:dyDescent="0.2">
      <c r="A55" s="49">
        <v>3263</v>
      </c>
      <c r="B55" s="49" t="s">
        <v>78</v>
      </c>
      <c r="C55" s="49">
        <v>2</v>
      </c>
      <c r="D55" s="49" t="s">
        <v>54</v>
      </c>
      <c r="E55" s="49">
        <v>22</v>
      </c>
      <c r="F55" s="49" t="s">
        <v>1328</v>
      </c>
    </row>
    <row r="56" spans="1:6" x14ac:dyDescent="0.2">
      <c r="A56" s="49">
        <v>3281</v>
      </c>
      <c r="B56" s="49" t="s">
        <v>79</v>
      </c>
      <c r="C56" s="49">
        <v>2</v>
      </c>
      <c r="D56" s="49" t="s">
        <v>54</v>
      </c>
      <c r="E56" s="49">
        <v>32</v>
      </c>
      <c r="F56" s="49" t="s">
        <v>1312</v>
      </c>
    </row>
    <row r="57" spans="1:6" x14ac:dyDescent="0.2">
      <c r="A57" s="49">
        <v>3299</v>
      </c>
      <c r="B57" s="49" t="s">
        <v>80</v>
      </c>
      <c r="C57" s="49">
        <v>2</v>
      </c>
      <c r="D57" s="49" t="s">
        <v>54</v>
      </c>
      <c r="E57" s="49">
        <v>30</v>
      </c>
      <c r="F57" s="49" t="s">
        <v>1313</v>
      </c>
    </row>
    <row r="58" spans="1:6" x14ac:dyDescent="0.2">
      <c r="A58" s="49">
        <v>3308</v>
      </c>
      <c r="B58" s="49" t="s">
        <v>81</v>
      </c>
      <c r="C58" s="49">
        <v>2</v>
      </c>
      <c r="D58" s="49" t="s">
        <v>54</v>
      </c>
      <c r="E58" s="49">
        <v>30</v>
      </c>
      <c r="F58" s="49" t="s">
        <v>1313</v>
      </c>
    </row>
    <row r="59" spans="1:6" x14ac:dyDescent="0.2">
      <c r="A59" s="49">
        <v>3317</v>
      </c>
      <c r="B59" s="49" t="s">
        <v>82</v>
      </c>
      <c r="C59" s="49">
        <v>2</v>
      </c>
      <c r="D59" s="49" t="s">
        <v>54</v>
      </c>
      <c r="E59" s="49">
        <v>31</v>
      </c>
      <c r="F59" s="49" t="s">
        <v>1314</v>
      </c>
    </row>
    <row r="60" spans="1:6" x14ac:dyDescent="0.2">
      <c r="A60" s="49">
        <v>3326</v>
      </c>
      <c r="B60" s="49" t="s">
        <v>83</v>
      </c>
      <c r="C60" s="49">
        <v>2</v>
      </c>
      <c r="D60" s="49" t="s">
        <v>54</v>
      </c>
      <c r="E60" s="49">
        <v>34</v>
      </c>
      <c r="F60" s="49" t="s">
        <v>1315</v>
      </c>
    </row>
    <row r="61" spans="1:6" x14ac:dyDescent="0.2">
      <c r="A61" s="49">
        <v>3344</v>
      </c>
      <c r="B61" s="49" t="s">
        <v>84</v>
      </c>
      <c r="C61" s="49">
        <v>2</v>
      </c>
      <c r="D61" s="49" t="s">
        <v>54</v>
      </c>
      <c r="E61" s="49">
        <v>37</v>
      </c>
      <c r="F61" s="49" t="s">
        <v>1327</v>
      </c>
    </row>
    <row r="62" spans="1:6" x14ac:dyDescent="0.2">
      <c r="A62" s="49">
        <v>3508</v>
      </c>
      <c r="B62" s="49" t="s">
        <v>85</v>
      </c>
      <c r="C62" s="49">
        <v>2</v>
      </c>
      <c r="D62" s="49" t="s">
        <v>54</v>
      </c>
      <c r="E62" s="49">
        <v>6</v>
      </c>
      <c r="F62" s="49" t="s">
        <v>1311</v>
      </c>
    </row>
    <row r="63" spans="1:6" x14ac:dyDescent="0.2">
      <c r="A63" s="49">
        <v>3512</v>
      </c>
      <c r="B63" s="49" t="s">
        <v>86</v>
      </c>
      <c r="C63" s="49">
        <v>2</v>
      </c>
      <c r="D63" s="49" t="s">
        <v>54</v>
      </c>
      <c r="E63" s="49">
        <v>23</v>
      </c>
      <c r="F63" s="49" t="s">
        <v>1316</v>
      </c>
    </row>
    <row r="64" spans="1:6" x14ac:dyDescent="0.2">
      <c r="A64" s="49">
        <v>3528</v>
      </c>
      <c r="B64" s="49" t="s">
        <v>87</v>
      </c>
      <c r="C64" s="49">
        <v>2</v>
      </c>
      <c r="D64" s="49" t="s">
        <v>54</v>
      </c>
      <c r="E64" s="49">
        <v>191</v>
      </c>
      <c r="F64" s="49" t="s">
        <v>1310</v>
      </c>
    </row>
    <row r="65" spans="1:6" x14ac:dyDescent="0.2">
      <c r="A65" s="49">
        <v>3542</v>
      </c>
      <c r="B65" s="49" t="s">
        <v>88</v>
      </c>
      <c r="C65" s="49">
        <v>2</v>
      </c>
      <c r="D65" s="49" t="s">
        <v>54</v>
      </c>
      <c r="E65" s="49">
        <v>191</v>
      </c>
      <c r="F65" s="49" t="s">
        <v>1310</v>
      </c>
    </row>
    <row r="66" spans="1:6" x14ac:dyDescent="0.2">
      <c r="A66" s="49">
        <v>3556</v>
      </c>
      <c r="B66" s="49" t="s">
        <v>89</v>
      </c>
      <c r="C66" s="49">
        <v>2</v>
      </c>
      <c r="D66" s="49" t="s">
        <v>54</v>
      </c>
      <c r="E66" s="49">
        <v>191</v>
      </c>
      <c r="F66" s="49" t="s">
        <v>1310</v>
      </c>
    </row>
    <row r="67" spans="1:6" x14ac:dyDescent="0.2">
      <c r="A67" s="49">
        <v>3570</v>
      </c>
      <c r="B67" s="49" t="s">
        <v>90</v>
      </c>
      <c r="C67" s="49">
        <v>6</v>
      </c>
      <c r="D67" s="49" t="s">
        <v>25</v>
      </c>
      <c r="E67" s="49">
        <v>149</v>
      </c>
      <c r="F67" s="49" t="s">
        <v>91</v>
      </c>
    </row>
    <row r="68" spans="1:6" x14ac:dyDescent="0.2">
      <c r="A68" s="49">
        <v>3584</v>
      </c>
      <c r="B68" s="49" t="s">
        <v>92</v>
      </c>
      <c r="C68" s="49">
        <v>6</v>
      </c>
      <c r="D68" s="49" t="s">
        <v>25</v>
      </c>
      <c r="E68" s="49">
        <v>149</v>
      </c>
      <c r="F68" s="49" t="s">
        <v>91</v>
      </c>
    </row>
    <row r="69" spans="1:6" x14ac:dyDescent="0.2">
      <c r="A69" s="49">
        <v>3612</v>
      </c>
      <c r="B69" s="49" t="s">
        <v>93</v>
      </c>
      <c r="C69" s="49">
        <v>2</v>
      </c>
      <c r="D69" s="49" t="s">
        <v>54</v>
      </c>
      <c r="E69" s="49">
        <v>191</v>
      </c>
      <c r="F69" s="49" t="s">
        <v>1310</v>
      </c>
    </row>
    <row r="70" spans="1:6" x14ac:dyDescent="0.2">
      <c r="A70" s="49">
        <v>3626</v>
      </c>
      <c r="B70" s="49" t="s">
        <v>94</v>
      </c>
      <c r="C70" s="49">
        <v>2</v>
      </c>
      <c r="D70" s="49" t="s">
        <v>54</v>
      </c>
      <c r="E70" s="49">
        <v>191</v>
      </c>
      <c r="F70" s="49" t="s">
        <v>1310</v>
      </c>
    </row>
    <row r="71" spans="1:6" x14ac:dyDescent="0.2">
      <c r="A71" s="49">
        <v>3640</v>
      </c>
      <c r="B71" s="49" t="s">
        <v>95</v>
      </c>
      <c r="C71" s="49">
        <v>2</v>
      </c>
      <c r="D71" s="49" t="s">
        <v>54</v>
      </c>
      <c r="E71" s="49">
        <v>191</v>
      </c>
      <c r="F71" s="49" t="s">
        <v>1310</v>
      </c>
    </row>
    <row r="72" spans="1:6" x14ac:dyDescent="0.2">
      <c r="A72" s="49">
        <v>3681</v>
      </c>
      <c r="B72" s="49" t="s">
        <v>96</v>
      </c>
      <c r="C72" s="49">
        <v>2</v>
      </c>
      <c r="D72" s="49" t="s">
        <v>54</v>
      </c>
      <c r="E72" s="49">
        <v>191</v>
      </c>
      <c r="F72" s="49" t="s">
        <v>1310</v>
      </c>
    </row>
    <row r="73" spans="1:6" x14ac:dyDescent="0.2">
      <c r="A73" s="49">
        <v>3695</v>
      </c>
      <c r="B73" s="49" t="s">
        <v>97</v>
      </c>
      <c r="C73" s="49">
        <v>2</v>
      </c>
      <c r="D73" s="49" t="s">
        <v>54</v>
      </c>
      <c r="E73" s="49">
        <v>23</v>
      </c>
      <c r="F73" s="49" t="s">
        <v>1316</v>
      </c>
    </row>
    <row r="74" spans="1:6" x14ac:dyDescent="0.2">
      <c r="A74" s="49">
        <v>3709</v>
      </c>
      <c r="B74" s="49" t="s">
        <v>98</v>
      </c>
      <c r="C74" s="49">
        <v>2</v>
      </c>
      <c r="D74" s="49" t="s">
        <v>54</v>
      </c>
      <c r="E74" s="49">
        <v>23</v>
      </c>
      <c r="F74" s="49" t="s">
        <v>1316</v>
      </c>
    </row>
    <row r="75" spans="1:6" x14ac:dyDescent="0.2">
      <c r="A75" s="49">
        <v>3723</v>
      </c>
      <c r="B75" s="49" t="s">
        <v>99</v>
      </c>
      <c r="C75" s="49">
        <v>2</v>
      </c>
      <c r="D75" s="49" t="s">
        <v>54</v>
      </c>
      <c r="E75" s="49">
        <v>6</v>
      </c>
      <c r="F75" s="49" t="s">
        <v>1311</v>
      </c>
    </row>
    <row r="76" spans="1:6" x14ac:dyDescent="0.2">
      <c r="A76" s="49">
        <v>3737</v>
      </c>
      <c r="B76" s="49" t="s">
        <v>100</v>
      </c>
      <c r="C76" s="49">
        <v>2</v>
      </c>
      <c r="D76" s="49" t="s">
        <v>54</v>
      </c>
      <c r="E76" s="49">
        <v>24</v>
      </c>
      <c r="F76" s="49" t="s">
        <v>1317</v>
      </c>
    </row>
    <row r="77" spans="1:6" x14ac:dyDescent="0.2">
      <c r="A77" s="49">
        <v>3751</v>
      </c>
      <c r="B77" s="49" t="s">
        <v>101</v>
      </c>
      <c r="C77" s="49">
        <v>2</v>
      </c>
      <c r="D77" s="49" t="s">
        <v>54</v>
      </c>
      <c r="E77" s="49">
        <v>26</v>
      </c>
      <c r="F77" s="49" t="s">
        <v>1318</v>
      </c>
    </row>
    <row r="78" spans="1:6" x14ac:dyDescent="0.2">
      <c r="A78" s="49">
        <v>3765</v>
      </c>
      <c r="B78" s="49" t="s">
        <v>102</v>
      </c>
      <c r="C78" s="49">
        <v>2</v>
      </c>
      <c r="D78" s="49" t="s">
        <v>54</v>
      </c>
      <c r="E78" s="49">
        <v>26</v>
      </c>
      <c r="F78" s="49" t="s">
        <v>1318</v>
      </c>
    </row>
    <row r="79" spans="1:6" x14ac:dyDescent="0.2">
      <c r="A79" s="49">
        <v>3786</v>
      </c>
      <c r="B79" s="49" t="s">
        <v>103</v>
      </c>
      <c r="C79" s="49">
        <v>2</v>
      </c>
      <c r="D79" s="49" t="s">
        <v>54</v>
      </c>
      <c r="E79" s="49">
        <v>26</v>
      </c>
      <c r="F79" s="49" t="s">
        <v>1318</v>
      </c>
    </row>
    <row r="80" spans="1:6" x14ac:dyDescent="0.2">
      <c r="A80" s="49">
        <v>3788</v>
      </c>
      <c r="B80" s="49" t="s">
        <v>1430</v>
      </c>
      <c r="C80" s="49">
        <v>2</v>
      </c>
      <c r="D80" s="49" t="s">
        <v>54</v>
      </c>
      <c r="E80" s="49">
        <v>26</v>
      </c>
      <c r="F80" s="49" t="s">
        <v>1431</v>
      </c>
    </row>
    <row r="81" spans="1:6" x14ac:dyDescent="0.2">
      <c r="A81" s="49">
        <v>3790</v>
      </c>
      <c r="B81" s="49" t="s">
        <v>104</v>
      </c>
      <c r="C81" s="49">
        <v>2</v>
      </c>
      <c r="D81" s="49" t="s">
        <v>54</v>
      </c>
      <c r="E81" s="49">
        <v>26</v>
      </c>
      <c r="F81" s="49" t="s">
        <v>1318</v>
      </c>
    </row>
    <row r="82" spans="1:6" x14ac:dyDescent="0.2">
      <c r="A82" s="49">
        <v>3796</v>
      </c>
      <c r="B82" s="49" t="s">
        <v>105</v>
      </c>
      <c r="C82" s="49">
        <v>2</v>
      </c>
      <c r="D82" s="49" t="s">
        <v>54</v>
      </c>
      <c r="E82" s="49">
        <v>34</v>
      </c>
      <c r="F82" s="49" t="s">
        <v>1315</v>
      </c>
    </row>
    <row r="83" spans="1:6" x14ac:dyDescent="0.2">
      <c r="A83" s="49">
        <v>3798</v>
      </c>
      <c r="B83" s="49" t="s">
        <v>106</v>
      </c>
      <c r="C83" s="49">
        <v>2</v>
      </c>
      <c r="D83" s="49" t="s">
        <v>54</v>
      </c>
      <c r="E83" s="49">
        <v>6</v>
      </c>
      <c r="F83" s="49" t="s">
        <v>1311</v>
      </c>
    </row>
    <row r="84" spans="1:6" x14ac:dyDescent="0.2">
      <c r="A84" s="49">
        <v>3800</v>
      </c>
      <c r="B84" s="49" t="s">
        <v>107</v>
      </c>
      <c r="C84" s="49">
        <v>2</v>
      </c>
      <c r="D84" s="49" t="s">
        <v>54</v>
      </c>
      <c r="E84" s="49">
        <v>38</v>
      </c>
      <c r="F84" s="49" t="s">
        <v>1319</v>
      </c>
    </row>
    <row r="85" spans="1:6" x14ac:dyDescent="0.2">
      <c r="A85" s="49">
        <v>3810</v>
      </c>
      <c r="B85" s="49" t="s">
        <v>108</v>
      </c>
      <c r="C85" s="49">
        <v>6</v>
      </c>
      <c r="D85" s="49" t="s">
        <v>25</v>
      </c>
      <c r="E85" s="49">
        <v>122</v>
      </c>
      <c r="F85" s="49" t="s">
        <v>109</v>
      </c>
    </row>
    <row r="86" spans="1:6" x14ac:dyDescent="0.2">
      <c r="A86" s="49">
        <v>3885</v>
      </c>
      <c r="B86" s="49" t="s">
        <v>1320</v>
      </c>
      <c r="C86" s="49">
        <v>7</v>
      </c>
      <c r="D86" s="49" t="s">
        <v>110</v>
      </c>
      <c r="E86" s="49">
        <v>194</v>
      </c>
      <c r="F86" s="50" t="s">
        <v>1321</v>
      </c>
    </row>
    <row r="87" spans="1:6" x14ac:dyDescent="0.2">
      <c r="A87" s="49">
        <v>3887</v>
      </c>
      <c r="B87" s="49" t="s">
        <v>111</v>
      </c>
      <c r="C87" s="49">
        <v>7</v>
      </c>
      <c r="D87" s="49" t="s">
        <v>110</v>
      </c>
      <c r="E87" s="49">
        <v>194</v>
      </c>
      <c r="F87" s="50" t="s">
        <v>1321</v>
      </c>
    </row>
    <row r="88" spans="1:6" x14ac:dyDescent="0.2">
      <c r="A88" s="49">
        <v>3888</v>
      </c>
      <c r="B88" s="49" t="s">
        <v>112</v>
      </c>
      <c r="C88" s="49">
        <v>7</v>
      </c>
      <c r="D88" s="49" t="s">
        <v>110</v>
      </c>
      <c r="E88" s="49">
        <v>194</v>
      </c>
      <c r="F88" s="50" t="s">
        <v>1321</v>
      </c>
    </row>
    <row r="89" spans="1:6" x14ac:dyDescent="0.2">
      <c r="A89" s="49">
        <v>3889</v>
      </c>
      <c r="B89" s="49" t="s">
        <v>113</v>
      </c>
      <c r="C89" s="49">
        <v>7</v>
      </c>
      <c r="D89" s="49" t="s">
        <v>110</v>
      </c>
      <c r="E89" s="49">
        <v>194</v>
      </c>
      <c r="F89" s="50" t="s">
        <v>1321</v>
      </c>
    </row>
    <row r="90" spans="1:6" x14ac:dyDescent="0.2">
      <c r="A90" s="49">
        <v>3890</v>
      </c>
      <c r="B90" s="49" t="s">
        <v>114</v>
      </c>
      <c r="C90" s="49">
        <v>7</v>
      </c>
      <c r="D90" s="49" t="s">
        <v>110</v>
      </c>
      <c r="E90" s="49">
        <v>194</v>
      </c>
      <c r="F90" s="50" t="s">
        <v>1321</v>
      </c>
    </row>
    <row r="91" spans="1:6" x14ac:dyDescent="0.2">
      <c r="A91" s="49">
        <v>3891</v>
      </c>
      <c r="B91" s="49" t="s">
        <v>115</v>
      </c>
      <c r="C91" s="49">
        <v>7</v>
      </c>
      <c r="D91" s="49" t="s">
        <v>110</v>
      </c>
      <c r="E91" s="49">
        <v>194</v>
      </c>
      <c r="F91" s="50" t="s">
        <v>1321</v>
      </c>
    </row>
    <row r="92" spans="1:6" x14ac:dyDescent="0.2">
      <c r="A92" s="49">
        <v>3893</v>
      </c>
      <c r="B92" s="49" t="s">
        <v>116</v>
      </c>
      <c r="C92" s="49">
        <v>7</v>
      </c>
      <c r="D92" s="49" t="s">
        <v>110</v>
      </c>
      <c r="E92" s="49">
        <v>194</v>
      </c>
      <c r="F92" s="50" t="s">
        <v>1321</v>
      </c>
    </row>
    <row r="93" spans="1:6" x14ac:dyDescent="0.2">
      <c r="A93" s="49">
        <v>3894</v>
      </c>
      <c r="B93" s="49" t="s">
        <v>117</v>
      </c>
      <c r="C93" s="49">
        <v>7</v>
      </c>
      <c r="D93" s="49" t="s">
        <v>110</v>
      </c>
      <c r="E93" s="49">
        <v>194</v>
      </c>
      <c r="F93" s="50" t="s">
        <v>1321</v>
      </c>
    </row>
    <row r="94" spans="1:6" x14ac:dyDescent="0.2">
      <c r="A94" s="49">
        <v>3896</v>
      </c>
      <c r="B94" s="49" t="s">
        <v>118</v>
      </c>
      <c r="C94" s="49">
        <v>7</v>
      </c>
      <c r="D94" s="49" t="s">
        <v>110</v>
      </c>
      <c r="E94" s="49">
        <v>194</v>
      </c>
      <c r="F94" s="50" t="s">
        <v>1321</v>
      </c>
    </row>
    <row r="95" spans="1:6" x14ac:dyDescent="0.2">
      <c r="A95" s="49">
        <v>3897</v>
      </c>
      <c r="B95" s="49" t="s">
        <v>119</v>
      </c>
      <c r="C95" s="49">
        <v>7</v>
      </c>
      <c r="D95" s="49" t="s">
        <v>110</v>
      </c>
      <c r="E95" s="49">
        <v>194</v>
      </c>
      <c r="F95" s="50" t="s">
        <v>1321</v>
      </c>
    </row>
    <row r="96" spans="1:6" x14ac:dyDescent="0.2">
      <c r="A96" s="49">
        <v>3898</v>
      </c>
      <c r="B96" s="49" t="s">
        <v>120</v>
      </c>
      <c r="C96" s="49">
        <v>7</v>
      </c>
      <c r="D96" s="49" t="s">
        <v>110</v>
      </c>
      <c r="E96" s="49">
        <v>194</v>
      </c>
      <c r="F96" s="50" t="s">
        <v>1321</v>
      </c>
    </row>
    <row r="97" spans="1:6" x14ac:dyDescent="0.2">
      <c r="A97" s="49">
        <v>3899</v>
      </c>
      <c r="B97" s="49" t="s">
        <v>121</v>
      </c>
      <c r="C97" s="49">
        <v>7</v>
      </c>
      <c r="D97" s="49" t="s">
        <v>110</v>
      </c>
      <c r="E97" s="49">
        <v>194</v>
      </c>
      <c r="F97" s="50" t="s">
        <v>1321</v>
      </c>
    </row>
    <row r="98" spans="1:6" x14ac:dyDescent="0.2">
      <c r="A98" s="49">
        <v>3900</v>
      </c>
      <c r="B98" s="49" t="s">
        <v>122</v>
      </c>
      <c r="C98" s="49">
        <v>7</v>
      </c>
      <c r="D98" s="49" t="s">
        <v>110</v>
      </c>
      <c r="E98" s="49">
        <v>194</v>
      </c>
      <c r="F98" s="50" t="s">
        <v>1321</v>
      </c>
    </row>
    <row r="99" spans="1:6" x14ac:dyDescent="0.2">
      <c r="A99" s="49">
        <v>3901</v>
      </c>
      <c r="B99" s="49" t="s">
        <v>123</v>
      </c>
      <c r="C99" s="49">
        <v>7</v>
      </c>
      <c r="D99" s="49" t="s">
        <v>110</v>
      </c>
      <c r="E99" s="49">
        <v>194</v>
      </c>
      <c r="F99" s="50" t="s">
        <v>1321</v>
      </c>
    </row>
    <row r="100" spans="1:6" x14ac:dyDescent="0.2">
      <c r="A100" s="49">
        <v>3904</v>
      </c>
      <c r="B100" s="49" t="s">
        <v>124</v>
      </c>
      <c r="C100" s="49">
        <v>7</v>
      </c>
      <c r="D100" s="49" t="s">
        <v>110</v>
      </c>
      <c r="E100" s="49">
        <v>194</v>
      </c>
      <c r="F100" s="50" t="s">
        <v>1321</v>
      </c>
    </row>
    <row r="101" spans="1:6" x14ac:dyDescent="0.2">
      <c r="A101" s="49">
        <v>3905</v>
      </c>
      <c r="B101" s="49" t="s">
        <v>125</v>
      </c>
      <c r="C101" s="49">
        <v>7</v>
      </c>
      <c r="D101" s="49" t="s">
        <v>110</v>
      </c>
      <c r="E101" s="49">
        <v>194</v>
      </c>
      <c r="F101" s="50" t="s">
        <v>1321</v>
      </c>
    </row>
    <row r="102" spans="1:6" x14ac:dyDescent="0.2">
      <c r="A102" s="49">
        <v>3906</v>
      </c>
      <c r="B102" s="49" t="s">
        <v>1322</v>
      </c>
      <c r="C102" s="49">
        <v>7</v>
      </c>
      <c r="D102" s="49" t="s">
        <v>110</v>
      </c>
      <c r="E102" s="49">
        <v>194</v>
      </c>
      <c r="F102" s="50" t="s">
        <v>1321</v>
      </c>
    </row>
    <row r="103" spans="1:6" x14ac:dyDescent="0.2">
      <c r="A103" s="49">
        <v>3909</v>
      </c>
      <c r="B103" s="49" t="s">
        <v>126</v>
      </c>
      <c r="C103" s="49">
        <v>7</v>
      </c>
      <c r="D103" s="49" t="s">
        <v>110</v>
      </c>
      <c r="E103" s="49">
        <v>194</v>
      </c>
      <c r="F103" s="50" t="s">
        <v>1321</v>
      </c>
    </row>
    <row r="104" spans="1:6" x14ac:dyDescent="0.2">
      <c r="A104" s="49">
        <v>3913</v>
      </c>
      <c r="B104" s="49" t="s">
        <v>127</v>
      </c>
      <c r="C104" s="49">
        <v>7</v>
      </c>
      <c r="D104" s="49" t="s">
        <v>110</v>
      </c>
      <c r="E104" s="49">
        <v>194</v>
      </c>
      <c r="F104" s="50" t="s">
        <v>1321</v>
      </c>
    </row>
    <row r="105" spans="1:6" x14ac:dyDescent="0.2">
      <c r="A105" s="49">
        <v>3915</v>
      </c>
      <c r="B105" s="49" t="s">
        <v>128</v>
      </c>
      <c r="C105" s="49">
        <v>7</v>
      </c>
      <c r="D105" s="49" t="s">
        <v>110</v>
      </c>
      <c r="E105" s="49">
        <v>194</v>
      </c>
      <c r="F105" s="50" t="s">
        <v>1321</v>
      </c>
    </row>
    <row r="106" spans="1:6" x14ac:dyDescent="0.2">
      <c r="A106" s="49">
        <v>3921</v>
      </c>
      <c r="B106" s="49" t="s">
        <v>129</v>
      </c>
      <c r="C106" s="49">
        <v>7</v>
      </c>
      <c r="D106" s="49" t="s">
        <v>110</v>
      </c>
      <c r="E106" s="49">
        <v>194</v>
      </c>
      <c r="F106" s="50" t="s">
        <v>1321</v>
      </c>
    </row>
    <row r="107" spans="1:6" x14ac:dyDescent="0.2">
      <c r="A107" s="49">
        <v>3924</v>
      </c>
      <c r="B107" s="49" t="s">
        <v>130</v>
      </c>
      <c r="C107" s="49">
        <v>7</v>
      </c>
      <c r="D107" s="49" t="s">
        <v>110</v>
      </c>
      <c r="E107" s="49">
        <v>194</v>
      </c>
      <c r="F107" s="50" t="s">
        <v>1321</v>
      </c>
    </row>
    <row r="108" spans="1:6" x14ac:dyDescent="0.2">
      <c r="A108" s="49">
        <v>3927</v>
      </c>
      <c r="B108" s="49" t="s">
        <v>131</v>
      </c>
      <c r="C108" s="49">
        <v>7</v>
      </c>
      <c r="D108" s="49" t="s">
        <v>110</v>
      </c>
      <c r="E108" s="49">
        <v>194</v>
      </c>
      <c r="F108" s="50" t="s">
        <v>1321</v>
      </c>
    </row>
    <row r="109" spans="1:6" x14ac:dyDescent="0.2">
      <c r="A109" s="49">
        <v>3928</v>
      </c>
      <c r="B109" s="49" t="s">
        <v>1323</v>
      </c>
      <c r="C109" s="49">
        <v>7</v>
      </c>
      <c r="D109" s="49" t="s">
        <v>110</v>
      </c>
      <c r="E109" s="49">
        <v>194</v>
      </c>
      <c r="F109" s="50" t="s">
        <v>1321</v>
      </c>
    </row>
    <row r="110" spans="1:6" x14ac:dyDescent="0.2">
      <c r="A110" s="49">
        <v>3930</v>
      </c>
      <c r="B110" s="49" t="s">
        <v>132</v>
      </c>
      <c r="C110" s="49">
        <v>7</v>
      </c>
      <c r="D110" s="49" t="s">
        <v>110</v>
      </c>
      <c r="E110" s="49">
        <v>194</v>
      </c>
      <c r="F110" s="50" t="s">
        <v>1321</v>
      </c>
    </row>
    <row r="111" spans="1:6" x14ac:dyDescent="0.2">
      <c r="A111" s="49">
        <v>4261</v>
      </c>
      <c r="B111" s="49" t="s">
        <v>1324</v>
      </c>
      <c r="C111" s="49">
        <v>6</v>
      </c>
      <c r="D111" s="49" t="s">
        <v>25</v>
      </c>
      <c r="E111" s="49">
        <v>32</v>
      </c>
      <c r="F111" s="49" t="s">
        <v>1324</v>
      </c>
    </row>
    <row r="112" spans="1:6" x14ac:dyDescent="0.2">
      <c r="A112" s="49">
        <v>4655</v>
      </c>
      <c r="B112" s="49" t="s">
        <v>133</v>
      </c>
      <c r="C112" s="49">
        <v>1</v>
      </c>
      <c r="D112" s="49" t="s">
        <v>134</v>
      </c>
      <c r="E112" s="49">
        <v>1</v>
      </c>
      <c r="F112" s="49" t="s">
        <v>135</v>
      </c>
    </row>
    <row r="113" spans="1:6" x14ac:dyDescent="0.2">
      <c r="A113" s="49">
        <v>4703</v>
      </c>
      <c r="B113" s="49" t="s">
        <v>1325</v>
      </c>
      <c r="C113" s="49">
        <v>1</v>
      </c>
      <c r="D113" s="49" t="s">
        <v>134</v>
      </c>
      <c r="E113" s="49">
        <v>2</v>
      </c>
      <c r="F113" s="49" t="s">
        <v>136</v>
      </c>
    </row>
    <row r="114" spans="1:6" x14ac:dyDescent="0.2">
      <c r="A114" s="49">
        <v>4747</v>
      </c>
      <c r="B114" s="49" t="s">
        <v>1326</v>
      </c>
      <c r="C114" s="49">
        <v>1</v>
      </c>
      <c r="D114" s="49" t="s">
        <v>134</v>
      </c>
      <c r="E114" s="49">
        <v>2</v>
      </c>
      <c r="F114" s="49" t="s">
        <v>136</v>
      </c>
    </row>
    <row r="115" spans="1:6" x14ac:dyDescent="0.2">
      <c r="A115" s="49">
        <v>5074</v>
      </c>
      <c r="B115" s="49" t="s">
        <v>137</v>
      </c>
      <c r="C115" s="49">
        <v>2</v>
      </c>
      <c r="D115" s="49" t="s">
        <v>54</v>
      </c>
      <c r="E115" s="49">
        <v>37</v>
      </c>
      <c r="F115" s="49" t="s">
        <v>1327</v>
      </c>
    </row>
    <row r="116" spans="1:6" x14ac:dyDescent="0.2">
      <c r="A116" s="49">
        <v>5083</v>
      </c>
      <c r="B116" s="49" t="s">
        <v>138</v>
      </c>
      <c r="C116" s="49">
        <v>2</v>
      </c>
      <c r="D116" s="49" t="s">
        <v>54</v>
      </c>
      <c r="E116" s="49">
        <v>37</v>
      </c>
      <c r="F116" s="49" t="s">
        <v>1327</v>
      </c>
    </row>
    <row r="117" spans="1:6" x14ac:dyDescent="0.2">
      <c r="A117" s="49">
        <v>5084</v>
      </c>
      <c r="B117" s="49" t="s">
        <v>139</v>
      </c>
      <c r="C117" s="49">
        <v>2</v>
      </c>
      <c r="D117" s="49" t="s">
        <v>54</v>
      </c>
      <c r="E117" s="49">
        <v>37</v>
      </c>
      <c r="F117" s="49" t="s">
        <v>1327</v>
      </c>
    </row>
    <row r="118" spans="1:6" x14ac:dyDescent="0.2">
      <c r="A118" s="49">
        <v>5085</v>
      </c>
      <c r="B118" s="49" t="s">
        <v>140</v>
      </c>
      <c r="C118" s="49">
        <v>2</v>
      </c>
      <c r="D118" s="49" t="s">
        <v>54</v>
      </c>
      <c r="E118" s="49">
        <v>37</v>
      </c>
      <c r="F118" s="49" t="s">
        <v>1327</v>
      </c>
    </row>
    <row r="119" spans="1:6" x14ac:dyDescent="0.2">
      <c r="A119" s="49">
        <v>5086</v>
      </c>
      <c r="B119" s="49" t="s">
        <v>141</v>
      </c>
      <c r="C119" s="49">
        <v>2</v>
      </c>
      <c r="D119" s="49" t="s">
        <v>54</v>
      </c>
      <c r="E119" s="49">
        <v>37</v>
      </c>
      <c r="F119" s="49" t="s">
        <v>1327</v>
      </c>
    </row>
    <row r="120" spans="1:6" x14ac:dyDescent="0.2">
      <c r="A120" s="49">
        <v>5087</v>
      </c>
      <c r="B120" s="49" t="s">
        <v>142</v>
      </c>
      <c r="C120" s="49">
        <v>2</v>
      </c>
      <c r="D120" s="49" t="s">
        <v>54</v>
      </c>
      <c r="E120" s="49">
        <v>37</v>
      </c>
      <c r="F120" s="49" t="s">
        <v>1327</v>
      </c>
    </row>
    <row r="121" spans="1:6" x14ac:dyDescent="0.2">
      <c r="A121" s="49">
        <v>5088</v>
      </c>
      <c r="B121" s="49" t="s">
        <v>143</v>
      </c>
      <c r="C121" s="49">
        <v>2</v>
      </c>
      <c r="D121" s="49" t="s">
        <v>54</v>
      </c>
      <c r="E121" s="49">
        <v>37</v>
      </c>
      <c r="F121" s="49" t="s">
        <v>1327</v>
      </c>
    </row>
    <row r="122" spans="1:6" x14ac:dyDescent="0.2">
      <c r="A122" s="49">
        <v>5089</v>
      </c>
      <c r="B122" s="49" t="s">
        <v>144</v>
      </c>
      <c r="C122" s="49">
        <v>2</v>
      </c>
      <c r="D122" s="49" t="s">
        <v>54</v>
      </c>
      <c r="E122" s="49">
        <v>37</v>
      </c>
      <c r="F122" s="49" t="s">
        <v>1327</v>
      </c>
    </row>
    <row r="123" spans="1:6" x14ac:dyDescent="0.2">
      <c r="A123" s="49">
        <v>5090</v>
      </c>
      <c r="B123" s="49" t="s">
        <v>145</v>
      </c>
      <c r="C123" s="49">
        <v>2</v>
      </c>
      <c r="D123" s="49" t="s">
        <v>54</v>
      </c>
      <c r="E123" s="49">
        <v>37</v>
      </c>
      <c r="F123" s="49" t="s">
        <v>1327</v>
      </c>
    </row>
    <row r="124" spans="1:6" x14ac:dyDescent="0.2">
      <c r="A124" s="49">
        <v>5091</v>
      </c>
      <c r="B124" s="49" t="s">
        <v>146</v>
      </c>
      <c r="C124" s="49">
        <v>2</v>
      </c>
      <c r="D124" s="49" t="s">
        <v>54</v>
      </c>
      <c r="E124" s="49">
        <v>37</v>
      </c>
      <c r="F124" s="49" t="s">
        <v>1327</v>
      </c>
    </row>
    <row r="125" spans="1:6" x14ac:dyDescent="0.2">
      <c r="A125" s="49">
        <v>5092</v>
      </c>
      <c r="B125" s="49" t="s">
        <v>147</v>
      </c>
      <c r="C125" s="49">
        <v>2</v>
      </c>
      <c r="D125" s="49" t="s">
        <v>54</v>
      </c>
      <c r="E125" s="49">
        <v>37</v>
      </c>
      <c r="F125" s="49" t="s">
        <v>1327</v>
      </c>
    </row>
    <row r="126" spans="1:6" x14ac:dyDescent="0.2">
      <c r="A126" s="49">
        <v>5097</v>
      </c>
      <c r="B126" s="49" t="s">
        <v>148</v>
      </c>
      <c r="C126" s="49">
        <v>2</v>
      </c>
      <c r="D126" s="49" t="s">
        <v>54</v>
      </c>
      <c r="E126" s="49">
        <v>34</v>
      </c>
      <c r="F126" s="49" t="s">
        <v>1315</v>
      </c>
    </row>
    <row r="127" spans="1:6" x14ac:dyDescent="0.2">
      <c r="A127" s="49">
        <v>5098</v>
      </c>
      <c r="B127" s="49" t="s">
        <v>149</v>
      </c>
      <c r="C127" s="49">
        <v>2</v>
      </c>
      <c r="D127" s="49" t="s">
        <v>54</v>
      </c>
      <c r="E127" s="49">
        <v>34</v>
      </c>
      <c r="F127" s="49" t="s">
        <v>1315</v>
      </c>
    </row>
    <row r="128" spans="1:6" x14ac:dyDescent="0.2">
      <c r="A128" s="49">
        <v>5099</v>
      </c>
      <c r="B128" s="49" t="s">
        <v>150</v>
      </c>
      <c r="C128" s="49">
        <v>2</v>
      </c>
      <c r="D128" s="49" t="s">
        <v>54</v>
      </c>
      <c r="E128" s="49">
        <v>34</v>
      </c>
      <c r="F128" s="49" t="s">
        <v>1315</v>
      </c>
    </row>
    <row r="129" spans="1:6" x14ac:dyDescent="0.2">
      <c r="A129" s="49">
        <v>5100</v>
      </c>
      <c r="B129" s="49" t="s">
        <v>151</v>
      </c>
      <c r="C129" s="49">
        <v>2</v>
      </c>
      <c r="D129" s="49" t="s">
        <v>54</v>
      </c>
      <c r="E129" s="49">
        <v>34</v>
      </c>
      <c r="F129" s="49" t="s">
        <v>1315</v>
      </c>
    </row>
    <row r="130" spans="1:6" x14ac:dyDescent="0.2">
      <c r="A130" s="49">
        <v>5130</v>
      </c>
      <c r="B130" s="49" t="s">
        <v>152</v>
      </c>
      <c r="C130" s="49">
        <v>2</v>
      </c>
      <c r="D130" s="49" t="s">
        <v>54</v>
      </c>
      <c r="E130" s="49">
        <v>34</v>
      </c>
      <c r="F130" s="49" t="s">
        <v>1315</v>
      </c>
    </row>
    <row r="131" spans="1:6" x14ac:dyDescent="0.2">
      <c r="A131" s="49">
        <v>5131</v>
      </c>
      <c r="B131" s="49" t="s">
        <v>153</v>
      </c>
      <c r="C131" s="49">
        <v>2</v>
      </c>
      <c r="D131" s="49" t="s">
        <v>54</v>
      </c>
      <c r="E131" s="49">
        <v>34</v>
      </c>
      <c r="F131" s="49" t="s">
        <v>1315</v>
      </c>
    </row>
    <row r="132" spans="1:6" x14ac:dyDescent="0.2">
      <c r="A132" s="49">
        <v>5132</v>
      </c>
      <c r="B132" s="49" t="s">
        <v>154</v>
      </c>
      <c r="C132" s="49">
        <v>2</v>
      </c>
      <c r="D132" s="49" t="s">
        <v>54</v>
      </c>
      <c r="E132" s="49">
        <v>34</v>
      </c>
      <c r="F132" s="49" t="s">
        <v>1315</v>
      </c>
    </row>
    <row r="133" spans="1:6" x14ac:dyDescent="0.2">
      <c r="A133" s="49">
        <v>5133</v>
      </c>
      <c r="B133" s="49" t="s">
        <v>155</v>
      </c>
      <c r="C133" s="49">
        <v>2</v>
      </c>
      <c r="D133" s="49" t="s">
        <v>54</v>
      </c>
      <c r="E133" s="49">
        <v>34</v>
      </c>
      <c r="F133" s="49" t="s">
        <v>1315</v>
      </c>
    </row>
    <row r="134" spans="1:6" x14ac:dyDescent="0.2">
      <c r="A134" s="49">
        <v>5134</v>
      </c>
      <c r="B134" s="49" t="s">
        <v>156</v>
      </c>
      <c r="C134" s="49">
        <v>2</v>
      </c>
      <c r="D134" s="49" t="s">
        <v>54</v>
      </c>
      <c r="E134" s="49">
        <v>34</v>
      </c>
      <c r="F134" s="49" t="s">
        <v>1315</v>
      </c>
    </row>
    <row r="135" spans="1:6" x14ac:dyDescent="0.2">
      <c r="A135" s="49">
        <v>5135</v>
      </c>
      <c r="B135" s="49" t="s">
        <v>157</v>
      </c>
      <c r="C135" s="49">
        <v>2</v>
      </c>
      <c r="D135" s="49" t="s">
        <v>54</v>
      </c>
      <c r="E135" s="49">
        <v>34</v>
      </c>
      <c r="F135" s="49" t="s">
        <v>1315</v>
      </c>
    </row>
    <row r="136" spans="1:6" x14ac:dyDescent="0.2">
      <c r="A136" s="49">
        <v>5137</v>
      </c>
      <c r="B136" s="49" t="s">
        <v>158</v>
      </c>
      <c r="C136" s="49">
        <v>2</v>
      </c>
      <c r="D136" s="49" t="s">
        <v>54</v>
      </c>
      <c r="E136" s="49">
        <v>34</v>
      </c>
      <c r="F136" s="49" t="s">
        <v>1315</v>
      </c>
    </row>
    <row r="137" spans="1:6" x14ac:dyDescent="0.2">
      <c r="A137" s="49">
        <v>5138</v>
      </c>
      <c r="B137" s="49" t="s">
        <v>159</v>
      </c>
      <c r="C137" s="49">
        <v>2</v>
      </c>
      <c r="D137" s="49" t="s">
        <v>54</v>
      </c>
      <c r="E137" s="49">
        <v>34</v>
      </c>
      <c r="F137" s="49" t="s">
        <v>1315</v>
      </c>
    </row>
    <row r="138" spans="1:6" x14ac:dyDescent="0.2">
      <c r="A138" s="49">
        <v>5139</v>
      </c>
      <c r="B138" s="49" t="s">
        <v>160</v>
      </c>
      <c r="C138" s="49">
        <v>2</v>
      </c>
      <c r="D138" s="49" t="s">
        <v>54</v>
      </c>
      <c r="E138" s="49">
        <v>34</v>
      </c>
      <c r="F138" s="49" t="s">
        <v>1315</v>
      </c>
    </row>
    <row r="139" spans="1:6" x14ac:dyDescent="0.2">
      <c r="A139" s="49">
        <v>5141</v>
      </c>
      <c r="B139" s="49" t="s">
        <v>161</v>
      </c>
      <c r="C139" s="49">
        <v>2</v>
      </c>
      <c r="D139" s="49" t="s">
        <v>54</v>
      </c>
      <c r="E139" s="49">
        <v>34</v>
      </c>
      <c r="F139" s="49" t="s">
        <v>1315</v>
      </c>
    </row>
    <row r="140" spans="1:6" x14ac:dyDescent="0.2">
      <c r="A140" s="49">
        <v>5142</v>
      </c>
      <c r="B140" s="49" t="s">
        <v>162</v>
      </c>
      <c r="C140" s="49">
        <v>2</v>
      </c>
      <c r="D140" s="49" t="s">
        <v>54</v>
      </c>
      <c r="E140" s="49">
        <v>34</v>
      </c>
      <c r="F140" s="49" t="s">
        <v>1315</v>
      </c>
    </row>
    <row r="141" spans="1:6" x14ac:dyDescent="0.2">
      <c r="A141" s="49">
        <v>5143</v>
      </c>
      <c r="B141" s="49" t="s">
        <v>163</v>
      </c>
      <c r="C141" s="49">
        <v>2</v>
      </c>
      <c r="D141" s="49" t="s">
        <v>54</v>
      </c>
      <c r="E141" s="49">
        <v>34</v>
      </c>
      <c r="F141" s="49" t="s">
        <v>1315</v>
      </c>
    </row>
    <row r="142" spans="1:6" x14ac:dyDescent="0.2">
      <c r="A142" s="49">
        <v>5144</v>
      </c>
      <c r="B142" s="49" t="s">
        <v>164</v>
      </c>
      <c r="C142" s="49">
        <v>2</v>
      </c>
      <c r="D142" s="49" t="s">
        <v>54</v>
      </c>
      <c r="E142" s="49">
        <v>34</v>
      </c>
      <c r="F142" s="49" t="s">
        <v>1315</v>
      </c>
    </row>
    <row r="143" spans="1:6" x14ac:dyDescent="0.2">
      <c r="A143" s="49">
        <v>5145</v>
      </c>
      <c r="B143" s="49" t="s">
        <v>165</v>
      </c>
      <c r="C143" s="49">
        <v>2</v>
      </c>
      <c r="D143" s="49" t="s">
        <v>54</v>
      </c>
      <c r="E143" s="49">
        <v>34</v>
      </c>
      <c r="F143" s="49" t="s">
        <v>1315</v>
      </c>
    </row>
    <row r="144" spans="1:6" x14ac:dyDescent="0.2">
      <c r="A144" s="49">
        <v>5146</v>
      </c>
      <c r="B144" s="49" t="s">
        <v>166</v>
      </c>
      <c r="C144" s="49">
        <v>2</v>
      </c>
      <c r="D144" s="49" t="s">
        <v>54</v>
      </c>
      <c r="E144" s="49">
        <v>34</v>
      </c>
      <c r="F144" s="49" t="s">
        <v>1315</v>
      </c>
    </row>
    <row r="145" spans="1:6" x14ac:dyDescent="0.2">
      <c r="A145" s="49">
        <v>5149</v>
      </c>
      <c r="B145" s="49" t="s">
        <v>167</v>
      </c>
      <c r="C145" s="49">
        <v>2</v>
      </c>
      <c r="D145" s="49" t="s">
        <v>54</v>
      </c>
      <c r="E145" s="49">
        <v>34</v>
      </c>
      <c r="F145" s="49" t="s">
        <v>1315</v>
      </c>
    </row>
    <row r="146" spans="1:6" x14ac:dyDescent="0.2">
      <c r="A146" s="49">
        <v>5150</v>
      </c>
      <c r="B146" s="49" t="s">
        <v>168</v>
      </c>
      <c r="C146" s="49">
        <v>2</v>
      </c>
      <c r="D146" s="49" t="s">
        <v>54</v>
      </c>
      <c r="E146" s="49">
        <v>34</v>
      </c>
      <c r="F146" s="49" t="s">
        <v>1315</v>
      </c>
    </row>
    <row r="147" spans="1:6" x14ac:dyDescent="0.2">
      <c r="A147" s="49">
        <v>5151</v>
      </c>
      <c r="B147" s="49" t="s">
        <v>169</v>
      </c>
      <c r="C147" s="49">
        <v>2</v>
      </c>
      <c r="D147" s="49" t="s">
        <v>54</v>
      </c>
      <c r="E147" s="49">
        <v>34</v>
      </c>
      <c r="F147" s="49" t="s">
        <v>1315</v>
      </c>
    </row>
    <row r="148" spans="1:6" x14ac:dyDescent="0.2">
      <c r="A148" s="49">
        <v>5152</v>
      </c>
      <c r="B148" s="49" t="s">
        <v>170</v>
      </c>
      <c r="C148" s="49">
        <v>2</v>
      </c>
      <c r="D148" s="49" t="s">
        <v>54</v>
      </c>
      <c r="E148" s="49">
        <v>34</v>
      </c>
      <c r="F148" s="49" t="s">
        <v>1315</v>
      </c>
    </row>
    <row r="149" spans="1:6" x14ac:dyDescent="0.2">
      <c r="A149" s="49">
        <v>5154</v>
      </c>
      <c r="B149" s="49" t="s">
        <v>171</v>
      </c>
      <c r="C149" s="49">
        <v>2</v>
      </c>
      <c r="D149" s="49" t="s">
        <v>54</v>
      </c>
      <c r="E149" s="49">
        <v>34</v>
      </c>
      <c r="F149" s="49" t="s">
        <v>1315</v>
      </c>
    </row>
    <row r="150" spans="1:6" x14ac:dyDescent="0.2">
      <c r="A150" s="49">
        <v>5155</v>
      </c>
      <c r="B150" s="49" t="s">
        <v>172</v>
      </c>
      <c r="C150" s="49">
        <v>2</v>
      </c>
      <c r="D150" s="49" t="s">
        <v>54</v>
      </c>
      <c r="E150" s="49">
        <v>34</v>
      </c>
      <c r="F150" s="49" t="s">
        <v>1315</v>
      </c>
    </row>
    <row r="151" spans="1:6" x14ac:dyDescent="0.2">
      <c r="A151" s="49">
        <v>5156</v>
      </c>
      <c r="B151" s="49" t="s">
        <v>173</v>
      </c>
      <c r="C151" s="49">
        <v>2</v>
      </c>
      <c r="D151" s="49" t="s">
        <v>54</v>
      </c>
      <c r="E151" s="49">
        <v>34</v>
      </c>
      <c r="F151" s="49" t="s">
        <v>1315</v>
      </c>
    </row>
    <row r="152" spans="1:6" x14ac:dyDescent="0.2">
      <c r="A152" s="49">
        <v>5157</v>
      </c>
      <c r="B152" s="49" t="s">
        <v>174</v>
      </c>
      <c r="C152" s="49">
        <v>2</v>
      </c>
      <c r="D152" s="49" t="s">
        <v>54</v>
      </c>
      <c r="E152" s="49">
        <v>34</v>
      </c>
      <c r="F152" s="49" t="s">
        <v>1315</v>
      </c>
    </row>
    <row r="153" spans="1:6" x14ac:dyDescent="0.2">
      <c r="A153" s="49">
        <v>5159</v>
      </c>
      <c r="B153" s="49" t="s">
        <v>175</v>
      </c>
      <c r="C153" s="49">
        <v>2</v>
      </c>
      <c r="D153" s="49" t="s">
        <v>54</v>
      </c>
      <c r="E153" s="49">
        <v>34</v>
      </c>
      <c r="F153" s="49" t="s">
        <v>1315</v>
      </c>
    </row>
    <row r="154" spans="1:6" x14ac:dyDescent="0.2">
      <c r="A154" s="49">
        <v>5160</v>
      </c>
      <c r="B154" s="49" t="s">
        <v>176</v>
      </c>
      <c r="C154" s="49">
        <v>2</v>
      </c>
      <c r="D154" s="49" t="s">
        <v>54</v>
      </c>
      <c r="E154" s="49">
        <v>34</v>
      </c>
      <c r="F154" s="49" t="s">
        <v>1315</v>
      </c>
    </row>
    <row r="155" spans="1:6" x14ac:dyDescent="0.2">
      <c r="A155" s="49">
        <v>5161</v>
      </c>
      <c r="B155" s="49" t="s">
        <v>177</v>
      </c>
      <c r="C155" s="49">
        <v>2</v>
      </c>
      <c r="D155" s="49" t="s">
        <v>54</v>
      </c>
      <c r="E155" s="49">
        <v>34</v>
      </c>
      <c r="F155" s="49" t="s">
        <v>1315</v>
      </c>
    </row>
    <row r="156" spans="1:6" x14ac:dyDescent="0.2">
      <c r="A156" s="49">
        <v>5162</v>
      </c>
      <c r="B156" s="49" t="s">
        <v>178</v>
      </c>
      <c r="C156" s="49">
        <v>2</v>
      </c>
      <c r="D156" s="49" t="s">
        <v>54</v>
      </c>
      <c r="E156" s="49">
        <v>34</v>
      </c>
      <c r="F156" s="49" t="s">
        <v>1315</v>
      </c>
    </row>
    <row r="157" spans="1:6" x14ac:dyDescent="0.2">
      <c r="A157" s="49">
        <v>5163</v>
      </c>
      <c r="B157" s="49" t="s">
        <v>179</v>
      </c>
      <c r="C157" s="49">
        <v>2</v>
      </c>
      <c r="D157" s="49" t="s">
        <v>54</v>
      </c>
      <c r="E157" s="49">
        <v>34</v>
      </c>
      <c r="F157" s="49" t="s">
        <v>1315</v>
      </c>
    </row>
    <row r="158" spans="1:6" x14ac:dyDescent="0.2">
      <c r="A158" s="49">
        <v>5176</v>
      </c>
      <c r="B158" s="49" t="s">
        <v>180</v>
      </c>
      <c r="C158" s="49">
        <v>2</v>
      </c>
      <c r="D158" s="49" t="s">
        <v>54</v>
      </c>
      <c r="E158" s="49">
        <v>38</v>
      </c>
      <c r="F158" s="49" t="s">
        <v>1319</v>
      </c>
    </row>
    <row r="159" spans="1:6" x14ac:dyDescent="0.2">
      <c r="A159" s="49">
        <v>5183</v>
      </c>
      <c r="B159" s="49" t="s">
        <v>181</v>
      </c>
      <c r="C159" s="49">
        <v>2</v>
      </c>
      <c r="D159" s="49" t="s">
        <v>54</v>
      </c>
      <c r="E159" s="49">
        <v>38</v>
      </c>
      <c r="F159" s="49" t="s">
        <v>1319</v>
      </c>
    </row>
    <row r="160" spans="1:6" x14ac:dyDescent="0.2">
      <c r="A160" s="49">
        <v>5184</v>
      </c>
      <c r="B160" s="49" t="s">
        <v>182</v>
      </c>
      <c r="C160" s="49">
        <v>2</v>
      </c>
      <c r="D160" s="49" t="s">
        <v>54</v>
      </c>
      <c r="E160" s="49">
        <v>38</v>
      </c>
      <c r="F160" s="49" t="s">
        <v>1319</v>
      </c>
    </row>
    <row r="161" spans="1:6" x14ac:dyDescent="0.2">
      <c r="A161" s="49">
        <v>5185</v>
      </c>
      <c r="B161" s="49" t="s">
        <v>183</v>
      </c>
      <c r="C161" s="49">
        <v>2</v>
      </c>
      <c r="D161" s="49" t="s">
        <v>54</v>
      </c>
      <c r="E161" s="49">
        <v>38</v>
      </c>
      <c r="F161" s="49" t="s">
        <v>1319</v>
      </c>
    </row>
    <row r="162" spans="1:6" x14ac:dyDescent="0.2">
      <c r="A162" s="49">
        <v>5186</v>
      </c>
      <c r="B162" s="49" t="s">
        <v>184</v>
      </c>
      <c r="C162" s="49">
        <v>2</v>
      </c>
      <c r="D162" s="49" t="s">
        <v>54</v>
      </c>
      <c r="E162" s="49">
        <v>38</v>
      </c>
      <c r="F162" s="49" t="s">
        <v>1319</v>
      </c>
    </row>
    <row r="163" spans="1:6" x14ac:dyDescent="0.2">
      <c r="A163" s="49">
        <v>5187</v>
      </c>
      <c r="B163" s="49" t="s">
        <v>185</v>
      </c>
      <c r="C163" s="49">
        <v>2</v>
      </c>
      <c r="D163" s="49" t="s">
        <v>54</v>
      </c>
      <c r="E163" s="49">
        <v>38</v>
      </c>
      <c r="F163" s="49" t="s">
        <v>1319</v>
      </c>
    </row>
    <row r="164" spans="1:6" x14ac:dyDescent="0.2">
      <c r="A164" s="49">
        <v>5188</v>
      </c>
      <c r="B164" s="49" t="s">
        <v>186</v>
      </c>
      <c r="C164" s="49">
        <v>2</v>
      </c>
      <c r="D164" s="49" t="s">
        <v>54</v>
      </c>
      <c r="E164" s="49">
        <v>38</v>
      </c>
      <c r="F164" s="49" t="s">
        <v>1319</v>
      </c>
    </row>
    <row r="165" spans="1:6" x14ac:dyDescent="0.2">
      <c r="A165" s="49">
        <v>5189</v>
      </c>
      <c r="B165" s="49" t="s">
        <v>187</v>
      </c>
      <c r="C165" s="49">
        <v>2</v>
      </c>
      <c r="D165" s="49" t="s">
        <v>54</v>
      </c>
      <c r="E165" s="49">
        <v>38</v>
      </c>
      <c r="F165" s="49" t="s">
        <v>1319</v>
      </c>
    </row>
    <row r="166" spans="1:6" x14ac:dyDescent="0.2">
      <c r="A166" s="49">
        <v>5190</v>
      </c>
      <c r="B166" s="49" t="s">
        <v>188</v>
      </c>
      <c r="C166" s="49">
        <v>2</v>
      </c>
      <c r="D166" s="49" t="s">
        <v>54</v>
      </c>
      <c r="E166" s="49">
        <v>38</v>
      </c>
      <c r="F166" s="49" t="s">
        <v>1319</v>
      </c>
    </row>
    <row r="167" spans="1:6" x14ac:dyDescent="0.2">
      <c r="A167" s="49">
        <v>5191</v>
      </c>
      <c r="B167" s="49" t="s">
        <v>189</v>
      </c>
      <c r="C167" s="49">
        <v>2</v>
      </c>
      <c r="D167" s="49" t="s">
        <v>54</v>
      </c>
      <c r="E167" s="49">
        <v>38</v>
      </c>
      <c r="F167" s="49" t="s">
        <v>1319</v>
      </c>
    </row>
    <row r="168" spans="1:6" x14ac:dyDescent="0.2">
      <c r="A168" s="49">
        <v>5192</v>
      </c>
      <c r="B168" s="49" t="s">
        <v>190</v>
      </c>
      <c r="C168" s="49">
        <v>2</v>
      </c>
      <c r="D168" s="49" t="s">
        <v>54</v>
      </c>
      <c r="E168" s="49">
        <v>38</v>
      </c>
      <c r="F168" s="49" t="s">
        <v>1319</v>
      </c>
    </row>
    <row r="169" spans="1:6" x14ac:dyDescent="0.2">
      <c r="A169" s="49">
        <v>5193</v>
      </c>
      <c r="B169" s="49" t="s">
        <v>191</v>
      </c>
      <c r="C169" s="49">
        <v>2</v>
      </c>
      <c r="D169" s="49" t="s">
        <v>54</v>
      </c>
      <c r="E169" s="49">
        <v>38</v>
      </c>
      <c r="F169" s="49" t="s">
        <v>1319</v>
      </c>
    </row>
    <row r="170" spans="1:6" x14ac:dyDescent="0.2">
      <c r="A170" s="49">
        <v>5194</v>
      </c>
      <c r="B170" s="49" t="s">
        <v>192</v>
      </c>
      <c r="C170" s="49">
        <v>2</v>
      </c>
      <c r="D170" s="49" t="s">
        <v>54</v>
      </c>
      <c r="E170" s="49">
        <v>30</v>
      </c>
      <c r="F170" s="49" t="s">
        <v>1313</v>
      </c>
    </row>
    <row r="171" spans="1:6" x14ac:dyDescent="0.2">
      <c r="A171" s="49">
        <v>5195</v>
      </c>
      <c r="B171" s="49" t="s">
        <v>193</v>
      </c>
      <c r="C171" s="49">
        <v>2</v>
      </c>
      <c r="D171" s="49" t="s">
        <v>54</v>
      </c>
      <c r="E171" s="49">
        <v>38</v>
      </c>
      <c r="F171" s="49" t="s">
        <v>1319</v>
      </c>
    </row>
    <row r="172" spans="1:6" x14ac:dyDescent="0.2">
      <c r="A172" s="49">
        <v>5196</v>
      </c>
      <c r="B172" s="49" t="s">
        <v>194</v>
      </c>
      <c r="C172" s="49">
        <v>2</v>
      </c>
      <c r="D172" s="49" t="s">
        <v>54</v>
      </c>
      <c r="E172" s="49">
        <v>38</v>
      </c>
      <c r="F172" s="49" t="s">
        <v>1319</v>
      </c>
    </row>
    <row r="173" spans="1:6" x14ac:dyDescent="0.2">
      <c r="A173" s="49">
        <v>5198</v>
      </c>
      <c r="B173" s="49" t="s">
        <v>195</v>
      </c>
      <c r="C173" s="49">
        <v>2</v>
      </c>
      <c r="D173" s="49" t="s">
        <v>54</v>
      </c>
      <c r="E173" s="49">
        <v>38</v>
      </c>
      <c r="F173" s="49" t="s">
        <v>1319</v>
      </c>
    </row>
    <row r="174" spans="1:6" x14ac:dyDescent="0.2">
      <c r="A174" s="49">
        <v>5200</v>
      </c>
      <c r="B174" s="49" t="s">
        <v>196</v>
      </c>
      <c r="C174" s="49">
        <v>2</v>
      </c>
      <c r="D174" s="49" t="s">
        <v>54</v>
      </c>
      <c r="E174" s="49">
        <v>6</v>
      </c>
      <c r="F174" s="49" t="s">
        <v>1311</v>
      </c>
    </row>
    <row r="175" spans="1:6" x14ac:dyDescent="0.2">
      <c r="A175" s="49">
        <v>5201</v>
      </c>
      <c r="B175" s="49" t="s">
        <v>197</v>
      </c>
      <c r="C175" s="49">
        <v>2</v>
      </c>
      <c r="D175" s="49" t="s">
        <v>54</v>
      </c>
      <c r="E175" s="49">
        <v>38</v>
      </c>
      <c r="F175" s="49" t="s">
        <v>1319</v>
      </c>
    </row>
    <row r="176" spans="1:6" x14ac:dyDescent="0.2">
      <c r="A176" s="49">
        <v>5202</v>
      </c>
      <c r="B176" s="49" t="s">
        <v>198</v>
      </c>
      <c r="C176" s="49">
        <v>2</v>
      </c>
      <c r="D176" s="49" t="s">
        <v>54</v>
      </c>
      <c r="E176" s="49">
        <v>38</v>
      </c>
      <c r="F176" s="49" t="s">
        <v>1319</v>
      </c>
    </row>
    <row r="177" spans="1:6" x14ac:dyDescent="0.2">
      <c r="A177" s="49">
        <v>5203</v>
      </c>
      <c r="B177" s="49" t="s">
        <v>199</v>
      </c>
      <c r="C177" s="49">
        <v>2</v>
      </c>
      <c r="D177" s="49" t="s">
        <v>54</v>
      </c>
      <c r="E177" s="49">
        <v>38</v>
      </c>
      <c r="F177" s="49" t="s">
        <v>1319</v>
      </c>
    </row>
    <row r="178" spans="1:6" x14ac:dyDescent="0.2">
      <c r="A178" s="49">
        <v>5204</v>
      </c>
      <c r="B178" s="49" t="s">
        <v>200</v>
      </c>
      <c r="C178" s="49">
        <v>2</v>
      </c>
      <c r="D178" s="49" t="s">
        <v>54</v>
      </c>
      <c r="E178" s="49">
        <v>38</v>
      </c>
      <c r="F178" s="49" t="s">
        <v>1319</v>
      </c>
    </row>
    <row r="179" spans="1:6" x14ac:dyDescent="0.2">
      <c r="A179" s="49">
        <v>5205</v>
      </c>
      <c r="B179" s="49" t="s">
        <v>201</v>
      </c>
      <c r="C179" s="49">
        <v>2</v>
      </c>
      <c r="D179" s="49" t="s">
        <v>54</v>
      </c>
      <c r="E179" s="49">
        <v>38</v>
      </c>
      <c r="F179" s="49" t="s">
        <v>1319</v>
      </c>
    </row>
    <row r="180" spans="1:6" x14ac:dyDescent="0.2">
      <c r="A180" s="49">
        <v>5206</v>
      </c>
      <c r="B180" s="49" t="s">
        <v>202</v>
      </c>
      <c r="C180" s="49">
        <v>2</v>
      </c>
      <c r="D180" s="49" t="s">
        <v>54</v>
      </c>
      <c r="E180" s="49">
        <v>38</v>
      </c>
      <c r="F180" s="49" t="s">
        <v>1319</v>
      </c>
    </row>
    <row r="181" spans="1:6" x14ac:dyDescent="0.2">
      <c r="A181" s="49">
        <v>5207</v>
      </c>
      <c r="B181" s="49" t="s">
        <v>203</v>
      </c>
      <c r="C181" s="49">
        <v>2</v>
      </c>
      <c r="D181" s="49" t="s">
        <v>54</v>
      </c>
      <c r="E181" s="49">
        <v>6</v>
      </c>
      <c r="F181" s="49" t="s">
        <v>1311</v>
      </c>
    </row>
    <row r="182" spans="1:6" x14ac:dyDescent="0.2">
      <c r="A182" s="49">
        <v>5208</v>
      </c>
      <c r="B182" s="49" t="s">
        <v>204</v>
      </c>
      <c r="C182" s="49">
        <v>2</v>
      </c>
      <c r="D182" s="49" t="s">
        <v>54</v>
      </c>
      <c r="E182" s="49">
        <v>6</v>
      </c>
      <c r="F182" s="49" t="s">
        <v>1311</v>
      </c>
    </row>
    <row r="183" spans="1:6" x14ac:dyDescent="0.2">
      <c r="A183" s="49">
        <v>5209</v>
      </c>
      <c r="B183" s="49" t="s">
        <v>205</v>
      </c>
      <c r="C183" s="49">
        <v>2</v>
      </c>
      <c r="D183" s="49" t="s">
        <v>54</v>
      </c>
      <c r="E183" s="49">
        <v>6</v>
      </c>
      <c r="F183" s="49" t="s">
        <v>1311</v>
      </c>
    </row>
    <row r="184" spans="1:6" x14ac:dyDescent="0.2">
      <c r="A184" s="49">
        <v>5212</v>
      </c>
      <c r="B184" s="49" t="s">
        <v>206</v>
      </c>
      <c r="C184" s="49">
        <v>2</v>
      </c>
      <c r="D184" s="49" t="s">
        <v>54</v>
      </c>
      <c r="E184" s="49">
        <v>38</v>
      </c>
      <c r="F184" s="49" t="s">
        <v>1319</v>
      </c>
    </row>
    <row r="185" spans="1:6" x14ac:dyDescent="0.2">
      <c r="A185" s="49">
        <v>5213</v>
      </c>
      <c r="B185" s="49" t="s">
        <v>207</v>
      </c>
      <c r="C185" s="49">
        <v>2</v>
      </c>
      <c r="D185" s="49" t="s">
        <v>54</v>
      </c>
      <c r="E185" s="49">
        <v>38</v>
      </c>
      <c r="F185" s="49" t="s">
        <v>1319</v>
      </c>
    </row>
    <row r="186" spans="1:6" x14ac:dyDescent="0.2">
      <c r="A186" s="49">
        <v>5214</v>
      </c>
      <c r="B186" s="49" t="s">
        <v>208</v>
      </c>
      <c r="C186" s="49">
        <v>2</v>
      </c>
      <c r="D186" s="49" t="s">
        <v>54</v>
      </c>
      <c r="E186" s="49">
        <v>38</v>
      </c>
      <c r="F186" s="49" t="s">
        <v>1319</v>
      </c>
    </row>
    <row r="187" spans="1:6" x14ac:dyDescent="0.2">
      <c r="A187" s="49">
        <v>5215</v>
      </c>
      <c r="B187" s="49" t="s">
        <v>209</v>
      </c>
      <c r="C187" s="49">
        <v>2</v>
      </c>
      <c r="D187" s="49" t="s">
        <v>54</v>
      </c>
      <c r="E187" s="49">
        <v>38</v>
      </c>
      <c r="F187" s="49" t="s">
        <v>1319</v>
      </c>
    </row>
    <row r="188" spans="1:6" x14ac:dyDescent="0.2">
      <c r="A188" s="49">
        <v>5216</v>
      </c>
      <c r="B188" s="49" t="s">
        <v>210</v>
      </c>
      <c r="C188" s="49">
        <v>2</v>
      </c>
      <c r="D188" s="49" t="s">
        <v>54</v>
      </c>
      <c r="E188" s="49">
        <v>38</v>
      </c>
      <c r="F188" s="49" t="s">
        <v>1319</v>
      </c>
    </row>
    <row r="189" spans="1:6" x14ac:dyDescent="0.2">
      <c r="A189" s="49">
        <v>5220</v>
      </c>
      <c r="B189" s="49" t="s">
        <v>211</v>
      </c>
      <c r="C189" s="49">
        <v>2</v>
      </c>
      <c r="D189" s="49" t="s">
        <v>54</v>
      </c>
      <c r="E189" s="49">
        <v>38</v>
      </c>
      <c r="F189" s="49" t="s">
        <v>1319</v>
      </c>
    </row>
    <row r="190" spans="1:6" x14ac:dyDescent="0.2">
      <c r="A190" s="49">
        <v>5221</v>
      </c>
      <c r="B190" s="49" t="s">
        <v>212</v>
      </c>
      <c r="C190" s="49">
        <v>2</v>
      </c>
      <c r="D190" s="49" t="s">
        <v>54</v>
      </c>
      <c r="E190" s="49">
        <v>38</v>
      </c>
      <c r="F190" s="49" t="s">
        <v>1319</v>
      </c>
    </row>
    <row r="191" spans="1:6" x14ac:dyDescent="0.2">
      <c r="A191" s="49">
        <v>5226</v>
      </c>
      <c r="B191" s="49" t="s">
        <v>213</v>
      </c>
      <c r="C191" s="49">
        <v>2</v>
      </c>
      <c r="D191" s="49" t="s">
        <v>54</v>
      </c>
      <c r="E191" s="49">
        <v>38</v>
      </c>
      <c r="F191" s="49" t="s">
        <v>1319</v>
      </c>
    </row>
    <row r="192" spans="1:6" x14ac:dyDescent="0.2">
      <c r="A192" s="49">
        <v>5227</v>
      </c>
      <c r="B192" s="49" t="s">
        <v>214</v>
      </c>
      <c r="C192" s="49">
        <v>2</v>
      </c>
      <c r="D192" s="49" t="s">
        <v>54</v>
      </c>
      <c r="E192" s="49">
        <v>38</v>
      </c>
      <c r="F192" s="49" t="s">
        <v>1319</v>
      </c>
    </row>
    <row r="193" spans="1:6" x14ac:dyDescent="0.2">
      <c r="A193" s="49">
        <v>5228</v>
      </c>
      <c r="B193" s="49" t="s">
        <v>215</v>
      </c>
      <c r="C193" s="49">
        <v>2</v>
      </c>
      <c r="D193" s="49" t="s">
        <v>54</v>
      </c>
      <c r="E193" s="49">
        <v>6</v>
      </c>
      <c r="F193" s="49" t="s">
        <v>1311</v>
      </c>
    </row>
    <row r="194" spans="1:6" x14ac:dyDescent="0.2">
      <c r="A194" s="49">
        <v>5229</v>
      </c>
      <c r="B194" s="49" t="s">
        <v>216</v>
      </c>
      <c r="C194" s="49">
        <v>2</v>
      </c>
      <c r="D194" s="49" t="s">
        <v>54</v>
      </c>
      <c r="E194" s="49">
        <v>38</v>
      </c>
      <c r="F194" s="49" t="s">
        <v>1319</v>
      </c>
    </row>
    <row r="195" spans="1:6" x14ac:dyDescent="0.2">
      <c r="A195" s="49">
        <v>5230</v>
      </c>
      <c r="B195" s="49" t="s">
        <v>217</v>
      </c>
      <c r="C195" s="49">
        <v>2</v>
      </c>
      <c r="D195" s="49" t="s">
        <v>54</v>
      </c>
      <c r="E195" s="49">
        <v>6</v>
      </c>
      <c r="F195" s="49" t="s">
        <v>1311</v>
      </c>
    </row>
    <row r="196" spans="1:6" x14ac:dyDescent="0.2">
      <c r="A196" s="49">
        <v>5231</v>
      </c>
      <c r="B196" s="49" t="s">
        <v>218</v>
      </c>
      <c r="C196" s="49">
        <v>2</v>
      </c>
      <c r="D196" s="49" t="s">
        <v>54</v>
      </c>
      <c r="E196" s="49">
        <v>38</v>
      </c>
      <c r="F196" s="49" t="s">
        <v>1319</v>
      </c>
    </row>
    <row r="197" spans="1:6" x14ac:dyDescent="0.2">
      <c r="A197" s="49">
        <v>5232</v>
      </c>
      <c r="B197" s="49" t="s">
        <v>219</v>
      </c>
      <c r="C197" s="49">
        <v>2</v>
      </c>
      <c r="D197" s="49" t="s">
        <v>54</v>
      </c>
      <c r="E197" s="49">
        <v>38</v>
      </c>
      <c r="F197" s="49" t="s">
        <v>1319</v>
      </c>
    </row>
    <row r="198" spans="1:6" x14ac:dyDescent="0.2">
      <c r="A198" s="49">
        <v>5233</v>
      </c>
      <c r="B198" s="49" t="s">
        <v>220</v>
      </c>
      <c r="C198" s="49">
        <v>2</v>
      </c>
      <c r="D198" s="49" t="s">
        <v>54</v>
      </c>
      <c r="E198" s="49">
        <v>38</v>
      </c>
      <c r="F198" s="49" t="s">
        <v>1319</v>
      </c>
    </row>
    <row r="199" spans="1:6" x14ac:dyDescent="0.2">
      <c r="A199" s="49">
        <v>5235</v>
      </c>
      <c r="B199" s="49" t="s">
        <v>221</v>
      </c>
      <c r="C199" s="49">
        <v>2</v>
      </c>
      <c r="D199" s="49" t="s">
        <v>54</v>
      </c>
      <c r="E199" s="49">
        <v>6</v>
      </c>
      <c r="F199" s="49" t="s">
        <v>1311</v>
      </c>
    </row>
    <row r="200" spans="1:6" x14ac:dyDescent="0.2">
      <c r="A200" s="49">
        <v>5236</v>
      </c>
      <c r="B200" s="49" t="s">
        <v>222</v>
      </c>
      <c r="C200" s="49">
        <v>2</v>
      </c>
      <c r="D200" s="49" t="s">
        <v>54</v>
      </c>
      <c r="E200" s="49">
        <v>6</v>
      </c>
      <c r="F200" s="49" t="s">
        <v>1311</v>
      </c>
    </row>
    <row r="201" spans="1:6" x14ac:dyDescent="0.2">
      <c r="A201" s="49">
        <v>5237</v>
      </c>
      <c r="B201" s="49" t="s">
        <v>223</v>
      </c>
      <c r="C201" s="49">
        <v>2</v>
      </c>
      <c r="D201" s="49" t="s">
        <v>54</v>
      </c>
      <c r="E201" s="49">
        <v>6</v>
      </c>
      <c r="F201" s="49" t="s">
        <v>1311</v>
      </c>
    </row>
    <row r="202" spans="1:6" x14ac:dyDescent="0.2">
      <c r="A202" s="49">
        <v>5238</v>
      </c>
      <c r="B202" s="49" t="s">
        <v>224</v>
      </c>
      <c r="C202" s="49">
        <v>2</v>
      </c>
      <c r="D202" s="49" t="s">
        <v>54</v>
      </c>
      <c r="E202" s="49">
        <v>6</v>
      </c>
      <c r="F202" s="49" t="s">
        <v>1311</v>
      </c>
    </row>
    <row r="203" spans="1:6" x14ac:dyDescent="0.2">
      <c r="A203" s="49">
        <v>5239</v>
      </c>
      <c r="B203" s="49" t="s">
        <v>1426</v>
      </c>
      <c r="C203" s="49">
        <v>2</v>
      </c>
      <c r="D203" s="49" t="s">
        <v>54</v>
      </c>
      <c r="E203" s="49">
        <v>6</v>
      </c>
      <c r="F203" s="49" t="s">
        <v>1427</v>
      </c>
    </row>
    <row r="204" spans="1:6" x14ac:dyDescent="0.2">
      <c r="A204" s="49">
        <v>5240</v>
      </c>
      <c r="B204" s="49" t="s">
        <v>225</v>
      </c>
      <c r="C204" s="49">
        <v>2</v>
      </c>
      <c r="D204" s="49" t="s">
        <v>54</v>
      </c>
      <c r="E204" s="49">
        <v>6</v>
      </c>
      <c r="F204" s="49" t="s">
        <v>1311</v>
      </c>
    </row>
    <row r="205" spans="1:6" x14ac:dyDescent="0.2">
      <c r="A205" s="49">
        <v>5244</v>
      </c>
      <c r="B205" s="49" t="s">
        <v>226</v>
      </c>
      <c r="C205" s="49">
        <v>2</v>
      </c>
      <c r="D205" s="49" t="s">
        <v>54</v>
      </c>
      <c r="E205" s="49">
        <v>6</v>
      </c>
      <c r="F205" s="49" t="s">
        <v>1311</v>
      </c>
    </row>
    <row r="206" spans="1:6" x14ac:dyDescent="0.2">
      <c r="A206" s="49">
        <v>5245</v>
      </c>
      <c r="B206" s="49" t="s">
        <v>227</v>
      </c>
      <c r="C206" s="49">
        <v>2</v>
      </c>
      <c r="D206" s="49" t="s">
        <v>54</v>
      </c>
      <c r="E206" s="49">
        <v>6</v>
      </c>
      <c r="F206" s="49" t="s">
        <v>1311</v>
      </c>
    </row>
    <row r="207" spans="1:6" x14ac:dyDescent="0.2">
      <c r="A207" s="49">
        <v>5246</v>
      </c>
      <c r="B207" s="49" t="s">
        <v>228</v>
      </c>
      <c r="C207" s="49">
        <v>2</v>
      </c>
      <c r="D207" s="49" t="s">
        <v>54</v>
      </c>
      <c r="E207" s="49">
        <v>6</v>
      </c>
      <c r="F207" s="49" t="s">
        <v>1311</v>
      </c>
    </row>
    <row r="208" spans="1:6" x14ac:dyDescent="0.2">
      <c r="A208" s="49">
        <v>5248</v>
      </c>
      <c r="B208" s="49" t="s">
        <v>229</v>
      </c>
      <c r="C208" s="49">
        <v>2</v>
      </c>
      <c r="D208" s="49" t="s">
        <v>54</v>
      </c>
      <c r="E208" s="49">
        <v>6</v>
      </c>
      <c r="F208" s="49" t="s">
        <v>1311</v>
      </c>
    </row>
    <row r="209" spans="1:6" x14ac:dyDescent="0.2">
      <c r="A209" s="49">
        <v>5249</v>
      </c>
      <c r="B209" s="49" t="s">
        <v>230</v>
      </c>
      <c r="C209" s="49">
        <v>2</v>
      </c>
      <c r="D209" s="49" t="s">
        <v>54</v>
      </c>
      <c r="E209" s="49">
        <v>6</v>
      </c>
      <c r="F209" s="49" t="s">
        <v>1311</v>
      </c>
    </row>
    <row r="210" spans="1:6" x14ac:dyDescent="0.2">
      <c r="A210" s="49">
        <v>5251</v>
      </c>
      <c r="B210" s="49" t="s">
        <v>231</v>
      </c>
      <c r="C210" s="49">
        <v>2</v>
      </c>
      <c r="D210" s="49" t="s">
        <v>54</v>
      </c>
      <c r="E210" s="49">
        <v>6</v>
      </c>
      <c r="F210" s="49" t="s">
        <v>1311</v>
      </c>
    </row>
    <row r="211" spans="1:6" x14ac:dyDescent="0.2">
      <c r="A211" s="49">
        <v>5252</v>
      </c>
      <c r="B211" s="49" t="s">
        <v>232</v>
      </c>
      <c r="C211" s="49">
        <v>2</v>
      </c>
      <c r="D211" s="49" t="s">
        <v>54</v>
      </c>
      <c r="E211" s="49">
        <v>6</v>
      </c>
      <c r="F211" s="49" t="s">
        <v>1311</v>
      </c>
    </row>
    <row r="212" spans="1:6" x14ac:dyDescent="0.2">
      <c r="A212" s="49">
        <v>5265</v>
      </c>
      <c r="B212" s="49" t="s">
        <v>233</v>
      </c>
      <c r="C212" s="49">
        <v>2</v>
      </c>
      <c r="D212" s="49" t="s">
        <v>54</v>
      </c>
      <c r="E212" s="49">
        <v>30</v>
      </c>
      <c r="F212" s="49" t="s">
        <v>1313</v>
      </c>
    </row>
    <row r="213" spans="1:6" x14ac:dyDescent="0.2">
      <c r="A213" s="49">
        <v>5274</v>
      </c>
      <c r="B213" s="49" t="s">
        <v>234</v>
      </c>
      <c r="C213" s="49">
        <v>2</v>
      </c>
      <c r="D213" s="49" t="s">
        <v>54</v>
      </c>
      <c r="E213" s="49">
        <v>30</v>
      </c>
      <c r="F213" s="49" t="s">
        <v>1313</v>
      </c>
    </row>
    <row r="214" spans="1:6" x14ac:dyDescent="0.2">
      <c r="A214" s="49">
        <v>5276</v>
      </c>
      <c r="B214" s="49" t="s">
        <v>235</v>
      </c>
      <c r="C214" s="49">
        <v>2</v>
      </c>
      <c r="D214" s="49" t="s">
        <v>54</v>
      </c>
      <c r="E214" s="49">
        <v>30</v>
      </c>
      <c r="F214" s="49" t="s">
        <v>1313</v>
      </c>
    </row>
    <row r="215" spans="1:6" x14ac:dyDescent="0.2">
      <c r="A215" s="49">
        <v>5277</v>
      </c>
      <c r="B215" s="49" t="s">
        <v>236</v>
      </c>
      <c r="C215" s="49">
        <v>2</v>
      </c>
      <c r="D215" s="49" t="s">
        <v>54</v>
      </c>
      <c r="E215" s="49">
        <v>30</v>
      </c>
      <c r="F215" s="49" t="s">
        <v>1313</v>
      </c>
    </row>
    <row r="216" spans="1:6" x14ac:dyDescent="0.2">
      <c r="A216" s="49">
        <v>5279</v>
      </c>
      <c r="B216" s="49" t="s">
        <v>237</v>
      </c>
      <c r="C216" s="49">
        <v>2</v>
      </c>
      <c r="D216" s="49" t="s">
        <v>54</v>
      </c>
      <c r="E216" s="49">
        <v>30</v>
      </c>
      <c r="F216" s="49" t="s">
        <v>1313</v>
      </c>
    </row>
    <row r="217" spans="1:6" x14ac:dyDescent="0.2">
      <c r="A217" s="49">
        <v>5280</v>
      </c>
      <c r="B217" s="49" t="s">
        <v>238</v>
      </c>
      <c r="C217" s="49">
        <v>2</v>
      </c>
      <c r="D217" s="49" t="s">
        <v>54</v>
      </c>
      <c r="E217" s="49">
        <v>31</v>
      </c>
      <c r="F217" s="49" t="s">
        <v>1314</v>
      </c>
    </row>
    <row r="218" spans="1:6" x14ac:dyDescent="0.2">
      <c r="A218" s="49">
        <v>5284</v>
      </c>
      <c r="B218" s="49" t="s">
        <v>239</v>
      </c>
      <c r="C218" s="49">
        <v>2</v>
      </c>
      <c r="D218" s="49" t="s">
        <v>54</v>
      </c>
      <c r="E218" s="49">
        <v>30</v>
      </c>
      <c r="F218" s="49" t="s">
        <v>1313</v>
      </c>
    </row>
    <row r="219" spans="1:6" x14ac:dyDescent="0.2">
      <c r="A219" s="49">
        <v>5285</v>
      </c>
      <c r="B219" s="49" t="s">
        <v>240</v>
      </c>
      <c r="C219" s="49">
        <v>2</v>
      </c>
      <c r="D219" s="49" t="s">
        <v>54</v>
      </c>
      <c r="E219" s="49">
        <v>30</v>
      </c>
      <c r="F219" s="49" t="s">
        <v>1313</v>
      </c>
    </row>
    <row r="220" spans="1:6" x14ac:dyDescent="0.2">
      <c r="A220" s="49">
        <v>5286</v>
      </c>
      <c r="B220" s="49" t="s">
        <v>241</v>
      </c>
      <c r="C220" s="49">
        <v>2</v>
      </c>
      <c r="D220" s="49" t="s">
        <v>54</v>
      </c>
      <c r="E220" s="49">
        <v>31</v>
      </c>
      <c r="F220" s="49" t="s">
        <v>1314</v>
      </c>
    </row>
    <row r="221" spans="1:6" x14ac:dyDescent="0.2">
      <c r="A221" s="49">
        <v>5287</v>
      </c>
      <c r="B221" s="49" t="s">
        <v>242</v>
      </c>
      <c r="C221" s="49">
        <v>2</v>
      </c>
      <c r="D221" s="49" t="s">
        <v>54</v>
      </c>
      <c r="E221" s="49">
        <v>30</v>
      </c>
      <c r="F221" s="49" t="s">
        <v>1313</v>
      </c>
    </row>
    <row r="222" spans="1:6" x14ac:dyDescent="0.2">
      <c r="A222" s="49">
        <v>5289</v>
      </c>
      <c r="B222" s="49" t="s">
        <v>243</v>
      </c>
      <c r="C222" s="49">
        <v>2</v>
      </c>
      <c r="D222" s="49" t="s">
        <v>54</v>
      </c>
      <c r="E222" s="49">
        <v>30</v>
      </c>
      <c r="F222" s="49" t="s">
        <v>1313</v>
      </c>
    </row>
    <row r="223" spans="1:6" x14ac:dyDescent="0.2">
      <c r="A223" s="49">
        <v>5290</v>
      </c>
      <c r="B223" s="49" t="s">
        <v>244</v>
      </c>
      <c r="C223" s="49">
        <v>2</v>
      </c>
      <c r="D223" s="49" t="s">
        <v>54</v>
      </c>
      <c r="E223" s="49">
        <v>30</v>
      </c>
      <c r="F223" s="49" t="s">
        <v>1313</v>
      </c>
    </row>
    <row r="224" spans="1:6" x14ac:dyDescent="0.2">
      <c r="A224" s="49">
        <v>5291</v>
      </c>
      <c r="B224" s="49" t="s">
        <v>245</v>
      </c>
      <c r="C224" s="49">
        <v>2</v>
      </c>
      <c r="D224" s="49" t="s">
        <v>54</v>
      </c>
      <c r="E224" s="49">
        <v>32</v>
      </c>
      <c r="F224" s="49" t="s">
        <v>1312</v>
      </c>
    </row>
    <row r="225" spans="1:6" x14ac:dyDescent="0.2">
      <c r="A225" s="49">
        <v>5292</v>
      </c>
      <c r="B225" s="49" t="s">
        <v>246</v>
      </c>
      <c r="C225" s="49">
        <v>2</v>
      </c>
      <c r="D225" s="49" t="s">
        <v>54</v>
      </c>
      <c r="E225" s="49">
        <v>30</v>
      </c>
      <c r="F225" s="49" t="s">
        <v>1313</v>
      </c>
    </row>
    <row r="226" spans="1:6" x14ac:dyDescent="0.2">
      <c r="A226" s="49">
        <v>5293</v>
      </c>
      <c r="B226" s="49" t="s">
        <v>247</v>
      </c>
      <c r="C226" s="49">
        <v>2</v>
      </c>
      <c r="D226" s="49" t="s">
        <v>54</v>
      </c>
      <c r="E226" s="49">
        <v>30</v>
      </c>
      <c r="F226" s="49" t="s">
        <v>1313</v>
      </c>
    </row>
    <row r="227" spans="1:6" x14ac:dyDescent="0.2">
      <c r="A227" s="49">
        <v>5294</v>
      </c>
      <c r="B227" s="49" t="s">
        <v>248</v>
      </c>
      <c r="C227" s="49">
        <v>2</v>
      </c>
      <c r="D227" s="49" t="s">
        <v>54</v>
      </c>
      <c r="E227" s="49">
        <v>30</v>
      </c>
      <c r="F227" s="49" t="s">
        <v>1313</v>
      </c>
    </row>
    <row r="228" spans="1:6" x14ac:dyDescent="0.2">
      <c r="A228" s="49">
        <v>5295</v>
      </c>
      <c r="B228" s="49" t="s">
        <v>249</v>
      </c>
      <c r="C228" s="49">
        <v>2</v>
      </c>
      <c r="D228" s="49" t="s">
        <v>54</v>
      </c>
      <c r="E228" s="49">
        <v>30</v>
      </c>
      <c r="F228" s="49" t="s">
        <v>1313</v>
      </c>
    </row>
    <row r="229" spans="1:6" x14ac:dyDescent="0.2">
      <c r="A229" s="49">
        <v>5296</v>
      </c>
      <c r="B229" s="49" t="s">
        <v>250</v>
      </c>
      <c r="C229" s="49">
        <v>2</v>
      </c>
      <c r="D229" s="49" t="s">
        <v>54</v>
      </c>
      <c r="E229" s="49">
        <v>30</v>
      </c>
      <c r="F229" s="49" t="s">
        <v>1313</v>
      </c>
    </row>
    <row r="230" spans="1:6" x14ac:dyDescent="0.2">
      <c r="A230" s="49">
        <v>5298</v>
      </c>
      <c r="B230" s="49" t="s">
        <v>251</v>
      </c>
      <c r="C230" s="49">
        <v>2</v>
      </c>
      <c r="D230" s="49" t="s">
        <v>54</v>
      </c>
      <c r="E230" s="49">
        <v>30</v>
      </c>
      <c r="F230" s="49" t="s">
        <v>1313</v>
      </c>
    </row>
    <row r="231" spans="1:6" x14ac:dyDescent="0.2">
      <c r="A231" s="49">
        <v>5299</v>
      </c>
      <c r="B231" s="49" t="s">
        <v>252</v>
      </c>
      <c r="C231" s="49">
        <v>2</v>
      </c>
      <c r="D231" s="49" t="s">
        <v>54</v>
      </c>
      <c r="E231" s="49">
        <v>30</v>
      </c>
      <c r="F231" s="49" t="s">
        <v>1313</v>
      </c>
    </row>
    <row r="232" spans="1:6" x14ac:dyDescent="0.2">
      <c r="A232" s="49">
        <v>5300</v>
      </c>
      <c r="B232" s="49" t="s">
        <v>253</v>
      </c>
      <c r="C232" s="49">
        <v>2</v>
      </c>
      <c r="D232" s="49" t="s">
        <v>54</v>
      </c>
      <c r="E232" s="49">
        <v>30</v>
      </c>
      <c r="F232" s="49" t="s">
        <v>1313</v>
      </c>
    </row>
    <row r="233" spans="1:6" x14ac:dyDescent="0.2">
      <c r="A233" s="49">
        <v>5301</v>
      </c>
      <c r="B233" s="49" t="s">
        <v>254</v>
      </c>
      <c r="C233" s="49">
        <v>2</v>
      </c>
      <c r="D233" s="49" t="s">
        <v>54</v>
      </c>
      <c r="E233" s="49">
        <v>30</v>
      </c>
      <c r="F233" s="49" t="s">
        <v>1313</v>
      </c>
    </row>
    <row r="234" spans="1:6" x14ac:dyDescent="0.2">
      <c r="A234" s="49">
        <v>5303</v>
      </c>
      <c r="B234" s="49" t="s">
        <v>255</v>
      </c>
      <c r="C234" s="49">
        <v>2</v>
      </c>
      <c r="D234" s="49" t="s">
        <v>54</v>
      </c>
      <c r="E234" s="49">
        <v>30</v>
      </c>
      <c r="F234" s="49" t="s">
        <v>1313</v>
      </c>
    </row>
    <row r="235" spans="1:6" x14ac:dyDescent="0.2">
      <c r="A235" s="49">
        <v>5304</v>
      </c>
      <c r="B235" s="49" t="s">
        <v>256</v>
      </c>
      <c r="C235" s="49">
        <v>2</v>
      </c>
      <c r="D235" s="49" t="s">
        <v>54</v>
      </c>
      <c r="E235" s="49">
        <v>30</v>
      </c>
      <c r="F235" s="49" t="s">
        <v>1313</v>
      </c>
    </row>
    <row r="236" spans="1:6" x14ac:dyDescent="0.2">
      <c r="A236" s="49">
        <v>5305</v>
      </c>
      <c r="B236" s="49" t="s">
        <v>257</v>
      </c>
      <c r="C236" s="49">
        <v>2</v>
      </c>
      <c r="D236" s="49" t="s">
        <v>54</v>
      </c>
      <c r="E236" s="49">
        <v>30</v>
      </c>
      <c r="F236" s="49" t="s">
        <v>1313</v>
      </c>
    </row>
    <row r="237" spans="1:6" x14ac:dyDescent="0.2">
      <c r="A237" s="49">
        <v>5307</v>
      </c>
      <c r="B237" s="49" t="s">
        <v>258</v>
      </c>
      <c r="C237" s="49">
        <v>2</v>
      </c>
      <c r="D237" s="49" t="s">
        <v>54</v>
      </c>
      <c r="E237" s="49">
        <v>32</v>
      </c>
      <c r="F237" s="49" t="s">
        <v>1312</v>
      </c>
    </row>
    <row r="238" spans="1:6" x14ac:dyDescent="0.2">
      <c r="A238" s="49">
        <v>5308</v>
      </c>
      <c r="B238" s="49" t="s">
        <v>259</v>
      </c>
      <c r="C238" s="49">
        <v>2</v>
      </c>
      <c r="D238" s="49" t="s">
        <v>54</v>
      </c>
      <c r="E238" s="49">
        <v>32</v>
      </c>
      <c r="F238" s="49" t="s">
        <v>1312</v>
      </c>
    </row>
    <row r="239" spans="1:6" x14ac:dyDescent="0.2">
      <c r="A239" s="49">
        <v>5310</v>
      </c>
      <c r="B239" s="49" t="s">
        <v>260</v>
      </c>
      <c r="C239" s="49">
        <v>2</v>
      </c>
      <c r="D239" s="49" t="s">
        <v>54</v>
      </c>
      <c r="E239" s="49">
        <v>32</v>
      </c>
      <c r="F239" s="49" t="s">
        <v>1312</v>
      </c>
    </row>
    <row r="240" spans="1:6" x14ac:dyDescent="0.2">
      <c r="A240" s="49">
        <v>5311</v>
      </c>
      <c r="B240" s="49" t="s">
        <v>261</v>
      </c>
      <c r="C240" s="49">
        <v>2</v>
      </c>
      <c r="D240" s="49" t="s">
        <v>54</v>
      </c>
      <c r="E240" s="49">
        <v>32</v>
      </c>
      <c r="F240" s="49" t="s">
        <v>1312</v>
      </c>
    </row>
    <row r="241" spans="1:6" x14ac:dyDescent="0.2">
      <c r="A241" s="49">
        <v>5312</v>
      </c>
      <c r="B241" s="49" t="s">
        <v>262</v>
      </c>
      <c r="C241" s="49">
        <v>2</v>
      </c>
      <c r="D241" s="49" t="s">
        <v>54</v>
      </c>
      <c r="E241" s="49">
        <v>32</v>
      </c>
      <c r="F241" s="49" t="s">
        <v>1312</v>
      </c>
    </row>
    <row r="242" spans="1:6" x14ac:dyDescent="0.2">
      <c r="A242" s="49">
        <v>5313</v>
      </c>
      <c r="B242" s="49" t="s">
        <v>263</v>
      </c>
      <c r="C242" s="49">
        <v>2</v>
      </c>
      <c r="D242" s="49" t="s">
        <v>54</v>
      </c>
      <c r="E242" s="49">
        <v>32</v>
      </c>
      <c r="F242" s="49" t="s">
        <v>1312</v>
      </c>
    </row>
    <row r="243" spans="1:6" x14ac:dyDescent="0.2">
      <c r="A243" s="49">
        <v>5314</v>
      </c>
      <c r="B243" s="49" t="s">
        <v>264</v>
      </c>
      <c r="C243" s="49">
        <v>2</v>
      </c>
      <c r="D243" s="49" t="s">
        <v>54</v>
      </c>
      <c r="E243" s="49">
        <v>32</v>
      </c>
      <c r="F243" s="49" t="s">
        <v>1312</v>
      </c>
    </row>
    <row r="244" spans="1:6" x14ac:dyDescent="0.2">
      <c r="A244" s="49">
        <v>5316</v>
      </c>
      <c r="B244" s="49" t="s">
        <v>265</v>
      </c>
      <c r="C244" s="49">
        <v>2</v>
      </c>
      <c r="D244" s="49" t="s">
        <v>54</v>
      </c>
      <c r="E244" s="49">
        <v>30</v>
      </c>
      <c r="F244" s="49" t="s">
        <v>1313</v>
      </c>
    </row>
    <row r="245" spans="1:6" x14ac:dyDescent="0.2">
      <c r="A245" s="49">
        <v>5317</v>
      </c>
      <c r="B245" s="49" t="s">
        <v>266</v>
      </c>
      <c r="C245" s="49">
        <v>2</v>
      </c>
      <c r="D245" s="49" t="s">
        <v>54</v>
      </c>
      <c r="E245" s="49">
        <v>30</v>
      </c>
      <c r="F245" s="49" t="s">
        <v>1313</v>
      </c>
    </row>
    <row r="246" spans="1:6" x14ac:dyDescent="0.2">
      <c r="A246" s="49">
        <v>5318</v>
      </c>
      <c r="B246" s="49" t="s">
        <v>267</v>
      </c>
      <c r="C246" s="49">
        <v>2</v>
      </c>
      <c r="D246" s="49" t="s">
        <v>54</v>
      </c>
      <c r="E246" s="49">
        <v>30</v>
      </c>
      <c r="F246" s="49" t="s">
        <v>1313</v>
      </c>
    </row>
    <row r="247" spans="1:6" x14ac:dyDescent="0.2">
      <c r="A247" s="49">
        <v>5319</v>
      </c>
      <c r="B247" s="49" t="s">
        <v>268</v>
      </c>
      <c r="C247" s="49">
        <v>2</v>
      </c>
      <c r="D247" s="49" t="s">
        <v>54</v>
      </c>
      <c r="E247" s="49">
        <v>30</v>
      </c>
      <c r="F247" s="49" t="s">
        <v>1313</v>
      </c>
    </row>
    <row r="248" spans="1:6" x14ac:dyDescent="0.2">
      <c r="A248" s="49">
        <v>5320</v>
      </c>
      <c r="B248" s="49" t="s">
        <v>269</v>
      </c>
      <c r="C248" s="49">
        <v>2</v>
      </c>
      <c r="D248" s="49" t="s">
        <v>54</v>
      </c>
      <c r="E248" s="49">
        <v>30</v>
      </c>
      <c r="F248" s="49" t="s">
        <v>1313</v>
      </c>
    </row>
    <row r="249" spans="1:6" x14ac:dyDescent="0.2">
      <c r="A249" s="49">
        <v>5321</v>
      </c>
      <c r="B249" s="49" t="s">
        <v>270</v>
      </c>
      <c r="C249" s="49">
        <v>2</v>
      </c>
      <c r="D249" s="49" t="s">
        <v>54</v>
      </c>
      <c r="E249" s="49">
        <v>30</v>
      </c>
      <c r="F249" s="49" t="s">
        <v>1313</v>
      </c>
    </row>
    <row r="250" spans="1:6" x14ac:dyDescent="0.2">
      <c r="A250" s="49">
        <v>5322</v>
      </c>
      <c r="B250" s="49" t="s">
        <v>271</v>
      </c>
      <c r="C250" s="49">
        <v>2</v>
      </c>
      <c r="D250" s="49" t="s">
        <v>54</v>
      </c>
      <c r="E250" s="49">
        <v>30</v>
      </c>
      <c r="F250" s="49" t="s">
        <v>1313</v>
      </c>
    </row>
    <row r="251" spans="1:6" x14ac:dyDescent="0.2">
      <c r="A251" s="49">
        <v>5326</v>
      </c>
      <c r="B251" s="49" t="s">
        <v>272</v>
      </c>
      <c r="C251" s="49">
        <v>2</v>
      </c>
      <c r="D251" s="49" t="s">
        <v>54</v>
      </c>
      <c r="E251" s="49">
        <v>31</v>
      </c>
      <c r="F251" s="49" t="s">
        <v>1314</v>
      </c>
    </row>
    <row r="252" spans="1:6" x14ac:dyDescent="0.2">
      <c r="A252" s="49">
        <v>5328</v>
      </c>
      <c r="B252" s="49" t="s">
        <v>273</v>
      </c>
      <c r="C252" s="49">
        <v>2</v>
      </c>
      <c r="D252" s="49" t="s">
        <v>54</v>
      </c>
      <c r="E252" s="49">
        <v>31</v>
      </c>
      <c r="F252" s="49" t="s">
        <v>1314</v>
      </c>
    </row>
    <row r="253" spans="1:6" x14ac:dyDescent="0.2">
      <c r="A253" s="49">
        <v>5329</v>
      </c>
      <c r="B253" s="49" t="s">
        <v>274</v>
      </c>
      <c r="C253" s="49">
        <v>2</v>
      </c>
      <c r="D253" s="49" t="s">
        <v>54</v>
      </c>
      <c r="E253" s="49">
        <v>31</v>
      </c>
      <c r="F253" s="49" t="s">
        <v>1314</v>
      </c>
    </row>
    <row r="254" spans="1:6" x14ac:dyDescent="0.2">
      <c r="A254" s="49">
        <v>5330</v>
      </c>
      <c r="B254" s="49" t="s">
        <v>275</v>
      </c>
      <c r="C254" s="49">
        <v>2</v>
      </c>
      <c r="D254" s="49" t="s">
        <v>54</v>
      </c>
      <c r="E254" s="49">
        <v>31</v>
      </c>
      <c r="F254" s="49" t="s">
        <v>1314</v>
      </c>
    </row>
    <row r="255" spans="1:6" x14ac:dyDescent="0.2">
      <c r="A255" s="49">
        <v>5331</v>
      </c>
      <c r="B255" s="49" t="s">
        <v>276</v>
      </c>
      <c r="C255" s="49">
        <v>2</v>
      </c>
      <c r="D255" s="49" t="s">
        <v>54</v>
      </c>
      <c r="E255" s="49">
        <v>22</v>
      </c>
      <c r="F255" s="49" t="s">
        <v>1328</v>
      </c>
    </row>
    <row r="256" spans="1:6" x14ac:dyDescent="0.2">
      <c r="A256" s="49">
        <v>5332</v>
      </c>
      <c r="B256" s="49" t="s">
        <v>277</v>
      </c>
      <c r="C256" s="49">
        <v>2</v>
      </c>
      <c r="D256" s="49" t="s">
        <v>54</v>
      </c>
      <c r="E256" s="49">
        <v>31</v>
      </c>
      <c r="F256" s="49" t="s">
        <v>1314</v>
      </c>
    </row>
    <row r="257" spans="1:6" x14ac:dyDescent="0.2">
      <c r="A257" s="49">
        <v>5334</v>
      </c>
      <c r="B257" s="49" t="s">
        <v>278</v>
      </c>
      <c r="C257" s="49">
        <v>2</v>
      </c>
      <c r="D257" s="49" t="s">
        <v>54</v>
      </c>
      <c r="E257" s="49">
        <v>32</v>
      </c>
      <c r="F257" s="49" t="s">
        <v>1312</v>
      </c>
    </row>
    <row r="258" spans="1:6" x14ac:dyDescent="0.2">
      <c r="A258" s="49">
        <v>5336</v>
      </c>
      <c r="B258" s="49" t="s">
        <v>279</v>
      </c>
      <c r="C258" s="49">
        <v>2</v>
      </c>
      <c r="D258" s="49" t="s">
        <v>54</v>
      </c>
      <c r="E258" s="49">
        <v>30</v>
      </c>
      <c r="F258" s="49" t="s">
        <v>1313</v>
      </c>
    </row>
    <row r="259" spans="1:6" x14ac:dyDescent="0.2">
      <c r="A259" s="49">
        <v>5337</v>
      </c>
      <c r="B259" s="49" t="s">
        <v>280</v>
      </c>
      <c r="C259" s="49">
        <v>2</v>
      </c>
      <c r="D259" s="49" t="s">
        <v>54</v>
      </c>
      <c r="E259" s="49">
        <v>30</v>
      </c>
      <c r="F259" s="49" t="s">
        <v>1313</v>
      </c>
    </row>
    <row r="260" spans="1:6" x14ac:dyDescent="0.2">
      <c r="A260" s="49">
        <v>5338</v>
      </c>
      <c r="B260" s="49" t="s">
        <v>281</v>
      </c>
      <c r="C260" s="49">
        <v>2</v>
      </c>
      <c r="D260" s="49" t="s">
        <v>54</v>
      </c>
      <c r="E260" s="49">
        <v>32</v>
      </c>
      <c r="F260" s="49" t="s">
        <v>1312</v>
      </c>
    </row>
    <row r="261" spans="1:6" x14ac:dyDescent="0.2">
      <c r="A261" s="49">
        <v>5339</v>
      </c>
      <c r="B261" s="49" t="s">
        <v>282</v>
      </c>
      <c r="C261" s="49">
        <v>2</v>
      </c>
      <c r="D261" s="49" t="s">
        <v>54</v>
      </c>
      <c r="E261" s="49">
        <v>30</v>
      </c>
      <c r="F261" s="49" t="s">
        <v>1313</v>
      </c>
    </row>
    <row r="262" spans="1:6" x14ac:dyDescent="0.2">
      <c r="A262" s="49">
        <v>5341</v>
      </c>
      <c r="B262" s="49" t="s">
        <v>283</v>
      </c>
      <c r="C262" s="49">
        <v>2</v>
      </c>
      <c r="D262" s="49" t="s">
        <v>54</v>
      </c>
      <c r="E262" s="49">
        <v>31</v>
      </c>
      <c r="F262" s="49" t="s">
        <v>1314</v>
      </c>
    </row>
    <row r="263" spans="1:6" x14ac:dyDescent="0.2">
      <c r="A263" s="49">
        <v>5342</v>
      </c>
      <c r="B263" s="49" t="s">
        <v>284</v>
      </c>
      <c r="C263" s="49">
        <v>2</v>
      </c>
      <c r="D263" s="49" t="s">
        <v>54</v>
      </c>
      <c r="E263" s="49">
        <v>31</v>
      </c>
      <c r="F263" s="49" t="s">
        <v>1314</v>
      </c>
    </row>
    <row r="264" spans="1:6" x14ac:dyDescent="0.2">
      <c r="A264" s="49">
        <v>5345</v>
      </c>
      <c r="B264" s="49" t="s">
        <v>285</v>
      </c>
      <c r="C264" s="49">
        <v>2</v>
      </c>
      <c r="D264" s="49" t="s">
        <v>54</v>
      </c>
      <c r="E264" s="49">
        <v>31</v>
      </c>
      <c r="F264" s="49" t="s">
        <v>1314</v>
      </c>
    </row>
    <row r="265" spans="1:6" x14ac:dyDescent="0.2">
      <c r="A265" s="49">
        <v>5346</v>
      </c>
      <c r="B265" s="49" t="s">
        <v>286</v>
      </c>
      <c r="C265" s="49">
        <v>2</v>
      </c>
      <c r="D265" s="49" t="s">
        <v>54</v>
      </c>
      <c r="E265" s="49">
        <v>30</v>
      </c>
      <c r="F265" s="49" t="s">
        <v>1313</v>
      </c>
    </row>
    <row r="266" spans="1:6" x14ac:dyDescent="0.2">
      <c r="A266" s="49">
        <v>5348</v>
      </c>
      <c r="B266" s="49" t="s">
        <v>287</v>
      </c>
      <c r="C266" s="49">
        <v>2</v>
      </c>
      <c r="D266" s="49" t="s">
        <v>54</v>
      </c>
      <c r="E266" s="49">
        <v>31</v>
      </c>
      <c r="F266" s="49" t="s">
        <v>1314</v>
      </c>
    </row>
    <row r="267" spans="1:6" x14ac:dyDescent="0.2">
      <c r="A267" s="49">
        <v>5349</v>
      </c>
      <c r="B267" s="49" t="s">
        <v>288</v>
      </c>
      <c r="C267" s="49">
        <v>2</v>
      </c>
      <c r="D267" s="49" t="s">
        <v>54</v>
      </c>
      <c r="E267" s="49">
        <v>6</v>
      </c>
      <c r="F267" s="49" t="s">
        <v>1311</v>
      </c>
    </row>
    <row r="268" spans="1:6" x14ac:dyDescent="0.2">
      <c r="A268" s="49">
        <v>5351</v>
      </c>
      <c r="B268" s="49" t="s">
        <v>289</v>
      </c>
      <c r="C268" s="49">
        <v>2</v>
      </c>
      <c r="D268" s="49" t="s">
        <v>54</v>
      </c>
      <c r="E268" s="49">
        <v>31</v>
      </c>
      <c r="F268" s="49" t="s">
        <v>1314</v>
      </c>
    </row>
    <row r="269" spans="1:6" x14ac:dyDescent="0.2">
      <c r="A269" s="49">
        <v>5352</v>
      </c>
      <c r="B269" s="49" t="s">
        <v>290</v>
      </c>
      <c r="C269" s="49">
        <v>2</v>
      </c>
      <c r="D269" s="49" t="s">
        <v>54</v>
      </c>
      <c r="E269" s="49">
        <v>31</v>
      </c>
      <c r="F269" s="49" t="s">
        <v>1314</v>
      </c>
    </row>
    <row r="270" spans="1:6" x14ac:dyDescent="0.2">
      <c r="A270" s="49">
        <v>5353</v>
      </c>
      <c r="B270" s="49" t="s">
        <v>291</v>
      </c>
      <c r="C270" s="49">
        <v>2</v>
      </c>
      <c r="D270" s="49" t="s">
        <v>54</v>
      </c>
      <c r="E270" s="49">
        <v>6</v>
      </c>
      <c r="F270" s="49" t="s">
        <v>1311</v>
      </c>
    </row>
    <row r="271" spans="1:6" x14ac:dyDescent="0.2">
      <c r="A271" s="49">
        <v>5354</v>
      </c>
      <c r="B271" s="49" t="s">
        <v>292</v>
      </c>
      <c r="C271" s="49">
        <v>2</v>
      </c>
      <c r="D271" s="49" t="s">
        <v>54</v>
      </c>
      <c r="E271" s="49">
        <v>31</v>
      </c>
      <c r="F271" s="49" t="s">
        <v>1314</v>
      </c>
    </row>
    <row r="272" spans="1:6" x14ac:dyDescent="0.2">
      <c r="A272" s="49">
        <v>5356</v>
      </c>
      <c r="B272" s="49" t="s">
        <v>293</v>
      </c>
      <c r="C272" s="49">
        <v>2</v>
      </c>
      <c r="D272" s="49" t="s">
        <v>54</v>
      </c>
      <c r="E272" s="49">
        <v>31</v>
      </c>
      <c r="F272" s="49" t="s">
        <v>1314</v>
      </c>
    </row>
    <row r="273" spans="1:6" x14ac:dyDescent="0.2">
      <c r="A273" s="49">
        <v>5357</v>
      </c>
      <c r="B273" s="49" t="s">
        <v>294</v>
      </c>
      <c r="C273" s="49">
        <v>2</v>
      </c>
      <c r="D273" s="49" t="s">
        <v>54</v>
      </c>
      <c r="E273" s="49">
        <v>31</v>
      </c>
      <c r="F273" s="49" t="s">
        <v>1314</v>
      </c>
    </row>
    <row r="274" spans="1:6" x14ac:dyDescent="0.2">
      <c r="A274" s="49">
        <v>5359</v>
      </c>
      <c r="B274" s="49" t="s">
        <v>295</v>
      </c>
      <c r="C274" s="49">
        <v>2</v>
      </c>
      <c r="D274" s="49" t="s">
        <v>54</v>
      </c>
      <c r="E274" s="49">
        <v>32</v>
      </c>
      <c r="F274" s="49" t="s">
        <v>1312</v>
      </c>
    </row>
    <row r="275" spans="1:6" x14ac:dyDescent="0.2">
      <c r="A275" s="49">
        <v>5360</v>
      </c>
      <c r="B275" s="49" t="s">
        <v>296</v>
      </c>
      <c r="C275" s="49">
        <v>2</v>
      </c>
      <c r="D275" s="49" t="s">
        <v>54</v>
      </c>
      <c r="E275" s="49">
        <v>32</v>
      </c>
      <c r="F275" s="49" t="s">
        <v>1312</v>
      </c>
    </row>
    <row r="276" spans="1:6" x14ac:dyDescent="0.2">
      <c r="A276" s="49">
        <v>5361</v>
      </c>
      <c r="B276" s="49" t="s">
        <v>297</v>
      </c>
      <c r="C276" s="49">
        <v>2</v>
      </c>
      <c r="D276" s="49" t="s">
        <v>54</v>
      </c>
      <c r="E276" s="49">
        <v>32</v>
      </c>
      <c r="F276" s="49" t="s">
        <v>1312</v>
      </c>
    </row>
    <row r="277" spans="1:6" x14ac:dyDescent="0.2">
      <c r="A277" s="49">
        <v>5362</v>
      </c>
      <c r="B277" s="49" t="s">
        <v>298</v>
      </c>
      <c r="C277" s="49">
        <v>2</v>
      </c>
      <c r="D277" s="49" t="s">
        <v>54</v>
      </c>
      <c r="E277" s="49">
        <v>32</v>
      </c>
      <c r="F277" s="49" t="s">
        <v>1312</v>
      </c>
    </row>
    <row r="278" spans="1:6" x14ac:dyDescent="0.2">
      <c r="A278" s="49">
        <v>5363</v>
      </c>
      <c r="B278" s="49" t="s">
        <v>299</v>
      </c>
      <c r="C278" s="49">
        <v>2</v>
      </c>
      <c r="D278" s="49" t="s">
        <v>54</v>
      </c>
      <c r="E278" s="49">
        <v>32</v>
      </c>
      <c r="F278" s="49" t="s">
        <v>1312</v>
      </c>
    </row>
    <row r="279" spans="1:6" x14ac:dyDescent="0.2">
      <c r="A279" s="49">
        <v>5364</v>
      </c>
      <c r="B279" s="49" t="s">
        <v>300</v>
      </c>
      <c r="C279" s="49">
        <v>2</v>
      </c>
      <c r="D279" s="49" t="s">
        <v>54</v>
      </c>
      <c r="E279" s="49">
        <v>32</v>
      </c>
      <c r="F279" s="49" t="s">
        <v>1312</v>
      </c>
    </row>
    <row r="280" spans="1:6" x14ac:dyDescent="0.2">
      <c r="A280" s="49">
        <v>5365</v>
      </c>
      <c r="B280" s="49" t="s">
        <v>301</v>
      </c>
      <c r="C280" s="49">
        <v>2</v>
      </c>
      <c r="D280" s="49" t="s">
        <v>54</v>
      </c>
      <c r="E280" s="49">
        <v>32</v>
      </c>
      <c r="F280" s="49" t="s">
        <v>1312</v>
      </c>
    </row>
    <row r="281" spans="1:6" x14ac:dyDescent="0.2">
      <c r="A281" s="49">
        <v>5366</v>
      </c>
      <c r="B281" s="49" t="s">
        <v>302</v>
      </c>
      <c r="C281" s="49">
        <v>2</v>
      </c>
      <c r="D281" s="49" t="s">
        <v>54</v>
      </c>
      <c r="E281" s="49">
        <v>32</v>
      </c>
      <c r="F281" s="49" t="s">
        <v>1312</v>
      </c>
    </row>
    <row r="282" spans="1:6" x14ac:dyDescent="0.2">
      <c r="A282" s="49">
        <v>5379</v>
      </c>
      <c r="B282" s="49" t="s">
        <v>303</v>
      </c>
      <c r="C282" s="49">
        <v>2</v>
      </c>
      <c r="D282" s="49" t="s">
        <v>54</v>
      </c>
      <c r="E282" s="49">
        <v>25</v>
      </c>
      <c r="F282" s="49" t="s">
        <v>1329</v>
      </c>
    </row>
    <row r="283" spans="1:6" x14ac:dyDescent="0.2">
      <c r="A283" s="49">
        <v>5388</v>
      </c>
      <c r="B283" s="49" t="s">
        <v>304</v>
      </c>
      <c r="C283" s="49">
        <v>2</v>
      </c>
      <c r="D283" s="49" t="s">
        <v>54</v>
      </c>
      <c r="E283" s="49">
        <v>25</v>
      </c>
      <c r="F283" s="49" t="s">
        <v>1329</v>
      </c>
    </row>
    <row r="284" spans="1:6" x14ac:dyDescent="0.2">
      <c r="A284" s="49">
        <v>5389</v>
      </c>
      <c r="B284" s="49" t="s">
        <v>305</v>
      </c>
      <c r="C284" s="49">
        <v>2</v>
      </c>
      <c r="D284" s="49" t="s">
        <v>54</v>
      </c>
      <c r="E284" s="49">
        <v>22</v>
      </c>
      <c r="F284" s="49" t="s">
        <v>1328</v>
      </c>
    </row>
    <row r="285" spans="1:6" x14ac:dyDescent="0.2">
      <c r="A285" s="49">
        <v>5390</v>
      </c>
      <c r="B285" s="49" t="s">
        <v>306</v>
      </c>
      <c r="C285" s="49">
        <v>2</v>
      </c>
      <c r="D285" s="49" t="s">
        <v>54</v>
      </c>
      <c r="E285" s="49">
        <v>25</v>
      </c>
      <c r="F285" s="49" t="s">
        <v>1329</v>
      </c>
    </row>
    <row r="286" spans="1:6" x14ac:dyDescent="0.2">
      <c r="A286" s="49">
        <v>5391</v>
      </c>
      <c r="B286" s="49" t="s">
        <v>307</v>
      </c>
      <c r="C286" s="49">
        <v>2</v>
      </c>
      <c r="D286" s="49" t="s">
        <v>54</v>
      </c>
      <c r="E286" s="49">
        <v>25</v>
      </c>
      <c r="F286" s="49" t="s">
        <v>1329</v>
      </c>
    </row>
    <row r="287" spans="1:6" x14ac:dyDescent="0.2">
      <c r="A287" s="49">
        <v>5392</v>
      </c>
      <c r="B287" s="49" t="s">
        <v>308</v>
      </c>
      <c r="C287" s="49">
        <v>2</v>
      </c>
      <c r="D287" s="49" t="s">
        <v>54</v>
      </c>
      <c r="E287" s="49">
        <v>25</v>
      </c>
      <c r="F287" s="49" t="s">
        <v>1329</v>
      </c>
    </row>
    <row r="288" spans="1:6" x14ac:dyDescent="0.2">
      <c r="A288" s="49">
        <v>5393</v>
      </c>
      <c r="B288" s="49" t="s">
        <v>309</v>
      </c>
      <c r="C288" s="49">
        <v>2</v>
      </c>
      <c r="D288" s="49" t="s">
        <v>54</v>
      </c>
      <c r="E288" s="49">
        <v>25</v>
      </c>
      <c r="F288" s="49" t="s">
        <v>1329</v>
      </c>
    </row>
    <row r="289" spans="1:6" x14ac:dyDescent="0.2">
      <c r="A289" s="49">
        <v>5394</v>
      </c>
      <c r="B289" s="49" t="s">
        <v>310</v>
      </c>
      <c r="C289" s="49">
        <v>2</v>
      </c>
      <c r="D289" s="49" t="s">
        <v>54</v>
      </c>
      <c r="E289" s="49">
        <v>25</v>
      </c>
      <c r="F289" s="49" t="s">
        <v>1329</v>
      </c>
    </row>
    <row r="290" spans="1:6" x14ac:dyDescent="0.2">
      <c r="A290" s="49">
        <v>5395</v>
      </c>
      <c r="B290" s="49" t="s">
        <v>311</v>
      </c>
      <c r="C290" s="49">
        <v>2</v>
      </c>
      <c r="D290" s="49" t="s">
        <v>54</v>
      </c>
      <c r="E290" s="49">
        <v>25</v>
      </c>
      <c r="F290" s="49" t="s">
        <v>1329</v>
      </c>
    </row>
    <row r="291" spans="1:6" x14ac:dyDescent="0.2">
      <c r="A291" s="49">
        <v>5396</v>
      </c>
      <c r="B291" s="49" t="s">
        <v>312</v>
      </c>
      <c r="C291" s="49">
        <v>2</v>
      </c>
      <c r="D291" s="49" t="s">
        <v>54</v>
      </c>
      <c r="E291" s="49">
        <v>25</v>
      </c>
      <c r="F291" s="49" t="s">
        <v>1329</v>
      </c>
    </row>
    <row r="292" spans="1:6" x14ac:dyDescent="0.2">
      <c r="A292" s="49">
        <v>5397</v>
      </c>
      <c r="B292" s="49" t="s">
        <v>313</v>
      </c>
      <c r="C292" s="49">
        <v>2</v>
      </c>
      <c r="D292" s="49" t="s">
        <v>54</v>
      </c>
      <c r="E292" s="49">
        <v>25</v>
      </c>
      <c r="F292" s="49" t="s">
        <v>1329</v>
      </c>
    </row>
    <row r="293" spans="1:6" x14ac:dyDescent="0.2">
      <c r="A293" s="49">
        <v>5398</v>
      </c>
      <c r="B293" s="49" t="s">
        <v>314</v>
      </c>
      <c r="C293" s="49">
        <v>2</v>
      </c>
      <c r="D293" s="49" t="s">
        <v>54</v>
      </c>
      <c r="E293" s="49">
        <v>25</v>
      </c>
      <c r="F293" s="49" t="s">
        <v>1329</v>
      </c>
    </row>
    <row r="294" spans="1:6" x14ac:dyDescent="0.2">
      <c r="A294" s="49">
        <v>5399</v>
      </c>
      <c r="B294" s="49" t="s">
        <v>315</v>
      </c>
      <c r="C294" s="49">
        <v>2</v>
      </c>
      <c r="D294" s="49" t="s">
        <v>54</v>
      </c>
      <c r="E294" s="49">
        <v>25</v>
      </c>
      <c r="F294" s="49" t="s">
        <v>1329</v>
      </c>
    </row>
    <row r="295" spans="1:6" x14ac:dyDescent="0.2">
      <c r="A295" s="49">
        <v>5400</v>
      </c>
      <c r="B295" s="49" t="s">
        <v>316</v>
      </c>
      <c r="C295" s="49">
        <v>2</v>
      </c>
      <c r="D295" s="49" t="s">
        <v>54</v>
      </c>
      <c r="E295" s="49">
        <v>25</v>
      </c>
      <c r="F295" s="49" t="s">
        <v>1329</v>
      </c>
    </row>
    <row r="296" spans="1:6" x14ac:dyDescent="0.2">
      <c r="A296" s="49">
        <v>5401</v>
      </c>
      <c r="B296" s="49" t="s">
        <v>317</v>
      </c>
      <c r="C296" s="49">
        <v>2</v>
      </c>
      <c r="D296" s="49" t="s">
        <v>54</v>
      </c>
      <c r="E296" s="49">
        <v>25</v>
      </c>
      <c r="F296" s="49" t="s">
        <v>1329</v>
      </c>
    </row>
    <row r="297" spans="1:6" x14ac:dyDescent="0.2">
      <c r="A297" s="49">
        <v>5402</v>
      </c>
      <c r="B297" s="49" t="s">
        <v>318</v>
      </c>
      <c r="C297" s="49">
        <v>2</v>
      </c>
      <c r="D297" s="49" t="s">
        <v>54</v>
      </c>
      <c r="E297" s="49">
        <v>25</v>
      </c>
      <c r="F297" s="49" t="s">
        <v>1329</v>
      </c>
    </row>
    <row r="298" spans="1:6" x14ac:dyDescent="0.2">
      <c r="A298" s="49">
        <v>5403</v>
      </c>
      <c r="B298" s="49" t="s">
        <v>319</v>
      </c>
      <c r="C298" s="49">
        <v>2</v>
      </c>
      <c r="D298" s="49" t="s">
        <v>54</v>
      </c>
      <c r="E298" s="49">
        <v>25</v>
      </c>
      <c r="F298" s="49" t="s">
        <v>1329</v>
      </c>
    </row>
    <row r="299" spans="1:6" x14ac:dyDescent="0.2">
      <c r="A299" s="49">
        <v>5404</v>
      </c>
      <c r="B299" s="49" t="s">
        <v>320</v>
      </c>
      <c r="C299" s="49">
        <v>2</v>
      </c>
      <c r="D299" s="49" t="s">
        <v>54</v>
      </c>
      <c r="E299" s="49">
        <v>25</v>
      </c>
      <c r="F299" s="49" t="s">
        <v>1329</v>
      </c>
    </row>
    <row r="300" spans="1:6" x14ac:dyDescent="0.2">
      <c r="A300" s="49">
        <v>5405</v>
      </c>
      <c r="B300" s="49" t="s">
        <v>321</v>
      </c>
      <c r="C300" s="49">
        <v>2</v>
      </c>
      <c r="D300" s="49" t="s">
        <v>54</v>
      </c>
      <c r="E300" s="49">
        <v>25</v>
      </c>
      <c r="F300" s="49" t="s">
        <v>1329</v>
      </c>
    </row>
    <row r="301" spans="1:6" x14ac:dyDescent="0.2">
      <c r="A301" s="49">
        <v>5406</v>
      </c>
      <c r="B301" s="49" t="s">
        <v>322</v>
      </c>
      <c r="C301" s="49">
        <v>2</v>
      </c>
      <c r="D301" s="49" t="s">
        <v>54</v>
      </c>
      <c r="E301" s="49">
        <v>25</v>
      </c>
      <c r="F301" s="49" t="s">
        <v>1329</v>
      </c>
    </row>
    <row r="302" spans="1:6" x14ac:dyDescent="0.2">
      <c r="A302" s="49">
        <v>5407</v>
      </c>
      <c r="B302" s="49" t="s">
        <v>323</v>
      </c>
      <c r="C302" s="49">
        <v>2</v>
      </c>
      <c r="D302" s="49" t="s">
        <v>54</v>
      </c>
      <c r="E302" s="49">
        <v>25</v>
      </c>
      <c r="F302" s="49" t="s">
        <v>1329</v>
      </c>
    </row>
    <row r="303" spans="1:6" x14ac:dyDescent="0.2">
      <c r="A303" s="49">
        <v>5409</v>
      </c>
      <c r="B303" s="49" t="s">
        <v>324</v>
      </c>
      <c r="C303" s="49">
        <v>2</v>
      </c>
      <c r="D303" s="49" t="s">
        <v>54</v>
      </c>
      <c r="E303" s="49">
        <v>24</v>
      </c>
      <c r="F303" s="49" t="s">
        <v>1317</v>
      </c>
    </row>
    <row r="304" spans="1:6" x14ac:dyDescent="0.2">
      <c r="A304" s="49">
        <v>5410</v>
      </c>
      <c r="B304" s="49" t="s">
        <v>325</v>
      </c>
      <c r="C304" s="49">
        <v>2</v>
      </c>
      <c r="D304" s="49" t="s">
        <v>54</v>
      </c>
      <c r="E304" s="49">
        <v>24</v>
      </c>
      <c r="F304" s="49" t="s">
        <v>1317</v>
      </c>
    </row>
    <row r="305" spans="1:6" x14ac:dyDescent="0.2">
      <c r="A305" s="49">
        <v>5411</v>
      </c>
      <c r="B305" s="49" t="s">
        <v>326</v>
      </c>
      <c r="C305" s="49">
        <v>2</v>
      </c>
      <c r="D305" s="49" t="s">
        <v>54</v>
      </c>
      <c r="E305" s="49">
        <v>24</v>
      </c>
      <c r="F305" s="49" t="s">
        <v>1317</v>
      </c>
    </row>
    <row r="306" spans="1:6" x14ac:dyDescent="0.2">
      <c r="A306" s="49">
        <v>5412</v>
      </c>
      <c r="B306" s="49" t="s">
        <v>327</v>
      </c>
      <c r="C306" s="49">
        <v>2</v>
      </c>
      <c r="D306" s="49" t="s">
        <v>54</v>
      </c>
      <c r="E306" s="49">
        <v>24</v>
      </c>
      <c r="F306" s="49" t="s">
        <v>1317</v>
      </c>
    </row>
    <row r="307" spans="1:6" x14ac:dyDescent="0.2">
      <c r="A307" s="49">
        <v>5413</v>
      </c>
      <c r="B307" s="49" t="s">
        <v>328</v>
      </c>
      <c r="C307" s="49">
        <v>2</v>
      </c>
      <c r="D307" s="49" t="s">
        <v>54</v>
      </c>
      <c r="E307" s="49">
        <v>24</v>
      </c>
      <c r="F307" s="49" t="s">
        <v>1317</v>
      </c>
    </row>
    <row r="308" spans="1:6" x14ac:dyDescent="0.2">
      <c r="A308" s="49">
        <v>5414</v>
      </c>
      <c r="B308" s="49" t="s">
        <v>329</v>
      </c>
      <c r="C308" s="49">
        <v>2</v>
      </c>
      <c r="D308" s="49" t="s">
        <v>54</v>
      </c>
      <c r="E308" s="49">
        <v>24</v>
      </c>
      <c r="F308" s="49" t="s">
        <v>1317</v>
      </c>
    </row>
    <row r="309" spans="1:6" x14ac:dyDescent="0.2">
      <c r="A309" s="49">
        <v>5415</v>
      </c>
      <c r="B309" s="49" t="s">
        <v>330</v>
      </c>
      <c r="C309" s="49">
        <v>2</v>
      </c>
      <c r="D309" s="49" t="s">
        <v>54</v>
      </c>
      <c r="E309" s="49">
        <v>24</v>
      </c>
      <c r="F309" s="49" t="s">
        <v>1317</v>
      </c>
    </row>
    <row r="310" spans="1:6" x14ac:dyDescent="0.2">
      <c r="A310" s="49">
        <v>5416</v>
      </c>
      <c r="B310" s="49" t="s">
        <v>331</v>
      </c>
      <c r="C310" s="49">
        <v>2</v>
      </c>
      <c r="D310" s="49" t="s">
        <v>54</v>
      </c>
      <c r="E310" s="49">
        <v>24</v>
      </c>
      <c r="F310" s="49" t="s">
        <v>1317</v>
      </c>
    </row>
    <row r="311" spans="1:6" x14ac:dyDescent="0.2">
      <c r="A311" s="49">
        <v>5417</v>
      </c>
      <c r="B311" s="49" t="s">
        <v>332</v>
      </c>
      <c r="C311" s="49">
        <v>2</v>
      </c>
      <c r="D311" s="49" t="s">
        <v>54</v>
      </c>
      <c r="E311" s="49">
        <v>24</v>
      </c>
      <c r="F311" s="49" t="s">
        <v>1317</v>
      </c>
    </row>
    <row r="312" spans="1:6" x14ac:dyDescent="0.2">
      <c r="A312" s="49">
        <v>5418</v>
      </c>
      <c r="B312" s="49" t="s">
        <v>333</v>
      </c>
      <c r="C312" s="49">
        <v>2</v>
      </c>
      <c r="D312" s="49" t="s">
        <v>54</v>
      </c>
      <c r="E312" s="49">
        <v>24</v>
      </c>
      <c r="F312" s="49" t="s">
        <v>1317</v>
      </c>
    </row>
    <row r="313" spans="1:6" x14ac:dyDescent="0.2">
      <c r="A313" s="49">
        <v>5420</v>
      </c>
      <c r="B313" s="49" t="s">
        <v>334</v>
      </c>
      <c r="C313" s="49">
        <v>2</v>
      </c>
      <c r="D313" s="49" t="s">
        <v>54</v>
      </c>
      <c r="E313" s="49">
        <v>24</v>
      </c>
      <c r="F313" s="49" t="s">
        <v>1317</v>
      </c>
    </row>
    <row r="314" spans="1:6" x14ac:dyDescent="0.2">
      <c r="A314" s="49">
        <v>5421</v>
      </c>
      <c r="B314" s="49" t="s">
        <v>335</v>
      </c>
      <c r="C314" s="49">
        <v>2</v>
      </c>
      <c r="D314" s="49" t="s">
        <v>54</v>
      </c>
      <c r="E314" s="49">
        <v>24</v>
      </c>
      <c r="F314" s="49" t="s">
        <v>1317</v>
      </c>
    </row>
    <row r="315" spans="1:6" x14ac:dyDescent="0.2">
      <c r="A315" s="49">
        <v>5422</v>
      </c>
      <c r="B315" s="49" t="s">
        <v>336</v>
      </c>
      <c r="C315" s="49">
        <v>2</v>
      </c>
      <c r="D315" s="49" t="s">
        <v>54</v>
      </c>
      <c r="E315" s="49">
        <v>24</v>
      </c>
      <c r="F315" s="49" t="s">
        <v>1317</v>
      </c>
    </row>
    <row r="316" spans="1:6" x14ac:dyDescent="0.2">
      <c r="A316" s="49">
        <v>5424</v>
      </c>
      <c r="B316" s="49" t="s">
        <v>337</v>
      </c>
      <c r="C316" s="49">
        <v>2</v>
      </c>
      <c r="D316" s="49" t="s">
        <v>54</v>
      </c>
      <c r="E316" s="49">
        <v>24</v>
      </c>
      <c r="F316" s="49" t="s">
        <v>1317</v>
      </c>
    </row>
    <row r="317" spans="1:6" x14ac:dyDescent="0.2">
      <c r="A317" s="49">
        <v>5425</v>
      </c>
      <c r="B317" s="49" t="s">
        <v>338</v>
      </c>
      <c r="C317" s="49">
        <v>2</v>
      </c>
      <c r="D317" s="49" t="s">
        <v>54</v>
      </c>
      <c r="E317" s="49">
        <v>24</v>
      </c>
      <c r="F317" s="49" t="s">
        <v>1317</v>
      </c>
    </row>
    <row r="318" spans="1:6" x14ac:dyDescent="0.2">
      <c r="A318" s="49">
        <v>5427</v>
      </c>
      <c r="B318" s="49" t="s">
        <v>339</v>
      </c>
      <c r="C318" s="49">
        <v>2</v>
      </c>
      <c r="D318" s="49" t="s">
        <v>54</v>
      </c>
      <c r="E318" s="49">
        <v>24</v>
      </c>
      <c r="F318" s="49" t="s">
        <v>1317</v>
      </c>
    </row>
    <row r="319" spans="1:6" x14ac:dyDescent="0.2">
      <c r="A319" s="49">
        <v>5430</v>
      </c>
      <c r="B319" s="49" t="s">
        <v>340</v>
      </c>
      <c r="C319" s="49">
        <v>2</v>
      </c>
      <c r="D319" s="49" t="s">
        <v>54</v>
      </c>
      <c r="E319" s="49">
        <v>24</v>
      </c>
      <c r="F319" s="49" t="s">
        <v>1317</v>
      </c>
    </row>
    <row r="320" spans="1:6" x14ac:dyDescent="0.2">
      <c r="A320" s="49">
        <v>5431</v>
      </c>
      <c r="B320" s="49" t="s">
        <v>341</v>
      </c>
      <c r="C320" s="49">
        <v>2</v>
      </c>
      <c r="D320" s="49" t="s">
        <v>54</v>
      </c>
      <c r="E320" s="49">
        <v>24</v>
      </c>
      <c r="F320" s="49" t="s">
        <v>1317</v>
      </c>
    </row>
    <row r="321" spans="1:6" x14ac:dyDescent="0.2">
      <c r="A321" s="49">
        <v>5432</v>
      </c>
      <c r="B321" s="49" t="s">
        <v>342</v>
      </c>
      <c r="C321" s="49">
        <v>2</v>
      </c>
      <c r="D321" s="49" t="s">
        <v>54</v>
      </c>
      <c r="E321" s="49">
        <v>24</v>
      </c>
      <c r="F321" s="49" t="s">
        <v>1317</v>
      </c>
    </row>
    <row r="322" spans="1:6" x14ac:dyDescent="0.2">
      <c r="A322" s="49">
        <v>5440</v>
      </c>
      <c r="B322" s="49" t="s">
        <v>343</v>
      </c>
      <c r="C322" s="49">
        <v>2</v>
      </c>
      <c r="D322" s="49" t="s">
        <v>54</v>
      </c>
      <c r="E322" s="49">
        <v>22</v>
      </c>
      <c r="F322" s="49" t="s">
        <v>1328</v>
      </c>
    </row>
    <row r="323" spans="1:6" x14ac:dyDescent="0.2">
      <c r="A323" s="49">
        <v>5441</v>
      </c>
      <c r="B323" s="49" t="s">
        <v>344</v>
      </c>
      <c r="C323" s="49">
        <v>2</v>
      </c>
      <c r="D323" s="49" t="s">
        <v>54</v>
      </c>
      <c r="E323" s="49">
        <v>25</v>
      </c>
      <c r="F323" s="49" t="s">
        <v>1329</v>
      </c>
    </row>
    <row r="324" spans="1:6" x14ac:dyDescent="0.2">
      <c r="A324" s="49">
        <v>5442</v>
      </c>
      <c r="B324" s="49" t="s">
        <v>345</v>
      </c>
      <c r="C324" s="49">
        <v>2</v>
      </c>
      <c r="D324" s="49" t="s">
        <v>54</v>
      </c>
      <c r="E324" s="49">
        <v>25</v>
      </c>
      <c r="F324" s="49" t="s">
        <v>1329</v>
      </c>
    </row>
    <row r="325" spans="1:6" x14ac:dyDescent="0.2">
      <c r="A325" s="49">
        <v>5445</v>
      </c>
      <c r="B325" s="49" t="s">
        <v>346</v>
      </c>
      <c r="C325" s="49">
        <v>2</v>
      </c>
      <c r="D325" s="49" t="s">
        <v>54</v>
      </c>
      <c r="E325" s="49">
        <v>25</v>
      </c>
      <c r="F325" s="49" t="s">
        <v>1329</v>
      </c>
    </row>
    <row r="326" spans="1:6" x14ac:dyDescent="0.2">
      <c r="A326" s="49">
        <v>5446</v>
      </c>
      <c r="B326" s="49" t="s">
        <v>347</v>
      </c>
      <c r="C326" s="49">
        <v>2</v>
      </c>
      <c r="D326" s="49" t="s">
        <v>54</v>
      </c>
      <c r="E326" s="49">
        <v>26</v>
      </c>
      <c r="F326" s="49" t="s">
        <v>1318</v>
      </c>
    </row>
    <row r="327" spans="1:6" x14ac:dyDescent="0.2">
      <c r="A327" s="49">
        <v>5454</v>
      </c>
      <c r="B327" s="49" t="s">
        <v>348</v>
      </c>
      <c r="C327" s="49">
        <v>2</v>
      </c>
      <c r="D327" s="49" t="s">
        <v>54</v>
      </c>
      <c r="E327" s="49">
        <v>22</v>
      </c>
      <c r="F327" s="49" t="s">
        <v>1328</v>
      </c>
    </row>
    <row r="328" spans="1:6" x14ac:dyDescent="0.2">
      <c r="A328" s="49">
        <v>5456</v>
      </c>
      <c r="B328" s="49" t="s">
        <v>349</v>
      </c>
      <c r="C328" s="49">
        <v>2</v>
      </c>
      <c r="D328" s="49" t="s">
        <v>54</v>
      </c>
      <c r="E328" s="49">
        <v>22</v>
      </c>
      <c r="F328" s="49" t="s">
        <v>1328</v>
      </c>
    </row>
    <row r="329" spans="1:6" x14ac:dyDescent="0.2">
      <c r="A329" s="49">
        <v>5457</v>
      </c>
      <c r="B329" s="49" t="s">
        <v>350</v>
      </c>
      <c r="C329" s="49">
        <v>2</v>
      </c>
      <c r="D329" s="49" t="s">
        <v>54</v>
      </c>
      <c r="E329" s="49">
        <v>22</v>
      </c>
      <c r="F329" s="49" t="s">
        <v>1328</v>
      </c>
    </row>
    <row r="330" spans="1:6" x14ac:dyDescent="0.2">
      <c r="A330" s="49">
        <v>5458</v>
      </c>
      <c r="B330" s="49" t="s">
        <v>351</v>
      </c>
      <c r="C330" s="49">
        <v>2</v>
      </c>
      <c r="D330" s="49" t="s">
        <v>54</v>
      </c>
      <c r="E330" s="49">
        <v>22</v>
      </c>
      <c r="F330" s="49" t="s">
        <v>1328</v>
      </c>
    </row>
    <row r="331" spans="1:6" x14ac:dyDescent="0.2">
      <c r="A331" s="49">
        <v>5459</v>
      </c>
      <c r="B331" s="49" t="s">
        <v>352</v>
      </c>
      <c r="C331" s="49">
        <v>2</v>
      </c>
      <c r="D331" s="49" t="s">
        <v>54</v>
      </c>
      <c r="E331" s="49">
        <v>22</v>
      </c>
      <c r="F331" s="49" t="s">
        <v>1328</v>
      </c>
    </row>
    <row r="332" spans="1:6" x14ac:dyDescent="0.2">
      <c r="A332" s="49">
        <v>5460</v>
      </c>
      <c r="B332" s="49" t="s">
        <v>353</v>
      </c>
      <c r="C332" s="49">
        <v>2</v>
      </c>
      <c r="D332" s="49" t="s">
        <v>54</v>
      </c>
      <c r="E332" s="49">
        <v>22</v>
      </c>
      <c r="F332" s="49" t="s">
        <v>1328</v>
      </c>
    </row>
    <row r="333" spans="1:6" x14ac:dyDescent="0.2">
      <c r="A333" s="49">
        <v>5461</v>
      </c>
      <c r="B333" s="49" t="s">
        <v>354</v>
      </c>
      <c r="C333" s="49">
        <v>2</v>
      </c>
      <c r="D333" s="49" t="s">
        <v>54</v>
      </c>
      <c r="E333" s="49">
        <v>22</v>
      </c>
      <c r="F333" s="49" t="s">
        <v>1328</v>
      </c>
    </row>
    <row r="334" spans="1:6" x14ac:dyDescent="0.2">
      <c r="A334" s="49">
        <v>5462</v>
      </c>
      <c r="B334" s="49" t="s">
        <v>355</v>
      </c>
      <c r="C334" s="49">
        <v>2</v>
      </c>
      <c r="D334" s="49" t="s">
        <v>54</v>
      </c>
      <c r="E334" s="49">
        <v>22</v>
      </c>
      <c r="F334" s="49" t="s">
        <v>1328</v>
      </c>
    </row>
    <row r="335" spans="1:6" x14ac:dyDescent="0.2">
      <c r="A335" s="49">
        <v>5463</v>
      </c>
      <c r="B335" s="49" t="s">
        <v>356</v>
      </c>
      <c r="C335" s="49">
        <v>2</v>
      </c>
      <c r="D335" s="49" t="s">
        <v>54</v>
      </c>
      <c r="E335" s="49">
        <v>22</v>
      </c>
      <c r="F335" s="49" t="s">
        <v>1328</v>
      </c>
    </row>
    <row r="336" spans="1:6" x14ac:dyDescent="0.2">
      <c r="A336" s="49">
        <v>5464</v>
      </c>
      <c r="B336" s="49" t="s">
        <v>357</v>
      </c>
      <c r="C336" s="49">
        <v>2</v>
      </c>
      <c r="D336" s="49" t="s">
        <v>54</v>
      </c>
      <c r="E336" s="49">
        <v>22</v>
      </c>
      <c r="F336" s="49" t="s">
        <v>1328</v>
      </c>
    </row>
    <row r="337" spans="1:6" x14ac:dyDescent="0.2">
      <c r="A337" s="49">
        <v>5465</v>
      </c>
      <c r="B337" s="49" t="s">
        <v>358</v>
      </c>
      <c r="C337" s="49">
        <v>2</v>
      </c>
      <c r="D337" s="49" t="s">
        <v>54</v>
      </c>
      <c r="E337" s="49">
        <v>22</v>
      </c>
      <c r="F337" s="49" t="s">
        <v>1328</v>
      </c>
    </row>
    <row r="338" spans="1:6" x14ac:dyDescent="0.2">
      <c r="A338" s="49">
        <v>5466</v>
      </c>
      <c r="B338" s="49" t="s">
        <v>359</v>
      </c>
      <c r="C338" s="49">
        <v>2</v>
      </c>
      <c r="D338" s="49" t="s">
        <v>54</v>
      </c>
      <c r="E338" s="49">
        <v>22</v>
      </c>
      <c r="F338" s="49" t="s">
        <v>1328</v>
      </c>
    </row>
    <row r="339" spans="1:6" x14ac:dyDescent="0.2">
      <c r="A339" s="49">
        <v>5468</v>
      </c>
      <c r="B339" s="49" t="s">
        <v>360</v>
      </c>
      <c r="C339" s="49">
        <v>2</v>
      </c>
      <c r="D339" s="49" t="s">
        <v>54</v>
      </c>
      <c r="E339" s="49">
        <v>22</v>
      </c>
      <c r="F339" s="49" t="s">
        <v>1328</v>
      </c>
    </row>
    <row r="340" spans="1:6" x14ac:dyDescent="0.2">
      <c r="A340" s="49">
        <v>5469</v>
      </c>
      <c r="B340" s="49" t="s">
        <v>361</v>
      </c>
      <c r="C340" s="49">
        <v>2</v>
      </c>
      <c r="D340" s="49" t="s">
        <v>54</v>
      </c>
      <c r="E340" s="49">
        <v>22</v>
      </c>
      <c r="F340" s="49" t="s">
        <v>1328</v>
      </c>
    </row>
    <row r="341" spans="1:6" x14ac:dyDescent="0.2">
      <c r="A341" s="49">
        <v>5470</v>
      </c>
      <c r="B341" s="49" t="s">
        <v>362</v>
      </c>
      <c r="C341" s="49">
        <v>2</v>
      </c>
      <c r="D341" s="49" t="s">
        <v>54</v>
      </c>
      <c r="E341" s="49">
        <v>22</v>
      </c>
      <c r="F341" s="49" t="s">
        <v>1328</v>
      </c>
    </row>
    <row r="342" spans="1:6" x14ac:dyDescent="0.2">
      <c r="A342" s="49">
        <v>5471</v>
      </c>
      <c r="B342" s="49" t="s">
        <v>363</v>
      </c>
      <c r="C342" s="49">
        <v>2</v>
      </c>
      <c r="D342" s="49" t="s">
        <v>54</v>
      </c>
      <c r="E342" s="49">
        <v>22</v>
      </c>
      <c r="F342" s="49" t="s">
        <v>1328</v>
      </c>
    </row>
    <row r="343" spans="1:6" x14ac:dyDescent="0.2">
      <c r="A343" s="49">
        <v>5472</v>
      </c>
      <c r="B343" s="49" t="s">
        <v>364</v>
      </c>
      <c r="C343" s="49">
        <v>2</v>
      </c>
      <c r="D343" s="49" t="s">
        <v>54</v>
      </c>
      <c r="E343" s="49">
        <v>22</v>
      </c>
      <c r="F343" s="49" t="s">
        <v>1328</v>
      </c>
    </row>
    <row r="344" spans="1:6" x14ac:dyDescent="0.2">
      <c r="A344" s="49">
        <v>5485</v>
      </c>
      <c r="B344" s="49" t="s">
        <v>365</v>
      </c>
      <c r="C344" s="49">
        <v>2</v>
      </c>
      <c r="D344" s="49" t="s">
        <v>54</v>
      </c>
      <c r="E344" s="49">
        <v>6</v>
      </c>
      <c r="F344" s="49" t="s">
        <v>1311</v>
      </c>
    </row>
    <row r="345" spans="1:6" x14ac:dyDescent="0.2">
      <c r="A345" s="49">
        <v>5494</v>
      </c>
      <c r="B345" s="49" t="s">
        <v>366</v>
      </c>
      <c r="C345" s="49">
        <v>2</v>
      </c>
      <c r="D345" s="49" t="s">
        <v>54</v>
      </c>
      <c r="E345" s="49">
        <v>6</v>
      </c>
      <c r="F345" s="49" t="s">
        <v>1311</v>
      </c>
    </row>
    <row r="346" spans="1:6" x14ac:dyDescent="0.2">
      <c r="A346" s="49">
        <v>5495</v>
      </c>
      <c r="B346" s="49" t="s">
        <v>367</v>
      </c>
      <c r="C346" s="49">
        <v>2</v>
      </c>
      <c r="D346" s="49" t="s">
        <v>54</v>
      </c>
      <c r="E346" s="49">
        <v>6</v>
      </c>
      <c r="F346" s="49" t="s">
        <v>1311</v>
      </c>
    </row>
    <row r="347" spans="1:6" x14ac:dyDescent="0.2">
      <c r="A347" s="49">
        <v>5496</v>
      </c>
      <c r="B347" s="49" t="s">
        <v>368</v>
      </c>
      <c r="C347" s="49">
        <v>2</v>
      </c>
      <c r="D347" s="49" t="s">
        <v>54</v>
      </c>
      <c r="E347" s="49">
        <v>6</v>
      </c>
      <c r="F347" s="49" t="s">
        <v>1311</v>
      </c>
    </row>
    <row r="348" spans="1:6" x14ac:dyDescent="0.2">
      <c r="A348" s="49">
        <v>5497</v>
      </c>
      <c r="B348" s="49" t="s">
        <v>369</v>
      </c>
      <c r="C348" s="49">
        <v>2</v>
      </c>
      <c r="D348" s="49" t="s">
        <v>54</v>
      </c>
      <c r="E348" s="49">
        <v>6</v>
      </c>
      <c r="F348" s="49" t="s">
        <v>1311</v>
      </c>
    </row>
    <row r="349" spans="1:6" x14ac:dyDescent="0.2">
      <c r="A349" s="49">
        <v>5498</v>
      </c>
      <c r="B349" s="49" t="s">
        <v>370</v>
      </c>
      <c r="C349" s="49">
        <v>2</v>
      </c>
      <c r="D349" s="49" t="s">
        <v>54</v>
      </c>
      <c r="E349" s="49">
        <v>6</v>
      </c>
      <c r="F349" s="49" t="s">
        <v>1311</v>
      </c>
    </row>
    <row r="350" spans="1:6" x14ac:dyDescent="0.2">
      <c r="A350" s="49">
        <v>5499</v>
      </c>
      <c r="B350" s="49" t="s">
        <v>371</v>
      </c>
      <c r="C350" s="49">
        <v>2</v>
      </c>
      <c r="D350" s="49" t="s">
        <v>54</v>
      </c>
      <c r="E350" s="49">
        <v>6</v>
      </c>
      <c r="F350" s="49" t="s">
        <v>1311</v>
      </c>
    </row>
    <row r="351" spans="1:6" x14ac:dyDescent="0.2">
      <c r="A351" s="49">
        <v>5500</v>
      </c>
      <c r="B351" s="49" t="s">
        <v>372</v>
      </c>
      <c r="C351" s="49">
        <v>2</v>
      </c>
      <c r="D351" s="49" t="s">
        <v>54</v>
      </c>
      <c r="E351" s="49">
        <v>6</v>
      </c>
      <c r="F351" s="49" t="s">
        <v>1311</v>
      </c>
    </row>
    <row r="352" spans="1:6" x14ac:dyDescent="0.2">
      <c r="A352" s="49">
        <v>5501</v>
      </c>
      <c r="B352" s="49" t="s">
        <v>373</v>
      </c>
      <c r="C352" s="49">
        <v>2</v>
      </c>
      <c r="D352" s="49" t="s">
        <v>54</v>
      </c>
      <c r="E352" s="49">
        <v>6</v>
      </c>
      <c r="F352" s="49" t="s">
        <v>1311</v>
      </c>
    </row>
    <row r="353" spans="1:6" x14ac:dyDescent="0.2">
      <c r="A353" s="49">
        <v>5502</v>
      </c>
      <c r="B353" s="49" t="s">
        <v>374</v>
      </c>
      <c r="C353" s="49">
        <v>2</v>
      </c>
      <c r="D353" s="49" t="s">
        <v>54</v>
      </c>
      <c r="E353" s="49">
        <v>6</v>
      </c>
      <c r="F353" s="49" t="s">
        <v>1311</v>
      </c>
    </row>
    <row r="354" spans="1:6" x14ac:dyDescent="0.2">
      <c r="A354" s="49">
        <v>5503</v>
      </c>
      <c r="B354" s="49" t="s">
        <v>375</v>
      </c>
      <c r="C354" s="49">
        <v>2</v>
      </c>
      <c r="D354" s="49" t="s">
        <v>54</v>
      </c>
      <c r="E354" s="49">
        <v>10</v>
      </c>
      <c r="F354" s="49" t="s">
        <v>1330</v>
      </c>
    </row>
    <row r="355" spans="1:6" x14ac:dyDescent="0.2">
      <c r="A355" s="49">
        <v>5504</v>
      </c>
      <c r="B355" s="49" t="s">
        <v>376</v>
      </c>
      <c r="C355" s="49">
        <v>2</v>
      </c>
      <c r="D355" s="49" t="s">
        <v>54</v>
      </c>
      <c r="E355" s="49">
        <v>6</v>
      </c>
      <c r="F355" s="49" t="s">
        <v>1311</v>
      </c>
    </row>
    <row r="356" spans="1:6" x14ac:dyDescent="0.2">
      <c r="A356" s="49">
        <v>5505</v>
      </c>
      <c r="B356" s="49" t="s">
        <v>377</v>
      </c>
      <c r="C356" s="49">
        <v>2</v>
      </c>
      <c r="D356" s="49" t="s">
        <v>54</v>
      </c>
      <c r="E356" s="49">
        <v>6</v>
      </c>
      <c r="F356" s="49" t="s">
        <v>1311</v>
      </c>
    </row>
    <row r="357" spans="1:6" x14ac:dyDescent="0.2">
      <c r="A357" s="49">
        <v>5506</v>
      </c>
      <c r="B357" s="49" t="s">
        <v>378</v>
      </c>
      <c r="C357" s="49">
        <v>2</v>
      </c>
      <c r="D357" s="49" t="s">
        <v>54</v>
      </c>
      <c r="E357" s="49">
        <v>6</v>
      </c>
      <c r="F357" s="49" t="s">
        <v>1311</v>
      </c>
    </row>
    <row r="358" spans="1:6" x14ac:dyDescent="0.2">
      <c r="A358" s="49">
        <v>5507</v>
      </c>
      <c r="B358" s="49" t="s">
        <v>379</v>
      </c>
      <c r="C358" s="49">
        <v>2</v>
      </c>
      <c r="D358" s="49" t="s">
        <v>54</v>
      </c>
      <c r="E358" s="49">
        <v>6</v>
      </c>
      <c r="F358" s="49" t="s">
        <v>1311</v>
      </c>
    </row>
    <row r="359" spans="1:6" x14ac:dyDescent="0.2">
      <c r="A359" s="49">
        <v>5508</v>
      </c>
      <c r="B359" s="49" t="s">
        <v>380</v>
      </c>
      <c r="C359" s="49">
        <v>2</v>
      </c>
      <c r="D359" s="49" t="s">
        <v>54</v>
      </c>
      <c r="E359" s="49">
        <v>6</v>
      </c>
      <c r="F359" s="49" t="s">
        <v>1311</v>
      </c>
    </row>
    <row r="360" spans="1:6" x14ac:dyDescent="0.2">
      <c r="A360" s="49">
        <v>5509</v>
      </c>
      <c r="B360" s="49" t="s">
        <v>381</v>
      </c>
      <c r="C360" s="49">
        <v>2</v>
      </c>
      <c r="D360" s="49" t="s">
        <v>54</v>
      </c>
      <c r="E360" s="49">
        <v>6</v>
      </c>
      <c r="F360" s="49" t="s">
        <v>1311</v>
      </c>
    </row>
    <row r="361" spans="1:6" x14ac:dyDescent="0.2">
      <c r="A361" s="49">
        <v>5510</v>
      </c>
      <c r="B361" s="49" t="s">
        <v>382</v>
      </c>
      <c r="C361" s="49">
        <v>2</v>
      </c>
      <c r="D361" s="49" t="s">
        <v>54</v>
      </c>
      <c r="E361" s="49">
        <v>10</v>
      </c>
      <c r="F361" s="49" t="s">
        <v>1330</v>
      </c>
    </row>
    <row r="362" spans="1:6" x14ac:dyDescent="0.2">
      <c r="A362" s="49">
        <v>5513</v>
      </c>
      <c r="B362" s="49" t="s">
        <v>383</v>
      </c>
      <c r="C362" s="49">
        <v>2</v>
      </c>
      <c r="D362" s="49" t="s">
        <v>54</v>
      </c>
      <c r="E362" s="49">
        <v>6</v>
      </c>
      <c r="F362" s="49" t="s">
        <v>1311</v>
      </c>
    </row>
    <row r="363" spans="1:6" x14ac:dyDescent="0.2">
      <c r="A363" s="49">
        <v>5515</v>
      </c>
      <c r="B363" s="49" t="s">
        <v>384</v>
      </c>
      <c r="C363" s="49">
        <v>2</v>
      </c>
      <c r="D363" s="49" t="s">
        <v>54</v>
      </c>
      <c r="E363" s="49">
        <v>6</v>
      </c>
      <c r="F363" s="49" t="s">
        <v>1311</v>
      </c>
    </row>
    <row r="364" spans="1:6" x14ac:dyDescent="0.2">
      <c r="A364" s="49">
        <v>5516</v>
      </c>
      <c r="B364" s="49" t="s">
        <v>385</v>
      </c>
      <c r="C364" s="49">
        <v>2</v>
      </c>
      <c r="D364" s="49" t="s">
        <v>54</v>
      </c>
      <c r="E364" s="49">
        <v>6</v>
      </c>
      <c r="F364" s="49" t="s">
        <v>1311</v>
      </c>
    </row>
    <row r="365" spans="1:6" x14ac:dyDescent="0.2">
      <c r="A365" s="49">
        <v>5517</v>
      </c>
      <c r="B365" s="49" t="s">
        <v>386</v>
      </c>
      <c r="C365" s="49">
        <v>2</v>
      </c>
      <c r="D365" s="49" t="s">
        <v>54</v>
      </c>
      <c r="E365" s="49">
        <v>6</v>
      </c>
      <c r="F365" s="49" t="s">
        <v>1311</v>
      </c>
    </row>
    <row r="366" spans="1:6" x14ac:dyDescent="0.2">
      <c r="A366" s="49">
        <v>5518</v>
      </c>
      <c r="B366" s="49" t="s">
        <v>387</v>
      </c>
      <c r="C366" s="49">
        <v>2</v>
      </c>
      <c r="D366" s="49" t="s">
        <v>54</v>
      </c>
      <c r="E366" s="49">
        <v>6</v>
      </c>
      <c r="F366" s="49" t="s">
        <v>1311</v>
      </c>
    </row>
    <row r="367" spans="1:6" x14ac:dyDescent="0.2">
      <c r="A367" s="49">
        <v>5519</v>
      </c>
      <c r="B367" s="49" t="s">
        <v>388</v>
      </c>
      <c r="C367" s="49">
        <v>2</v>
      </c>
      <c r="D367" s="49" t="s">
        <v>54</v>
      </c>
      <c r="E367" s="49">
        <v>10</v>
      </c>
      <c r="F367" s="49" t="s">
        <v>1330</v>
      </c>
    </row>
    <row r="368" spans="1:6" x14ac:dyDescent="0.2">
      <c r="A368" s="49">
        <v>5520</v>
      </c>
      <c r="B368" s="49" t="s">
        <v>389</v>
      </c>
      <c r="C368" s="49">
        <v>2</v>
      </c>
      <c r="D368" s="49" t="s">
        <v>54</v>
      </c>
      <c r="E368" s="49">
        <v>6</v>
      </c>
      <c r="F368" s="49" t="s">
        <v>1311</v>
      </c>
    </row>
    <row r="369" spans="1:6" x14ac:dyDescent="0.2">
      <c r="A369" s="49">
        <v>5521</v>
      </c>
      <c r="B369" s="49" t="s">
        <v>390</v>
      </c>
      <c r="C369" s="49">
        <v>2</v>
      </c>
      <c r="D369" s="49" t="s">
        <v>54</v>
      </c>
      <c r="E369" s="49">
        <v>10</v>
      </c>
      <c r="F369" s="49" t="s">
        <v>1330</v>
      </c>
    </row>
    <row r="370" spans="1:6" x14ac:dyDescent="0.2">
      <c r="A370" s="49">
        <v>5522</v>
      </c>
      <c r="B370" s="49" t="s">
        <v>391</v>
      </c>
      <c r="C370" s="49">
        <v>2</v>
      </c>
      <c r="D370" s="49" t="s">
        <v>54</v>
      </c>
      <c r="E370" s="49">
        <v>6</v>
      </c>
      <c r="F370" s="49" t="s">
        <v>1311</v>
      </c>
    </row>
    <row r="371" spans="1:6" x14ac:dyDescent="0.2">
      <c r="A371" s="49">
        <v>5524</v>
      </c>
      <c r="B371" s="49" t="s">
        <v>392</v>
      </c>
      <c r="C371" s="49">
        <v>2</v>
      </c>
      <c r="D371" s="49" t="s">
        <v>54</v>
      </c>
      <c r="E371" s="49">
        <v>6</v>
      </c>
      <c r="F371" s="49" t="s">
        <v>1311</v>
      </c>
    </row>
    <row r="372" spans="1:6" x14ac:dyDescent="0.2">
      <c r="A372" s="49">
        <v>5525</v>
      </c>
      <c r="B372" s="49" t="s">
        <v>393</v>
      </c>
      <c r="C372" s="49">
        <v>2</v>
      </c>
      <c r="D372" s="49" t="s">
        <v>54</v>
      </c>
      <c r="E372" s="49">
        <v>6</v>
      </c>
      <c r="F372" s="49" t="s">
        <v>1311</v>
      </c>
    </row>
    <row r="373" spans="1:6" x14ac:dyDescent="0.2">
      <c r="A373" s="49">
        <v>5526</v>
      </c>
      <c r="B373" s="49" t="s">
        <v>394</v>
      </c>
      <c r="C373" s="49">
        <v>2</v>
      </c>
      <c r="D373" s="49" t="s">
        <v>54</v>
      </c>
      <c r="E373" s="49">
        <v>6</v>
      </c>
      <c r="F373" s="49" t="s">
        <v>1311</v>
      </c>
    </row>
    <row r="374" spans="1:6" x14ac:dyDescent="0.2">
      <c r="A374" s="49">
        <v>5527</v>
      </c>
      <c r="B374" s="49" t="s">
        <v>395</v>
      </c>
      <c r="C374" s="49">
        <v>2</v>
      </c>
      <c r="D374" s="49" t="s">
        <v>54</v>
      </c>
      <c r="E374" s="49">
        <v>6</v>
      </c>
      <c r="F374" s="49" t="s">
        <v>1311</v>
      </c>
    </row>
    <row r="375" spans="1:6" x14ac:dyDescent="0.2">
      <c r="A375" s="49">
        <v>5528</v>
      </c>
      <c r="B375" s="49" t="s">
        <v>396</v>
      </c>
      <c r="C375" s="49">
        <v>2</v>
      </c>
      <c r="D375" s="49" t="s">
        <v>54</v>
      </c>
      <c r="E375" s="49">
        <v>6</v>
      </c>
      <c r="F375" s="49" t="s">
        <v>1311</v>
      </c>
    </row>
    <row r="376" spans="1:6" x14ac:dyDescent="0.2">
      <c r="A376" s="49">
        <v>5529</v>
      </c>
      <c r="B376" s="49" t="s">
        <v>397</v>
      </c>
      <c r="C376" s="49">
        <v>2</v>
      </c>
      <c r="D376" s="49" t="s">
        <v>54</v>
      </c>
      <c r="E376" s="49">
        <v>6</v>
      </c>
      <c r="F376" s="49" t="s">
        <v>1311</v>
      </c>
    </row>
    <row r="377" spans="1:6" x14ac:dyDescent="0.2">
      <c r="A377" s="49">
        <v>5530</v>
      </c>
      <c r="B377" s="49" t="s">
        <v>398</v>
      </c>
      <c r="C377" s="49">
        <v>2</v>
      </c>
      <c r="D377" s="49" t="s">
        <v>54</v>
      </c>
      <c r="E377" s="49">
        <v>6</v>
      </c>
      <c r="F377" s="49" t="s">
        <v>1311</v>
      </c>
    </row>
    <row r="378" spans="1:6" x14ac:dyDescent="0.2">
      <c r="A378" s="49">
        <v>5531</v>
      </c>
      <c r="B378" s="49" t="s">
        <v>399</v>
      </c>
      <c r="C378" s="49">
        <v>2</v>
      </c>
      <c r="D378" s="49" t="s">
        <v>54</v>
      </c>
      <c r="E378" s="49">
        <v>6</v>
      </c>
      <c r="F378" s="49" t="s">
        <v>1311</v>
      </c>
    </row>
    <row r="379" spans="1:6" x14ac:dyDescent="0.2">
      <c r="A379" s="49">
        <v>5532</v>
      </c>
      <c r="B379" s="49" t="s">
        <v>400</v>
      </c>
      <c r="C379" s="49">
        <v>2</v>
      </c>
      <c r="D379" s="49" t="s">
        <v>54</v>
      </c>
      <c r="E379" s="49">
        <v>6</v>
      </c>
      <c r="F379" s="49" t="s">
        <v>1311</v>
      </c>
    </row>
    <row r="380" spans="1:6" x14ac:dyDescent="0.2">
      <c r="A380" s="49">
        <v>5533</v>
      </c>
      <c r="B380" s="49" t="s">
        <v>401</v>
      </c>
      <c r="C380" s="49">
        <v>2</v>
      </c>
      <c r="D380" s="49" t="s">
        <v>54</v>
      </c>
      <c r="E380" s="49">
        <v>6</v>
      </c>
      <c r="F380" s="49" t="s">
        <v>1311</v>
      </c>
    </row>
    <row r="381" spans="1:6" x14ac:dyDescent="0.2">
      <c r="A381" s="49">
        <v>5597</v>
      </c>
      <c r="B381" s="49" t="s">
        <v>402</v>
      </c>
      <c r="C381" s="49">
        <v>2</v>
      </c>
      <c r="D381" s="49" t="s">
        <v>54</v>
      </c>
      <c r="E381" s="49">
        <v>26</v>
      </c>
      <c r="F381" s="49" t="s">
        <v>1318</v>
      </c>
    </row>
    <row r="382" spans="1:6" x14ac:dyDescent="0.2">
      <c r="A382" s="49">
        <v>5604</v>
      </c>
      <c r="B382" s="49" t="s">
        <v>403</v>
      </c>
      <c r="C382" s="49">
        <v>2</v>
      </c>
      <c r="D382" s="49" t="s">
        <v>54</v>
      </c>
      <c r="E382" s="49">
        <v>26</v>
      </c>
      <c r="F382" s="49" t="s">
        <v>1318</v>
      </c>
    </row>
    <row r="383" spans="1:6" x14ac:dyDescent="0.2">
      <c r="A383" s="49">
        <v>5606</v>
      </c>
      <c r="B383" s="49" t="s">
        <v>404</v>
      </c>
      <c r="C383" s="49">
        <v>2</v>
      </c>
      <c r="D383" s="49" t="s">
        <v>54</v>
      </c>
      <c r="E383" s="49">
        <v>26</v>
      </c>
      <c r="F383" s="49" t="s">
        <v>1318</v>
      </c>
    </row>
    <row r="384" spans="1:6" x14ac:dyDescent="0.2">
      <c r="A384" s="49">
        <v>5607</v>
      </c>
      <c r="B384" s="49" t="s">
        <v>405</v>
      </c>
      <c r="C384" s="49">
        <v>2</v>
      </c>
      <c r="D384" s="49" t="s">
        <v>54</v>
      </c>
      <c r="E384" s="49">
        <v>26</v>
      </c>
      <c r="F384" s="49" t="s">
        <v>1318</v>
      </c>
    </row>
    <row r="385" spans="1:6" x14ac:dyDescent="0.2">
      <c r="A385" s="49">
        <v>5608</v>
      </c>
      <c r="B385" s="49" t="s">
        <v>406</v>
      </c>
      <c r="C385" s="49">
        <v>2</v>
      </c>
      <c r="D385" s="49" t="s">
        <v>54</v>
      </c>
      <c r="E385" s="49">
        <v>26</v>
      </c>
      <c r="F385" s="49" t="s">
        <v>1318</v>
      </c>
    </row>
    <row r="386" spans="1:6" x14ac:dyDescent="0.2">
      <c r="A386" s="49">
        <v>5609</v>
      </c>
      <c r="B386" s="49" t="s">
        <v>407</v>
      </c>
      <c r="C386" s="49">
        <v>2</v>
      </c>
      <c r="D386" s="49" t="s">
        <v>54</v>
      </c>
      <c r="E386" s="49">
        <v>26</v>
      </c>
      <c r="F386" s="49" t="s">
        <v>1318</v>
      </c>
    </row>
    <row r="387" spans="1:6" x14ac:dyDescent="0.2">
      <c r="A387" s="49">
        <v>5610</v>
      </c>
      <c r="B387" s="49" t="s">
        <v>408</v>
      </c>
      <c r="C387" s="49">
        <v>2</v>
      </c>
      <c r="D387" s="49" t="s">
        <v>54</v>
      </c>
      <c r="E387" s="49">
        <v>26</v>
      </c>
      <c r="F387" s="49" t="s">
        <v>1318</v>
      </c>
    </row>
    <row r="388" spans="1:6" x14ac:dyDescent="0.2">
      <c r="A388" s="49">
        <v>5611</v>
      </c>
      <c r="B388" s="49" t="s">
        <v>409</v>
      </c>
      <c r="C388" s="49">
        <v>2</v>
      </c>
      <c r="D388" s="49" t="s">
        <v>54</v>
      </c>
      <c r="E388" s="49">
        <v>26</v>
      </c>
      <c r="F388" s="49" t="s">
        <v>1318</v>
      </c>
    </row>
    <row r="389" spans="1:6" x14ac:dyDescent="0.2">
      <c r="A389" s="49">
        <v>5612</v>
      </c>
      <c r="B389" s="49" t="s">
        <v>410</v>
      </c>
      <c r="C389" s="49">
        <v>2</v>
      </c>
      <c r="D389" s="49" t="s">
        <v>54</v>
      </c>
      <c r="E389" s="49">
        <v>26</v>
      </c>
      <c r="F389" s="49" t="s">
        <v>1318</v>
      </c>
    </row>
    <row r="390" spans="1:6" x14ac:dyDescent="0.2">
      <c r="A390" s="49">
        <v>5613</v>
      </c>
      <c r="B390" s="49" t="s">
        <v>411</v>
      </c>
      <c r="C390" s="49">
        <v>2</v>
      </c>
      <c r="D390" s="49" t="s">
        <v>54</v>
      </c>
      <c r="E390" s="49">
        <v>26</v>
      </c>
      <c r="F390" s="49" t="s">
        <v>1318</v>
      </c>
    </row>
    <row r="391" spans="1:6" x14ac:dyDescent="0.2">
      <c r="A391" s="49">
        <v>5614</v>
      </c>
      <c r="B391" s="49" t="s">
        <v>412</v>
      </c>
      <c r="C391" s="49">
        <v>2</v>
      </c>
      <c r="D391" s="49" t="s">
        <v>54</v>
      </c>
      <c r="E391" s="49">
        <v>26</v>
      </c>
      <c r="F391" s="49" t="s">
        <v>1318</v>
      </c>
    </row>
    <row r="392" spans="1:6" x14ac:dyDescent="0.2">
      <c r="A392" s="49">
        <v>5615</v>
      </c>
      <c r="B392" s="49" t="s">
        <v>413</v>
      </c>
      <c r="C392" s="49">
        <v>2</v>
      </c>
      <c r="D392" s="49" t="s">
        <v>54</v>
      </c>
      <c r="E392" s="49">
        <v>26</v>
      </c>
      <c r="F392" s="49" t="s">
        <v>1318</v>
      </c>
    </row>
    <row r="393" spans="1:6" x14ac:dyDescent="0.2">
      <c r="A393" s="49">
        <v>5617</v>
      </c>
      <c r="B393" s="49" t="s">
        <v>414</v>
      </c>
      <c r="C393" s="49">
        <v>2</v>
      </c>
      <c r="D393" s="49" t="s">
        <v>54</v>
      </c>
      <c r="E393" s="49">
        <v>26</v>
      </c>
      <c r="F393" s="49" t="s">
        <v>1318</v>
      </c>
    </row>
    <row r="394" spans="1:6" x14ac:dyDescent="0.2">
      <c r="A394" s="49">
        <v>5618</v>
      </c>
      <c r="B394" s="49" t="s">
        <v>415</v>
      </c>
      <c r="C394" s="49">
        <v>2</v>
      </c>
      <c r="D394" s="49" t="s">
        <v>54</v>
      </c>
      <c r="E394" s="49">
        <v>26</v>
      </c>
      <c r="F394" s="49" t="s">
        <v>1318</v>
      </c>
    </row>
    <row r="395" spans="1:6" x14ac:dyDescent="0.2">
      <c r="A395" s="49">
        <v>5619</v>
      </c>
      <c r="B395" s="49" t="s">
        <v>416</v>
      </c>
      <c r="C395" s="49">
        <v>2</v>
      </c>
      <c r="D395" s="49" t="s">
        <v>54</v>
      </c>
      <c r="E395" s="49">
        <v>26</v>
      </c>
      <c r="F395" s="49" t="s">
        <v>1318</v>
      </c>
    </row>
    <row r="396" spans="1:6" x14ac:dyDescent="0.2">
      <c r="A396" s="49">
        <v>5621</v>
      </c>
      <c r="B396" s="49" t="s">
        <v>417</v>
      </c>
      <c r="C396" s="49">
        <v>2</v>
      </c>
      <c r="D396" s="49" t="s">
        <v>54</v>
      </c>
      <c r="E396" s="49">
        <v>26</v>
      </c>
      <c r="F396" s="49" t="s">
        <v>1318</v>
      </c>
    </row>
    <row r="397" spans="1:6" x14ac:dyDescent="0.2">
      <c r="A397" s="49">
        <v>5623</v>
      </c>
      <c r="B397" s="49" t="s">
        <v>418</v>
      </c>
      <c r="C397" s="49">
        <v>2</v>
      </c>
      <c r="D397" s="49" t="s">
        <v>54</v>
      </c>
      <c r="E397" s="49">
        <v>26</v>
      </c>
      <c r="F397" s="49" t="s">
        <v>1318</v>
      </c>
    </row>
    <row r="398" spans="1:6" x14ac:dyDescent="0.2">
      <c r="A398" s="49">
        <v>5624</v>
      </c>
      <c r="B398" s="49" t="s">
        <v>419</v>
      </c>
      <c r="C398" s="49">
        <v>2</v>
      </c>
      <c r="D398" s="49" t="s">
        <v>54</v>
      </c>
      <c r="E398" s="49">
        <v>26</v>
      </c>
      <c r="F398" s="49" t="s">
        <v>1318</v>
      </c>
    </row>
    <row r="399" spans="1:6" x14ac:dyDescent="0.2">
      <c r="A399" s="49">
        <v>5625</v>
      </c>
      <c r="B399" s="49" t="s">
        <v>420</v>
      </c>
      <c r="C399" s="49">
        <v>2</v>
      </c>
      <c r="D399" s="49" t="s">
        <v>54</v>
      </c>
      <c r="E399" s="49">
        <v>26</v>
      </c>
      <c r="F399" s="49" t="s">
        <v>1318</v>
      </c>
    </row>
    <row r="400" spans="1:6" x14ac:dyDescent="0.2">
      <c r="A400" s="49">
        <v>5628</v>
      </c>
      <c r="B400" s="49" t="s">
        <v>421</v>
      </c>
      <c r="C400" s="49">
        <v>2</v>
      </c>
      <c r="D400" s="49" t="s">
        <v>54</v>
      </c>
      <c r="E400" s="49">
        <v>26</v>
      </c>
      <c r="F400" s="49" t="s">
        <v>1318</v>
      </c>
    </row>
    <row r="401" spans="1:6" x14ac:dyDescent="0.2">
      <c r="A401" s="49">
        <v>5629</v>
      </c>
      <c r="B401" s="49" t="s">
        <v>422</v>
      </c>
      <c r="C401" s="49">
        <v>2</v>
      </c>
      <c r="D401" s="49" t="s">
        <v>54</v>
      </c>
      <c r="E401" s="49">
        <v>26</v>
      </c>
      <c r="F401" s="49" t="s">
        <v>1318</v>
      </c>
    </row>
    <row r="402" spans="1:6" x14ac:dyDescent="0.2">
      <c r="A402" s="49">
        <v>5630</v>
      </c>
      <c r="B402" s="49" t="s">
        <v>423</v>
      </c>
      <c r="C402" s="49">
        <v>2</v>
      </c>
      <c r="D402" s="49" t="s">
        <v>54</v>
      </c>
      <c r="E402" s="49">
        <v>26</v>
      </c>
      <c r="F402" s="49" t="s">
        <v>1318</v>
      </c>
    </row>
    <row r="403" spans="1:6" x14ac:dyDescent="0.2">
      <c r="A403" s="49">
        <v>5631</v>
      </c>
      <c r="B403" s="49" t="s">
        <v>424</v>
      </c>
      <c r="C403" s="49">
        <v>2</v>
      </c>
      <c r="D403" s="49" t="s">
        <v>54</v>
      </c>
      <c r="E403" s="49">
        <v>26</v>
      </c>
      <c r="F403" s="49" t="s">
        <v>1318</v>
      </c>
    </row>
    <row r="404" spans="1:6" x14ac:dyDescent="0.2">
      <c r="A404" s="49">
        <v>5634</v>
      </c>
      <c r="B404" s="49" t="s">
        <v>425</v>
      </c>
      <c r="C404" s="49">
        <v>2</v>
      </c>
      <c r="D404" s="49" t="s">
        <v>54</v>
      </c>
      <c r="E404" s="49">
        <v>26</v>
      </c>
      <c r="F404" s="49" t="s">
        <v>1318</v>
      </c>
    </row>
    <row r="405" spans="1:6" x14ac:dyDescent="0.2">
      <c r="A405" s="49">
        <v>5635</v>
      </c>
      <c r="B405" s="49" t="s">
        <v>426</v>
      </c>
      <c r="C405" s="49">
        <v>2</v>
      </c>
      <c r="D405" s="49" t="s">
        <v>54</v>
      </c>
      <c r="E405" s="49">
        <v>26</v>
      </c>
      <c r="F405" s="49" t="s">
        <v>1318</v>
      </c>
    </row>
    <row r="406" spans="1:6" x14ac:dyDescent="0.2">
      <c r="A406" s="49">
        <v>5636</v>
      </c>
      <c r="B406" s="49" t="s">
        <v>427</v>
      </c>
      <c r="C406" s="49">
        <v>2</v>
      </c>
      <c r="D406" s="49" t="s">
        <v>54</v>
      </c>
      <c r="E406" s="49">
        <v>26</v>
      </c>
      <c r="F406" s="49" t="s">
        <v>1318</v>
      </c>
    </row>
    <row r="407" spans="1:6" x14ac:dyDescent="0.2">
      <c r="A407" s="49">
        <v>5637</v>
      </c>
      <c r="B407" s="49" t="s">
        <v>428</v>
      </c>
      <c r="C407" s="49">
        <v>2</v>
      </c>
      <c r="D407" s="49" t="s">
        <v>54</v>
      </c>
      <c r="E407" s="49">
        <v>26</v>
      </c>
      <c r="F407" s="49" t="s">
        <v>1318</v>
      </c>
    </row>
    <row r="408" spans="1:6" x14ac:dyDescent="0.2">
      <c r="A408" s="49">
        <v>5639</v>
      </c>
      <c r="B408" s="49" t="s">
        <v>429</v>
      </c>
      <c r="C408" s="49">
        <v>2</v>
      </c>
      <c r="D408" s="49" t="s">
        <v>54</v>
      </c>
      <c r="E408" s="49">
        <v>26</v>
      </c>
      <c r="F408" s="49" t="s">
        <v>1318</v>
      </c>
    </row>
    <row r="409" spans="1:6" x14ac:dyDescent="0.2">
      <c r="A409" s="49">
        <v>5641</v>
      </c>
      <c r="B409" s="49" t="s">
        <v>430</v>
      </c>
      <c r="C409" s="49">
        <v>2</v>
      </c>
      <c r="D409" s="49" t="s">
        <v>54</v>
      </c>
      <c r="E409" s="49">
        <v>26</v>
      </c>
      <c r="F409" s="49" t="s">
        <v>1318</v>
      </c>
    </row>
    <row r="410" spans="1:6" x14ac:dyDescent="0.2">
      <c r="A410" s="49">
        <v>5642</v>
      </c>
      <c r="B410" s="49" t="s">
        <v>431</v>
      </c>
      <c r="C410" s="49">
        <v>2</v>
      </c>
      <c r="D410" s="49" t="s">
        <v>54</v>
      </c>
      <c r="E410" s="49">
        <v>26</v>
      </c>
      <c r="F410" s="49" t="s">
        <v>1318</v>
      </c>
    </row>
    <row r="411" spans="1:6" x14ac:dyDescent="0.2">
      <c r="A411" s="49">
        <v>5655</v>
      </c>
      <c r="B411" s="49" t="s">
        <v>432</v>
      </c>
      <c r="C411" s="49">
        <v>2</v>
      </c>
      <c r="D411" s="49" t="s">
        <v>54</v>
      </c>
      <c r="E411" s="49">
        <v>4</v>
      </c>
      <c r="F411" s="49" t="s">
        <v>1331</v>
      </c>
    </row>
    <row r="412" spans="1:6" x14ac:dyDescent="0.2">
      <c r="A412" s="49">
        <v>5662</v>
      </c>
      <c r="B412" s="49" t="s">
        <v>433</v>
      </c>
      <c r="C412" s="49">
        <v>2</v>
      </c>
      <c r="D412" s="49" t="s">
        <v>54</v>
      </c>
      <c r="E412" s="49">
        <v>4</v>
      </c>
      <c r="F412" s="49" t="s">
        <v>1331</v>
      </c>
    </row>
    <row r="413" spans="1:6" x14ac:dyDescent="0.2">
      <c r="A413" s="49">
        <v>5663</v>
      </c>
      <c r="B413" s="49" t="s">
        <v>434</v>
      </c>
      <c r="C413" s="49">
        <v>2</v>
      </c>
      <c r="D413" s="49" t="s">
        <v>54</v>
      </c>
      <c r="E413" s="49">
        <v>4</v>
      </c>
      <c r="F413" s="49" t="s">
        <v>1331</v>
      </c>
    </row>
    <row r="414" spans="1:6" x14ac:dyDescent="0.2">
      <c r="A414" s="49">
        <v>5664</v>
      </c>
      <c r="B414" s="49" t="s">
        <v>435</v>
      </c>
      <c r="C414" s="49">
        <v>2</v>
      </c>
      <c r="D414" s="49" t="s">
        <v>54</v>
      </c>
      <c r="E414" s="49">
        <v>4</v>
      </c>
      <c r="F414" s="49" t="s">
        <v>1331</v>
      </c>
    </row>
    <row r="415" spans="1:6" x14ac:dyDescent="0.2">
      <c r="A415" s="49">
        <v>5665</v>
      </c>
      <c r="B415" s="49" t="s">
        <v>436</v>
      </c>
      <c r="C415" s="49">
        <v>2</v>
      </c>
      <c r="D415" s="49" t="s">
        <v>54</v>
      </c>
      <c r="E415" s="49">
        <v>4</v>
      </c>
      <c r="F415" s="49" t="s">
        <v>1331</v>
      </c>
    </row>
    <row r="416" spans="1:6" x14ac:dyDescent="0.2">
      <c r="A416" s="49">
        <v>5666</v>
      </c>
      <c r="B416" s="49" t="s">
        <v>437</v>
      </c>
      <c r="C416" s="49">
        <v>2</v>
      </c>
      <c r="D416" s="49" t="s">
        <v>54</v>
      </c>
      <c r="E416" s="49">
        <v>4</v>
      </c>
      <c r="F416" s="49" t="s">
        <v>1331</v>
      </c>
    </row>
    <row r="417" spans="1:6" x14ac:dyDescent="0.2">
      <c r="A417" s="49">
        <v>5667</v>
      </c>
      <c r="B417" s="49" t="s">
        <v>438</v>
      </c>
      <c r="C417" s="49">
        <v>2</v>
      </c>
      <c r="D417" s="49" t="s">
        <v>54</v>
      </c>
      <c r="E417" s="49">
        <v>26</v>
      </c>
      <c r="F417" s="49" t="s">
        <v>1318</v>
      </c>
    </row>
    <row r="418" spans="1:6" x14ac:dyDescent="0.2">
      <c r="A418" s="49">
        <v>5668</v>
      </c>
      <c r="B418" s="49" t="s">
        <v>439</v>
      </c>
      <c r="C418" s="49">
        <v>2</v>
      </c>
      <c r="D418" s="49" t="s">
        <v>54</v>
      </c>
      <c r="E418" s="49">
        <v>4</v>
      </c>
      <c r="F418" s="49" t="s">
        <v>1331</v>
      </c>
    </row>
    <row r="419" spans="1:6" x14ac:dyDescent="0.2">
      <c r="A419" s="49">
        <v>5669</v>
      </c>
      <c r="B419" s="49" t="s">
        <v>440</v>
      </c>
      <c r="C419" s="49">
        <v>2</v>
      </c>
      <c r="D419" s="49" t="s">
        <v>54</v>
      </c>
      <c r="E419" s="49">
        <v>4</v>
      </c>
      <c r="F419" s="49" t="s">
        <v>1331</v>
      </c>
    </row>
    <row r="420" spans="1:6" x14ac:dyDescent="0.2">
      <c r="A420" s="49">
        <v>5670</v>
      </c>
      <c r="B420" s="49" t="s">
        <v>441</v>
      </c>
      <c r="C420" s="49">
        <v>2</v>
      </c>
      <c r="D420" s="49" t="s">
        <v>54</v>
      </c>
      <c r="E420" s="49">
        <v>4</v>
      </c>
      <c r="F420" s="49" t="s">
        <v>1331</v>
      </c>
    </row>
    <row r="421" spans="1:6" x14ac:dyDescent="0.2">
      <c r="A421" s="49">
        <v>5671</v>
      </c>
      <c r="B421" s="49" t="s">
        <v>442</v>
      </c>
      <c r="C421" s="49">
        <v>2</v>
      </c>
      <c r="D421" s="49" t="s">
        <v>54</v>
      </c>
      <c r="E421" s="49">
        <v>4</v>
      </c>
      <c r="F421" s="49" t="s">
        <v>1331</v>
      </c>
    </row>
    <row r="422" spans="1:6" x14ac:dyDescent="0.2">
      <c r="A422" s="49">
        <v>5672</v>
      </c>
      <c r="B422" s="49" t="s">
        <v>443</v>
      </c>
      <c r="C422" s="49">
        <v>2</v>
      </c>
      <c r="D422" s="49" t="s">
        <v>54</v>
      </c>
      <c r="E422" s="49">
        <v>4</v>
      </c>
      <c r="F422" s="49" t="s">
        <v>1331</v>
      </c>
    </row>
    <row r="423" spans="1:6" x14ac:dyDescent="0.2">
      <c r="A423" s="49">
        <v>5674</v>
      </c>
      <c r="B423" s="49" t="s">
        <v>444</v>
      </c>
      <c r="C423" s="49">
        <v>2</v>
      </c>
      <c r="D423" s="49" t="s">
        <v>54</v>
      </c>
      <c r="E423" s="49">
        <v>26</v>
      </c>
      <c r="F423" s="49" t="s">
        <v>1318</v>
      </c>
    </row>
    <row r="424" spans="1:6" x14ac:dyDescent="0.2">
      <c r="A424" s="49">
        <v>5675</v>
      </c>
      <c r="B424" s="49" t="s">
        <v>445</v>
      </c>
      <c r="C424" s="49">
        <v>2</v>
      </c>
      <c r="D424" s="49" t="s">
        <v>54</v>
      </c>
      <c r="E424" s="49">
        <v>4</v>
      </c>
      <c r="F424" s="49" t="s">
        <v>1331</v>
      </c>
    </row>
    <row r="425" spans="1:6" x14ac:dyDescent="0.2">
      <c r="A425" s="49">
        <v>5676</v>
      </c>
      <c r="B425" s="49" t="s">
        <v>446</v>
      </c>
      <c r="C425" s="49">
        <v>2</v>
      </c>
      <c r="D425" s="49" t="s">
        <v>54</v>
      </c>
      <c r="E425" s="49">
        <v>26</v>
      </c>
      <c r="F425" s="49" t="s">
        <v>1318</v>
      </c>
    </row>
    <row r="426" spans="1:6" x14ac:dyDescent="0.2">
      <c r="A426" s="49">
        <v>5677</v>
      </c>
      <c r="B426" s="49" t="s">
        <v>447</v>
      </c>
      <c r="C426" s="49">
        <v>2</v>
      </c>
      <c r="D426" s="49" t="s">
        <v>54</v>
      </c>
      <c r="E426" s="49">
        <v>4</v>
      </c>
      <c r="F426" s="49" t="s">
        <v>1331</v>
      </c>
    </row>
    <row r="427" spans="1:6" x14ac:dyDescent="0.2">
      <c r="A427" s="49">
        <v>5682</v>
      </c>
      <c r="B427" s="49" t="s">
        <v>448</v>
      </c>
      <c r="C427" s="49">
        <v>2</v>
      </c>
      <c r="D427" s="49" t="s">
        <v>54</v>
      </c>
      <c r="E427" s="49">
        <v>4</v>
      </c>
      <c r="F427" s="49" t="s">
        <v>1331</v>
      </c>
    </row>
    <row r="428" spans="1:6" x14ac:dyDescent="0.2">
      <c r="A428" s="49">
        <v>5683</v>
      </c>
      <c r="B428" s="49" t="s">
        <v>449</v>
      </c>
      <c r="C428" s="49">
        <v>2</v>
      </c>
      <c r="D428" s="49" t="s">
        <v>54</v>
      </c>
      <c r="E428" s="49">
        <v>4</v>
      </c>
      <c r="F428" s="49" t="s">
        <v>1331</v>
      </c>
    </row>
    <row r="429" spans="1:6" x14ac:dyDescent="0.2">
      <c r="A429" s="49">
        <v>5684</v>
      </c>
      <c r="B429" s="49" t="s">
        <v>450</v>
      </c>
      <c r="C429" s="49">
        <v>2</v>
      </c>
      <c r="D429" s="49" t="s">
        <v>54</v>
      </c>
      <c r="E429" s="49">
        <v>4</v>
      </c>
      <c r="F429" s="49" t="s">
        <v>1331</v>
      </c>
    </row>
    <row r="430" spans="1:6" x14ac:dyDescent="0.2">
      <c r="A430" s="49">
        <v>5685</v>
      </c>
      <c r="B430" s="49" t="s">
        <v>451</v>
      </c>
      <c r="C430" s="49">
        <v>2</v>
      </c>
      <c r="D430" s="49" t="s">
        <v>54</v>
      </c>
      <c r="E430" s="49">
        <v>4</v>
      </c>
      <c r="F430" s="49" t="s">
        <v>1331</v>
      </c>
    </row>
    <row r="431" spans="1:6" x14ac:dyDescent="0.2">
      <c r="A431" s="49">
        <v>5686</v>
      </c>
      <c r="B431" s="49" t="s">
        <v>452</v>
      </c>
      <c r="C431" s="49">
        <v>2</v>
      </c>
      <c r="D431" s="49" t="s">
        <v>54</v>
      </c>
      <c r="E431" s="49">
        <v>4</v>
      </c>
      <c r="F431" s="49" t="s">
        <v>1331</v>
      </c>
    </row>
    <row r="432" spans="1:6" x14ac:dyDescent="0.2">
      <c r="A432" s="49">
        <v>5688</v>
      </c>
      <c r="B432" s="49" t="s">
        <v>453</v>
      </c>
      <c r="C432" s="49">
        <v>2</v>
      </c>
      <c r="D432" s="49" t="s">
        <v>54</v>
      </c>
      <c r="E432" s="49">
        <v>4</v>
      </c>
      <c r="F432" s="49" t="s">
        <v>1331</v>
      </c>
    </row>
    <row r="433" spans="1:6" x14ac:dyDescent="0.2">
      <c r="A433" s="49">
        <v>5690</v>
      </c>
      <c r="B433" s="49" t="s">
        <v>454</v>
      </c>
      <c r="C433" s="49">
        <v>2</v>
      </c>
      <c r="D433" s="49" t="s">
        <v>54</v>
      </c>
      <c r="E433" s="49">
        <v>4</v>
      </c>
      <c r="F433" s="49" t="s">
        <v>1331</v>
      </c>
    </row>
    <row r="434" spans="1:6" x14ac:dyDescent="0.2">
      <c r="A434" s="49">
        <v>5691</v>
      </c>
      <c r="B434" s="49" t="s">
        <v>455</v>
      </c>
      <c r="C434" s="49">
        <v>2</v>
      </c>
      <c r="D434" s="49" t="s">
        <v>54</v>
      </c>
      <c r="E434" s="49">
        <v>4</v>
      </c>
      <c r="F434" s="49" t="s">
        <v>1331</v>
      </c>
    </row>
    <row r="435" spans="1:6" x14ac:dyDescent="0.2">
      <c r="A435" s="49">
        <v>5692</v>
      </c>
      <c r="B435" s="49" t="s">
        <v>456</v>
      </c>
      <c r="C435" s="49">
        <v>2</v>
      </c>
      <c r="D435" s="49" t="s">
        <v>54</v>
      </c>
      <c r="E435" s="49">
        <v>4</v>
      </c>
      <c r="F435" s="49" t="s">
        <v>1331</v>
      </c>
    </row>
    <row r="436" spans="1:6" x14ac:dyDescent="0.2">
      <c r="A436" s="49">
        <v>5693</v>
      </c>
      <c r="B436" s="49" t="s">
        <v>457</v>
      </c>
      <c r="C436" s="49">
        <v>2</v>
      </c>
      <c r="D436" s="49" t="s">
        <v>54</v>
      </c>
      <c r="E436" s="49">
        <v>4</v>
      </c>
      <c r="F436" s="49" t="s">
        <v>1331</v>
      </c>
    </row>
    <row r="437" spans="1:6" x14ac:dyDescent="0.2">
      <c r="A437" s="49">
        <v>5694</v>
      </c>
      <c r="B437" s="49" t="s">
        <v>458</v>
      </c>
      <c r="C437" s="49">
        <v>2</v>
      </c>
      <c r="D437" s="49" t="s">
        <v>54</v>
      </c>
      <c r="E437" s="49">
        <v>4</v>
      </c>
      <c r="F437" s="49" t="s">
        <v>1331</v>
      </c>
    </row>
    <row r="438" spans="1:6" x14ac:dyDescent="0.2">
      <c r="A438" s="49">
        <v>5695</v>
      </c>
      <c r="B438" s="49" t="s">
        <v>459</v>
      </c>
      <c r="C438" s="49">
        <v>2</v>
      </c>
      <c r="D438" s="49" t="s">
        <v>54</v>
      </c>
      <c r="E438" s="49">
        <v>4</v>
      </c>
      <c r="F438" s="49" t="s">
        <v>1331</v>
      </c>
    </row>
    <row r="439" spans="1:6" x14ac:dyDescent="0.2">
      <c r="A439" s="49">
        <v>5696</v>
      </c>
      <c r="B439" s="49" t="s">
        <v>460</v>
      </c>
      <c r="C439" s="49">
        <v>2</v>
      </c>
      <c r="D439" s="49" t="s">
        <v>54</v>
      </c>
      <c r="E439" s="49">
        <v>4</v>
      </c>
      <c r="F439" s="49" t="s">
        <v>1331</v>
      </c>
    </row>
    <row r="440" spans="1:6" x14ac:dyDescent="0.2">
      <c r="A440" s="49">
        <v>5697</v>
      </c>
      <c r="B440" s="49" t="s">
        <v>461</v>
      </c>
      <c r="C440" s="49">
        <v>2</v>
      </c>
      <c r="D440" s="49" t="s">
        <v>54</v>
      </c>
      <c r="E440" s="49">
        <v>4</v>
      </c>
      <c r="F440" s="49" t="s">
        <v>1331</v>
      </c>
    </row>
    <row r="441" spans="1:6" x14ac:dyDescent="0.2">
      <c r="A441" s="49">
        <v>5698</v>
      </c>
      <c r="B441" s="49" t="s">
        <v>462</v>
      </c>
      <c r="C441" s="49">
        <v>2</v>
      </c>
      <c r="D441" s="49" t="s">
        <v>54</v>
      </c>
      <c r="E441" s="49">
        <v>4</v>
      </c>
      <c r="F441" s="49" t="s">
        <v>1331</v>
      </c>
    </row>
    <row r="442" spans="1:6" x14ac:dyDescent="0.2">
      <c r="A442" s="49">
        <v>5699</v>
      </c>
      <c r="B442" s="49" t="s">
        <v>463</v>
      </c>
      <c r="C442" s="49">
        <v>2</v>
      </c>
      <c r="D442" s="49" t="s">
        <v>54</v>
      </c>
      <c r="E442" s="49">
        <v>4</v>
      </c>
      <c r="F442" s="49" t="s">
        <v>1331</v>
      </c>
    </row>
    <row r="443" spans="1:6" x14ac:dyDescent="0.2">
      <c r="A443" s="49">
        <v>5700</v>
      </c>
      <c r="B443" s="49" t="s">
        <v>464</v>
      </c>
      <c r="C443" s="49">
        <v>2</v>
      </c>
      <c r="D443" s="49" t="s">
        <v>54</v>
      </c>
      <c r="E443" s="49">
        <v>4</v>
      </c>
      <c r="F443" s="49" t="s">
        <v>1331</v>
      </c>
    </row>
    <row r="444" spans="1:6" x14ac:dyDescent="0.2">
      <c r="A444" s="49">
        <v>5713</v>
      </c>
      <c r="B444" s="49" t="s">
        <v>465</v>
      </c>
      <c r="C444" s="49">
        <v>2</v>
      </c>
      <c r="D444" s="49" t="s">
        <v>54</v>
      </c>
      <c r="E444" s="49">
        <v>12</v>
      </c>
      <c r="F444" s="49" t="s">
        <v>1332</v>
      </c>
    </row>
    <row r="445" spans="1:6" x14ac:dyDescent="0.2">
      <c r="A445" s="49">
        <v>5720</v>
      </c>
      <c r="B445" s="49" t="s">
        <v>466</v>
      </c>
      <c r="C445" s="49">
        <v>2</v>
      </c>
      <c r="D445" s="49" t="s">
        <v>54</v>
      </c>
      <c r="E445" s="49">
        <v>12</v>
      </c>
      <c r="F445" s="49" t="s">
        <v>1332</v>
      </c>
    </row>
    <row r="446" spans="1:6" x14ac:dyDescent="0.2">
      <c r="A446" s="49">
        <v>5721</v>
      </c>
      <c r="B446" s="49" t="s">
        <v>467</v>
      </c>
      <c r="C446" s="49">
        <v>2</v>
      </c>
      <c r="D446" s="49" t="s">
        <v>54</v>
      </c>
      <c r="E446" s="49">
        <v>12</v>
      </c>
      <c r="F446" s="49" t="s">
        <v>1332</v>
      </c>
    </row>
    <row r="447" spans="1:6" x14ac:dyDescent="0.2">
      <c r="A447" s="49">
        <v>5722</v>
      </c>
      <c r="B447" s="49" t="s">
        <v>468</v>
      </c>
      <c r="C447" s="49">
        <v>2</v>
      </c>
      <c r="D447" s="49" t="s">
        <v>54</v>
      </c>
      <c r="E447" s="49">
        <v>12</v>
      </c>
      <c r="F447" s="49" t="s">
        <v>1332</v>
      </c>
    </row>
    <row r="448" spans="1:6" x14ac:dyDescent="0.2">
      <c r="A448" s="49">
        <v>5723</v>
      </c>
      <c r="B448" s="49" t="s">
        <v>469</v>
      </c>
      <c r="C448" s="49">
        <v>2</v>
      </c>
      <c r="D448" s="49" t="s">
        <v>54</v>
      </c>
      <c r="E448" s="49">
        <v>12</v>
      </c>
      <c r="F448" s="49" t="s">
        <v>1332</v>
      </c>
    </row>
    <row r="449" spans="1:6" x14ac:dyDescent="0.2">
      <c r="A449" s="49">
        <v>5724</v>
      </c>
      <c r="B449" s="49" t="s">
        <v>470</v>
      </c>
      <c r="C449" s="49">
        <v>2</v>
      </c>
      <c r="D449" s="49" t="s">
        <v>54</v>
      </c>
      <c r="E449" s="49">
        <v>12</v>
      </c>
      <c r="F449" s="49" t="s">
        <v>1332</v>
      </c>
    </row>
    <row r="450" spans="1:6" x14ac:dyDescent="0.2">
      <c r="A450" s="49">
        <v>5725</v>
      </c>
      <c r="B450" s="49" t="s">
        <v>471</v>
      </c>
      <c r="C450" s="49">
        <v>2</v>
      </c>
      <c r="D450" s="49" t="s">
        <v>54</v>
      </c>
      <c r="E450" s="49">
        <v>12</v>
      </c>
      <c r="F450" s="49" t="s">
        <v>1332</v>
      </c>
    </row>
    <row r="451" spans="1:6" x14ac:dyDescent="0.2">
      <c r="A451" s="49">
        <v>5727</v>
      </c>
      <c r="B451" s="49" t="s">
        <v>472</v>
      </c>
      <c r="C451" s="49">
        <v>2</v>
      </c>
      <c r="D451" s="49" t="s">
        <v>54</v>
      </c>
      <c r="E451" s="49">
        <v>12</v>
      </c>
      <c r="F451" s="49" t="s">
        <v>1332</v>
      </c>
    </row>
    <row r="452" spans="1:6" x14ac:dyDescent="0.2">
      <c r="A452" s="49">
        <v>5728</v>
      </c>
      <c r="B452" s="49" t="s">
        <v>473</v>
      </c>
      <c r="C452" s="49">
        <v>2</v>
      </c>
      <c r="D452" s="49" t="s">
        <v>54</v>
      </c>
      <c r="E452" s="49">
        <v>12</v>
      </c>
      <c r="F452" s="49" t="s">
        <v>1332</v>
      </c>
    </row>
    <row r="453" spans="1:6" x14ac:dyDescent="0.2">
      <c r="A453" s="49">
        <v>5729</v>
      </c>
      <c r="B453" s="49" t="s">
        <v>474</v>
      </c>
      <c r="C453" s="49">
        <v>2</v>
      </c>
      <c r="D453" s="49" t="s">
        <v>54</v>
      </c>
      <c r="E453" s="49">
        <v>12</v>
      </c>
      <c r="F453" s="49" t="s">
        <v>1332</v>
      </c>
    </row>
    <row r="454" spans="1:6" x14ac:dyDescent="0.2">
      <c r="A454" s="49">
        <v>5730</v>
      </c>
      <c r="B454" s="49" t="s">
        <v>475</v>
      </c>
      <c r="C454" s="49">
        <v>2</v>
      </c>
      <c r="D454" s="49" t="s">
        <v>54</v>
      </c>
      <c r="E454" s="49">
        <v>12</v>
      </c>
      <c r="F454" s="49" t="s">
        <v>1332</v>
      </c>
    </row>
    <row r="455" spans="1:6" x14ac:dyDescent="0.2">
      <c r="A455" s="49">
        <v>5731</v>
      </c>
      <c r="B455" s="49" t="s">
        <v>476</v>
      </c>
      <c r="C455" s="49">
        <v>2</v>
      </c>
      <c r="D455" s="49" t="s">
        <v>54</v>
      </c>
      <c r="E455" s="49">
        <v>12</v>
      </c>
      <c r="F455" s="49" t="s">
        <v>1332</v>
      </c>
    </row>
    <row r="456" spans="1:6" x14ac:dyDescent="0.2">
      <c r="A456" s="49">
        <v>5732</v>
      </c>
      <c r="B456" s="49" t="s">
        <v>477</v>
      </c>
      <c r="C456" s="49">
        <v>2</v>
      </c>
      <c r="D456" s="49" t="s">
        <v>54</v>
      </c>
      <c r="E456" s="49">
        <v>12</v>
      </c>
      <c r="F456" s="49" t="s">
        <v>1332</v>
      </c>
    </row>
    <row r="457" spans="1:6" x14ac:dyDescent="0.2">
      <c r="A457" s="49">
        <v>5735</v>
      </c>
      <c r="B457" s="49" t="s">
        <v>478</v>
      </c>
      <c r="C457" s="49">
        <v>2</v>
      </c>
      <c r="D457" s="49" t="s">
        <v>54</v>
      </c>
      <c r="E457" s="49">
        <v>12</v>
      </c>
      <c r="F457" s="49" t="s">
        <v>1332</v>
      </c>
    </row>
    <row r="458" spans="1:6" x14ac:dyDescent="0.2">
      <c r="A458" s="49">
        <v>5736</v>
      </c>
      <c r="B458" s="49" t="s">
        <v>479</v>
      </c>
      <c r="C458" s="49">
        <v>2</v>
      </c>
      <c r="D458" s="49" t="s">
        <v>54</v>
      </c>
      <c r="E458" s="49">
        <v>12</v>
      </c>
      <c r="F458" s="49" t="s">
        <v>1332</v>
      </c>
    </row>
    <row r="459" spans="1:6" x14ac:dyDescent="0.2">
      <c r="A459" s="49">
        <v>5738</v>
      </c>
      <c r="B459" s="49" t="s">
        <v>480</v>
      </c>
      <c r="C459" s="49">
        <v>2</v>
      </c>
      <c r="D459" s="49" t="s">
        <v>54</v>
      </c>
      <c r="E459" s="49">
        <v>12</v>
      </c>
      <c r="F459" s="49" t="s">
        <v>1332</v>
      </c>
    </row>
    <row r="460" spans="1:6" x14ac:dyDescent="0.2">
      <c r="A460" s="49">
        <v>5739</v>
      </c>
      <c r="B460" s="49" t="s">
        <v>481</v>
      </c>
      <c r="C460" s="49">
        <v>2</v>
      </c>
      <c r="D460" s="49" t="s">
        <v>54</v>
      </c>
      <c r="E460" s="49">
        <v>12</v>
      </c>
      <c r="F460" s="49" t="s">
        <v>1332</v>
      </c>
    </row>
    <row r="461" spans="1:6" x14ac:dyDescent="0.2">
      <c r="A461" s="49">
        <v>5740</v>
      </c>
      <c r="B461" s="49" t="s">
        <v>482</v>
      </c>
      <c r="C461" s="49">
        <v>2</v>
      </c>
      <c r="D461" s="49" t="s">
        <v>54</v>
      </c>
      <c r="E461" s="49">
        <v>12</v>
      </c>
      <c r="F461" s="49" t="s">
        <v>1332</v>
      </c>
    </row>
    <row r="462" spans="1:6" x14ac:dyDescent="0.2">
      <c r="A462" s="49">
        <v>5741</v>
      </c>
      <c r="B462" s="49" t="s">
        <v>483</v>
      </c>
      <c r="C462" s="49">
        <v>2</v>
      </c>
      <c r="D462" s="49" t="s">
        <v>54</v>
      </c>
      <c r="E462" s="49">
        <v>12</v>
      </c>
      <c r="F462" s="49" t="s">
        <v>1332</v>
      </c>
    </row>
    <row r="463" spans="1:6" x14ac:dyDescent="0.2">
      <c r="A463" s="49">
        <v>5742</v>
      </c>
      <c r="B463" s="49" t="s">
        <v>484</v>
      </c>
      <c r="C463" s="49">
        <v>2</v>
      </c>
      <c r="D463" s="49" t="s">
        <v>54</v>
      </c>
      <c r="E463" s="49">
        <v>12</v>
      </c>
      <c r="F463" s="49" t="s">
        <v>1332</v>
      </c>
    </row>
    <row r="464" spans="1:6" x14ac:dyDescent="0.2">
      <c r="A464" s="49">
        <v>5743</v>
      </c>
      <c r="B464" s="49" t="s">
        <v>485</v>
      </c>
      <c r="C464" s="49">
        <v>2</v>
      </c>
      <c r="D464" s="49" t="s">
        <v>54</v>
      </c>
      <c r="E464" s="49">
        <v>12</v>
      </c>
      <c r="F464" s="49" t="s">
        <v>1332</v>
      </c>
    </row>
    <row r="465" spans="1:6" x14ac:dyDescent="0.2">
      <c r="A465" s="49">
        <v>5746</v>
      </c>
      <c r="B465" s="49" t="s">
        <v>486</v>
      </c>
      <c r="C465" s="49">
        <v>2</v>
      </c>
      <c r="D465" s="49" t="s">
        <v>54</v>
      </c>
      <c r="E465" s="49">
        <v>12</v>
      </c>
      <c r="F465" s="49" t="s">
        <v>1332</v>
      </c>
    </row>
    <row r="466" spans="1:6" x14ac:dyDescent="0.2">
      <c r="A466" s="49">
        <v>5748</v>
      </c>
      <c r="B466" s="49" t="s">
        <v>487</v>
      </c>
      <c r="C466" s="49">
        <v>2</v>
      </c>
      <c r="D466" s="49" t="s">
        <v>54</v>
      </c>
      <c r="E466" s="49">
        <v>12</v>
      </c>
      <c r="F466" s="49" t="s">
        <v>1332</v>
      </c>
    </row>
    <row r="467" spans="1:6" x14ac:dyDescent="0.2">
      <c r="A467" s="49">
        <v>5749</v>
      </c>
      <c r="B467" s="49" t="s">
        <v>488</v>
      </c>
      <c r="C467" s="49">
        <v>2</v>
      </c>
      <c r="D467" s="49" t="s">
        <v>54</v>
      </c>
      <c r="E467" s="49">
        <v>12</v>
      </c>
      <c r="F467" s="49" t="s">
        <v>1332</v>
      </c>
    </row>
    <row r="468" spans="1:6" x14ac:dyDescent="0.2">
      <c r="A468" s="49">
        <v>5750</v>
      </c>
      <c r="B468" s="49" t="s">
        <v>489</v>
      </c>
      <c r="C468" s="49">
        <v>2</v>
      </c>
      <c r="D468" s="49" t="s">
        <v>54</v>
      </c>
      <c r="E468" s="49">
        <v>12</v>
      </c>
      <c r="F468" s="49" t="s">
        <v>1332</v>
      </c>
    </row>
    <row r="469" spans="1:6" x14ac:dyDescent="0.2">
      <c r="A469" s="49">
        <v>5751</v>
      </c>
      <c r="B469" s="49" t="s">
        <v>490</v>
      </c>
      <c r="C469" s="49">
        <v>2</v>
      </c>
      <c r="D469" s="49" t="s">
        <v>54</v>
      </c>
      <c r="E469" s="49">
        <v>12</v>
      </c>
      <c r="F469" s="49" t="s">
        <v>1332</v>
      </c>
    </row>
    <row r="470" spans="1:6" x14ac:dyDescent="0.2">
      <c r="A470" s="49">
        <v>5752</v>
      </c>
      <c r="B470" s="49" t="s">
        <v>491</v>
      </c>
      <c r="C470" s="49">
        <v>2</v>
      </c>
      <c r="D470" s="49" t="s">
        <v>54</v>
      </c>
      <c r="E470" s="49">
        <v>12</v>
      </c>
      <c r="F470" s="49" t="s">
        <v>1332</v>
      </c>
    </row>
    <row r="471" spans="1:6" x14ac:dyDescent="0.2">
      <c r="A471" s="49">
        <v>5753</v>
      </c>
      <c r="B471" s="49" t="s">
        <v>492</v>
      </c>
      <c r="C471" s="49">
        <v>2</v>
      </c>
      <c r="D471" s="49" t="s">
        <v>54</v>
      </c>
      <c r="E471" s="49">
        <v>12</v>
      </c>
      <c r="F471" s="49" t="s">
        <v>1332</v>
      </c>
    </row>
    <row r="472" spans="1:6" x14ac:dyDescent="0.2">
      <c r="A472" s="49">
        <v>5756</v>
      </c>
      <c r="B472" s="49" t="s">
        <v>493</v>
      </c>
      <c r="C472" s="49">
        <v>2</v>
      </c>
      <c r="D472" s="49" t="s">
        <v>54</v>
      </c>
      <c r="E472" s="49">
        <v>12</v>
      </c>
      <c r="F472" s="49" t="s">
        <v>1332</v>
      </c>
    </row>
    <row r="473" spans="1:6" x14ac:dyDescent="0.2">
      <c r="A473" s="49">
        <v>5757</v>
      </c>
      <c r="B473" s="49" t="s">
        <v>494</v>
      </c>
      <c r="C473" s="49">
        <v>2</v>
      </c>
      <c r="D473" s="49" t="s">
        <v>54</v>
      </c>
      <c r="E473" s="49">
        <v>12</v>
      </c>
      <c r="F473" s="49" t="s">
        <v>1332</v>
      </c>
    </row>
    <row r="474" spans="1:6" x14ac:dyDescent="0.2">
      <c r="A474" s="49">
        <v>5758</v>
      </c>
      <c r="B474" s="49" t="s">
        <v>495</v>
      </c>
      <c r="C474" s="49">
        <v>2</v>
      </c>
      <c r="D474" s="49" t="s">
        <v>54</v>
      </c>
      <c r="E474" s="49">
        <v>12</v>
      </c>
      <c r="F474" s="49" t="s">
        <v>1332</v>
      </c>
    </row>
    <row r="475" spans="1:6" x14ac:dyDescent="0.2">
      <c r="A475" s="49">
        <v>5760</v>
      </c>
      <c r="B475" s="49" t="s">
        <v>496</v>
      </c>
      <c r="C475" s="49">
        <v>2</v>
      </c>
      <c r="D475" s="49" t="s">
        <v>54</v>
      </c>
      <c r="E475" s="49">
        <v>10</v>
      </c>
      <c r="F475" s="49" t="s">
        <v>1330</v>
      </c>
    </row>
    <row r="476" spans="1:6" x14ac:dyDescent="0.2">
      <c r="A476" s="49">
        <v>5761</v>
      </c>
      <c r="B476" s="49" t="s">
        <v>497</v>
      </c>
      <c r="C476" s="49">
        <v>2</v>
      </c>
      <c r="D476" s="49" t="s">
        <v>54</v>
      </c>
      <c r="E476" s="49">
        <v>10</v>
      </c>
      <c r="F476" s="49" t="s">
        <v>1330</v>
      </c>
    </row>
    <row r="477" spans="1:6" x14ac:dyDescent="0.2">
      <c r="A477" s="49">
        <v>5762</v>
      </c>
      <c r="B477" s="49" t="s">
        <v>498</v>
      </c>
      <c r="C477" s="49">
        <v>2</v>
      </c>
      <c r="D477" s="49" t="s">
        <v>54</v>
      </c>
      <c r="E477" s="49">
        <v>10</v>
      </c>
      <c r="F477" s="49" t="s">
        <v>1330</v>
      </c>
    </row>
    <row r="478" spans="1:6" x14ac:dyDescent="0.2">
      <c r="A478" s="49">
        <v>5763</v>
      </c>
      <c r="B478" s="49" t="s">
        <v>499</v>
      </c>
      <c r="C478" s="49">
        <v>2</v>
      </c>
      <c r="D478" s="49" t="s">
        <v>54</v>
      </c>
      <c r="E478" s="49">
        <v>12</v>
      </c>
      <c r="F478" s="49" t="s">
        <v>1332</v>
      </c>
    </row>
    <row r="479" spans="1:6" x14ac:dyDescent="0.2">
      <c r="A479" s="49">
        <v>5764</v>
      </c>
      <c r="B479" s="49" t="s">
        <v>500</v>
      </c>
      <c r="C479" s="49">
        <v>2</v>
      </c>
      <c r="D479" s="49" t="s">
        <v>54</v>
      </c>
      <c r="E479" s="49">
        <v>10</v>
      </c>
      <c r="F479" s="49" t="s">
        <v>1330</v>
      </c>
    </row>
    <row r="480" spans="1:6" x14ac:dyDescent="0.2">
      <c r="A480" s="49">
        <v>5765</v>
      </c>
      <c r="B480" s="49" t="s">
        <v>501</v>
      </c>
      <c r="C480" s="49">
        <v>2</v>
      </c>
      <c r="D480" s="49" t="s">
        <v>54</v>
      </c>
      <c r="E480" s="49">
        <v>10</v>
      </c>
      <c r="F480" s="49" t="s">
        <v>1330</v>
      </c>
    </row>
    <row r="481" spans="1:6" x14ac:dyDescent="0.2">
      <c r="A481" s="49">
        <v>5768</v>
      </c>
      <c r="B481" s="49" t="s">
        <v>502</v>
      </c>
      <c r="C481" s="49">
        <v>2</v>
      </c>
      <c r="D481" s="49" t="s">
        <v>54</v>
      </c>
      <c r="E481" s="49">
        <v>10</v>
      </c>
      <c r="F481" s="49" t="s">
        <v>1330</v>
      </c>
    </row>
    <row r="482" spans="1:6" x14ac:dyDescent="0.2">
      <c r="A482" s="49">
        <v>5769</v>
      </c>
      <c r="B482" s="49" t="s">
        <v>503</v>
      </c>
      <c r="C482" s="49">
        <v>2</v>
      </c>
      <c r="D482" s="49" t="s">
        <v>54</v>
      </c>
      <c r="E482" s="49">
        <v>10</v>
      </c>
      <c r="F482" s="49" t="s">
        <v>1330</v>
      </c>
    </row>
    <row r="483" spans="1:6" x14ac:dyDescent="0.2">
      <c r="A483" s="49">
        <v>5770</v>
      </c>
      <c r="B483" s="49" t="s">
        <v>504</v>
      </c>
      <c r="C483" s="49">
        <v>2</v>
      </c>
      <c r="D483" s="49" t="s">
        <v>54</v>
      </c>
      <c r="E483" s="49">
        <v>10</v>
      </c>
      <c r="F483" s="49" t="s">
        <v>1330</v>
      </c>
    </row>
    <row r="484" spans="1:6" x14ac:dyDescent="0.2">
      <c r="A484" s="49">
        <v>5771</v>
      </c>
      <c r="B484" s="49" t="s">
        <v>505</v>
      </c>
      <c r="C484" s="49">
        <v>2</v>
      </c>
      <c r="D484" s="49" t="s">
        <v>54</v>
      </c>
      <c r="E484" s="49">
        <v>10</v>
      </c>
      <c r="F484" s="49" t="s">
        <v>1330</v>
      </c>
    </row>
    <row r="485" spans="1:6" x14ac:dyDescent="0.2">
      <c r="A485" s="49">
        <v>5772</v>
      </c>
      <c r="B485" s="49" t="s">
        <v>506</v>
      </c>
      <c r="C485" s="49">
        <v>2</v>
      </c>
      <c r="D485" s="49" t="s">
        <v>54</v>
      </c>
      <c r="E485" s="49">
        <v>10</v>
      </c>
      <c r="F485" s="49" t="s">
        <v>1330</v>
      </c>
    </row>
    <row r="486" spans="1:6" x14ac:dyDescent="0.2">
      <c r="A486" s="49">
        <v>5773</v>
      </c>
      <c r="B486" s="49" t="s">
        <v>507</v>
      </c>
      <c r="C486" s="49">
        <v>2</v>
      </c>
      <c r="D486" s="49" t="s">
        <v>54</v>
      </c>
      <c r="E486" s="49">
        <v>10</v>
      </c>
      <c r="F486" s="49" t="s">
        <v>1330</v>
      </c>
    </row>
    <row r="487" spans="1:6" x14ac:dyDescent="0.2">
      <c r="A487" s="49">
        <v>5825</v>
      </c>
      <c r="B487" s="49" t="s">
        <v>508</v>
      </c>
      <c r="C487" s="49">
        <v>2</v>
      </c>
      <c r="D487" s="49" t="s">
        <v>54</v>
      </c>
      <c r="E487" s="49">
        <v>10</v>
      </c>
      <c r="F487" s="49" t="s">
        <v>1330</v>
      </c>
    </row>
    <row r="488" spans="1:6" x14ac:dyDescent="0.2">
      <c r="A488" s="49">
        <v>5860</v>
      </c>
      <c r="B488" s="49" t="s">
        <v>509</v>
      </c>
      <c r="C488" s="49">
        <v>2</v>
      </c>
      <c r="D488" s="49" t="s">
        <v>54</v>
      </c>
      <c r="E488" s="49">
        <v>10</v>
      </c>
      <c r="F488" s="49" t="s">
        <v>1330</v>
      </c>
    </row>
    <row r="489" spans="1:6" x14ac:dyDescent="0.2">
      <c r="A489" s="49">
        <v>5875</v>
      </c>
      <c r="B489" s="49" t="s">
        <v>510</v>
      </c>
      <c r="C489" s="49">
        <v>6</v>
      </c>
      <c r="D489" s="49" t="s">
        <v>25</v>
      </c>
      <c r="E489" s="49">
        <v>183</v>
      </c>
      <c r="F489" s="49" t="s">
        <v>511</v>
      </c>
    </row>
    <row r="490" spans="1:6" x14ac:dyDescent="0.2">
      <c r="A490" s="49">
        <v>5907</v>
      </c>
      <c r="B490" s="49" t="s">
        <v>512</v>
      </c>
      <c r="C490" s="49">
        <v>6</v>
      </c>
      <c r="D490" s="49" t="s">
        <v>25</v>
      </c>
      <c r="E490" s="49">
        <v>181</v>
      </c>
      <c r="F490" s="49" t="s">
        <v>1307</v>
      </c>
    </row>
    <row r="491" spans="1:6" x14ac:dyDescent="0.2">
      <c r="A491" s="49">
        <v>5908</v>
      </c>
      <c r="B491" s="49" t="s">
        <v>513</v>
      </c>
      <c r="C491" s="49">
        <v>6</v>
      </c>
      <c r="D491" s="49" t="s">
        <v>25</v>
      </c>
      <c r="E491" s="49">
        <v>181</v>
      </c>
      <c r="F491" s="49" t="s">
        <v>1307</v>
      </c>
    </row>
    <row r="492" spans="1:6" x14ac:dyDescent="0.2">
      <c r="A492" s="49">
        <v>5911</v>
      </c>
      <c r="B492" s="49" t="s">
        <v>514</v>
      </c>
      <c r="C492" s="49">
        <v>6</v>
      </c>
      <c r="D492" s="49" t="s">
        <v>25</v>
      </c>
      <c r="E492" s="49">
        <v>181</v>
      </c>
      <c r="F492" s="49" t="s">
        <v>1307</v>
      </c>
    </row>
    <row r="493" spans="1:6" x14ac:dyDescent="0.2">
      <c r="A493" s="49">
        <v>5912</v>
      </c>
      <c r="B493" s="49" t="s">
        <v>515</v>
      </c>
      <c r="C493" s="49">
        <v>6</v>
      </c>
      <c r="D493" s="49" t="s">
        <v>25</v>
      </c>
      <c r="E493" s="49">
        <v>181</v>
      </c>
      <c r="F493" s="49" t="s">
        <v>1307</v>
      </c>
    </row>
    <row r="494" spans="1:6" x14ac:dyDescent="0.2">
      <c r="A494" s="49">
        <v>5913</v>
      </c>
      <c r="B494" s="49" t="s">
        <v>516</v>
      </c>
      <c r="C494" s="49">
        <v>6</v>
      </c>
      <c r="D494" s="49" t="s">
        <v>25</v>
      </c>
      <c r="E494" s="49">
        <v>181</v>
      </c>
      <c r="F494" s="49" t="s">
        <v>1307</v>
      </c>
    </row>
    <row r="495" spans="1:6" x14ac:dyDescent="0.2">
      <c r="A495" s="49">
        <v>5914</v>
      </c>
      <c r="B495" s="49" t="s">
        <v>1333</v>
      </c>
      <c r="C495" s="49">
        <v>6</v>
      </c>
      <c r="D495" s="49" t="s">
        <v>25</v>
      </c>
      <c r="E495" s="49">
        <v>181</v>
      </c>
      <c r="F495" s="49" t="s">
        <v>1307</v>
      </c>
    </row>
    <row r="496" spans="1:6" x14ac:dyDescent="0.2">
      <c r="A496" s="49">
        <v>5916</v>
      </c>
      <c r="B496" s="49" t="s">
        <v>517</v>
      </c>
      <c r="C496" s="49">
        <v>6</v>
      </c>
      <c r="D496" s="49" t="s">
        <v>25</v>
      </c>
      <c r="E496" s="49">
        <v>181</v>
      </c>
      <c r="F496" s="49" t="s">
        <v>1307</v>
      </c>
    </row>
    <row r="497" spans="1:6" x14ac:dyDescent="0.2">
      <c r="A497" s="49">
        <v>5917</v>
      </c>
      <c r="B497" s="49" t="s">
        <v>518</v>
      </c>
      <c r="C497" s="49">
        <v>6</v>
      </c>
      <c r="D497" s="49" t="s">
        <v>25</v>
      </c>
      <c r="E497" s="49">
        <v>181</v>
      </c>
      <c r="F497" s="49" t="s">
        <v>1307</v>
      </c>
    </row>
    <row r="498" spans="1:6" x14ac:dyDescent="0.2">
      <c r="A498" s="49">
        <v>5918</v>
      </c>
      <c r="B498" s="49" t="s">
        <v>1334</v>
      </c>
      <c r="C498" s="49">
        <v>6</v>
      </c>
      <c r="D498" s="49" t="s">
        <v>25</v>
      </c>
      <c r="E498" s="49">
        <v>181</v>
      </c>
      <c r="F498" s="49" t="s">
        <v>1307</v>
      </c>
    </row>
    <row r="499" spans="1:6" x14ac:dyDescent="0.2">
      <c r="A499" s="49">
        <v>5919</v>
      </c>
      <c r="B499" s="49" t="s">
        <v>1335</v>
      </c>
      <c r="C499" s="49">
        <v>6</v>
      </c>
      <c r="D499" s="49" t="s">
        <v>25</v>
      </c>
      <c r="E499" s="49">
        <v>181</v>
      </c>
      <c r="F499" s="49" t="s">
        <v>1307</v>
      </c>
    </row>
    <row r="500" spans="1:6" x14ac:dyDescent="0.2">
      <c r="A500" s="49">
        <v>5920</v>
      </c>
      <c r="B500" s="49" t="s">
        <v>519</v>
      </c>
      <c r="C500" s="49">
        <v>6</v>
      </c>
      <c r="D500" s="49" t="s">
        <v>25</v>
      </c>
      <c r="E500" s="49">
        <v>181</v>
      </c>
      <c r="F500" s="49" t="s">
        <v>1307</v>
      </c>
    </row>
    <row r="501" spans="1:6" x14ac:dyDescent="0.2">
      <c r="A501" s="49">
        <v>5922</v>
      </c>
      <c r="B501" s="49" t="s">
        <v>520</v>
      </c>
      <c r="C501" s="49">
        <v>6</v>
      </c>
      <c r="D501" s="49" t="s">
        <v>25</v>
      </c>
      <c r="E501" s="49">
        <v>181</v>
      </c>
      <c r="F501" s="49" t="s">
        <v>1307</v>
      </c>
    </row>
    <row r="502" spans="1:6" x14ac:dyDescent="0.2">
      <c r="A502" s="49">
        <v>5923</v>
      </c>
      <c r="B502" s="49" t="s">
        <v>521</v>
      </c>
      <c r="C502" s="49">
        <v>6</v>
      </c>
      <c r="D502" s="49" t="s">
        <v>25</v>
      </c>
      <c r="E502" s="49">
        <v>181</v>
      </c>
      <c r="F502" s="49" t="s">
        <v>1307</v>
      </c>
    </row>
    <row r="503" spans="1:6" x14ac:dyDescent="0.2">
      <c r="A503" s="49">
        <v>5924</v>
      </c>
      <c r="B503" s="49" t="s">
        <v>522</v>
      </c>
      <c r="C503" s="49">
        <v>6</v>
      </c>
      <c r="D503" s="49" t="s">
        <v>25</v>
      </c>
      <c r="E503" s="49">
        <v>181</v>
      </c>
      <c r="F503" s="49" t="s">
        <v>1307</v>
      </c>
    </row>
    <row r="504" spans="1:6" x14ac:dyDescent="0.2">
      <c r="A504" s="49">
        <v>5925</v>
      </c>
      <c r="B504" s="49" t="s">
        <v>523</v>
      </c>
      <c r="C504" s="49">
        <v>6</v>
      </c>
      <c r="D504" s="49" t="s">
        <v>25</v>
      </c>
      <c r="E504" s="49">
        <v>181</v>
      </c>
      <c r="F504" s="49" t="s">
        <v>1307</v>
      </c>
    </row>
    <row r="505" spans="1:6" x14ac:dyDescent="0.2">
      <c r="A505" s="49">
        <v>5926</v>
      </c>
      <c r="B505" s="49" t="s">
        <v>524</v>
      </c>
      <c r="C505" s="49">
        <v>6</v>
      </c>
      <c r="D505" s="49" t="s">
        <v>25</v>
      </c>
      <c r="E505" s="49">
        <v>181</v>
      </c>
      <c r="F505" s="49" t="s">
        <v>1307</v>
      </c>
    </row>
    <row r="506" spans="1:6" x14ac:dyDescent="0.2">
      <c r="A506" s="49">
        <v>5927</v>
      </c>
      <c r="B506" s="49" t="s">
        <v>525</v>
      </c>
      <c r="C506" s="49">
        <v>6</v>
      </c>
      <c r="D506" s="49" t="s">
        <v>25</v>
      </c>
      <c r="E506" s="49">
        <v>181</v>
      </c>
      <c r="F506" s="49" t="s">
        <v>1307</v>
      </c>
    </row>
    <row r="507" spans="1:6" x14ac:dyDescent="0.2">
      <c r="A507" s="49">
        <v>5928</v>
      </c>
      <c r="B507" s="49" t="s">
        <v>526</v>
      </c>
      <c r="C507" s="49">
        <v>6</v>
      </c>
      <c r="D507" s="49" t="s">
        <v>25</v>
      </c>
      <c r="E507" s="49">
        <v>181</v>
      </c>
      <c r="F507" s="49" t="s">
        <v>1307</v>
      </c>
    </row>
    <row r="508" spans="1:6" x14ac:dyDescent="0.2">
      <c r="A508" s="49">
        <v>5929</v>
      </c>
      <c r="B508" s="49" t="s">
        <v>527</v>
      </c>
      <c r="C508" s="49">
        <v>6</v>
      </c>
      <c r="D508" s="49" t="s">
        <v>25</v>
      </c>
      <c r="E508" s="49">
        <v>181</v>
      </c>
      <c r="F508" s="49" t="s">
        <v>1307</v>
      </c>
    </row>
    <row r="509" spans="1:6" x14ac:dyDescent="0.2">
      <c r="A509" s="49">
        <v>5930</v>
      </c>
      <c r="B509" s="49" t="s">
        <v>528</v>
      </c>
      <c r="C509" s="49">
        <v>6</v>
      </c>
      <c r="D509" s="49" t="s">
        <v>25</v>
      </c>
      <c r="E509" s="49">
        <v>181</v>
      </c>
      <c r="F509" s="49" t="s">
        <v>1307</v>
      </c>
    </row>
    <row r="510" spans="1:6" x14ac:dyDescent="0.2">
      <c r="A510" s="49">
        <v>5932</v>
      </c>
      <c r="B510" s="49" t="s">
        <v>529</v>
      </c>
      <c r="C510" s="49">
        <v>6</v>
      </c>
      <c r="D510" s="49" t="s">
        <v>25</v>
      </c>
      <c r="E510" s="49">
        <v>181</v>
      </c>
      <c r="F510" s="49" t="s">
        <v>1307</v>
      </c>
    </row>
    <row r="511" spans="1:6" x14ac:dyDescent="0.2">
      <c r="A511" s="49">
        <v>5935</v>
      </c>
      <c r="B511" s="49" t="s">
        <v>530</v>
      </c>
      <c r="C511" s="49">
        <v>6</v>
      </c>
      <c r="D511" s="49" t="s">
        <v>25</v>
      </c>
      <c r="E511" s="49">
        <v>181</v>
      </c>
      <c r="F511" s="49" t="s">
        <v>1307</v>
      </c>
    </row>
    <row r="512" spans="1:6" x14ac:dyDescent="0.2">
      <c r="A512" s="49">
        <v>5937</v>
      </c>
      <c r="B512" s="49" t="s">
        <v>531</v>
      </c>
      <c r="C512" s="49">
        <v>6</v>
      </c>
      <c r="D512" s="49" t="s">
        <v>25</v>
      </c>
      <c r="E512" s="49">
        <v>181</v>
      </c>
      <c r="F512" s="49" t="s">
        <v>1307</v>
      </c>
    </row>
    <row r="513" spans="1:6" x14ac:dyDescent="0.2">
      <c r="A513" s="49">
        <v>5939</v>
      </c>
      <c r="B513" s="49" t="s">
        <v>532</v>
      </c>
      <c r="C513" s="49">
        <v>6</v>
      </c>
      <c r="D513" s="49" t="s">
        <v>25</v>
      </c>
      <c r="E513" s="49">
        <v>181</v>
      </c>
      <c r="F513" s="49" t="s">
        <v>1307</v>
      </c>
    </row>
    <row r="514" spans="1:6" x14ac:dyDescent="0.2">
      <c r="A514" s="49">
        <v>5940</v>
      </c>
      <c r="B514" s="49" t="s">
        <v>533</v>
      </c>
      <c r="C514" s="49">
        <v>6</v>
      </c>
      <c r="D514" s="49" t="s">
        <v>25</v>
      </c>
      <c r="E514" s="49">
        <v>33</v>
      </c>
      <c r="F514" s="49" t="s">
        <v>534</v>
      </c>
    </row>
    <row r="515" spans="1:6" x14ac:dyDescent="0.2">
      <c r="A515" s="49">
        <v>6019</v>
      </c>
      <c r="B515" s="49" t="s">
        <v>1336</v>
      </c>
      <c r="C515" s="49">
        <v>6</v>
      </c>
      <c r="D515" s="49" t="s">
        <v>25</v>
      </c>
      <c r="E515" s="49">
        <v>118</v>
      </c>
      <c r="F515" s="50" t="s">
        <v>1337</v>
      </c>
    </row>
    <row r="516" spans="1:6" x14ac:dyDescent="0.2">
      <c r="A516" s="49">
        <v>6045</v>
      </c>
      <c r="B516" s="49" t="s">
        <v>535</v>
      </c>
      <c r="C516" s="49">
        <v>2</v>
      </c>
      <c r="D516" s="49" t="s">
        <v>54</v>
      </c>
      <c r="E516" s="49">
        <v>32</v>
      </c>
      <c r="F516" s="49" t="s">
        <v>1312</v>
      </c>
    </row>
    <row r="517" spans="1:6" x14ac:dyDescent="0.2">
      <c r="A517" s="49">
        <v>6102</v>
      </c>
      <c r="B517" s="49" t="s">
        <v>536</v>
      </c>
      <c r="C517" s="49">
        <v>6</v>
      </c>
      <c r="D517" s="49" t="s">
        <v>25</v>
      </c>
      <c r="E517" s="49">
        <v>119</v>
      </c>
      <c r="F517" s="49" t="s">
        <v>537</v>
      </c>
    </row>
    <row r="518" spans="1:6" x14ac:dyDescent="0.2">
      <c r="A518" s="49">
        <v>6139</v>
      </c>
      <c r="B518" s="49" t="s">
        <v>538</v>
      </c>
      <c r="C518" s="49">
        <v>6</v>
      </c>
      <c r="D518" s="49" t="s">
        <v>25</v>
      </c>
      <c r="E518" s="49">
        <v>141</v>
      </c>
      <c r="F518" s="49" t="s">
        <v>539</v>
      </c>
    </row>
    <row r="519" spans="1:6" x14ac:dyDescent="0.2">
      <c r="A519" s="49">
        <v>6176</v>
      </c>
      <c r="B519" s="49" t="s">
        <v>540</v>
      </c>
      <c r="C519" s="49">
        <v>6</v>
      </c>
      <c r="D519" s="49" t="s">
        <v>25</v>
      </c>
      <c r="E519" s="49">
        <v>128</v>
      </c>
      <c r="F519" s="49" t="s">
        <v>1338</v>
      </c>
    </row>
    <row r="520" spans="1:6" x14ac:dyDescent="0.2">
      <c r="A520" s="49">
        <v>6335</v>
      </c>
      <c r="B520" s="49" t="s">
        <v>541</v>
      </c>
      <c r="C520" s="49">
        <v>6</v>
      </c>
      <c r="D520" s="49" t="s">
        <v>25</v>
      </c>
      <c r="E520" s="49">
        <v>142</v>
      </c>
      <c r="F520" s="49" t="s">
        <v>1339</v>
      </c>
    </row>
    <row r="521" spans="1:6" x14ac:dyDescent="0.2">
      <c r="A521" s="49">
        <v>6462</v>
      </c>
      <c r="B521" s="50" t="s">
        <v>1340</v>
      </c>
      <c r="C521" s="49">
        <v>6</v>
      </c>
      <c r="D521" s="49" t="s">
        <v>25</v>
      </c>
      <c r="E521" s="49">
        <v>34</v>
      </c>
      <c r="F521" s="50" t="s">
        <v>1340</v>
      </c>
    </row>
    <row r="522" spans="1:6" x14ac:dyDescent="0.2">
      <c r="A522" s="49">
        <v>6491</v>
      </c>
      <c r="B522" s="50" t="s">
        <v>542</v>
      </c>
      <c r="C522" s="49">
        <v>6</v>
      </c>
      <c r="D522" s="49" t="s">
        <v>25</v>
      </c>
      <c r="E522" s="49">
        <v>37</v>
      </c>
      <c r="F522" s="50" t="s">
        <v>542</v>
      </c>
    </row>
    <row r="523" spans="1:6" x14ac:dyDescent="0.2">
      <c r="A523" s="49">
        <v>6518</v>
      </c>
      <c r="B523" s="49" t="s">
        <v>543</v>
      </c>
      <c r="C523" s="49">
        <v>6</v>
      </c>
      <c r="D523" s="49" t="s">
        <v>25</v>
      </c>
      <c r="E523" s="49">
        <v>129</v>
      </c>
      <c r="F523" s="49" t="s">
        <v>544</v>
      </c>
    </row>
    <row r="524" spans="1:6" x14ac:dyDescent="0.2">
      <c r="A524" s="51">
        <v>6545</v>
      </c>
      <c r="B524" s="51" t="s">
        <v>545</v>
      </c>
      <c r="C524" s="49">
        <v>6</v>
      </c>
      <c r="D524" s="49" t="s">
        <v>25</v>
      </c>
      <c r="E524" s="49">
        <v>145</v>
      </c>
      <c r="F524" s="49" t="s">
        <v>545</v>
      </c>
    </row>
    <row r="525" spans="1:6" x14ac:dyDescent="0.2">
      <c r="A525" s="49">
        <v>6591</v>
      </c>
      <c r="B525" s="49" t="s">
        <v>546</v>
      </c>
      <c r="C525" s="49">
        <v>6</v>
      </c>
      <c r="D525" s="49" t="s">
        <v>25</v>
      </c>
      <c r="E525" s="49">
        <v>146</v>
      </c>
      <c r="F525" s="49" t="s">
        <v>547</v>
      </c>
    </row>
    <row r="526" spans="1:6" x14ac:dyDescent="0.2">
      <c r="A526" s="49">
        <v>6621</v>
      </c>
      <c r="B526" s="49" t="s">
        <v>548</v>
      </c>
      <c r="C526" s="49">
        <v>6</v>
      </c>
      <c r="D526" s="49" t="s">
        <v>25</v>
      </c>
      <c r="E526" s="49">
        <v>29</v>
      </c>
      <c r="F526" s="49" t="s">
        <v>1131</v>
      </c>
    </row>
    <row r="527" spans="1:6" x14ac:dyDescent="0.2">
      <c r="A527" s="49">
        <v>6674</v>
      </c>
      <c r="B527" s="49" t="s">
        <v>549</v>
      </c>
      <c r="C527" s="49">
        <v>6</v>
      </c>
      <c r="D527" s="49" t="s">
        <v>25</v>
      </c>
      <c r="E527" s="49">
        <v>29</v>
      </c>
      <c r="F527" s="49" t="s">
        <v>1131</v>
      </c>
    </row>
    <row r="528" spans="1:6" x14ac:dyDescent="0.2">
      <c r="A528" s="49">
        <v>6784</v>
      </c>
      <c r="B528" s="49" t="s">
        <v>550</v>
      </c>
      <c r="C528" s="49">
        <v>6</v>
      </c>
      <c r="D528" s="49" t="s">
        <v>25</v>
      </c>
      <c r="E528" s="49">
        <v>29</v>
      </c>
      <c r="F528" s="49" t="s">
        <v>1131</v>
      </c>
    </row>
    <row r="529" spans="1:6" x14ac:dyDescent="0.2">
      <c r="A529" s="49">
        <v>6826</v>
      </c>
      <c r="B529" s="49" t="s">
        <v>551</v>
      </c>
      <c r="C529" s="49">
        <v>6</v>
      </c>
      <c r="D529" s="49" t="s">
        <v>25</v>
      </c>
      <c r="E529" s="49">
        <v>29</v>
      </c>
      <c r="F529" s="49" t="s">
        <v>1131</v>
      </c>
    </row>
    <row r="530" spans="1:6" x14ac:dyDescent="0.2">
      <c r="A530" s="49">
        <v>6921</v>
      </c>
      <c r="B530" s="49" t="s">
        <v>552</v>
      </c>
      <c r="C530" s="49">
        <v>7</v>
      </c>
      <c r="D530" s="49" t="s">
        <v>110</v>
      </c>
      <c r="E530" s="49">
        <v>2</v>
      </c>
      <c r="F530" s="49" t="s">
        <v>552</v>
      </c>
    </row>
    <row r="531" spans="1:6" x14ac:dyDescent="0.2">
      <c r="A531" s="49">
        <v>7015</v>
      </c>
      <c r="B531" s="49" t="s">
        <v>1341</v>
      </c>
      <c r="C531" s="49">
        <v>7</v>
      </c>
      <c r="D531" s="49" t="s">
        <v>110</v>
      </c>
      <c r="E531" s="49">
        <v>2</v>
      </c>
      <c r="F531" s="49" t="s">
        <v>552</v>
      </c>
    </row>
    <row r="532" spans="1:6" x14ac:dyDescent="0.2">
      <c r="A532" s="49">
        <v>7021</v>
      </c>
      <c r="B532" s="49" t="s">
        <v>1342</v>
      </c>
      <c r="C532" s="49">
        <v>7</v>
      </c>
      <c r="D532" s="49" t="s">
        <v>110</v>
      </c>
      <c r="E532" s="49">
        <v>2</v>
      </c>
      <c r="F532" s="49" t="s">
        <v>552</v>
      </c>
    </row>
    <row r="533" spans="1:6" x14ac:dyDescent="0.2">
      <c r="A533" s="49">
        <v>7027</v>
      </c>
      <c r="B533" s="49" t="s">
        <v>1343</v>
      </c>
      <c r="C533" s="49">
        <v>7</v>
      </c>
      <c r="D533" s="49" t="s">
        <v>110</v>
      </c>
      <c r="E533" s="49">
        <v>2</v>
      </c>
      <c r="F533" s="49" t="s">
        <v>552</v>
      </c>
    </row>
    <row r="534" spans="1:6" x14ac:dyDescent="0.2">
      <c r="A534" s="49">
        <v>7033</v>
      </c>
      <c r="B534" s="49" t="s">
        <v>1344</v>
      </c>
      <c r="C534" s="49">
        <v>7</v>
      </c>
      <c r="D534" s="49" t="s">
        <v>110</v>
      </c>
      <c r="E534" s="49">
        <v>2</v>
      </c>
      <c r="F534" s="49" t="s">
        <v>552</v>
      </c>
    </row>
    <row r="535" spans="1:6" x14ac:dyDescent="0.2">
      <c r="A535" s="49">
        <v>7039</v>
      </c>
      <c r="B535" s="49" t="s">
        <v>1345</v>
      </c>
      <c r="C535" s="49">
        <v>7</v>
      </c>
      <c r="D535" s="49" t="s">
        <v>110</v>
      </c>
      <c r="E535" s="49">
        <v>2</v>
      </c>
      <c r="F535" s="49" t="s">
        <v>552</v>
      </c>
    </row>
    <row r="536" spans="1:6" x14ac:dyDescent="0.2">
      <c r="A536" s="49">
        <v>7045</v>
      </c>
      <c r="B536" s="49" t="s">
        <v>1346</v>
      </c>
      <c r="C536" s="49">
        <v>7</v>
      </c>
      <c r="D536" s="49" t="s">
        <v>110</v>
      </c>
      <c r="E536" s="49">
        <v>2</v>
      </c>
      <c r="F536" s="49" t="s">
        <v>552</v>
      </c>
    </row>
    <row r="537" spans="1:6" x14ac:dyDescent="0.2">
      <c r="A537" s="49">
        <v>7051</v>
      </c>
      <c r="B537" s="49" t="s">
        <v>1347</v>
      </c>
      <c r="C537" s="49">
        <v>7</v>
      </c>
      <c r="D537" s="49" t="s">
        <v>110</v>
      </c>
      <c r="E537" s="49">
        <v>2</v>
      </c>
      <c r="F537" s="49" t="s">
        <v>552</v>
      </c>
    </row>
    <row r="538" spans="1:6" x14ac:dyDescent="0.2">
      <c r="A538" s="49">
        <v>7057</v>
      </c>
      <c r="B538" s="49" t="s">
        <v>1348</v>
      </c>
      <c r="C538" s="49">
        <v>7</v>
      </c>
      <c r="D538" s="49" t="s">
        <v>110</v>
      </c>
      <c r="E538" s="49">
        <v>2</v>
      </c>
      <c r="F538" s="49" t="s">
        <v>552</v>
      </c>
    </row>
    <row r="539" spans="1:6" x14ac:dyDescent="0.2">
      <c r="A539" s="49">
        <v>7063</v>
      </c>
      <c r="B539" s="49" t="s">
        <v>1349</v>
      </c>
      <c r="C539" s="49">
        <v>7</v>
      </c>
      <c r="D539" s="49" t="s">
        <v>110</v>
      </c>
      <c r="E539" s="49">
        <v>2</v>
      </c>
      <c r="F539" s="49" t="s">
        <v>552</v>
      </c>
    </row>
    <row r="540" spans="1:6" x14ac:dyDescent="0.2">
      <c r="A540" s="49">
        <v>7069</v>
      </c>
      <c r="B540" s="49" t="s">
        <v>553</v>
      </c>
      <c r="C540" s="49">
        <v>2</v>
      </c>
      <c r="D540" s="49" t="s">
        <v>54</v>
      </c>
      <c r="E540" s="49">
        <v>36</v>
      </c>
      <c r="F540" s="49" t="s">
        <v>1350</v>
      </c>
    </row>
    <row r="541" spans="1:6" x14ac:dyDescent="0.2">
      <c r="A541" s="49">
        <v>7075</v>
      </c>
      <c r="B541" s="49" t="s">
        <v>1351</v>
      </c>
      <c r="C541" s="49">
        <v>7</v>
      </c>
      <c r="D541" s="49" t="s">
        <v>110</v>
      </c>
      <c r="E541" s="49">
        <v>2</v>
      </c>
      <c r="F541" s="49" t="s">
        <v>552</v>
      </c>
    </row>
    <row r="542" spans="1:6" x14ac:dyDescent="0.2">
      <c r="A542" s="49">
        <v>7081</v>
      </c>
      <c r="B542" s="49" t="s">
        <v>554</v>
      </c>
      <c r="C542" s="49">
        <v>2</v>
      </c>
      <c r="D542" s="49" t="s">
        <v>54</v>
      </c>
      <c r="E542" s="49">
        <v>6</v>
      </c>
      <c r="F542" s="49" t="s">
        <v>1311</v>
      </c>
    </row>
    <row r="543" spans="1:6" x14ac:dyDescent="0.2">
      <c r="A543" s="49">
        <v>7085</v>
      </c>
      <c r="B543" s="49" t="s">
        <v>555</v>
      </c>
      <c r="C543" s="49">
        <v>2</v>
      </c>
      <c r="D543" s="49" t="s">
        <v>54</v>
      </c>
      <c r="E543" s="49">
        <v>38</v>
      </c>
      <c r="F543" s="49" t="s">
        <v>1319</v>
      </c>
    </row>
    <row r="544" spans="1:6" x14ac:dyDescent="0.2">
      <c r="A544" s="49">
        <v>7093</v>
      </c>
      <c r="B544" s="49" t="s">
        <v>556</v>
      </c>
      <c r="C544" s="49">
        <v>2</v>
      </c>
      <c r="D544" s="49" t="s">
        <v>54</v>
      </c>
      <c r="E544" s="49">
        <v>22</v>
      </c>
      <c r="F544" s="49" t="s">
        <v>1328</v>
      </c>
    </row>
    <row r="545" spans="1:6" x14ac:dyDescent="0.2">
      <c r="A545" s="49">
        <v>7097</v>
      </c>
      <c r="B545" s="49" t="s">
        <v>557</v>
      </c>
      <c r="C545" s="49">
        <v>2</v>
      </c>
      <c r="D545" s="49" t="s">
        <v>54</v>
      </c>
      <c r="E545" s="49">
        <v>24</v>
      </c>
      <c r="F545" s="49" t="s">
        <v>1317</v>
      </c>
    </row>
    <row r="546" spans="1:6" x14ac:dyDescent="0.2">
      <c r="A546" s="49">
        <v>7101</v>
      </c>
      <c r="B546" s="49" t="s">
        <v>1352</v>
      </c>
      <c r="C546" s="49">
        <v>7</v>
      </c>
      <c r="D546" s="49" t="s">
        <v>110</v>
      </c>
      <c r="E546" s="49">
        <v>2</v>
      </c>
      <c r="F546" s="49" t="s">
        <v>552</v>
      </c>
    </row>
    <row r="547" spans="1:6" x14ac:dyDescent="0.2">
      <c r="A547" s="49">
        <v>7105</v>
      </c>
      <c r="B547" s="49" t="s">
        <v>558</v>
      </c>
      <c r="C547" s="49">
        <v>2</v>
      </c>
      <c r="D547" s="49" t="s">
        <v>54</v>
      </c>
      <c r="E547" s="49">
        <v>191</v>
      </c>
      <c r="F547" s="49" t="s">
        <v>1310</v>
      </c>
    </row>
    <row r="548" spans="1:6" x14ac:dyDescent="0.2">
      <c r="A548" s="49">
        <v>7124</v>
      </c>
      <c r="B548" s="49" t="s">
        <v>559</v>
      </c>
      <c r="C548" s="104">
        <v>9</v>
      </c>
      <c r="D548" s="104" t="s">
        <v>560</v>
      </c>
      <c r="E548" s="49">
        <v>178</v>
      </c>
      <c r="F548" s="49" t="s">
        <v>559</v>
      </c>
    </row>
    <row r="549" spans="1:6" x14ac:dyDescent="0.2">
      <c r="A549" s="49">
        <v>7250</v>
      </c>
      <c r="B549" s="49" t="s">
        <v>561</v>
      </c>
      <c r="C549" s="49">
        <v>7</v>
      </c>
      <c r="D549" s="49" t="s">
        <v>110</v>
      </c>
      <c r="E549" s="49">
        <v>4</v>
      </c>
      <c r="F549" s="49" t="s">
        <v>561</v>
      </c>
    </row>
    <row r="550" spans="1:6" x14ac:dyDescent="0.2">
      <c r="A550" s="49">
        <v>7269</v>
      </c>
      <c r="B550" s="49" t="s">
        <v>562</v>
      </c>
      <c r="C550" s="105">
        <v>9</v>
      </c>
      <c r="D550" s="105" t="s">
        <v>560</v>
      </c>
      <c r="E550" s="49">
        <v>180</v>
      </c>
      <c r="F550" s="49" t="s">
        <v>562</v>
      </c>
    </row>
    <row r="551" spans="1:6" x14ac:dyDescent="0.2">
      <c r="A551" s="49">
        <v>7275</v>
      </c>
      <c r="B551" s="49" t="s">
        <v>563</v>
      </c>
      <c r="C551" s="49">
        <v>7</v>
      </c>
      <c r="D551" s="49" t="s">
        <v>25</v>
      </c>
      <c r="E551" s="49">
        <v>190</v>
      </c>
      <c r="F551" s="49" t="s">
        <v>564</v>
      </c>
    </row>
    <row r="552" spans="1:6" x14ac:dyDescent="0.2">
      <c r="A552" s="49">
        <v>7276</v>
      </c>
      <c r="B552" s="49" t="s">
        <v>565</v>
      </c>
      <c r="C552" s="49">
        <v>6</v>
      </c>
      <c r="D552" s="49" t="s">
        <v>25</v>
      </c>
      <c r="E552" s="49">
        <v>149</v>
      </c>
      <c r="F552" s="49" t="s">
        <v>91</v>
      </c>
    </row>
    <row r="553" spans="1:6" x14ac:dyDescent="0.2">
      <c r="A553" s="49">
        <v>7486</v>
      </c>
      <c r="B553" s="49" t="s">
        <v>566</v>
      </c>
      <c r="C553" s="49">
        <v>2</v>
      </c>
      <c r="D553" s="49" t="s">
        <v>54</v>
      </c>
      <c r="E553" s="49">
        <v>38</v>
      </c>
      <c r="F553" s="49" t="s">
        <v>1319</v>
      </c>
    </row>
    <row r="554" spans="1:6" x14ac:dyDescent="0.2">
      <c r="A554" s="49">
        <v>7495</v>
      </c>
      <c r="B554" s="49" t="s">
        <v>1289</v>
      </c>
      <c r="C554" s="49">
        <v>2</v>
      </c>
      <c r="D554" s="49" t="s">
        <v>54</v>
      </c>
      <c r="E554" s="49">
        <v>191</v>
      </c>
      <c r="F554" s="49" t="s">
        <v>1310</v>
      </c>
    </row>
    <row r="555" spans="1:6" x14ac:dyDescent="0.2">
      <c r="A555" s="49">
        <v>7516</v>
      </c>
      <c r="B555" s="49" t="s">
        <v>567</v>
      </c>
      <c r="C555" s="49">
        <v>2</v>
      </c>
      <c r="D555" s="49" t="s">
        <v>54</v>
      </c>
      <c r="E555" s="49">
        <v>38</v>
      </c>
      <c r="F555" s="49" t="s">
        <v>1319</v>
      </c>
    </row>
    <row r="556" spans="1:6" x14ac:dyDescent="0.2">
      <c r="A556" s="49">
        <v>7517</v>
      </c>
      <c r="B556" s="49" t="s">
        <v>568</v>
      </c>
      <c r="C556" s="49">
        <v>2</v>
      </c>
      <c r="D556" s="49" t="s">
        <v>54</v>
      </c>
      <c r="E556" s="49">
        <v>30</v>
      </c>
      <c r="F556" s="49" t="s">
        <v>1313</v>
      </c>
    </row>
    <row r="557" spans="1:6" x14ac:dyDescent="0.2">
      <c r="A557" s="49">
        <v>14313</v>
      </c>
      <c r="B557" s="49" t="s">
        <v>569</v>
      </c>
      <c r="C557" s="49">
        <v>6</v>
      </c>
      <c r="D557" s="49" t="s">
        <v>25</v>
      </c>
      <c r="E557" s="49">
        <v>130</v>
      </c>
      <c r="F557" s="49" t="s">
        <v>1353</v>
      </c>
    </row>
    <row r="558" spans="1:6" x14ac:dyDescent="0.2">
      <c r="A558" s="49">
        <v>16433</v>
      </c>
      <c r="B558" s="49" t="s">
        <v>570</v>
      </c>
      <c r="C558" s="49">
        <v>2</v>
      </c>
      <c r="D558" s="49" t="s">
        <v>54</v>
      </c>
      <c r="E558" s="49">
        <v>31</v>
      </c>
      <c r="F558" s="49" t="s">
        <v>1314</v>
      </c>
    </row>
    <row r="559" spans="1:6" x14ac:dyDescent="0.2">
      <c r="A559" s="49">
        <v>19752</v>
      </c>
      <c r="B559" s="49" t="s">
        <v>571</v>
      </c>
      <c r="C559" s="49">
        <v>6</v>
      </c>
      <c r="D559" s="49" t="s">
        <v>25</v>
      </c>
      <c r="E559" s="49">
        <v>144</v>
      </c>
      <c r="F559" s="49" t="s">
        <v>571</v>
      </c>
    </row>
    <row r="560" spans="1:6" x14ac:dyDescent="0.2">
      <c r="A560" s="49">
        <v>21278</v>
      </c>
      <c r="B560" s="49" t="s">
        <v>573</v>
      </c>
      <c r="C560" s="49">
        <v>7</v>
      </c>
      <c r="D560" s="49" t="s">
        <v>110</v>
      </c>
      <c r="E560" s="49">
        <v>194</v>
      </c>
      <c r="F560" s="50" t="s">
        <v>1321</v>
      </c>
    </row>
    <row r="561" spans="1:6" x14ac:dyDescent="0.2">
      <c r="A561" s="49">
        <v>21279</v>
      </c>
      <c r="B561" s="49" t="s">
        <v>574</v>
      </c>
      <c r="C561" s="49">
        <v>7</v>
      </c>
      <c r="D561" s="49" t="s">
        <v>110</v>
      </c>
      <c r="E561" s="49">
        <v>107</v>
      </c>
      <c r="F561" s="49" t="s">
        <v>575</v>
      </c>
    </row>
    <row r="562" spans="1:6" x14ac:dyDescent="0.2">
      <c r="A562" s="49">
        <v>26527</v>
      </c>
      <c r="B562" s="49" t="s">
        <v>576</v>
      </c>
      <c r="C562" s="49">
        <v>6</v>
      </c>
      <c r="D562" s="49" t="s">
        <v>25</v>
      </c>
      <c r="E562" s="49">
        <v>186</v>
      </c>
      <c r="F562" s="49" t="s">
        <v>577</v>
      </c>
    </row>
    <row r="563" spans="1:6" x14ac:dyDescent="0.2">
      <c r="A563" s="49">
        <v>26748</v>
      </c>
      <c r="B563" s="49" t="s">
        <v>1354</v>
      </c>
      <c r="C563" s="49">
        <v>6</v>
      </c>
      <c r="D563" s="49" t="s">
        <v>25</v>
      </c>
      <c r="E563" s="49">
        <v>187</v>
      </c>
      <c r="F563" s="49" t="s">
        <v>1355</v>
      </c>
    </row>
    <row r="564" spans="1:6" x14ac:dyDescent="0.2">
      <c r="A564" s="49">
        <v>26792</v>
      </c>
      <c r="B564" s="49" t="s">
        <v>578</v>
      </c>
      <c r="C564" s="49">
        <v>6</v>
      </c>
      <c r="D564" s="49" t="s">
        <v>25</v>
      </c>
      <c r="E564" s="49">
        <v>188</v>
      </c>
      <c r="F564" s="49" t="s">
        <v>1356</v>
      </c>
    </row>
    <row r="565" spans="1:6" x14ac:dyDescent="0.2">
      <c r="A565" s="49">
        <v>27672</v>
      </c>
      <c r="B565" s="49" t="s">
        <v>579</v>
      </c>
      <c r="C565" s="49">
        <v>6</v>
      </c>
      <c r="D565" s="49" t="s">
        <v>25</v>
      </c>
      <c r="E565" s="49">
        <v>181</v>
      </c>
      <c r="F565" s="49" t="s">
        <v>1307</v>
      </c>
    </row>
    <row r="566" spans="1:6" x14ac:dyDescent="0.2">
      <c r="A566" s="49">
        <v>27673</v>
      </c>
      <c r="B566" s="49" t="s">
        <v>580</v>
      </c>
      <c r="C566" s="49">
        <v>6</v>
      </c>
      <c r="D566" s="49" t="s">
        <v>25</v>
      </c>
      <c r="E566" s="49">
        <v>181</v>
      </c>
      <c r="F566" s="49" t="s">
        <v>1307</v>
      </c>
    </row>
    <row r="567" spans="1:6" x14ac:dyDescent="0.2">
      <c r="A567" s="49">
        <v>27674</v>
      </c>
      <c r="B567" s="49" t="s">
        <v>581</v>
      </c>
      <c r="C567" s="49">
        <v>6</v>
      </c>
      <c r="D567" s="49" t="s">
        <v>25</v>
      </c>
      <c r="E567" s="49">
        <v>181</v>
      </c>
      <c r="F567" s="49" t="s">
        <v>1307</v>
      </c>
    </row>
    <row r="568" spans="1:6" x14ac:dyDescent="0.2">
      <c r="A568" s="49">
        <v>27675</v>
      </c>
      <c r="B568" s="49" t="s">
        <v>582</v>
      </c>
      <c r="C568" s="49">
        <v>6</v>
      </c>
      <c r="D568" s="49" t="s">
        <v>25</v>
      </c>
      <c r="E568" s="49">
        <v>181</v>
      </c>
      <c r="F568" s="49" t="s">
        <v>1307</v>
      </c>
    </row>
    <row r="569" spans="1:6" x14ac:dyDescent="0.2">
      <c r="A569" s="49">
        <v>27676</v>
      </c>
      <c r="B569" s="49" t="s">
        <v>583</v>
      </c>
      <c r="C569" s="49">
        <v>6</v>
      </c>
      <c r="D569" s="49" t="s">
        <v>25</v>
      </c>
      <c r="E569" s="49">
        <v>181</v>
      </c>
      <c r="F569" s="49" t="s">
        <v>1307</v>
      </c>
    </row>
    <row r="570" spans="1:6" x14ac:dyDescent="0.2">
      <c r="A570" s="49">
        <v>27677</v>
      </c>
      <c r="B570" s="49" t="s">
        <v>584</v>
      </c>
      <c r="C570" s="49">
        <v>6</v>
      </c>
      <c r="D570" s="49" t="s">
        <v>25</v>
      </c>
      <c r="E570" s="49">
        <v>181</v>
      </c>
      <c r="F570" s="49" t="s">
        <v>1307</v>
      </c>
    </row>
    <row r="571" spans="1:6" x14ac:dyDescent="0.2">
      <c r="A571" s="49">
        <v>28038</v>
      </c>
      <c r="B571" s="49" t="s">
        <v>585</v>
      </c>
      <c r="C571" s="49">
        <v>9</v>
      </c>
      <c r="D571" s="49" t="s">
        <v>560</v>
      </c>
      <c r="E571" s="49">
        <v>189</v>
      </c>
      <c r="F571" s="49" t="s">
        <v>585</v>
      </c>
    </row>
    <row r="572" spans="1:6" x14ac:dyDescent="0.2">
      <c r="A572" s="49">
        <v>30843</v>
      </c>
      <c r="B572" s="49" t="s">
        <v>586</v>
      </c>
      <c r="C572" s="49">
        <v>7</v>
      </c>
      <c r="D572" s="49" t="s">
        <v>110</v>
      </c>
      <c r="E572" s="49">
        <v>193</v>
      </c>
      <c r="F572" s="49" t="s">
        <v>1357</v>
      </c>
    </row>
    <row r="573" spans="1:6" x14ac:dyDescent="0.2">
      <c r="A573" s="49">
        <v>30844</v>
      </c>
      <c r="B573" s="49" t="s">
        <v>587</v>
      </c>
      <c r="C573" s="49">
        <v>7</v>
      </c>
      <c r="D573" s="49" t="s">
        <v>110</v>
      </c>
      <c r="E573" s="49">
        <v>193</v>
      </c>
      <c r="F573" s="49" t="s">
        <v>1357</v>
      </c>
    </row>
    <row r="574" spans="1:6" x14ac:dyDescent="0.2">
      <c r="A574" s="49">
        <v>30845</v>
      </c>
      <c r="B574" s="49" t="s">
        <v>588</v>
      </c>
      <c r="C574" s="49">
        <v>7</v>
      </c>
      <c r="D574" s="49" t="s">
        <v>110</v>
      </c>
      <c r="E574" s="49">
        <v>193</v>
      </c>
      <c r="F574" s="49" t="s">
        <v>1357</v>
      </c>
    </row>
    <row r="575" spans="1:6" x14ac:dyDescent="0.2">
      <c r="A575" s="49">
        <v>30846</v>
      </c>
      <c r="B575" s="49" t="s">
        <v>589</v>
      </c>
      <c r="C575" s="49">
        <v>7</v>
      </c>
      <c r="D575" s="49" t="s">
        <v>110</v>
      </c>
      <c r="E575" s="49">
        <v>193</v>
      </c>
      <c r="F575" s="49" t="s">
        <v>1357</v>
      </c>
    </row>
    <row r="576" spans="1:6" x14ac:dyDescent="0.2">
      <c r="A576" s="49">
        <v>30847</v>
      </c>
      <c r="B576" s="49" t="s">
        <v>590</v>
      </c>
      <c r="C576" s="49">
        <v>7</v>
      </c>
      <c r="D576" s="49" t="s">
        <v>110</v>
      </c>
      <c r="E576" s="49">
        <v>193</v>
      </c>
      <c r="F576" s="49" t="s">
        <v>1357</v>
      </c>
    </row>
    <row r="577" spans="1:6" x14ac:dyDescent="0.2">
      <c r="A577" s="49">
        <v>30848</v>
      </c>
      <c r="B577" s="49" t="s">
        <v>591</v>
      </c>
      <c r="C577" s="49">
        <v>7</v>
      </c>
      <c r="D577" s="49" t="s">
        <v>110</v>
      </c>
      <c r="E577" s="49">
        <v>193</v>
      </c>
      <c r="F577" s="49" t="s">
        <v>1357</v>
      </c>
    </row>
    <row r="578" spans="1:6" x14ac:dyDescent="0.2">
      <c r="A578" s="49">
        <v>30849</v>
      </c>
      <c r="B578" s="49" t="s">
        <v>592</v>
      </c>
      <c r="C578" s="49">
        <v>7</v>
      </c>
      <c r="D578" s="49" t="s">
        <v>110</v>
      </c>
      <c r="E578" s="49">
        <v>193</v>
      </c>
      <c r="F578" s="49" t="s">
        <v>1357</v>
      </c>
    </row>
    <row r="579" spans="1:6" x14ac:dyDescent="0.2">
      <c r="A579" s="49">
        <v>30850</v>
      </c>
      <c r="B579" s="49" t="s">
        <v>593</v>
      </c>
      <c r="C579" s="49">
        <v>7</v>
      </c>
      <c r="D579" s="49" t="s">
        <v>110</v>
      </c>
      <c r="E579" s="49">
        <v>193</v>
      </c>
      <c r="F579" s="49" t="s">
        <v>1357</v>
      </c>
    </row>
    <row r="580" spans="1:6" x14ac:dyDescent="0.2">
      <c r="A580" s="49">
        <v>30851</v>
      </c>
      <c r="B580" s="49" t="s">
        <v>594</v>
      </c>
      <c r="C580" s="49">
        <v>7</v>
      </c>
      <c r="D580" s="49" t="s">
        <v>110</v>
      </c>
      <c r="E580" s="49">
        <v>193</v>
      </c>
      <c r="F580" s="49" t="s">
        <v>1357</v>
      </c>
    </row>
    <row r="581" spans="1:6" x14ac:dyDescent="0.2">
      <c r="A581" s="49">
        <v>30852</v>
      </c>
      <c r="B581" s="49" t="s">
        <v>595</v>
      </c>
      <c r="C581" s="49">
        <v>7</v>
      </c>
      <c r="D581" s="49" t="s">
        <v>110</v>
      </c>
      <c r="E581" s="49">
        <v>193</v>
      </c>
      <c r="F581" s="49" t="s">
        <v>1357</v>
      </c>
    </row>
    <row r="582" spans="1:6" x14ac:dyDescent="0.2">
      <c r="A582" s="49">
        <v>30853</v>
      </c>
      <c r="B582" s="49" t="s">
        <v>596</v>
      </c>
      <c r="C582" s="49">
        <v>7</v>
      </c>
      <c r="D582" s="49" t="s">
        <v>110</v>
      </c>
      <c r="E582" s="49">
        <v>193</v>
      </c>
      <c r="F582" s="49" t="s">
        <v>1357</v>
      </c>
    </row>
    <row r="583" spans="1:6" x14ac:dyDescent="0.2">
      <c r="A583" s="49">
        <v>30854</v>
      </c>
      <c r="B583" s="49" t="s">
        <v>597</v>
      </c>
      <c r="C583" s="49">
        <v>7</v>
      </c>
      <c r="D583" s="49" t="s">
        <v>110</v>
      </c>
      <c r="E583" s="49">
        <v>193</v>
      </c>
      <c r="F583" s="49" t="s">
        <v>1357</v>
      </c>
    </row>
    <row r="584" spans="1:6" x14ac:dyDescent="0.2">
      <c r="A584" s="49">
        <v>30855</v>
      </c>
      <c r="B584" s="49" t="s">
        <v>598</v>
      </c>
      <c r="C584" s="49">
        <v>7</v>
      </c>
      <c r="D584" s="49" t="s">
        <v>110</v>
      </c>
      <c r="E584" s="49">
        <v>193</v>
      </c>
      <c r="F584" s="49" t="s">
        <v>1357</v>
      </c>
    </row>
    <row r="585" spans="1:6" x14ac:dyDescent="0.2">
      <c r="A585" s="49">
        <v>30856</v>
      </c>
      <c r="B585" s="49" t="s">
        <v>599</v>
      </c>
      <c r="C585" s="49">
        <v>7</v>
      </c>
      <c r="D585" s="49" t="s">
        <v>110</v>
      </c>
      <c r="E585" s="49">
        <v>193</v>
      </c>
      <c r="F585" s="49" t="s">
        <v>1357</v>
      </c>
    </row>
    <row r="586" spans="1:6" x14ac:dyDescent="0.2">
      <c r="A586" s="49">
        <v>30857</v>
      </c>
      <c r="B586" s="49" t="s">
        <v>600</v>
      </c>
      <c r="C586" s="49">
        <v>7</v>
      </c>
      <c r="D586" s="49" t="s">
        <v>110</v>
      </c>
      <c r="E586" s="49">
        <v>193</v>
      </c>
      <c r="F586" s="49" t="s">
        <v>1357</v>
      </c>
    </row>
    <row r="587" spans="1:6" x14ac:dyDescent="0.2">
      <c r="A587" s="49">
        <v>30858</v>
      </c>
      <c r="B587" s="49" t="s">
        <v>601</v>
      </c>
      <c r="C587" s="49">
        <v>7</v>
      </c>
      <c r="D587" s="49" t="s">
        <v>110</v>
      </c>
      <c r="E587" s="49">
        <v>193</v>
      </c>
      <c r="F587" s="49" t="s">
        <v>1357</v>
      </c>
    </row>
    <row r="588" spans="1:6" x14ac:dyDescent="0.2">
      <c r="A588" s="49">
        <v>30859</v>
      </c>
      <c r="B588" s="49" t="s">
        <v>602</v>
      </c>
      <c r="C588" s="49">
        <v>7</v>
      </c>
      <c r="D588" s="49" t="s">
        <v>110</v>
      </c>
      <c r="E588" s="49">
        <v>193</v>
      </c>
      <c r="F588" s="49" t="s">
        <v>1357</v>
      </c>
    </row>
    <row r="589" spans="1:6" x14ac:dyDescent="0.2">
      <c r="A589" s="49">
        <v>30860</v>
      </c>
      <c r="B589" s="49" t="s">
        <v>603</v>
      </c>
      <c r="C589" s="49">
        <v>7</v>
      </c>
      <c r="D589" s="49" t="s">
        <v>110</v>
      </c>
      <c r="E589" s="49">
        <v>193</v>
      </c>
      <c r="F589" s="49" t="s">
        <v>1357</v>
      </c>
    </row>
    <row r="590" spans="1:6" x14ac:dyDescent="0.2">
      <c r="A590" s="49">
        <v>30861</v>
      </c>
      <c r="B590" s="49" t="s">
        <v>604</v>
      </c>
      <c r="C590" s="49">
        <v>7</v>
      </c>
      <c r="D590" s="49" t="s">
        <v>110</v>
      </c>
      <c r="E590" s="49">
        <v>193</v>
      </c>
      <c r="F590" s="49" t="s">
        <v>1357</v>
      </c>
    </row>
    <row r="591" spans="1:6" x14ac:dyDescent="0.2">
      <c r="A591" s="49">
        <v>30862</v>
      </c>
      <c r="B591" s="49" t="s">
        <v>605</v>
      </c>
      <c r="C591" s="49">
        <v>7</v>
      </c>
      <c r="D591" s="49" t="s">
        <v>110</v>
      </c>
      <c r="E591" s="49">
        <v>193</v>
      </c>
      <c r="F591" s="49" t="s">
        <v>1357</v>
      </c>
    </row>
    <row r="592" spans="1:6" x14ac:dyDescent="0.2">
      <c r="A592" s="49">
        <v>30863</v>
      </c>
      <c r="B592" s="49" t="s">
        <v>606</v>
      </c>
      <c r="C592" s="49">
        <v>7</v>
      </c>
      <c r="D592" s="49" t="s">
        <v>110</v>
      </c>
      <c r="E592" s="49">
        <v>193</v>
      </c>
      <c r="F592" s="49" t="s">
        <v>1357</v>
      </c>
    </row>
    <row r="593" spans="1:6" x14ac:dyDescent="0.2">
      <c r="A593" s="49">
        <v>30864</v>
      </c>
      <c r="B593" s="49" t="s">
        <v>607</v>
      </c>
      <c r="C593" s="49">
        <v>7</v>
      </c>
      <c r="D593" s="49" t="s">
        <v>110</v>
      </c>
      <c r="E593" s="49">
        <v>193</v>
      </c>
      <c r="F593" s="49" t="s">
        <v>1357</v>
      </c>
    </row>
    <row r="594" spans="1:6" x14ac:dyDescent="0.2">
      <c r="A594" s="49">
        <v>30865</v>
      </c>
      <c r="B594" s="49" t="s">
        <v>608</v>
      </c>
      <c r="C594" s="49">
        <v>7</v>
      </c>
      <c r="D594" s="49" t="s">
        <v>110</v>
      </c>
      <c r="E594" s="49">
        <v>193</v>
      </c>
      <c r="F594" s="49" t="s">
        <v>1357</v>
      </c>
    </row>
    <row r="595" spans="1:6" x14ac:dyDescent="0.2">
      <c r="A595" s="49">
        <v>30866</v>
      </c>
      <c r="B595" s="49" t="s">
        <v>609</v>
      </c>
      <c r="C595" s="49">
        <v>7</v>
      </c>
      <c r="D595" s="49" t="s">
        <v>110</v>
      </c>
      <c r="E595" s="49">
        <v>193</v>
      </c>
      <c r="F595" s="49" t="s">
        <v>1357</v>
      </c>
    </row>
    <row r="596" spans="1:6" x14ac:dyDescent="0.2">
      <c r="A596" s="49">
        <v>30867</v>
      </c>
      <c r="B596" s="49" t="s">
        <v>610</v>
      </c>
      <c r="C596" s="49">
        <v>7</v>
      </c>
      <c r="D596" s="49" t="s">
        <v>110</v>
      </c>
      <c r="E596" s="49">
        <v>193</v>
      </c>
      <c r="F596" s="49" t="s">
        <v>1357</v>
      </c>
    </row>
    <row r="597" spans="1:6" x14ac:dyDescent="0.2">
      <c r="A597" s="49">
        <v>30868</v>
      </c>
      <c r="B597" s="49" t="s">
        <v>611</v>
      </c>
      <c r="C597" s="49">
        <v>7</v>
      </c>
      <c r="D597" s="49" t="s">
        <v>110</v>
      </c>
      <c r="E597" s="49">
        <v>193</v>
      </c>
      <c r="F597" s="49" t="s">
        <v>1357</v>
      </c>
    </row>
    <row r="598" spans="1:6" x14ac:dyDescent="0.2">
      <c r="A598" s="49">
        <v>30869</v>
      </c>
      <c r="B598" s="49" t="s">
        <v>612</v>
      </c>
      <c r="C598" s="49">
        <v>7</v>
      </c>
      <c r="D598" s="49" t="s">
        <v>110</v>
      </c>
      <c r="E598" s="49">
        <v>193</v>
      </c>
      <c r="F598" s="49" t="s">
        <v>1357</v>
      </c>
    </row>
    <row r="599" spans="1:6" x14ac:dyDescent="0.2">
      <c r="A599" s="49">
        <v>31947</v>
      </c>
      <c r="B599" s="49" t="s">
        <v>1428</v>
      </c>
      <c r="C599" s="49">
        <v>2</v>
      </c>
      <c r="D599" s="49" t="s">
        <v>54</v>
      </c>
      <c r="E599" s="49">
        <v>31</v>
      </c>
      <c r="F599" s="49" t="s">
        <v>1429</v>
      </c>
    </row>
    <row r="600" spans="1:6" x14ac:dyDescent="0.2">
      <c r="A600" s="49">
        <v>32535</v>
      </c>
      <c r="B600" s="49" t="s">
        <v>613</v>
      </c>
      <c r="C600" s="49">
        <v>2</v>
      </c>
      <c r="D600" s="49" t="s">
        <v>54</v>
      </c>
      <c r="E600" s="49">
        <v>26</v>
      </c>
      <c r="F600" s="49" t="s">
        <v>1318</v>
      </c>
    </row>
    <row r="601" spans="1:6" x14ac:dyDescent="0.2">
      <c r="A601" s="49">
        <v>32538</v>
      </c>
      <c r="B601" s="49" t="s">
        <v>614</v>
      </c>
      <c r="C601" s="49">
        <v>2</v>
      </c>
      <c r="D601" s="49" t="s">
        <v>54</v>
      </c>
      <c r="E601" s="49">
        <v>26</v>
      </c>
      <c r="F601" s="49" t="s">
        <v>1318</v>
      </c>
    </row>
    <row r="602" spans="1:6" x14ac:dyDescent="0.2">
      <c r="A602" s="49">
        <v>32539</v>
      </c>
      <c r="B602" s="49" t="s">
        <v>615</v>
      </c>
      <c r="C602" s="49">
        <v>2</v>
      </c>
      <c r="D602" s="49" t="s">
        <v>54</v>
      </c>
      <c r="E602" s="49">
        <v>26</v>
      </c>
      <c r="F602" s="49" t="s">
        <v>1318</v>
      </c>
    </row>
    <row r="603" spans="1:6" x14ac:dyDescent="0.2">
      <c r="A603" s="49">
        <v>32540</v>
      </c>
      <c r="B603" s="49" t="s">
        <v>616</v>
      </c>
      <c r="C603" s="49">
        <v>2</v>
      </c>
      <c r="D603" s="49" t="s">
        <v>54</v>
      </c>
      <c r="E603" s="49">
        <v>26</v>
      </c>
      <c r="F603" s="49" t="s">
        <v>1318</v>
      </c>
    </row>
    <row r="604" spans="1:6" x14ac:dyDescent="0.2">
      <c r="A604" s="49">
        <v>32541</v>
      </c>
      <c r="B604" s="49" t="s">
        <v>617</v>
      </c>
      <c r="C604" s="49">
        <v>2</v>
      </c>
      <c r="D604" s="49" t="s">
        <v>54</v>
      </c>
      <c r="E604" s="49">
        <v>26</v>
      </c>
      <c r="F604" s="49" t="s">
        <v>1318</v>
      </c>
    </row>
    <row r="605" spans="1:6" x14ac:dyDescent="0.2">
      <c r="A605" s="49">
        <v>32543</v>
      </c>
      <c r="B605" s="49" t="s">
        <v>618</v>
      </c>
      <c r="C605" s="49">
        <v>2</v>
      </c>
      <c r="D605" s="49" t="s">
        <v>54</v>
      </c>
      <c r="E605" s="49">
        <v>26</v>
      </c>
      <c r="F605" s="49" t="s">
        <v>1318</v>
      </c>
    </row>
    <row r="606" spans="1:6" x14ac:dyDescent="0.2">
      <c r="A606" s="49">
        <v>32544</v>
      </c>
      <c r="B606" s="49" t="s">
        <v>619</v>
      </c>
      <c r="C606" s="49">
        <v>2</v>
      </c>
      <c r="D606" s="49" t="s">
        <v>54</v>
      </c>
      <c r="E606" s="49">
        <v>26</v>
      </c>
      <c r="F606" s="49" t="s">
        <v>1318</v>
      </c>
    </row>
    <row r="607" spans="1:6" x14ac:dyDescent="0.2">
      <c r="A607" s="49">
        <v>32546</v>
      </c>
      <c r="B607" s="49" t="s">
        <v>620</v>
      </c>
      <c r="C607" s="49">
        <v>2</v>
      </c>
      <c r="D607" s="49" t="s">
        <v>54</v>
      </c>
      <c r="E607" s="49">
        <v>26</v>
      </c>
      <c r="F607" s="49" t="s">
        <v>1318</v>
      </c>
    </row>
    <row r="608" spans="1:6" x14ac:dyDescent="0.2">
      <c r="A608" s="49">
        <v>32549</v>
      </c>
      <c r="B608" s="49" t="s">
        <v>621</v>
      </c>
      <c r="C608" s="49">
        <v>2</v>
      </c>
      <c r="D608" s="49" t="s">
        <v>54</v>
      </c>
      <c r="E608" s="49">
        <v>26</v>
      </c>
      <c r="F608" s="49" t="s">
        <v>1318</v>
      </c>
    </row>
    <row r="609" spans="1:6" x14ac:dyDescent="0.2">
      <c r="A609" s="49">
        <v>32551</v>
      </c>
      <c r="B609" s="49" t="s">
        <v>622</v>
      </c>
      <c r="C609" s="49">
        <v>2</v>
      </c>
      <c r="D609" s="49" t="s">
        <v>54</v>
      </c>
      <c r="E609" s="49">
        <v>26</v>
      </c>
      <c r="F609" s="49" t="s">
        <v>1318</v>
      </c>
    </row>
    <row r="610" spans="1:6" x14ac:dyDescent="0.2">
      <c r="A610" s="49">
        <v>32552</v>
      </c>
      <c r="B610" s="49" t="s">
        <v>623</v>
      </c>
      <c r="C610" s="49">
        <v>2</v>
      </c>
      <c r="D610" s="49" t="s">
        <v>54</v>
      </c>
      <c r="E610" s="49">
        <v>26</v>
      </c>
      <c r="F610" s="49" t="s">
        <v>1318</v>
      </c>
    </row>
    <row r="611" spans="1:6" x14ac:dyDescent="0.2">
      <c r="A611" s="49">
        <v>32553</v>
      </c>
      <c r="B611" s="49" t="s">
        <v>624</v>
      </c>
      <c r="C611" s="49">
        <v>2</v>
      </c>
      <c r="D611" s="49" t="s">
        <v>54</v>
      </c>
      <c r="E611" s="49">
        <v>26</v>
      </c>
      <c r="F611" s="49" t="s">
        <v>1318</v>
      </c>
    </row>
    <row r="612" spans="1:6" x14ac:dyDescent="0.2">
      <c r="A612" s="49">
        <v>32554</v>
      </c>
      <c r="B612" s="49" t="s">
        <v>625</v>
      </c>
      <c r="C612" s="49">
        <v>2</v>
      </c>
      <c r="D612" s="49" t="s">
        <v>54</v>
      </c>
      <c r="E612" s="49">
        <v>26</v>
      </c>
      <c r="F612" s="49" t="s">
        <v>1318</v>
      </c>
    </row>
    <row r="613" spans="1:6" x14ac:dyDescent="0.2">
      <c r="A613" s="49">
        <v>32555</v>
      </c>
      <c r="B613" s="49" t="s">
        <v>626</v>
      </c>
      <c r="C613" s="49">
        <v>2</v>
      </c>
      <c r="D613" s="49" t="s">
        <v>54</v>
      </c>
      <c r="E613" s="49">
        <v>26</v>
      </c>
      <c r="F613" s="49" t="s">
        <v>1318</v>
      </c>
    </row>
    <row r="614" spans="1:6" x14ac:dyDescent="0.2">
      <c r="A614" s="49">
        <v>32557</v>
      </c>
      <c r="B614" s="49" t="s">
        <v>627</v>
      </c>
      <c r="C614" s="49">
        <v>2</v>
      </c>
      <c r="D614" s="49" t="s">
        <v>54</v>
      </c>
      <c r="E614" s="49">
        <v>26</v>
      </c>
      <c r="F614" s="49" t="s">
        <v>1318</v>
      </c>
    </row>
    <row r="615" spans="1:6" x14ac:dyDescent="0.2">
      <c r="A615" s="49">
        <v>32558</v>
      </c>
      <c r="B615" s="49" t="s">
        <v>628</v>
      </c>
      <c r="C615" s="49">
        <v>2</v>
      </c>
      <c r="D615" s="49" t="s">
        <v>54</v>
      </c>
      <c r="E615" s="49">
        <v>26</v>
      </c>
      <c r="F615" s="49" t="s">
        <v>1318</v>
      </c>
    </row>
    <row r="616" spans="1:6" x14ac:dyDescent="0.2">
      <c r="A616" s="49">
        <v>32559</v>
      </c>
      <c r="B616" s="49" t="s">
        <v>629</v>
      </c>
      <c r="C616" s="49">
        <v>2</v>
      </c>
      <c r="D616" s="49" t="s">
        <v>54</v>
      </c>
      <c r="E616" s="49">
        <v>26</v>
      </c>
      <c r="F616" s="49" t="s">
        <v>1318</v>
      </c>
    </row>
    <row r="617" spans="1:6" x14ac:dyDescent="0.2">
      <c r="A617" s="49">
        <v>32560</v>
      </c>
      <c r="B617" s="49" t="s">
        <v>630</v>
      </c>
      <c r="C617" s="49">
        <v>2</v>
      </c>
      <c r="D617" s="49" t="s">
        <v>54</v>
      </c>
      <c r="E617" s="49">
        <v>26</v>
      </c>
      <c r="F617" s="49" t="s">
        <v>1318</v>
      </c>
    </row>
    <row r="618" spans="1:6" x14ac:dyDescent="0.2">
      <c r="A618" s="49">
        <v>32561</v>
      </c>
      <c r="B618" s="49" t="s">
        <v>631</v>
      </c>
      <c r="C618" s="49">
        <v>2</v>
      </c>
      <c r="D618" s="49" t="s">
        <v>54</v>
      </c>
      <c r="E618" s="49">
        <v>4</v>
      </c>
      <c r="F618" s="49" t="s">
        <v>1331</v>
      </c>
    </row>
    <row r="619" spans="1:6" x14ac:dyDescent="0.2">
      <c r="A619" s="49">
        <v>32563</v>
      </c>
      <c r="B619" s="49" t="s">
        <v>632</v>
      </c>
      <c r="C619" s="49">
        <v>2</v>
      </c>
      <c r="D619" s="49" t="s">
        <v>54</v>
      </c>
      <c r="E619" s="49">
        <v>26</v>
      </c>
      <c r="F619" s="49" t="s">
        <v>1318</v>
      </c>
    </row>
    <row r="620" spans="1:6" x14ac:dyDescent="0.2">
      <c r="A620" s="49">
        <v>32565</v>
      </c>
      <c r="B620" s="49" t="s">
        <v>633</v>
      </c>
      <c r="C620" s="49">
        <v>2</v>
      </c>
      <c r="D620" s="49" t="s">
        <v>54</v>
      </c>
      <c r="E620" s="49">
        <v>26</v>
      </c>
      <c r="F620" s="49" t="s">
        <v>1318</v>
      </c>
    </row>
    <row r="621" spans="1:6" x14ac:dyDescent="0.2">
      <c r="A621" s="49">
        <v>32566</v>
      </c>
      <c r="B621" s="49" t="s">
        <v>634</v>
      </c>
      <c r="C621" s="49">
        <v>2</v>
      </c>
      <c r="D621" s="49" t="s">
        <v>54</v>
      </c>
      <c r="E621" s="49">
        <v>26</v>
      </c>
      <c r="F621" s="49" t="s">
        <v>1318</v>
      </c>
    </row>
    <row r="622" spans="1:6" x14ac:dyDescent="0.2">
      <c r="A622" s="49">
        <v>32567</v>
      </c>
      <c r="B622" s="49" t="s">
        <v>635</v>
      </c>
      <c r="C622" s="49">
        <v>2</v>
      </c>
      <c r="D622" s="49" t="s">
        <v>54</v>
      </c>
      <c r="E622" s="49">
        <v>26</v>
      </c>
      <c r="F622" s="49" t="s">
        <v>1318</v>
      </c>
    </row>
    <row r="623" spans="1:6" x14ac:dyDescent="0.2">
      <c r="A623" s="49">
        <v>32568</v>
      </c>
      <c r="B623" s="49" t="s">
        <v>636</v>
      </c>
      <c r="C623" s="49">
        <v>2</v>
      </c>
      <c r="D623" s="49" t="s">
        <v>54</v>
      </c>
      <c r="E623" s="49">
        <v>26</v>
      </c>
      <c r="F623" s="49" t="s">
        <v>1318</v>
      </c>
    </row>
    <row r="624" spans="1:6" x14ac:dyDescent="0.2">
      <c r="A624" s="49">
        <v>32569</v>
      </c>
      <c r="B624" s="49" t="s">
        <v>637</v>
      </c>
      <c r="C624" s="49">
        <v>2</v>
      </c>
      <c r="D624" s="49" t="s">
        <v>54</v>
      </c>
      <c r="E624" s="49">
        <v>26</v>
      </c>
      <c r="F624" s="49" t="s">
        <v>1318</v>
      </c>
    </row>
    <row r="625" spans="1:6" x14ac:dyDescent="0.2">
      <c r="A625" s="49">
        <v>32570</v>
      </c>
      <c r="B625" s="49" t="s">
        <v>638</v>
      </c>
      <c r="C625" s="49">
        <v>2</v>
      </c>
      <c r="D625" s="49" t="s">
        <v>54</v>
      </c>
      <c r="E625" s="49">
        <v>26</v>
      </c>
      <c r="F625" s="49" t="s">
        <v>1318</v>
      </c>
    </row>
    <row r="626" spans="1:6" x14ac:dyDescent="0.2">
      <c r="A626" s="49">
        <v>32571</v>
      </c>
      <c r="B626" s="49" t="s">
        <v>639</v>
      </c>
      <c r="C626" s="49">
        <v>2</v>
      </c>
      <c r="D626" s="49" t="s">
        <v>54</v>
      </c>
      <c r="E626" s="49">
        <v>26</v>
      </c>
      <c r="F626" s="49" t="s">
        <v>1318</v>
      </c>
    </row>
    <row r="627" spans="1:6" x14ac:dyDescent="0.2">
      <c r="A627" s="49">
        <v>32572</v>
      </c>
      <c r="B627" s="49" t="s">
        <v>640</v>
      </c>
      <c r="C627" s="49">
        <v>2</v>
      </c>
      <c r="D627" s="49" t="s">
        <v>54</v>
      </c>
      <c r="E627" s="49">
        <v>26</v>
      </c>
      <c r="F627" s="49" t="s">
        <v>1318</v>
      </c>
    </row>
    <row r="628" spans="1:6" x14ac:dyDescent="0.2">
      <c r="A628" s="49">
        <v>32574</v>
      </c>
      <c r="B628" s="49" t="s">
        <v>641</v>
      </c>
      <c r="C628" s="49">
        <v>2</v>
      </c>
      <c r="D628" s="49" t="s">
        <v>54</v>
      </c>
      <c r="E628" s="49">
        <v>26</v>
      </c>
      <c r="F628" s="49" t="s">
        <v>1318</v>
      </c>
    </row>
    <row r="629" spans="1:6" x14ac:dyDescent="0.2">
      <c r="A629" s="49">
        <v>32576</v>
      </c>
      <c r="B629" s="49" t="s">
        <v>642</v>
      </c>
      <c r="C629" s="49">
        <v>2</v>
      </c>
      <c r="D629" s="49" t="s">
        <v>54</v>
      </c>
      <c r="E629" s="49">
        <v>26</v>
      </c>
      <c r="F629" s="49" t="s">
        <v>1318</v>
      </c>
    </row>
    <row r="630" spans="1:6" x14ac:dyDescent="0.2">
      <c r="A630" s="49">
        <v>32579</v>
      </c>
      <c r="B630" s="49" t="s">
        <v>643</v>
      </c>
      <c r="C630" s="49">
        <v>2</v>
      </c>
      <c r="D630" s="49" t="s">
        <v>54</v>
      </c>
      <c r="E630" s="49">
        <v>10</v>
      </c>
      <c r="F630" s="49" t="s">
        <v>1330</v>
      </c>
    </row>
    <row r="631" spans="1:6" x14ac:dyDescent="0.2">
      <c r="A631" s="49">
        <v>32580</v>
      </c>
      <c r="B631" s="49" t="s">
        <v>644</v>
      </c>
      <c r="C631" s="49">
        <v>2</v>
      </c>
      <c r="D631" s="49" t="s">
        <v>54</v>
      </c>
      <c r="E631" s="49">
        <v>10</v>
      </c>
      <c r="F631" s="49" t="s">
        <v>1330</v>
      </c>
    </row>
    <row r="632" spans="1:6" x14ac:dyDescent="0.2">
      <c r="A632" s="49">
        <v>32581</v>
      </c>
      <c r="B632" s="49" t="s">
        <v>645</v>
      </c>
      <c r="C632" s="49">
        <v>2</v>
      </c>
      <c r="D632" s="49" t="s">
        <v>54</v>
      </c>
      <c r="E632" s="49">
        <v>10</v>
      </c>
      <c r="F632" s="49" t="s">
        <v>1330</v>
      </c>
    </row>
    <row r="633" spans="1:6" x14ac:dyDescent="0.2">
      <c r="A633" s="49">
        <v>32582</v>
      </c>
      <c r="B633" s="49" t="s">
        <v>646</v>
      </c>
      <c r="C633" s="49">
        <v>2</v>
      </c>
      <c r="D633" s="49" t="s">
        <v>54</v>
      </c>
      <c r="E633" s="49">
        <v>10</v>
      </c>
      <c r="F633" s="49" t="s">
        <v>1330</v>
      </c>
    </row>
    <row r="634" spans="1:6" x14ac:dyDescent="0.2">
      <c r="A634" s="49">
        <v>32583</v>
      </c>
      <c r="B634" s="49" t="s">
        <v>647</v>
      </c>
      <c r="C634" s="49">
        <v>2</v>
      </c>
      <c r="D634" s="49" t="s">
        <v>54</v>
      </c>
      <c r="E634" s="49">
        <v>10</v>
      </c>
      <c r="F634" s="49" t="s">
        <v>1330</v>
      </c>
    </row>
    <row r="635" spans="1:6" x14ac:dyDescent="0.2">
      <c r="A635" s="49">
        <v>32584</v>
      </c>
      <c r="B635" s="49" t="s">
        <v>648</v>
      </c>
      <c r="C635" s="49">
        <v>2</v>
      </c>
      <c r="D635" s="49" t="s">
        <v>54</v>
      </c>
      <c r="E635" s="49">
        <v>10</v>
      </c>
      <c r="F635" s="49" t="s">
        <v>1330</v>
      </c>
    </row>
    <row r="636" spans="1:6" x14ac:dyDescent="0.2">
      <c r="A636" s="49">
        <v>32585</v>
      </c>
      <c r="B636" s="49" t="s">
        <v>649</v>
      </c>
      <c r="C636" s="49">
        <v>2</v>
      </c>
      <c r="D636" s="49" t="s">
        <v>54</v>
      </c>
      <c r="E636" s="49">
        <v>10</v>
      </c>
      <c r="F636" s="49" t="s">
        <v>1330</v>
      </c>
    </row>
    <row r="637" spans="1:6" x14ac:dyDescent="0.2">
      <c r="A637" s="49">
        <v>32586</v>
      </c>
      <c r="B637" s="49" t="s">
        <v>650</v>
      </c>
      <c r="C637" s="49">
        <v>2</v>
      </c>
      <c r="D637" s="49" t="s">
        <v>54</v>
      </c>
      <c r="E637" s="49">
        <v>10</v>
      </c>
      <c r="F637" s="49" t="s">
        <v>1330</v>
      </c>
    </row>
    <row r="638" spans="1:6" x14ac:dyDescent="0.2">
      <c r="A638" s="49">
        <v>32587</v>
      </c>
      <c r="B638" s="49" t="s">
        <v>651</v>
      </c>
      <c r="C638" s="49">
        <v>2</v>
      </c>
      <c r="D638" s="49" t="s">
        <v>54</v>
      </c>
      <c r="E638" s="49">
        <v>10</v>
      </c>
      <c r="F638" s="49" t="s">
        <v>1330</v>
      </c>
    </row>
    <row r="639" spans="1:6" x14ac:dyDescent="0.2">
      <c r="A639" s="49">
        <v>32588</v>
      </c>
      <c r="B639" s="49" t="s">
        <v>652</v>
      </c>
      <c r="C639" s="49">
        <v>2</v>
      </c>
      <c r="D639" s="49" t="s">
        <v>54</v>
      </c>
      <c r="E639" s="49">
        <v>6</v>
      </c>
      <c r="F639" s="49" t="s">
        <v>1311</v>
      </c>
    </row>
    <row r="640" spans="1:6" x14ac:dyDescent="0.2">
      <c r="A640" s="49">
        <v>32589</v>
      </c>
      <c r="B640" s="49" t="s">
        <v>653</v>
      </c>
      <c r="C640" s="49">
        <v>2</v>
      </c>
      <c r="D640" s="49" t="s">
        <v>54</v>
      </c>
      <c r="E640" s="49">
        <v>10</v>
      </c>
      <c r="F640" s="49" t="s">
        <v>1330</v>
      </c>
    </row>
    <row r="641" spans="1:6" x14ac:dyDescent="0.2">
      <c r="A641" s="49">
        <v>32590</v>
      </c>
      <c r="B641" s="49" t="s">
        <v>654</v>
      </c>
      <c r="C641" s="49">
        <v>2</v>
      </c>
      <c r="D641" s="49" t="s">
        <v>54</v>
      </c>
      <c r="E641" s="49">
        <v>10</v>
      </c>
      <c r="F641" s="49" t="s">
        <v>1330</v>
      </c>
    </row>
    <row r="642" spans="1:6" x14ac:dyDescent="0.2">
      <c r="A642" s="49">
        <v>32591</v>
      </c>
      <c r="B642" s="49" t="s">
        <v>655</v>
      </c>
      <c r="C642" s="49">
        <v>2</v>
      </c>
      <c r="D642" s="49" t="s">
        <v>54</v>
      </c>
      <c r="E642" s="49">
        <v>10</v>
      </c>
      <c r="F642" s="49" t="s">
        <v>1330</v>
      </c>
    </row>
    <row r="643" spans="1:6" x14ac:dyDescent="0.2">
      <c r="A643" s="49">
        <v>32592</v>
      </c>
      <c r="B643" s="49" t="s">
        <v>656</v>
      </c>
      <c r="C643" s="49">
        <v>2</v>
      </c>
      <c r="D643" s="49" t="s">
        <v>54</v>
      </c>
      <c r="E643" s="49">
        <v>10</v>
      </c>
      <c r="F643" s="49" t="s">
        <v>1330</v>
      </c>
    </row>
    <row r="644" spans="1:6" x14ac:dyDescent="0.2">
      <c r="A644" s="49">
        <v>32593</v>
      </c>
      <c r="B644" s="49" t="s">
        <v>657</v>
      </c>
      <c r="C644" s="49">
        <v>2</v>
      </c>
      <c r="D644" s="49" t="s">
        <v>54</v>
      </c>
      <c r="E644" s="49">
        <v>10</v>
      </c>
      <c r="F644" s="49" t="s">
        <v>1330</v>
      </c>
    </row>
    <row r="645" spans="1:6" x14ac:dyDescent="0.2">
      <c r="A645" s="49">
        <v>32594</v>
      </c>
      <c r="B645" s="49" t="s">
        <v>658</v>
      </c>
      <c r="C645" s="49">
        <v>2</v>
      </c>
      <c r="D645" s="49" t="s">
        <v>54</v>
      </c>
      <c r="E645" s="49">
        <v>10</v>
      </c>
      <c r="F645" s="49" t="s">
        <v>1330</v>
      </c>
    </row>
    <row r="646" spans="1:6" x14ac:dyDescent="0.2">
      <c r="A646" s="49">
        <v>32595</v>
      </c>
      <c r="B646" s="49" t="s">
        <v>659</v>
      </c>
      <c r="C646" s="49">
        <v>2</v>
      </c>
      <c r="D646" s="49" t="s">
        <v>54</v>
      </c>
      <c r="E646" s="49">
        <v>10</v>
      </c>
      <c r="F646" s="49" t="s">
        <v>1330</v>
      </c>
    </row>
    <row r="647" spans="1:6" x14ac:dyDescent="0.2">
      <c r="A647" s="49">
        <v>32596</v>
      </c>
      <c r="B647" s="49" t="s">
        <v>660</v>
      </c>
      <c r="C647" s="49">
        <v>2</v>
      </c>
      <c r="D647" s="49" t="s">
        <v>54</v>
      </c>
      <c r="E647" s="49">
        <v>10</v>
      </c>
      <c r="F647" s="49" t="s">
        <v>1330</v>
      </c>
    </row>
    <row r="648" spans="1:6" x14ac:dyDescent="0.2">
      <c r="A648" s="49">
        <v>32597</v>
      </c>
      <c r="B648" s="49" t="s">
        <v>661</v>
      </c>
      <c r="C648" s="49">
        <v>2</v>
      </c>
      <c r="D648" s="49" t="s">
        <v>54</v>
      </c>
      <c r="E648" s="49">
        <v>10</v>
      </c>
      <c r="F648" s="49" t="s">
        <v>1330</v>
      </c>
    </row>
    <row r="649" spans="1:6" x14ac:dyDescent="0.2">
      <c r="A649" s="49">
        <v>32598</v>
      </c>
      <c r="B649" s="49" t="s">
        <v>662</v>
      </c>
      <c r="C649" s="49">
        <v>2</v>
      </c>
      <c r="D649" s="49" t="s">
        <v>54</v>
      </c>
      <c r="E649" s="49">
        <v>6</v>
      </c>
      <c r="F649" s="49" t="s">
        <v>1311</v>
      </c>
    </row>
    <row r="650" spans="1:6" x14ac:dyDescent="0.2">
      <c r="A650" s="49">
        <v>32599</v>
      </c>
      <c r="B650" s="49" t="s">
        <v>663</v>
      </c>
      <c r="C650" s="49">
        <v>2</v>
      </c>
      <c r="D650" s="49" t="s">
        <v>54</v>
      </c>
      <c r="E650" s="49">
        <v>10</v>
      </c>
      <c r="F650" s="49" t="s">
        <v>1330</v>
      </c>
    </row>
    <row r="651" spans="1:6" x14ac:dyDescent="0.2">
      <c r="A651" s="49">
        <v>32600</v>
      </c>
      <c r="B651" s="49" t="s">
        <v>664</v>
      </c>
      <c r="C651" s="49">
        <v>2</v>
      </c>
      <c r="D651" s="49" t="s">
        <v>54</v>
      </c>
      <c r="E651" s="49">
        <v>10</v>
      </c>
      <c r="F651" s="49" t="s">
        <v>1330</v>
      </c>
    </row>
    <row r="652" spans="1:6" x14ac:dyDescent="0.2">
      <c r="A652" s="49">
        <v>32601</v>
      </c>
      <c r="B652" s="49" t="s">
        <v>665</v>
      </c>
      <c r="C652" s="49">
        <v>2</v>
      </c>
      <c r="D652" s="49" t="s">
        <v>54</v>
      </c>
      <c r="E652" s="49">
        <v>12</v>
      </c>
      <c r="F652" s="49" t="s">
        <v>1332</v>
      </c>
    </row>
    <row r="653" spans="1:6" x14ac:dyDescent="0.2">
      <c r="A653" s="49">
        <v>32603</v>
      </c>
      <c r="B653" s="49" t="s">
        <v>666</v>
      </c>
      <c r="C653" s="49">
        <v>2</v>
      </c>
      <c r="D653" s="49" t="s">
        <v>54</v>
      </c>
      <c r="E653" s="49">
        <v>10</v>
      </c>
      <c r="F653" s="49" t="s">
        <v>1330</v>
      </c>
    </row>
    <row r="654" spans="1:6" x14ac:dyDescent="0.2">
      <c r="A654" s="49">
        <v>32604</v>
      </c>
      <c r="B654" s="49" t="s">
        <v>667</v>
      </c>
      <c r="C654" s="49">
        <v>2</v>
      </c>
      <c r="D654" s="49" t="s">
        <v>54</v>
      </c>
      <c r="E654" s="49">
        <v>10</v>
      </c>
      <c r="F654" s="49" t="s">
        <v>1330</v>
      </c>
    </row>
    <row r="655" spans="1:6" x14ac:dyDescent="0.2">
      <c r="A655" s="49">
        <v>32606</v>
      </c>
      <c r="B655" s="49" t="s">
        <v>668</v>
      </c>
      <c r="C655" s="49">
        <v>2</v>
      </c>
      <c r="D655" s="49" t="s">
        <v>54</v>
      </c>
      <c r="E655" s="49">
        <v>10</v>
      </c>
      <c r="F655" s="49" t="s">
        <v>1330</v>
      </c>
    </row>
    <row r="656" spans="1:6" x14ac:dyDescent="0.2">
      <c r="A656" s="49">
        <v>32607</v>
      </c>
      <c r="B656" s="49" t="s">
        <v>669</v>
      </c>
      <c r="C656" s="49">
        <v>2</v>
      </c>
      <c r="D656" s="49" t="s">
        <v>54</v>
      </c>
      <c r="E656" s="49">
        <v>10</v>
      </c>
      <c r="F656" s="49" t="s">
        <v>1330</v>
      </c>
    </row>
    <row r="657" spans="1:6" x14ac:dyDescent="0.2">
      <c r="A657" s="49">
        <v>32608</v>
      </c>
      <c r="B657" s="49" t="s">
        <v>670</v>
      </c>
      <c r="C657" s="49">
        <v>2</v>
      </c>
      <c r="D657" s="49" t="s">
        <v>54</v>
      </c>
      <c r="E657" s="49">
        <v>6</v>
      </c>
      <c r="F657" s="49" t="s">
        <v>1311</v>
      </c>
    </row>
    <row r="658" spans="1:6" x14ac:dyDescent="0.2">
      <c r="A658" s="49">
        <v>32609</v>
      </c>
      <c r="B658" s="49" t="s">
        <v>671</v>
      </c>
      <c r="C658" s="49">
        <v>2</v>
      </c>
      <c r="D658" s="49" t="s">
        <v>54</v>
      </c>
      <c r="E658" s="49">
        <v>6</v>
      </c>
      <c r="F658" s="49" t="s">
        <v>1311</v>
      </c>
    </row>
    <row r="659" spans="1:6" x14ac:dyDescent="0.2">
      <c r="A659" s="49">
        <v>32610</v>
      </c>
      <c r="B659" s="49" t="s">
        <v>672</v>
      </c>
      <c r="C659" s="49">
        <v>2</v>
      </c>
      <c r="D659" s="49" t="s">
        <v>54</v>
      </c>
      <c r="E659" s="49">
        <v>6</v>
      </c>
      <c r="F659" s="49" t="s">
        <v>1311</v>
      </c>
    </row>
    <row r="660" spans="1:6" x14ac:dyDescent="0.2">
      <c r="A660" s="49">
        <v>32611</v>
      </c>
      <c r="B660" s="49" t="s">
        <v>673</v>
      </c>
      <c r="C660" s="49">
        <v>2</v>
      </c>
      <c r="D660" s="49" t="s">
        <v>54</v>
      </c>
      <c r="E660" s="49">
        <v>10</v>
      </c>
      <c r="F660" s="49" t="s">
        <v>1330</v>
      </c>
    </row>
    <row r="661" spans="1:6" x14ac:dyDescent="0.2">
      <c r="A661" s="49">
        <v>32612</v>
      </c>
      <c r="B661" s="49" t="s">
        <v>674</v>
      </c>
      <c r="C661" s="49">
        <v>2</v>
      </c>
      <c r="D661" s="49" t="s">
        <v>54</v>
      </c>
      <c r="E661" s="49">
        <v>10</v>
      </c>
      <c r="F661" s="49" t="s">
        <v>1330</v>
      </c>
    </row>
    <row r="662" spans="1:6" x14ac:dyDescent="0.2">
      <c r="A662" s="49">
        <v>32613</v>
      </c>
      <c r="B662" s="49" t="s">
        <v>675</v>
      </c>
      <c r="C662" s="49">
        <v>2</v>
      </c>
      <c r="D662" s="49" t="s">
        <v>54</v>
      </c>
      <c r="E662" s="49">
        <v>10</v>
      </c>
      <c r="F662" s="49" t="s">
        <v>1330</v>
      </c>
    </row>
    <row r="663" spans="1:6" x14ac:dyDescent="0.2">
      <c r="A663" s="49">
        <v>32614</v>
      </c>
      <c r="B663" s="49" t="s">
        <v>676</v>
      </c>
      <c r="C663" s="49">
        <v>2</v>
      </c>
      <c r="D663" s="49" t="s">
        <v>54</v>
      </c>
      <c r="E663" s="49">
        <v>10</v>
      </c>
      <c r="F663" s="49" t="s">
        <v>1330</v>
      </c>
    </row>
    <row r="664" spans="1:6" x14ac:dyDescent="0.2">
      <c r="A664" s="49">
        <v>32665</v>
      </c>
      <c r="B664" s="49" t="s">
        <v>677</v>
      </c>
      <c r="C664" s="49">
        <v>2</v>
      </c>
      <c r="D664" s="49" t="s">
        <v>54</v>
      </c>
      <c r="E664" s="49">
        <v>10</v>
      </c>
      <c r="F664" s="49" t="s">
        <v>1330</v>
      </c>
    </row>
    <row r="665" spans="1:6" x14ac:dyDescent="0.2">
      <c r="A665" s="49">
        <v>32666</v>
      </c>
      <c r="B665" s="49" t="s">
        <v>678</v>
      </c>
      <c r="C665" s="49">
        <v>2</v>
      </c>
      <c r="D665" s="49" t="s">
        <v>54</v>
      </c>
      <c r="E665" s="49">
        <v>10</v>
      </c>
      <c r="F665" s="49" t="s">
        <v>1330</v>
      </c>
    </row>
    <row r="666" spans="1:6" x14ac:dyDescent="0.2">
      <c r="A666" s="49">
        <v>32667</v>
      </c>
      <c r="B666" s="49" t="s">
        <v>679</v>
      </c>
      <c r="C666" s="49">
        <v>2</v>
      </c>
      <c r="D666" s="49" t="s">
        <v>54</v>
      </c>
      <c r="E666" s="49">
        <v>10</v>
      </c>
      <c r="F666" s="49" t="s">
        <v>1330</v>
      </c>
    </row>
    <row r="667" spans="1:6" x14ac:dyDescent="0.2">
      <c r="A667" s="49">
        <v>32668</v>
      </c>
      <c r="B667" s="49" t="s">
        <v>680</v>
      </c>
      <c r="C667" s="49">
        <v>2</v>
      </c>
      <c r="D667" s="49" t="s">
        <v>54</v>
      </c>
      <c r="E667" s="49">
        <v>10</v>
      </c>
      <c r="F667" s="49" t="s">
        <v>1330</v>
      </c>
    </row>
    <row r="668" spans="1:6" x14ac:dyDescent="0.2">
      <c r="A668" s="49">
        <v>32669</v>
      </c>
      <c r="B668" s="49" t="s">
        <v>681</v>
      </c>
      <c r="C668" s="49">
        <v>2</v>
      </c>
      <c r="D668" s="49" t="s">
        <v>54</v>
      </c>
      <c r="E668" s="49">
        <v>10</v>
      </c>
      <c r="F668" s="49" t="s">
        <v>1330</v>
      </c>
    </row>
    <row r="669" spans="1:6" x14ac:dyDescent="0.2">
      <c r="A669" s="49">
        <v>32670</v>
      </c>
      <c r="B669" s="49" t="s">
        <v>682</v>
      </c>
      <c r="C669" s="49">
        <v>2</v>
      </c>
      <c r="D669" s="49" t="s">
        <v>54</v>
      </c>
      <c r="E669" s="49">
        <v>10</v>
      </c>
      <c r="F669" s="49" t="s">
        <v>1330</v>
      </c>
    </row>
    <row r="670" spans="1:6" x14ac:dyDescent="0.2">
      <c r="A670" s="49">
        <v>32671</v>
      </c>
      <c r="B670" s="49" t="s">
        <v>683</v>
      </c>
      <c r="C670" s="49">
        <v>2</v>
      </c>
      <c r="D670" s="49" t="s">
        <v>54</v>
      </c>
      <c r="E670" s="49">
        <v>10</v>
      </c>
      <c r="F670" s="49" t="s">
        <v>1330</v>
      </c>
    </row>
    <row r="671" spans="1:6" x14ac:dyDescent="0.2">
      <c r="A671" s="49">
        <v>32672</v>
      </c>
      <c r="B671" s="49" t="s">
        <v>684</v>
      </c>
      <c r="C671" s="49">
        <v>2</v>
      </c>
      <c r="D671" s="49" t="s">
        <v>54</v>
      </c>
      <c r="E671" s="49">
        <v>10</v>
      </c>
      <c r="F671" s="49" t="s">
        <v>1330</v>
      </c>
    </row>
    <row r="672" spans="1:6" x14ac:dyDescent="0.2">
      <c r="A672" s="49">
        <v>32673</v>
      </c>
      <c r="B672" s="49" t="s">
        <v>685</v>
      </c>
      <c r="C672" s="49">
        <v>2</v>
      </c>
      <c r="D672" s="49" t="s">
        <v>54</v>
      </c>
      <c r="E672" s="49">
        <v>10</v>
      </c>
      <c r="F672" s="49" t="s">
        <v>1330</v>
      </c>
    </row>
    <row r="673" spans="1:6" x14ac:dyDescent="0.2">
      <c r="A673" s="49">
        <v>32674</v>
      </c>
      <c r="B673" s="49" t="s">
        <v>686</v>
      </c>
      <c r="C673" s="49">
        <v>2</v>
      </c>
      <c r="D673" s="49" t="s">
        <v>54</v>
      </c>
      <c r="E673" s="49">
        <v>6</v>
      </c>
      <c r="F673" s="49" t="s">
        <v>1311</v>
      </c>
    </row>
    <row r="674" spans="1:6" x14ac:dyDescent="0.2">
      <c r="A674" s="49">
        <v>33254</v>
      </c>
      <c r="B674" s="49" t="s">
        <v>687</v>
      </c>
      <c r="C674" s="49">
        <v>2</v>
      </c>
      <c r="D674" s="49" t="s">
        <v>54</v>
      </c>
      <c r="E674" s="49">
        <v>30</v>
      </c>
      <c r="F674" s="49" t="s">
        <v>1313</v>
      </c>
    </row>
    <row r="675" spans="1:6" x14ac:dyDescent="0.2">
      <c r="A675" s="49">
        <v>33255</v>
      </c>
      <c r="B675" s="49" t="s">
        <v>688</v>
      </c>
      <c r="C675" s="49">
        <v>2</v>
      </c>
      <c r="D675" s="49" t="s">
        <v>54</v>
      </c>
      <c r="E675" s="49">
        <v>31</v>
      </c>
      <c r="F675" s="49" t="s">
        <v>1314</v>
      </c>
    </row>
    <row r="676" spans="1:6" x14ac:dyDescent="0.2">
      <c r="A676" s="49">
        <v>33257</v>
      </c>
      <c r="B676" s="49" t="s">
        <v>689</v>
      </c>
      <c r="C676" s="49">
        <v>2</v>
      </c>
      <c r="D676" s="49" t="s">
        <v>54</v>
      </c>
      <c r="E676" s="49">
        <v>22</v>
      </c>
      <c r="F676" s="49" t="s">
        <v>1328</v>
      </c>
    </row>
    <row r="677" spans="1:6" x14ac:dyDescent="0.2">
      <c r="A677" s="49">
        <v>33259</v>
      </c>
      <c r="B677" s="49" t="s">
        <v>690</v>
      </c>
      <c r="C677" s="49">
        <v>2</v>
      </c>
      <c r="D677" s="49" t="s">
        <v>54</v>
      </c>
      <c r="E677" s="49">
        <v>12</v>
      </c>
      <c r="F677" s="49" t="s">
        <v>1332</v>
      </c>
    </row>
    <row r="678" spans="1:6" x14ac:dyDescent="0.2">
      <c r="A678" s="49">
        <v>33301</v>
      </c>
      <c r="B678" s="49" t="s">
        <v>691</v>
      </c>
      <c r="C678" s="49">
        <v>2</v>
      </c>
      <c r="D678" s="49" t="s">
        <v>54</v>
      </c>
      <c r="E678" s="49">
        <v>191</v>
      </c>
      <c r="F678" s="49" t="s">
        <v>1310</v>
      </c>
    </row>
    <row r="679" spans="1:6" x14ac:dyDescent="0.2">
      <c r="A679" s="49">
        <v>33302</v>
      </c>
      <c r="B679" s="49" t="s">
        <v>692</v>
      </c>
      <c r="C679" s="49">
        <v>2</v>
      </c>
      <c r="D679" s="49" t="s">
        <v>54</v>
      </c>
      <c r="E679" s="49">
        <v>191</v>
      </c>
      <c r="F679" s="49" t="s">
        <v>1310</v>
      </c>
    </row>
    <row r="680" spans="1:6" x14ac:dyDescent="0.2">
      <c r="A680" s="49">
        <v>33303</v>
      </c>
      <c r="B680" s="49" t="s">
        <v>693</v>
      </c>
      <c r="C680" s="49">
        <v>2</v>
      </c>
      <c r="D680" s="49" t="s">
        <v>54</v>
      </c>
      <c r="E680" s="49">
        <v>191</v>
      </c>
      <c r="F680" s="49" t="s">
        <v>1310</v>
      </c>
    </row>
    <row r="681" spans="1:6" x14ac:dyDescent="0.2">
      <c r="A681" s="49">
        <v>33304</v>
      </c>
      <c r="B681" s="49" t="s">
        <v>694</v>
      </c>
      <c r="C681" s="49">
        <v>2</v>
      </c>
      <c r="D681" s="49" t="s">
        <v>54</v>
      </c>
      <c r="E681" s="49">
        <v>191</v>
      </c>
      <c r="F681" s="49" t="s">
        <v>1310</v>
      </c>
    </row>
    <row r="682" spans="1:6" x14ac:dyDescent="0.2">
      <c r="A682" s="49">
        <v>33318</v>
      </c>
      <c r="B682" s="49" t="s">
        <v>695</v>
      </c>
      <c r="C682" s="49">
        <v>2</v>
      </c>
      <c r="D682" s="49" t="s">
        <v>54</v>
      </c>
      <c r="E682" s="49">
        <v>191</v>
      </c>
      <c r="F682" s="49" t="s">
        <v>1310</v>
      </c>
    </row>
    <row r="683" spans="1:6" x14ac:dyDescent="0.2">
      <c r="A683" s="49">
        <v>33319</v>
      </c>
      <c r="B683" s="49" t="s">
        <v>696</v>
      </c>
      <c r="C683" s="49">
        <v>2</v>
      </c>
      <c r="D683" s="49" t="s">
        <v>54</v>
      </c>
      <c r="E683" s="49">
        <v>191</v>
      </c>
      <c r="F683" s="49" t="s">
        <v>1310</v>
      </c>
    </row>
    <row r="684" spans="1:6" x14ac:dyDescent="0.2">
      <c r="A684" s="49">
        <v>33321</v>
      </c>
      <c r="B684" s="49" t="s">
        <v>697</v>
      </c>
      <c r="C684" s="49">
        <v>2</v>
      </c>
      <c r="D684" s="49" t="s">
        <v>54</v>
      </c>
      <c r="E684" s="49">
        <v>191</v>
      </c>
      <c r="F684" s="49" t="s">
        <v>1310</v>
      </c>
    </row>
    <row r="685" spans="1:6" x14ac:dyDescent="0.2">
      <c r="A685" s="49">
        <v>33323</v>
      </c>
      <c r="B685" s="49" t="s">
        <v>698</v>
      </c>
      <c r="C685" s="49">
        <v>2</v>
      </c>
      <c r="D685" s="49" t="s">
        <v>54</v>
      </c>
      <c r="E685" s="49">
        <v>191</v>
      </c>
      <c r="F685" s="49" t="s">
        <v>1310</v>
      </c>
    </row>
    <row r="686" spans="1:6" x14ac:dyDescent="0.2">
      <c r="A686" s="49">
        <v>33327</v>
      </c>
      <c r="B686" s="49" t="s">
        <v>699</v>
      </c>
      <c r="C686" s="49">
        <v>2</v>
      </c>
      <c r="D686" s="49" t="s">
        <v>54</v>
      </c>
      <c r="E686" s="49">
        <v>191</v>
      </c>
      <c r="F686" s="49" t="s">
        <v>1310</v>
      </c>
    </row>
    <row r="687" spans="1:6" x14ac:dyDescent="0.2">
      <c r="A687" s="49">
        <v>33331</v>
      </c>
      <c r="B687" s="49" t="s">
        <v>700</v>
      </c>
      <c r="C687" s="49">
        <v>2</v>
      </c>
      <c r="D687" s="49" t="s">
        <v>54</v>
      </c>
      <c r="E687" s="49">
        <v>191</v>
      </c>
      <c r="F687" s="49" t="s">
        <v>1310</v>
      </c>
    </row>
    <row r="688" spans="1:6" x14ac:dyDescent="0.2">
      <c r="A688" s="49">
        <v>33332</v>
      </c>
      <c r="B688" s="49" t="s">
        <v>701</v>
      </c>
      <c r="C688" s="49">
        <v>2</v>
      </c>
      <c r="D688" s="49" t="s">
        <v>54</v>
      </c>
      <c r="E688" s="49">
        <v>191</v>
      </c>
      <c r="F688" s="49" t="s">
        <v>1310</v>
      </c>
    </row>
    <row r="689" spans="1:6" x14ac:dyDescent="0.2">
      <c r="A689" s="49">
        <v>33333</v>
      </c>
      <c r="B689" s="49" t="s">
        <v>702</v>
      </c>
      <c r="C689" s="49">
        <v>2</v>
      </c>
      <c r="D689" s="49" t="s">
        <v>54</v>
      </c>
      <c r="E689" s="49">
        <v>191</v>
      </c>
      <c r="F689" s="49" t="s">
        <v>1310</v>
      </c>
    </row>
    <row r="690" spans="1:6" x14ac:dyDescent="0.2">
      <c r="A690" s="49">
        <v>33334</v>
      </c>
      <c r="B690" s="49" t="s">
        <v>703</v>
      </c>
      <c r="C690" s="49">
        <v>2</v>
      </c>
      <c r="D690" s="49" t="s">
        <v>54</v>
      </c>
      <c r="E690" s="49">
        <v>191</v>
      </c>
      <c r="F690" s="49" t="s">
        <v>1310</v>
      </c>
    </row>
    <row r="691" spans="1:6" x14ac:dyDescent="0.2">
      <c r="A691" s="49">
        <v>33336</v>
      </c>
      <c r="B691" s="49" t="s">
        <v>704</v>
      </c>
      <c r="C691" s="49">
        <v>2</v>
      </c>
      <c r="D691" s="49" t="s">
        <v>54</v>
      </c>
      <c r="E691" s="49">
        <v>191</v>
      </c>
      <c r="F691" s="49" t="s">
        <v>1310</v>
      </c>
    </row>
    <row r="692" spans="1:6" x14ac:dyDescent="0.2">
      <c r="A692" s="49">
        <v>33338</v>
      </c>
      <c r="B692" s="49" t="s">
        <v>705</v>
      </c>
      <c r="C692" s="49">
        <v>2</v>
      </c>
      <c r="D692" s="49" t="s">
        <v>54</v>
      </c>
      <c r="E692" s="49">
        <v>191</v>
      </c>
      <c r="F692" s="49" t="s">
        <v>1310</v>
      </c>
    </row>
    <row r="693" spans="1:6" x14ac:dyDescent="0.2">
      <c r="A693" s="49">
        <v>33339</v>
      </c>
      <c r="B693" s="49" t="s">
        <v>706</v>
      </c>
      <c r="C693" s="49">
        <v>2</v>
      </c>
      <c r="D693" s="49" t="s">
        <v>54</v>
      </c>
      <c r="E693" s="49">
        <v>191</v>
      </c>
      <c r="F693" s="49" t="s">
        <v>1310</v>
      </c>
    </row>
    <row r="694" spans="1:6" x14ac:dyDescent="0.2">
      <c r="A694" s="49">
        <v>33340</v>
      </c>
      <c r="B694" s="49" t="s">
        <v>707</v>
      </c>
      <c r="C694" s="49">
        <v>2</v>
      </c>
      <c r="D694" s="49" t="s">
        <v>54</v>
      </c>
      <c r="E694" s="49">
        <v>191</v>
      </c>
      <c r="F694" s="49" t="s">
        <v>1310</v>
      </c>
    </row>
    <row r="695" spans="1:6" x14ac:dyDescent="0.2">
      <c r="A695" s="49">
        <v>33341</v>
      </c>
      <c r="B695" s="49" t="s">
        <v>708</v>
      </c>
      <c r="C695" s="49">
        <v>2</v>
      </c>
      <c r="D695" s="49" t="s">
        <v>54</v>
      </c>
      <c r="E695" s="49">
        <v>191</v>
      </c>
      <c r="F695" s="49" t="s">
        <v>1310</v>
      </c>
    </row>
    <row r="696" spans="1:6" x14ac:dyDescent="0.2">
      <c r="A696" s="49">
        <v>33343</v>
      </c>
      <c r="B696" s="49" t="s">
        <v>709</v>
      </c>
      <c r="C696" s="49">
        <v>2</v>
      </c>
      <c r="D696" s="49" t="s">
        <v>54</v>
      </c>
      <c r="E696" s="49">
        <v>191</v>
      </c>
      <c r="F696" s="49" t="s">
        <v>1310</v>
      </c>
    </row>
    <row r="697" spans="1:6" x14ac:dyDescent="0.2">
      <c r="A697" s="49">
        <v>33346</v>
      </c>
      <c r="B697" s="49" t="s">
        <v>710</v>
      </c>
      <c r="C697" s="49">
        <v>2</v>
      </c>
      <c r="D697" s="49" t="s">
        <v>54</v>
      </c>
      <c r="E697" s="49">
        <v>191</v>
      </c>
      <c r="F697" s="49" t="s">
        <v>1310</v>
      </c>
    </row>
    <row r="698" spans="1:6" x14ac:dyDescent="0.2">
      <c r="A698" s="49">
        <v>33347</v>
      </c>
      <c r="B698" s="49" t="s">
        <v>711</v>
      </c>
      <c r="C698" s="49">
        <v>2</v>
      </c>
      <c r="D698" s="49" t="s">
        <v>54</v>
      </c>
      <c r="E698" s="49">
        <v>191</v>
      </c>
      <c r="F698" s="49" t="s">
        <v>1310</v>
      </c>
    </row>
    <row r="699" spans="1:6" x14ac:dyDescent="0.2">
      <c r="A699" s="49">
        <v>33348</v>
      </c>
      <c r="B699" s="49" t="s">
        <v>712</v>
      </c>
      <c r="C699" s="49">
        <v>2</v>
      </c>
      <c r="D699" s="49" t="s">
        <v>54</v>
      </c>
      <c r="E699" s="49">
        <v>191</v>
      </c>
      <c r="F699" s="49" t="s">
        <v>1310</v>
      </c>
    </row>
    <row r="700" spans="1:6" x14ac:dyDescent="0.2">
      <c r="A700" s="49">
        <v>33349</v>
      </c>
      <c r="B700" s="49" t="s">
        <v>713</v>
      </c>
      <c r="C700" s="49">
        <v>2</v>
      </c>
      <c r="D700" s="49" t="s">
        <v>54</v>
      </c>
      <c r="E700" s="49">
        <v>191</v>
      </c>
      <c r="F700" s="49" t="s">
        <v>1310</v>
      </c>
    </row>
    <row r="701" spans="1:6" x14ac:dyDescent="0.2">
      <c r="A701" s="49">
        <v>33350</v>
      </c>
      <c r="B701" s="49" t="s">
        <v>714</v>
      </c>
      <c r="C701" s="49">
        <v>2</v>
      </c>
      <c r="D701" s="49" t="s">
        <v>54</v>
      </c>
      <c r="E701" s="49">
        <v>191</v>
      </c>
      <c r="F701" s="49" t="s">
        <v>1310</v>
      </c>
    </row>
    <row r="702" spans="1:6" x14ac:dyDescent="0.2">
      <c r="A702" s="49">
        <v>33351</v>
      </c>
      <c r="B702" s="49" t="s">
        <v>715</v>
      </c>
      <c r="C702" s="49">
        <v>2</v>
      </c>
      <c r="D702" s="49" t="s">
        <v>54</v>
      </c>
      <c r="E702" s="49">
        <v>191</v>
      </c>
      <c r="F702" s="49" t="s">
        <v>1310</v>
      </c>
    </row>
    <row r="703" spans="1:6" x14ac:dyDescent="0.2">
      <c r="A703" s="49">
        <v>33365</v>
      </c>
      <c r="B703" s="49" t="s">
        <v>716</v>
      </c>
      <c r="C703" s="49">
        <v>2</v>
      </c>
      <c r="D703" s="49" t="s">
        <v>54</v>
      </c>
      <c r="E703" s="49">
        <v>191</v>
      </c>
      <c r="F703" s="49" t="s">
        <v>1310</v>
      </c>
    </row>
    <row r="704" spans="1:6" x14ac:dyDescent="0.2">
      <c r="A704" s="49">
        <v>33399</v>
      </c>
      <c r="B704" s="49" t="s">
        <v>717</v>
      </c>
      <c r="C704" s="49">
        <v>2</v>
      </c>
      <c r="D704" s="49" t="s">
        <v>54</v>
      </c>
      <c r="E704" s="49">
        <v>191</v>
      </c>
      <c r="F704" s="49" t="s">
        <v>1310</v>
      </c>
    </row>
    <row r="705" spans="1:6" x14ac:dyDescent="0.2">
      <c r="A705" s="49">
        <v>33402</v>
      </c>
      <c r="B705" s="49" t="s">
        <v>718</v>
      </c>
      <c r="C705" s="49">
        <v>2</v>
      </c>
      <c r="D705" s="49" t="s">
        <v>54</v>
      </c>
      <c r="E705" s="49">
        <v>191</v>
      </c>
      <c r="F705" s="49" t="s">
        <v>1310</v>
      </c>
    </row>
    <row r="706" spans="1:6" x14ac:dyDescent="0.2">
      <c r="A706" s="49">
        <v>33405</v>
      </c>
      <c r="B706" s="49" t="s">
        <v>719</v>
      </c>
      <c r="C706" s="49">
        <v>2</v>
      </c>
      <c r="D706" s="49" t="s">
        <v>54</v>
      </c>
      <c r="E706" s="49">
        <v>191</v>
      </c>
      <c r="F706" s="49" t="s">
        <v>1310</v>
      </c>
    </row>
    <row r="707" spans="1:6" x14ac:dyDescent="0.2">
      <c r="A707" s="49">
        <v>33409</v>
      </c>
      <c r="B707" s="49" t="s">
        <v>720</v>
      </c>
      <c r="C707" s="49">
        <v>2</v>
      </c>
      <c r="D707" s="49" t="s">
        <v>54</v>
      </c>
      <c r="E707" s="49">
        <v>191</v>
      </c>
      <c r="F707" s="49" t="s">
        <v>1310</v>
      </c>
    </row>
    <row r="708" spans="1:6" x14ac:dyDescent="0.2">
      <c r="A708" s="49">
        <v>33410</v>
      </c>
      <c r="B708" s="49" t="s">
        <v>721</v>
      </c>
      <c r="C708" s="49">
        <v>2</v>
      </c>
      <c r="D708" s="49" t="s">
        <v>54</v>
      </c>
      <c r="E708" s="49">
        <v>191</v>
      </c>
      <c r="F708" s="49" t="s">
        <v>1310</v>
      </c>
    </row>
    <row r="709" spans="1:6" x14ac:dyDescent="0.2">
      <c r="A709" s="49">
        <v>33412</v>
      </c>
      <c r="B709" s="49" t="s">
        <v>722</v>
      </c>
      <c r="C709" s="49">
        <v>2</v>
      </c>
      <c r="D709" s="49" t="s">
        <v>54</v>
      </c>
      <c r="E709" s="49">
        <v>191</v>
      </c>
      <c r="F709" s="49" t="s">
        <v>1310</v>
      </c>
    </row>
    <row r="710" spans="1:6" x14ac:dyDescent="0.2">
      <c r="A710" s="49">
        <v>33425</v>
      </c>
      <c r="B710" s="49" t="s">
        <v>723</v>
      </c>
      <c r="C710" s="49">
        <v>2</v>
      </c>
      <c r="D710" s="49" t="s">
        <v>54</v>
      </c>
      <c r="E710" s="49">
        <v>191</v>
      </c>
      <c r="F710" s="49" t="s">
        <v>1310</v>
      </c>
    </row>
    <row r="711" spans="1:6" x14ac:dyDescent="0.2">
      <c r="A711" s="49">
        <v>33427</v>
      </c>
      <c r="B711" s="49" t="s">
        <v>724</v>
      </c>
      <c r="C711" s="49">
        <v>2</v>
      </c>
      <c r="D711" s="49" t="s">
        <v>54</v>
      </c>
      <c r="E711" s="49">
        <v>191</v>
      </c>
      <c r="F711" s="49" t="s">
        <v>1310</v>
      </c>
    </row>
    <row r="712" spans="1:6" x14ac:dyDescent="0.2">
      <c r="A712" s="49">
        <v>33428</v>
      </c>
      <c r="B712" s="49" t="s">
        <v>725</v>
      </c>
      <c r="C712" s="49">
        <v>2</v>
      </c>
      <c r="D712" s="49" t="s">
        <v>54</v>
      </c>
      <c r="E712" s="49">
        <v>191</v>
      </c>
      <c r="F712" s="49" t="s">
        <v>1310</v>
      </c>
    </row>
    <row r="713" spans="1:6" x14ac:dyDescent="0.2">
      <c r="A713" s="49">
        <v>33430</v>
      </c>
      <c r="B713" s="49" t="s">
        <v>726</v>
      </c>
      <c r="C713" s="49">
        <v>2</v>
      </c>
      <c r="D713" s="49" t="s">
        <v>54</v>
      </c>
      <c r="E713" s="49">
        <v>191</v>
      </c>
      <c r="F713" s="49" t="s">
        <v>1310</v>
      </c>
    </row>
    <row r="714" spans="1:6" x14ac:dyDescent="0.2">
      <c r="A714" s="49">
        <v>33432</v>
      </c>
      <c r="B714" s="49" t="s">
        <v>727</v>
      </c>
      <c r="C714" s="49">
        <v>2</v>
      </c>
      <c r="D714" s="49" t="s">
        <v>54</v>
      </c>
      <c r="E714" s="49">
        <v>191</v>
      </c>
      <c r="F714" s="49" t="s">
        <v>1310</v>
      </c>
    </row>
    <row r="715" spans="1:6" x14ac:dyDescent="0.2">
      <c r="A715" s="49">
        <v>33433</v>
      </c>
      <c r="B715" s="49" t="s">
        <v>728</v>
      </c>
      <c r="C715" s="49">
        <v>2</v>
      </c>
      <c r="D715" s="49" t="s">
        <v>54</v>
      </c>
      <c r="E715" s="49">
        <v>191</v>
      </c>
      <c r="F715" s="49" t="s">
        <v>1310</v>
      </c>
    </row>
    <row r="716" spans="1:6" x14ac:dyDescent="0.2">
      <c r="A716" s="49">
        <v>33440</v>
      </c>
      <c r="B716" s="49" t="s">
        <v>729</v>
      </c>
      <c r="C716" s="49">
        <v>2</v>
      </c>
      <c r="D716" s="49" t="s">
        <v>54</v>
      </c>
      <c r="E716" s="49">
        <v>191</v>
      </c>
      <c r="F716" s="49" t="s">
        <v>1310</v>
      </c>
    </row>
    <row r="717" spans="1:6" x14ac:dyDescent="0.2">
      <c r="A717" s="49">
        <v>33441</v>
      </c>
      <c r="B717" s="49" t="s">
        <v>730</v>
      </c>
      <c r="C717" s="49">
        <v>2</v>
      </c>
      <c r="D717" s="49" t="s">
        <v>54</v>
      </c>
      <c r="E717" s="49">
        <v>191</v>
      </c>
      <c r="F717" s="49" t="s">
        <v>1310</v>
      </c>
    </row>
    <row r="718" spans="1:6" x14ac:dyDescent="0.2">
      <c r="A718" s="49">
        <v>33443</v>
      </c>
      <c r="B718" s="49" t="s">
        <v>731</v>
      </c>
      <c r="C718" s="49">
        <v>2</v>
      </c>
      <c r="D718" s="49" t="s">
        <v>54</v>
      </c>
      <c r="E718" s="49">
        <v>191</v>
      </c>
      <c r="F718" s="49" t="s">
        <v>1310</v>
      </c>
    </row>
    <row r="719" spans="1:6" x14ac:dyDescent="0.2">
      <c r="A719" s="49">
        <v>33444</v>
      </c>
      <c r="B719" s="49" t="s">
        <v>732</v>
      </c>
      <c r="C719" s="49">
        <v>2</v>
      </c>
      <c r="D719" s="49" t="s">
        <v>54</v>
      </c>
      <c r="E719" s="49">
        <v>191</v>
      </c>
      <c r="F719" s="49" t="s">
        <v>1310</v>
      </c>
    </row>
    <row r="720" spans="1:6" x14ac:dyDescent="0.2">
      <c r="A720" s="49">
        <v>33445</v>
      </c>
      <c r="B720" s="49" t="s">
        <v>733</v>
      </c>
      <c r="C720" s="49">
        <v>2</v>
      </c>
      <c r="D720" s="49" t="s">
        <v>54</v>
      </c>
      <c r="E720" s="49">
        <v>191</v>
      </c>
      <c r="F720" s="49" t="s">
        <v>1310</v>
      </c>
    </row>
    <row r="721" spans="1:6" x14ac:dyDescent="0.2">
      <c r="A721" s="49">
        <v>33446</v>
      </c>
      <c r="B721" s="49" t="s">
        <v>734</v>
      </c>
      <c r="C721" s="49">
        <v>2</v>
      </c>
      <c r="D721" s="49" t="s">
        <v>54</v>
      </c>
      <c r="E721" s="49">
        <v>191</v>
      </c>
      <c r="F721" s="49" t="s">
        <v>1310</v>
      </c>
    </row>
    <row r="722" spans="1:6" x14ac:dyDescent="0.2">
      <c r="A722" s="49">
        <v>33511</v>
      </c>
      <c r="B722" s="49" t="s">
        <v>735</v>
      </c>
      <c r="C722" s="49">
        <v>2</v>
      </c>
      <c r="D722" s="49" t="s">
        <v>54</v>
      </c>
      <c r="E722" s="49">
        <v>191</v>
      </c>
      <c r="F722" s="49" t="s">
        <v>1310</v>
      </c>
    </row>
    <row r="723" spans="1:6" x14ac:dyDescent="0.2">
      <c r="A723" s="49">
        <v>33514</v>
      </c>
      <c r="B723" s="49" t="s">
        <v>736</v>
      </c>
      <c r="C723" s="49">
        <v>2</v>
      </c>
      <c r="D723" s="49" t="s">
        <v>54</v>
      </c>
      <c r="E723" s="49">
        <v>191</v>
      </c>
      <c r="F723" s="49" t="s">
        <v>1310</v>
      </c>
    </row>
    <row r="724" spans="1:6" x14ac:dyDescent="0.2">
      <c r="A724" s="49">
        <v>33515</v>
      </c>
      <c r="B724" s="49" t="s">
        <v>737</v>
      </c>
      <c r="C724" s="49">
        <v>2</v>
      </c>
      <c r="D724" s="49" t="s">
        <v>54</v>
      </c>
      <c r="E724" s="49">
        <v>191</v>
      </c>
      <c r="F724" s="49" t="s">
        <v>1310</v>
      </c>
    </row>
    <row r="725" spans="1:6" x14ac:dyDescent="0.2">
      <c r="A725" s="49">
        <v>33516</v>
      </c>
      <c r="B725" s="49" t="s">
        <v>738</v>
      </c>
      <c r="C725" s="49">
        <v>2</v>
      </c>
      <c r="D725" s="49" t="s">
        <v>54</v>
      </c>
      <c r="E725" s="49">
        <v>191</v>
      </c>
      <c r="F725" s="49" t="s">
        <v>1310</v>
      </c>
    </row>
    <row r="726" spans="1:6" x14ac:dyDescent="0.2">
      <c r="A726" s="49">
        <v>33849</v>
      </c>
      <c r="B726" s="49" t="s">
        <v>739</v>
      </c>
      <c r="C726" s="49">
        <v>2</v>
      </c>
      <c r="D726" s="49" t="s">
        <v>54</v>
      </c>
      <c r="E726" s="49">
        <v>26</v>
      </c>
      <c r="F726" s="49" t="s">
        <v>1318</v>
      </c>
    </row>
    <row r="727" spans="1:6" x14ac:dyDescent="0.2">
      <c r="A727" s="49">
        <v>33850</v>
      </c>
      <c r="B727" s="49" t="s">
        <v>740</v>
      </c>
      <c r="C727" s="49">
        <v>2</v>
      </c>
      <c r="D727" s="49" t="s">
        <v>54</v>
      </c>
      <c r="E727" s="49">
        <v>26</v>
      </c>
      <c r="F727" s="49" t="s">
        <v>1318</v>
      </c>
    </row>
    <row r="728" spans="1:6" x14ac:dyDescent="0.2">
      <c r="A728" s="49">
        <v>33851</v>
      </c>
      <c r="B728" s="49" t="s">
        <v>741</v>
      </c>
      <c r="C728" s="49">
        <v>2</v>
      </c>
      <c r="D728" s="49" t="s">
        <v>54</v>
      </c>
      <c r="E728" s="49">
        <v>191</v>
      </c>
      <c r="F728" s="49" t="s">
        <v>1310</v>
      </c>
    </row>
    <row r="729" spans="1:6" x14ac:dyDescent="0.2">
      <c r="A729" s="49">
        <v>33852</v>
      </c>
      <c r="B729" s="49" t="s">
        <v>742</v>
      </c>
      <c r="C729" s="49">
        <v>6</v>
      </c>
      <c r="D729" s="49" t="s">
        <v>25</v>
      </c>
      <c r="E729" s="49">
        <v>149</v>
      </c>
      <c r="F729" s="49" t="s">
        <v>91</v>
      </c>
    </row>
    <row r="730" spans="1:6" x14ac:dyDescent="0.2">
      <c r="A730" s="49">
        <v>36073</v>
      </c>
      <c r="B730" s="49" t="s">
        <v>743</v>
      </c>
      <c r="C730" s="49">
        <v>2</v>
      </c>
      <c r="D730" s="49" t="s">
        <v>54</v>
      </c>
      <c r="E730" s="49">
        <v>26</v>
      </c>
      <c r="F730" s="49" t="s">
        <v>1318</v>
      </c>
    </row>
    <row r="731" spans="1:6" x14ac:dyDescent="0.2">
      <c r="A731" s="49">
        <v>36240</v>
      </c>
      <c r="B731" s="49" t="s">
        <v>744</v>
      </c>
      <c r="C731" s="49">
        <v>2</v>
      </c>
      <c r="D731" s="49" t="s">
        <v>54</v>
      </c>
      <c r="E731" s="49">
        <v>12</v>
      </c>
      <c r="F731" s="49" t="s">
        <v>1332</v>
      </c>
    </row>
    <row r="732" spans="1:6" x14ac:dyDescent="0.2">
      <c r="A732" s="49">
        <v>36396</v>
      </c>
      <c r="B732" s="49" t="s">
        <v>745</v>
      </c>
      <c r="C732" s="49">
        <v>2</v>
      </c>
      <c r="D732" s="49" t="s">
        <v>54</v>
      </c>
      <c r="E732" s="49">
        <v>25</v>
      </c>
      <c r="F732" s="49" t="s">
        <v>1329</v>
      </c>
    </row>
    <row r="733" spans="1:6" x14ac:dyDescent="0.2">
      <c r="A733" s="49">
        <v>36399</v>
      </c>
      <c r="B733" s="49" t="s">
        <v>746</v>
      </c>
      <c r="C733" s="49">
        <v>2</v>
      </c>
      <c r="D733" s="49" t="s">
        <v>54</v>
      </c>
      <c r="E733" s="49">
        <v>6</v>
      </c>
      <c r="F733" s="49" t="s">
        <v>1311</v>
      </c>
    </row>
    <row r="734" spans="1:6" x14ac:dyDescent="0.2">
      <c r="A734" s="49">
        <v>36400</v>
      </c>
      <c r="B734" s="49" t="s">
        <v>747</v>
      </c>
      <c r="C734" s="49">
        <v>2</v>
      </c>
      <c r="D734" s="49" t="s">
        <v>54</v>
      </c>
      <c r="E734" s="49">
        <v>6</v>
      </c>
      <c r="F734" s="49" t="s">
        <v>1311</v>
      </c>
    </row>
    <row r="735" spans="1:6" x14ac:dyDescent="0.2">
      <c r="A735" s="49">
        <v>36403</v>
      </c>
      <c r="B735" s="49" t="s">
        <v>748</v>
      </c>
      <c r="C735" s="49">
        <v>2</v>
      </c>
      <c r="D735" s="49" t="s">
        <v>54</v>
      </c>
      <c r="E735" s="49">
        <v>26</v>
      </c>
      <c r="F735" s="49" t="s">
        <v>1318</v>
      </c>
    </row>
    <row r="736" spans="1:6" x14ac:dyDescent="0.2">
      <c r="A736" s="49">
        <v>36404</v>
      </c>
      <c r="B736" s="49" t="s">
        <v>749</v>
      </c>
      <c r="C736" s="49">
        <v>2</v>
      </c>
      <c r="D736" s="49" t="s">
        <v>54</v>
      </c>
      <c r="E736" s="49">
        <v>26</v>
      </c>
      <c r="F736" s="49" t="s">
        <v>1318</v>
      </c>
    </row>
    <row r="737" spans="1:6" x14ac:dyDescent="0.2">
      <c r="A737" s="49">
        <v>36850</v>
      </c>
      <c r="B737" s="49" t="s">
        <v>750</v>
      </c>
      <c r="C737" s="49">
        <v>2</v>
      </c>
      <c r="D737" s="49" t="s">
        <v>54</v>
      </c>
      <c r="E737" s="49">
        <v>10</v>
      </c>
      <c r="F737" s="49" t="s">
        <v>1330</v>
      </c>
    </row>
    <row r="738" spans="1:6" x14ac:dyDescent="0.2">
      <c r="A738" s="49">
        <v>36851</v>
      </c>
      <c r="B738" s="49" t="s">
        <v>751</v>
      </c>
      <c r="C738" s="49">
        <v>2</v>
      </c>
      <c r="D738" s="49" t="s">
        <v>54</v>
      </c>
      <c r="E738" s="49">
        <v>26</v>
      </c>
      <c r="F738" s="49" t="s">
        <v>1318</v>
      </c>
    </row>
    <row r="739" spans="1:6" x14ac:dyDescent="0.2">
      <c r="A739" s="49">
        <v>37109</v>
      </c>
      <c r="B739" s="49" t="s">
        <v>752</v>
      </c>
      <c r="C739" s="49">
        <v>6</v>
      </c>
      <c r="D739" s="49" t="s">
        <v>25</v>
      </c>
      <c r="E739" s="49">
        <v>181</v>
      </c>
      <c r="F739" s="49" t="s">
        <v>1307</v>
      </c>
    </row>
    <row r="740" spans="1:6" x14ac:dyDescent="0.2">
      <c r="A740" s="49">
        <v>37110</v>
      </c>
      <c r="B740" s="49" t="s">
        <v>753</v>
      </c>
      <c r="C740" s="49">
        <v>6</v>
      </c>
      <c r="D740" s="49" t="s">
        <v>25</v>
      </c>
      <c r="E740" s="49">
        <v>181</v>
      </c>
      <c r="F740" s="49" t="s">
        <v>1307</v>
      </c>
    </row>
    <row r="741" spans="1:6" x14ac:dyDescent="0.2">
      <c r="A741" s="49">
        <v>37111</v>
      </c>
      <c r="B741" s="49" t="s">
        <v>754</v>
      </c>
      <c r="C741" s="49">
        <v>6</v>
      </c>
      <c r="D741" s="49" t="s">
        <v>25</v>
      </c>
      <c r="E741" s="49">
        <v>181</v>
      </c>
      <c r="F741" s="49" t="s">
        <v>1307</v>
      </c>
    </row>
    <row r="742" spans="1:6" x14ac:dyDescent="0.2">
      <c r="A742" s="49">
        <v>37112</v>
      </c>
      <c r="B742" s="49" t="s">
        <v>755</v>
      </c>
      <c r="C742" s="49">
        <v>6</v>
      </c>
      <c r="D742" s="49" t="s">
        <v>25</v>
      </c>
      <c r="E742" s="49">
        <v>181</v>
      </c>
      <c r="F742" s="49" t="s">
        <v>1307</v>
      </c>
    </row>
    <row r="743" spans="1:6" x14ac:dyDescent="0.2">
      <c r="A743" s="49">
        <v>37115</v>
      </c>
      <c r="B743" s="49" t="s">
        <v>756</v>
      </c>
      <c r="C743" s="49">
        <v>6</v>
      </c>
      <c r="D743" s="49" t="s">
        <v>25</v>
      </c>
      <c r="E743" s="49">
        <v>181</v>
      </c>
      <c r="F743" s="49" t="s">
        <v>1307</v>
      </c>
    </row>
    <row r="744" spans="1:6" x14ac:dyDescent="0.2">
      <c r="A744" s="49">
        <v>37116</v>
      </c>
      <c r="B744" s="49" t="s">
        <v>757</v>
      </c>
      <c r="C744" s="49">
        <v>6</v>
      </c>
      <c r="D744" s="49" t="s">
        <v>25</v>
      </c>
      <c r="E744" s="49">
        <v>181</v>
      </c>
      <c r="F744" s="49" t="s">
        <v>1307</v>
      </c>
    </row>
    <row r="745" spans="1:6" x14ac:dyDescent="0.2">
      <c r="A745" s="49">
        <v>37117</v>
      </c>
      <c r="B745" s="49" t="s">
        <v>758</v>
      </c>
      <c r="C745" s="49">
        <v>6</v>
      </c>
      <c r="D745" s="49" t="s">
        <v>25</v>
      </c>
      <c r="E745" s="49">
        <v>181</v>
      </c>
      <c r="F745" s="49" t="s">
        <v>1307</v>
      </c>
    </row>
    <row r="746" spans="1:6" x14ac:dyDescent="0.2">
      <c r="A746" s="49">
        <v>37118</v>
      </c>
      <c r="B746" s="49" t="s">
        <v>759</v>
      </c>
      <c r="C746" s="49">
        <v>6</v>
      </c>
      <c r="D746" s="49" t="s">
        <v>25</v>
      </c>
      <c r="E746" s="49">
        <v>181</v>
      </c>
      <c r="F746" s="49" t="s">
        <v>1307</v>
      </c>
    </row>
    <row r="747" spans="1:6" x14ac:dyDescent="0.2">
      <c r="A747" s="49">
        <v>37119</v>
      </c>
      <c r="B747" s="49" t="s">
        <v>760</v>
      </c>
      <c r="C747" s="49">
        <v>6</v>
      </c>
      <c r="D747" s="49" t="s">
        <v>25</v>
      </c>
      <c r="E747" s="49">
        <v>181</v>
      </c>
      <c r="F747" s="49" t="s">
        <v>1307</v>
      </c>
    </row>
    <row r="748" spans="1:6" x14ac:dyDescent="0.2">
      <c r="A748" s="49">
        <v>37120</v>
      </c>
      <c r="B748" s="49" t="s">
        <v>761</v>
      </c>
      <c r="C748" s="49">
        <v>6</v>
      </c>
      <c r="D748" s="49" t="s">
        <v>25</v>
      </c>
      <c r="E748" s="49">
        <v>181</v>
      </c>
      <c r="F748" s="49" t="s">
        <v>1307</v>
      </c>
    </row>
    <row r="749" spans="1:6" x14ac:dyDescent="0.2">
      <c r="A749" s="49">
        <v>37122</v>
      </c>
      <c r="B749" s="49" t="s">
        <v>762</v>
      </c>
      <c r="C749" s="49">
        <v>6</v>
      </c>
      <c r="D749" s="49" t="s">
        <v>25</v>
      </c>
      <c r="E749" s="49">
        <v>181</v>
      </c>
      <c r="F749" s="49" t="s">
        <v>1307</v>
      </c>
    </row>
    <row r="750" spans="1:6" x14ac:dyDescent="0.2">
      <c r="A750" s="49">
        <v>37123</v>
      </c>
      <c r="B750" s="49" t="s">
        <v>763</v>
      </c>
      <c r="C750" s="49">
        <v>6</v>
      </c>
      <c r="D750" s="49" t="s">
        <v>25</v>
      </c>
      <c r="E750" s="49">
        <v>181</v>
      </c>
      <c r="F750" s="49" t="s">
        <v>1307</v>
      </c>
    </row>
    <row r="751" spans="1:6" x14ac:dyDescent="0.2">
      <c r="A751" s="49">
        <v>37124</v>
      </c>
      <c r="B751" s="49" t="s">
        <v>764</v>
      </c>
      <c r="C751" s="49">
        <v>6</v>
      </c>
      <c r="D751" s="49" t="s">
        <v>25</v>
      </c>
      <c r="E751" s="49">
        <v>181</v>
      </c>
      <c r="F751" s="49" t="s">
        <v>1307</v>
      </c>
    </row>
    <row r="752" spans="1:6" x14ac:dyDescent="0.2">
      <c r="A752" s="49">
        <v>37125</v>
      </c>
      <c r="B752" s="49" t="s">
        <v>765</v>
      </c>
      <c r="C752" s="49">
        <v>6</v>
      </c>
      <c r="D752" s="49" t="s">
        <v>25</v>
      </c>
      <c r="E752" s="49">
        <v>181</v>
      </c>
      <c r="F752" s="49" t="s">
        <v>1307</v>
      </c>
    </row>
    <row r="753" spans="1:6" x14ac:dyDescent="0.2">
      <c r="A753" s="49">
        <v>37126</v>
      </c>
      <c r="B753" s="49" t="s">
        <v>766</v>
      </c>
      <c r="C753" s="49">
        <v>6</v>
      </c>
      <c r="D753" s="49" t="s">
        <v>25</v>
      </c>
      <c r="E753" s="49">
        <v>181</v>
      </c>
      <c r="F753" s="49" t="s">
        <v>1307</v>
      </c>
    </row>
    <row r="754" spans="1:6" x14ac:dyDescent="0.2">
      <c r="A754" s="49">
        <v>37127</v>
      </c>
      <c r="B754" s="49" t="s">
        <v>767</v>
      </c>
      <c r="C754" s="49">
        <v>6</v>
      </c>
      <c r="D754" s="49" t="s">
        <v>25</v>
      </c>
      <c r="E754" s="49">
        <v>181</v>
      </c>
      <c r="F754" s="49" t="s">
        <v>1307</v>
      </c>
    </row>
    <row r="755" spans="1:6" x14ac:dyDescent="0.2">
      <c r="A755" s="49">
        <v>37130</v>
      </c>
      <c r="B755" s="49" t="s">
        <v>1358</v>
      </c>
      <c r="C755" s="49">
        <v>6</v>
      </c>
      <c r="D755" s="49" t="s">
        <v>25</v>
      </c>
      <c r="E755" s="49">
        <v>181</v>
      </c>
      <c r="F755" s="49" t="s">
        <v>1307</v>
      </c>
    </row>
    <row r="756" spans="1:6" x14ac:dyDescent="0.2">
      <c r="A756" s="49">
        <v>37132</v>
      </c>
      <c r="B756" s="49" t="s">
        <v>1416</v>
      </c>
      <c r="C756" s="49">
        <v>6</v>
      </c>
      <c r="D756" s="49" t="s">
        <v>25</v>
      </c>
      <c r="E756" s="49">
        <v>181</v>
      </c>
      <c r="F756" s="49" t="s">
        <v>1307</v>
      </c>
    </row>
    <row r="757" spans="1:6" x14ac:dyDescent="0.2">
      <c r="A757" s="49">
        <v>37133</v>
      </c>
      <c r="B757" s="49" t="s">
        <v>768</v>
      </c>
      <c r="C757" s="49">
        <v>6</v>
      </c>
      <c r="D757" s="49" t="s">
        <v>25</v>
      </c>
      <c r="E757" s="49">
        <v>181</v>
      </c>
      <c r="F757" s="49" t="s">
        <v>1307</v>
      </c>
    </row>
    <row r="758" spans="1:6" x14ac:dyDescent="0.2">
      <c r="A758" s="49">
        <v>37134</v>
      </c>
      <c r="B758" s="49" t="s">
        <v>769</v>
      </c>
      <c r="C758" s="49">
        <v>6</v>
      </c>
      <c r="D758" s="50" t="s">
        <v>25</v>
      </c>
      <c r="E758" s="49">
        <v>181</v>
      </c>
      <c r="F758" s="49" t="s">
        <v>1307</v>
      </c>
    </row>
    <row r="759" spans="1:6" x14ac:dyDescent="0.2">
      <c r="A759" s="49">
        <v>37135</v>
      </c>
      <c r="B759" s="49" t="s">
        <v>770</v>
      </c>
      <c r="C759" s="49">
        <v>6</v>
      </c>
      <c r="D759" s="49" t="s">
        <v>25</v>
      </c>
      <c r="E759" s="49">
        <v>181</v>
      </c>
      <c r="F759" s="49" t="s">
        <v>1307</v>
      </c>
    </row>
    <row r="760" spans="1:6" x14ac:dyDescent="0.2">
      <c r="A760" s="49">
        <v>37136</v>
      </c>
      <c r="B760" s="49" t="s">
        <v>771</v>
      </c>
      <c r="C760" s="49">
        <v>6</v>
      </c>
      <c r="D760" s="49" t="s">
        <v>25</v>
      </c>
      <c r="E760" s="49">
        <v>181</v>
      </c>
      <c r="F760" s="49" t="s">
        <v>1307</v>
      </c>
    </row>
    <row r="761" spans="1:6" x14ac:dyDescent="0.2">
      <c r="A761" s="49">
        <v>37137</v>
      </c>
      <c r="B761" s="49" t="s">
        <v>772</v>
      </c>
      <c r="C761" s="49">
        <v>6</v>
      </c>
      <c r="D761" s="49" t="s">
        <v>25</v>
      </c>
      <c r="E761" s="49">
        <v>181</v>
      </c>
      <c r="F761" s="49" t="s">
        <v>1307</v>
      </c>
    </row>
    <row r="762" spans="1:6" x14ac:dyDescent="0.2">
      <c r="A762" s="49">
        <v>37138</v>
      </c>
      <c r="B762" s="49" t="s">
        <v>773</v>
      </c>
      <c r="C762" s="49">
        <v>6</v>
      </c>
      <c r="D762" s="49" t="s">
        <v>25</v>
      </c>
      <c r="E762" s="49">
        <v>181</v>
      </c>
      <c r="F762" s="49" t="s">
        <v>1307</v>
      </c>
    </row>
    <row r="763" spans="1:6" x14ac:dyDescent="0.2">
      <c r="A763" s="49">
        <v>37453</v>
      </c>
      <c r="B763" s="49" t="s">
        <v>1359</v>
      </c>
      <c r="C763" s="49">
        <v>7</v>
      </c>
      <c r="D763" s="49" t="s">
        <v>110</v>
      </c>
      <c r="E763" s="49">
        <v>1</v>
      </c>
      <c r="F763" s="49" t="s">
        <v>1161</v>
      </c>
    </row>
    <row r="764" spans="1:6" x14ac:dyDescent="0.2">
      <c r="A764" s="49">
        <v>37503</v>
      </c>
      <c r="B764" s="50" t="s">
        <v>1402</v>
      </c>
      <c r="C764" s="49">
        <v>6</v>
      </c>
      <c r="D764" s="49" t="s">
        <v>25</v>
      </c>
      <c r="E764" s="49">
        <v>140</v>
      </c>
      <c r="F764" s="50" t="s">
        <v>1403</v>
      </c>
    </row>
    <row r="765" spans="1:6" x14ac:dyDescent="0.2">
      <c r="A765" s="49">
        <v>39307</v>
      </c>
      <c r="B765" s="49" t="s">
        <v>774</v>
      </c>
      <c r="C765" s="49">
        <v>2</v>
      </c>
      <c r="D765" s="49" t="s">
        <v>54</v>
      </c>
      <c r="E765" s="49">
        <v>25</v>
      </c>
      <c r="F765" s="49" t="s">
        <v>1329</v>
      </c>
    </row>
    <row r="766" spans="1:6" x14ac:dyDescent="0.2">
      <c r="A766" s="49">
        <v>39308</v>
      </c>
      <c r="B766" s="49" t="s">
        <v>775</v>
      </c>
      <c r="C766" s="49">
        <v>2</v>
      </c>
      <c r="D766" s="49" t="s">
        <v>54</v>
      </c>
      <c r="E766" s="49">
        <v>25</v>
      </c>
      <c r="F766" s="49" t="s">
        <v>1329</v>
      </c>
    </row>
    <row r="767" spans="1:6" x14ac:dyDescent="0.2">
      <c r="A767" s="49">
        <v>39309</v>
      </c>
      <c r="B767" s="49" t="s">
        <v>776</v>
      </c>
      <c r="C767" s="49">
        <v>2</v>
      </c>
      <c r="D767" s="49" t="s">
        <v>54</v>
      </c>
      <c r="E767" s="49">
        <v>12</v>
      </c>
      <c r="F767" s="49" t="s">
        <v>1332</v>
      </c>
    </row>
    <row r="768" spans="1:6" x14ac:dyDescent="0.2">
      <c r="A768" s="49">
        <v>39310</v>
      </c>
      <c r="B768" s="49" t="s">
        <v>777</v>
      </c>
      <c r="C768" s="49">
        <v>2</v>
      </c>
      <c r="D768" s="49" t="s">
        <v>54</v>
      </c>
      <c r="E768" s="49">
        <v>12</v>
      </c>
      <c r="F768" s="49" t="s">
        <v>1332</v>
      </c>
    </row>
    <row r="769" spans="1:6" x14ac:dyDescent="0.2">
      <c r="A769" s="49">
        <v>39311</v>
      </c>
      <c r="B769" s="49" t="s">
        <v>778</v>
      </c>
      <c r="C769" s="49">
        <v>2</v>
      </c>
      <c r="D769" s="49" t="s">
        <v>54</v>
      </c>
      <c r="E769" s="49">
        <v>12</v>
      </c>
      <c r="F769" s="49" t="s">
        <v>1332</v>
      </c>
    </row>
    <row r="770" spans="1:6" x14ac:dyDescent="0.2">
      <c r="A770" s="49">
        <v>39579</v>
      </c>
      <c r="B770" s="49" t="s">
        <v>779</v>
      </c>
      <c r="C770" s="49">
        <v>2</v>
      </c>
      <c r="D770" s="49" t="s">
        <v>54</v>
      </c>
      <c r="E770" s="49">
        <v>6</v>
      </c>
      <c r="F770" s="49" t="s">
        <v>1311</v>
      </c>
    </row>
    <row r="771" spans="1:6" x14ac:dyDescent="0.2">
      <c r="A771" s="49">
        <v>45716</v>
      </c>
      <c r="B771" s="49" t="s">
        <v>780</v>
      </c>
      <c r="C771" s="49">
        <v>2</v>
      </c>
      <c r="D771" s="49" t="s">
        <v>54</v>
      </c>
      <c r="E771" s="49">
        <v>36</v>
      </c>
      <c r="F771" s="49" t="s">
        <v>1350</v>
      </c>
    </row>
    <row r="772" spans="1:6" x14ac:dyDescent="0.2">
      <c r="A772" s="49">
        <v>45719</v>
      </c>
      <c r="B772" s="49" t="s">
        <v>781</v>
      </c>
      <c r="C772" s="49">
        <v>2</v>
      </c>
      <c r="D772" s="49" t="s">
        <v>54</v>
      </c>
      <c r="E772" s="49">
        <v>36</v>
      </c>
      <c r="F772" s="49" t="s">
        <v>1350</v>
      </c>
    </row>
    <row r="773" spans="1:6" x14ac:dyDescent="0.2">
      <c r="A773" s="49">
        <v>45720</v>
      </c>
      <c r="B773" s="49" t="s">
        <v>782</v>
      </c>
      <c r="C773" s="49">
        <v>2</v>
      </c>
      <c r="D773" s="49" t="s">
        <v>54</v>
      </c>
      <c r="E773" s="49">
        <v>36</v>
      </c>
      <c r="F773" s="49" t="s">
        <v>1350</v>
      </c>
    </row>
    <row r="774" spans="1:6" x14ac:dyDescent="0.2">
      <c r="A774" s="49">
        <v>45721</v>
      </c>
      <c r="B774" s="49" t="s">
        <v>783</v>
      </c>
      <c r="C774" s="49">
        <v>2</v>
      </c>
      <c r="D774" s="49" t="s">
        <v>54</v>
      </c>
      <c r="E774" s="49">
        <v>36</v>
      </c>
      <c r="F774" s="49" t="s">
        <v>1350</v>
      </c>
    </row>
    <row r="775" spans="1:6" x14ac:dyDescent="0.2">
      <c r="A775" s="49">
        <v>45722</v>
      </c>
      <c r="B775" s="49" t="s">
        <v>784</v>
      </c>
      <c r="C775" s="49">
        <v>2</v>
      </c>
      <c r="D775" s="49" t="s">
        <v>54</v>
      </c>
      <c r="E775" s="49">
        <v>37</v>
      </c>
      <c r="F775" s="49" t="s">
        <v>1327</v>
      </c>
    </row>
    <row r="776" spans="1:6" x14ac:dyDescent="0.2">
      <c r="A776" s="49">
        <v>45723</v>
      </c>
      <c r="B776" s="49" t="s">
        <v>785</v>
      </c>
      <c r="C776" s="49">
        <v>2</v>
      </c>
      <c r="D776" s="49" t="s">
        <v>54</v>
      </c>
      <c r="E776" s="49">
        <v>36</v>
      </c>
      <c r="F776" s="49" t="s">
        <v>1350</v>
      </c>
    </row>
    <row r="777" spans="1:6" x14ac:dyDescent="0.2">
      <c r="A777" s="49">
        <v>45724</v>
      </c>
      <c r="B777" s="49" t="s">
        <v>786</v>
      </c>
      <c r="C777" s="49">
        <v>2</v>
      </c>
      <c r="D777" s="49" t="s">
        <v>54</v>
      </c>
      <c r="E777" s="49">
        <v>36</v>
      </c>
      <c r="F777" s="49" t="s">
        <v>1350</v>
      </c>
    </row>
    <row r="778" spans="1:6" x14ac:dyDescent="0.2">
      <c r="A778" s="49">
        <v>45725</v>
      </c>
      <c r="B778" s="49" t="s">
        <v>787</v>
      </c>
      <c r="C778" s="49">
        <v>2</v>
      </c>
      <c r="D778" s="49" t="s">
        <v>54</v>
      </c>
      <c r="E778" s="49">
        <v>36</v>
      </c>
      <c r="F778" s="49" t="s">
        <v>1350</v>
      </c>
    </row>
    <row r="779" spans="1:6" x14ac:dyDescent="0.2">
      <c r="A779" s="49">
        <v>45726</v>
      </c>
      <c r="B779" s="49" t="s">
        <v>788</v>
      </c>
      <c r="C779" s="49">
        <v>2</v>
      </c>
      <c r="D779" s="49" t="s">
        <v>54</v>
      </c>
      <c r="E779" s="49">
        <v>38</v>
      </c>
      <c r="F779" s="49" t="s">
        <v>1319</v>
      </c>
    </row>
    <row r="780" spans="1:6" x14ac:dyDescent="0.2">
      <c r="A780" s="49">
        <v>45727</v>
      </c>
      <c r="B780" s="49" t="s">
        <v>789</v>
      </c>
      <c r="C780" s="49">
        <v>2</v>
      </c>
      <c r="D780" s="49" t="s">
        <v>54</v>
      </c>
      <c r="E780" s="49">
        <v>36</v>
      </c>
      <c r="F780" s="49" t="s">
        <v>1350</v>
      </c>
    </row>
    <row r="781" spans="1:6" x14ac:dyDescent="0.2">
      <c r="A781" s="49">
        <v>45728</v>
      </c>
      <c r="B781" s="49" t="s">
        <v>790</v>
      </c>
      <c r="C781" s="49">
        <v>2</v>
      </c>
      <c r="D781" s="49" t="s">
        <v>54</v>
      </c>
      <c r="E781" s="49">
        <v>36</v>
      </c>
      <c r="F781" s="49" t="s">
        <v>1350</v>
      </c>
    </row>
    <row r="782" spans="1:6" x14ac:dyDescent="0.2">
      <c r="A782" s="49">
        <v>45729</v>
      </c>
      <c r="B782" s="49" t="s">
        <v>791</v>
      </c>
      <c r="C782" s="49">
        <v>2</v>
      </c>
      <c r="D782" s="49" t="s">
        <v>54</v>
      </c>
      <c r="E782" s="49">
        <v>38</v>
      </c>
      <c r="F782" s="49" t="s">
        <v>1319</v>
      </c>
    </row>
    <row r="783" spans="1:6" x14ac:dyDescent="0.2">
      <c r="A783" s="49">
        <v>45754</v>
      </c>
      <c r="B783" s="49" t="s">
        <v>792</v>
      </c>
      <c r="C783" s="49">
        <v>2</v>
      </c>
      <c r="D783" s="49" t="s">
        <v>54</v>
      </c>
      <c r="E783" s="49">
        <v>36</v>
      </c>
      <c r="F783" s="49" t="s">
        <v>1350</v>
      </c>
    </row>
    <row r="784" spans="1:6" x14ac:dyDescent="0.2">
      <c r="A784" s="49">
        <v>45755</v>
      </c>
      <c r="B784" s="49" t="s">
        <v>793</v>
      </c>
      <c r="C784" s="49">
        <v>2</v>
      </c>
      <c r="D784" s="49" t="s">
        <v>54</v>
      </c>
      <c r="E784" s="49">
        <v>36</v>
      </c>
      <c r="F784" s="49" t="s">
        <v>1350</v>
      </c>
    </row>
    <row r="785" spans="1:6" x14ac:dyDescent="0.2">
      <c r="A785" s="49">
        <v>45756</v>
      </c>
      <c r="B785" s="49" t="s">
        <v>794</v>
      </c>
      <c r="C785" s="49">
        <v>2</v>
      </c>
      <c r="D785" s="49" t="s">
        <v>54</v>
      </c>
      <c r="E785" s="49">
        <v>36</v>
      </c>
      <c r="F785" s="49" t="s">
        <v>1350</v>
      </c>
    </row>
    <row r="786" spans="1:6" x14ac:dyDescent="0.2">
      <c r="A786" s="49">
        <v>45757</v>
      </c>
      <c r="B786" s="49" t="s">
        <v>795</v>
      </c>
      <c r="C786" s="49">
        <v>2</v>
      </c>
      <c r="D786" s="49" t="s">
        <v>54</v>
      </c>
      <c r="E786" s="49">
        <v>36</v>
      </c>
      <c r="F786" s="49" t="s">
        <v>1350</v>
      </c>
    </row>
    <row r="787" spans="1:6" x14ac:dyDescent="0.2">
      <c r="A787" s="49">
        <v>45758</v>
      </c>
      <c r="B787" s="49" t="s">
        <v>796</v>
      </c>
      <c r="C787" s="49">
        <v>2</v>
      </c>
      <c r="D787" s="49" t="s">
        <v>54</v>
      </c>
      <c r="E787" s="49">
        <v>36</v>
      </c>
      <c r="F787" s="49" t="s">
        <v>1350</v>
      </c>
    </row>
    <row r="788" spans="1:6" x14ac:dyDescent="0.2">
      <c r="A788" s="49">
        <v>45991</v>
      </c>
      <c r="B788" s="49" t="s">
        <v>572</v>
      </c>
      <c r="C788" s="49">
        <v>6</v>
      </c>
      <c r="D788" s="49" t="s">
        <v>25</v>
      </c>
      <c r="E788" s="49">
        <v>143</v>
      </c>
      <c r="F788" s="49" t="s">
        <v>572</v>
      </c>
    </row>
    <row r="789" spans="1:6" x14ac:dyDescent="0.2">
      <c r="A789" s="49">
        <v>46473</v>
      </c>
      <c r="B789" s="49" t="s">
        <v>797</v>
      </c>
      <c r="C789" s="49">
        <v>2</v>
      </c>
      <c r="D789" s="49" t="s">
        <v>54</v>
      </c>
      <c r="E789" s="49">
        <v>191</v>
      </c>
      <c r="F789" s="49" t="s">
        <v>1310</v>
      </c>
    </row>
    <row r="790" spans="1:6" x14ac:dyDescent="0.2">
      <c r="A790" s="49">
        <v>48047</v>
      </c>
      <c r="B790" s="49" t="s">
        <v>798</v>
      </c>
      <c r="C790" s="49">
        <v>1</v>
      </c>
      <c r="D790" s="49" t="s">
        <v>134</v>
      </c>
      <c r="E790" s="49">
        <v>13</v>
      </c>
      <c r="F790" s="49" t="s">
        <v>799</v>
      </c>
    </row>
    <row r="791" spans="1:6" x14ac:dyDescent="0.2">
      <c r="A791" s="49">
        <v>48175</v>
      </c>
      <c r="B791" s="49" t="s">
        <v>800</v>
      </c>
      <c r="C791" s="49">
        <v>6</v>
      </c>
      <c r="D791" s="49" t="s">
        <v>25</v>
      </c>
      <c r="E791" s="49">
        <v>149</v>
      </c>
      <c r="F791" s="49" t="s">
        <v>91</v>
      </c>
    </row>
    <row r="792" spans="1:6" x14ac:dyDescent="0.2">
      <c r="A792" s="49">
        <v>48179</v>
      </c>
      <c r="B792" s="49" t="s">
        <v>801</v>
      </c>
      <c r="C792" s="49">
        <v>2</v>
      </c>
      <c r="D792" s="49" t="s">
        <v>54</v>
      </c>
      <c r="E792" s="49">
        <v>191</v>
      </c>
      <c r="F792" s="49" t="s">
        <v>1310</v>
      </c>
    </row>
    <row r="793" spans="1:6" x14ac:dyDescent="0.2">
      <c r="A793" s="49">
        <v>48183</v>
      </c>
      <c r="B793" s="49" t="s">
        <v>802</v>
      </c>
      <c r="C793" s="49">
        <v>2</v>
      </c>
      <c r="D793" s="49" t="s">
        <v>54</v>
      </c>
      <c r="E793" s="49">
        <v>191</v>
      </c>
      <c r="F793" s="49" t="s">
        <v>1310</v>
      </c>
    </row>
    <row r="794" spans="1:6" x14ac:dyDescent="0.2">
      <c r="A794" s="49">
        <v>48187</v>
      </c>
      <c r="B794" s="49" t="s">
        <v>803</v>
      </c>
      <c r="C794" s="49">
        <v>2</v>
      </c>
      <c r="D794" s="49" t="s">
        <v>54</v>
      </c>
      <c r="E794" s="49">
        <v>191</v>
      </c>
      <c r="F794" s="49" t="s">
        <v>1310</v>
      </c>
    </row>
    <row r="795" spans="1:6" x14ac:dyDescent="0.2">
      <c r="A795" s="49">
        <v>48191</v>
      </c>
      <c r="B795" s="49" t="s">
        <v>804</v>
      </c>
      <c r="C795" s="49">
        <v>2</v>
      </c>
      <c r="D795" s="49" t="s">
        <v>54</v>
      </c>
      <c r="E795" s="49">
        <v>191</v>
      </c>
      <c r="F795" s="49" t="s">
        <v>1310</v>
      </c>
    </row>
    <row r="796" spans="1:6" x14ac:dyDescent="0.2">
      <c r="A796" s="49">
        <v>48195</v>
      </c>
      <c r="B796" s="49" t="s">
        <v>805</v>
      </c>
      <c r="C796" s="49">
        <v>2</v>
      </c>
      <c r="D796" s="49" t="s">
        <v>54</v>
      </c>
      <c r="E796" s="49">
        <v>191</v>
      </c>
      <c r="F796" s="49" t="s">
        <v>1310</v>
      </c>
    </row>
    <row r="797" spans="1:6" x14ac:dyDescent="0.2">
      <c r="A797" s="49">
        <v>48199</v>
      </c>
      <c r="B797" s="49" t="s">
        <v>806</v>
      </c>
      <c r="C797" s="49">
        <v>6</v>
      </c>
      <c r="D797" s="49" t="s">
        <v>25</v>
      </c>
      <c r="E797" s="49">
        <v>149</v>
      </c>
      <c r="F797" s="49" t="s">
        <v>91</v>
      </c>
    </row>
    <row r="798" spans="1:6" x14ac:dyDescent="0.2">
      <c r="A798" s="49">
        <v>48203</v>
      </c>
      <c r="B798" s="49" t="s">
        <v>807</v>
      </c>
      <c r="C798" s="49">
        <v>2</v>
      </c>
      <c r="D798" s="49" t="s">
        <v>54</v>
      </c>
      <c r="E798" s="49">
        <v>191</v>
      </c>
      <c r="F798" s="49" t="s">
        <v>1310</v>
      </c>
    </row>
    <row r="799" spans="1:6" x14ac:dyDescent="0.2">
      <c r="A799" s="49">
        <v>48211</v>
      </c>
      <c r="B799" s="49" t="s">
        <v>808</v>
      </c>
      <c r="C799" s="49">
        <v>2</v>
      </c>
      <c r="D799" s="49" t="s">
        <v>54</v>
      </c>
      <c r="E799" s="49">
        <v>191</v>
      </c>
      <c r="F799" s="49" t="s">
        <v>1310</v>
      </c>
    </row>
    <row r="800" spans="1:6" x14ac:dyDescent="0.2">
      <c r="A800" s="49">
        <v>48219</v>
      </c>
      <c r="B800" s="49" t="s">
        <v>809</v>
      </c>
      <c r="C800" s="49">
        <v>2</v>
      </c>
      <c r="D800" s="49" t="s">
        <v>54</v>
      </c>
      <c r="E800" s="49">
        <v>191</v>
      </c>
      <c r="F800" s="49" t="s">
        <v>1310</v>
      </c>
    </row>
    <row r="801" spans="1:6" x14ac:dyDescent="0.2">
      <c r="A801" s="49">
        <v>49837</v>
      </c>
      <c r="B801" s="49" t="s">
        <v>810</v>
      </c>
      <c r="C801" s="49">
        <v>7</v>
      </c>
      <c r="D801" s="49" t="s">
        <v>110</v>
      </c>
      <c r="E801" s="49">
        <v>1</v>
      </c>
      <c r="F801" s="49" t="s">
        <v>1161</v>
      </c>
    </row>
    <row r="802" spans="1:6" x14ac:dyDescent="0.2">
      <c r="A802" s="49">
        <v>49896</v>
      </c>
      <c r="B802" s="49" t="s">
        <v>811</v>
      </c>
      <c r="C802" s="49">
        <v>6</v>
      </c>
      <c r="D802" s="49" t="s">
        <v>25</v>
      </c>
      <c r="E802" s="49">
        <v>181</v>
      </c>
      <c r="F802" s="49" t="s">
        <v>1307</v>
      </c>
    </row>
    <row r="803" spans="1:6" x14ac:dyDescent="0.2">
      <c r="A803" s="49">
        <v>49897</v>
      </c>
      <c r="B803" s="49" t="s">
        <v>812</v>
      </c>
      <c r="C803" s="49">
        <v>6</v>
      </c>
      <c r="D803" s="49" t="s">
        <v>25</v>
      </c>
      <c r="E803" s="49">
        <v>181</v>
      </c>
      <c r="F803" s="49" t="s">
        <v>1307</v>
      </c>
    </row>
    <row r="804" spans="1:6" x14ac:dyDescent="0.2">
      <c r="A804" s="49">
        <v>49974</v>
      </c>
      <c r="B804" s="49" t="s">
        <v>813</v>
      </c>
      <c r="C804" s="49">
        <v>2</v>
      </c>
      <c r="D804" s="49" t="s">
        <v>54</v>
      </c>
      <c r="E804" s="49">
        <v>37</v>
      </c>
      <c r="F804" s="49" t="s">
        <v>1327</v>
      </c>
    </row>
    <row r="805" spans="1:6" x14ac:dyDescent="0.2">
      <c r="A805" s="49">
        <v>49978</v>
      </c>
      <c r="B805" s="49" t="s">
        <v>814</v>
      </c>
      <c r="C805" s="49">
        <v>2</v>
      </c>
      <c r="D805" s="49" t="s">
        <v>54</v>
      </c>
      <c r="E805" s="49">
        <v>34</v>
      </c>
      <c r="F805" s="49" t="s">
        <v>1315</v>
      </c>
    </row>
    <row r="806" spans="1:6" x14ac:dyDescent="0.2">
      <c r="A806" s="49">
        <v>49982</v>
      </c>
      <c r="B806" s="49" t="s">
        <v>815</v>
      </c>
      <c r="C806" s="49">
        <v>2</v>
      </c>
      <c r="D806" s="49" t="s">
        <v>54</v>
      </c>
      <c r="E806" s="49">
        <v>38</v>
      </c>
      <c r="F806" s="49" t="s">
        <v>1319</v>
      </c>
    </row>
    <row r="807" spans="1:6" x14ac:dyDescent="0.2">
      <c r="A807" s="49">
        <v>49986</v>
      </c>
      <c r="B807" s="49" t="s">
        <v>816</v>
      </c>
      <c r="C807" s="49">
        <v>2</v>
      </c>
      <c r="D807" s="49" t="s">
        <v>54</v>
      </c>
      <c r="E807" s="49">
        <v>30</v>
      </c>
      <c r="F807" s="49" t="s">
        <v>1313</v>
      </c>
    </row>
    <row r="808" spans="1:6" x14ac:dyDescent="0.2">
      <c r="A808" s="49">
        <v>49990</v>
      </c>
      <c r="B808" s="49" t="s">
        <v>817</v>
      </c>
      <c r="C808" s="49">
        <v>2</v>
      </c>
      <c r="D808" s="49" t="s">
        <v>54</v>
      </c>
      <c r="E808" s="49">
        <v>25</v>
      </c>
      <c r="F808" s="49" t="s">
        <v>1329</v>
      </c>
    </row>
    <row r="809" spans="1:6" x14ac:dyDescent="0.2">
      <c r="A809" s="49">
        <v>49994</v>
      </c>
      <c r="B809" s="49" t="s">
        <v>818</v>
      </c>
      <c r="C809" s="49">
        <v>2</v>
      </c>
      <c r="D809" s="49" t="s">
        <v>54</v>
      </c>
      <c r="E809" s="49">
        <v>6</v>
      </c>
      <c r="F809" s="49" t="s">
        <v>1311</v>
      </c>
    </row>
    <row r="810" spans="1:6" x14ac:dyDescent="0.2">
      <c r="A810" s="49">
        <v>49998</v>
      </c>
      <c r="B810" s="49" t="s">
        <v>819</v>
      </c>
      <c r="C810" s="49">
        <v>2</v>
      </c>
      <c r="D810" s="49" t="s">
        <v>54</v>
      </c>
      <c r="E810" s="49">
        <v>26</v>
      </c>
      <c r="F810" s="49" t="s">
        <v>1318</v>
      </c>
    </row>
    <row r="811" spans="1:6" x14ac:dyDescent="0.2">
      <c r="A811" s="49">
        <v>50002</v>
      </c>
      <c r="B811" s="49" t="s">
        <v>820</v>
      </c>
      <c r="C811" s="49">
        <v>2</v>
      </c>
      <c r="D811" s="49" t="s">
        <v>54</v>
      </c>
      <c r="E811" s="49">
        <v>4</v>
      </c>
      <c r="F811" s="49" t="s">
        <v>1331</v>
      </c>
    </row>
    <row r="812" spans="1:6" x14ac:dyDescent="0.2">
      <c r="A812" s="49">
        <v>50006</v>
      </c>
      <c r="B812" s="49" t="s">
        <v>821</v>
      </c>
      <c r="C812" s="49">
        <v>2</v>
      </c>
      <c r="D812" s="49" t="s">
        <v>54</v>
      </c>
      <c r="E812" s="49">
        <v>12</v>
      </c>
      <c r="F812" s="49" t="s">
        <v>1332</v>
      </c>
    </row>
    <row r="813" spans="1:6" x14ac:dyDescent="0.2">
      <c r="A813" s="49">
        <v>50014</v>
      </c>
      <c r="B813" s="49" t="s">
        <v>822</v>
      </c>
      <c r="C813" s="49">
        <v>2</v>
      </c>
      <c r="D813" s="49" t="s">
        <v>54</v>
      </c>
      <c r="E813" s="49">
        <v>36</v>
      </c>
      <c r="F813" s="49" t="s">
        <v>1350</v>
      </c>
    </row>
    <row r="814" spans="1:6" x14ac:dyDescent="0.2">
      <c r="A814" s="49">
        <v>50983</v>
      </c>
      <c r="B814" s="49" t="s">
        <v>823</v>
      </c>
      <c r="C814" s="49">
        <v>2</v>
      </c>
      <c r="D814" s="49" t="s">
        <v>54</v>
      </c>
      <c r="E814" s="49">
        <v>34</v>
      </c>
      <c r="F814" s="49" t="s">
        <v>1315</v>
      </c>
    </row>
    <row r="815" spans="1:6" x14ac:dyDescent="0.2">
      <c r="A815" s="49">
        <v>53011</v>
      </c>
      <c r="B815" s="49" t="s">
        <v>824</v>
      </c>
      <c r="C815" s="49">
        <v>6</v>
      </c>
      <c r="D815" s="49" t="s">
        <v>25</v>
      </c>
      <c r="E815" s="49">
        <v>147</v>
      </c>
      <c r="F815" s="49" t="s">
        <v>1360</v>
      </c>
    </row>
    <row r="816" spans="1:6" x14ac:dyDescent="0.2">
      <c r="A816" s="49">
        <v>57649</v>
      </c>
      <c r="B816" s="49" t="s">
        <v>825</v>
      </c>
      <c r="C816" s="49">
        <v>2</v>
      </c>
      <c r="D816" s="49" t="s">
        <v>54</v>
      </c>
      <c r="E816" s="49">
        <v>30</v>
      </c>
      <c r="F816" s="49" t="s">
        <v>1313</v>
      </c>
    </row>
    <row r="817" spans="1:6" x14ac:dyDescent="0.2">
      <c r="A817" s="49">
        <v>57650</v>
      </c>
      <c r="B817" s="49" t="s">
        <v>826</v>
      </c>
      <c r="C817" s="49">
        <v>2</v>
      </c>
      <c r="D817" s="49" t="s">
        <v>54</v>
      </c>
      <c r="E817" s="49">
        <v>30</v>
      </c>
      <c r="F817" s="49" t="s">
        <v>1313</v>
      </c>
    </row>
    <row r="818" spans="1:6" x14ac:dyDescent="0.2">
      <c r="A818" s="49">
        <v>57651</v>
      </c>
      <c r="B818" s="49" t="s">
        <v>827</v>
      </c>
      <c r="C818" s="49">
        <v>2</v>
      </c>
      <c r="D818" s="49" t="s">
        <v>54</v>
      </c>
      <c r="E818" s="49">
        <v>30</v>
      </c>
      <c r="F818" s="49" t="s">
        <v>1313</v>
      </c>
    </row>
    <row r="819" spans="1:6" x14ac:dyDescent="0.2">
      <c r="A819" s="49">
        <v>57652</v>
      </c>
      <c r="B819" s="49" t="s">
        <v>828</v>
      </c>
      <c r="C819" s="49">
        <v>2</v>
      </c>
      <c r="D819" s="49" t="s">
        <v>54</v>
      </c>
      <c r="E819" s="49">
        <v>30</v>
      </c>
      <c r="F819" s="49" t="s">
        <v>1313</v>
      </c>
    </row>
    <row r="820" spans="1:6" x14ac:dyDescent="0.2">
      <c r="A820" s="49">
        <v>57653</v>
      </c>
      <c r="B820" s="49" t="s">
        <v>829</v>
      </c>
      <c r="C820" s="49">
        <v>2</v>
      </c>
      <c r="D820" s="49" t="s">
        <v>54</v>
      </c>
      <c r="E820" s="49">
        <v>38</v>
      </c>
      <c r="F820" s="49" t="s">
        <v>1319</v>
      </c>
    </row>
    <row r="821" spans="1:6" x14ac:dyDescent="0.2">
      <c r="A821" s="49">
        <v>57654</v>
      </c>
      <c r="B821" s="49" t="s">
        <v>830</v>
      </c>
      <c r="C821" s="49">
        <v>2</v>
      </c>
      <c r="D821" s="49" t="s">
        <v>54</v>
      </c>
      <c r="E821" s="49">
        <v>38</v>
      </c>
      <c r="F821" s="49" t="s">
        <v>1319</v>
      </c>
    </row>
    <row r="822" spans="1:6" x14ac:dyDescent="0.2">
      <c r="A822" s="49">
        <v>57677</v>
      </c>
      <c r="B822" s="49" t="s">
        <v>831</v>
      </c>
      <c r="C822" s="49">
        <v>2</v>
      </c>
      <c r="D822" s="49" t="s">
        <v>54</v>
      </c>
      <c r="E822" s="49">
        <v>191</v>
      </c>
      <c r="F822" s="49" t="s">
        <v>1310</v>
      </c>
    </row>
    <row r="823" spans="1:6" x14ac:dyDescent="0.2">
      <c r="A823" s="49">
        <v>58300</v>
      </c>
      <c r="B823" s="49" t="s">
        <v>832</v>
      </c>
      <c r="C823" s="49">
        <v>2</v>
      </c>
      <c r="D823" s="49" t="s">
        <v>54</v>
      </c>
      <c r="E823" s="49">
        <v>191</v>
      </c>
      <c r="F823" s="49" t="s">
        <v>1310</v>
      </c>
    </row>
    <row r="824" spans="1:6" x14ac:dyDescent="0.2">
      <c r="A824" s="49">
        <v>58301</v>
      </c>
      <c r="B824" s="49" t="s">
        <v>833</v>
      </c>
      <c r="C824" s="49">
        <v>2</v>
      </c>
      <c r="D824" s="49" t="s">
        <v>54</v>
      </c>
      <c r="E824" s="49">
        <v>191</v>
      </c>
      <c r="F824" s="49" t="s">
        <v>1310</v>
      </c>
    </row>
    <row r="825" spans="1:6" x14ac:dyDescent="0.2">
      <c r="A825" s="49">
        <v>58302</v>
      </c>
      <c r="B825" s="49" t="s">
        <v>834</v>
      </c>
      <c r="C825" s="49">
        <v>2</v>
      </c>
      <c r="D825" s="49" t="s">
        <v>54</v>
      </c>
      <c r="E825" s="49">
        <v>191</v>
      </c>
      <c r="F825" s="49" t="s">
        <v>1310</v>
      </c>
    </row>
    <row r="826" spans="1:6" x14ac:dyDescent="0.2">
      <c r="A826" s="49">
        <v>58315</v>
      </c>
      <c r="B826" s="49" t="s">
        <v>835</v>
      </c>
      <c r="C826" s="49">
        <v>2</v>
      </c>
      <c r="D826" s="49" t="s">
        <v>54</v>
      </c>
      <c r="E826" s="49">
        <v>191</v>
      </c>
      <c r="F826" s="49" t="s">
        <v>1310</v>
      </c>
    </row>
    <row r="827" spans="1:6" x14ac:dyDescent="0.2">
      <c r="A827" s="49">
        <v>58336</v>
      </c>
      <c r="B827" s="49" t="s">
        <v>836</v>
      </c>
      <c r="C827" s="49">
        <v>2</v>
      </c>
      <c r="D827" s="49" t="s">
        <v>54</v>
      </c>
      <c r="E827" s="49">
        <v>191</v>
      </c>
      <c r="F827" s="49" t="s">
        <v>1310</v>
      </c>
    </row>
    <row r="828" spans="1:6" x14ac:dyDescent="0.2">
      <c r="A828" s="49">
        <v>58488</v>
      </c>
      <c r="B828" s="49" t="s">
        <v>837</v>
      </c>
      <c r="C828" s="49">
        <v>6</v>
      </c>
      <c r="D828" s="49" t="s">
        <v>25</v>
      </c>
      <c r="E828" s="49">
        <v>181</v>
      </c>
      <c r="F828" s="49" t="s">
        <v>1307</v>
      </c>
    </row>
    <row r="829" spans="1:6" x14ac:dyDescent="0.2">
      <c r="A829" s="49">
        <v>58512</v>
      </c>
      <c r="B829" s="49" t="s">
        <v>838</v>
      </c>
      <c r="C829" s="49">
        <v>2</v>
      </c>
      <c r="D829" s="49" t="s">
        <v>54</v>
      </c>
      <c r="E829" s="49">
        <v>191</v>
      </c>
      <c r="F829" s="49" t="s">
        <v>1310</v>
      </c>
    </row>
    <row r="830" spans="1:6" x14ac:dyDescent="0.2">
      <c r="A830" s="49">
        <v>58513</v>
      </c>
      <c r="B830" s="49" t="s">
        <v>839</v>
      </c>
      <c r="C830" s="49">
        <v>2</v>
      </c>
      <c r="D830" s="49" t="s">
        <v>54</v>
      </c>
      <c r="E830" s="49">
        <v>191</v>
      </c>
      <c r="F830" s="49" t="s">
        <v>1310</v>
      </c>
    </row>
    <row r="831" spans="1:6" x14ac:dyDescent="0.2">
      <c r="A831" s="49">
        <v>58616</v>
      </c>
      <c r="B831" s="49" t="s">
        <v>1421</v>
      </c>
      <c r="C831" s="49">
        <v>2</v>
      </c>
      <c r="D831" s="49" t="s">
        <v>54</v>
      </c>
      <c r="E831" s="49">
        <v>191</v>
      </c>
      <c r="F831" s="49" t="s">
        <v>1422</v>
      </c>
    </row>
    <row r="832" spans="1:6" x14ac:dyDescent="0.2">
      <c r="A832" s="49">
        <v>59157</v>
      </c>
      <c r="B832" s="49" t="s">
        <v>840</v>
      </c>
      <c r="C832" s="49">
        <v>2</v>
      </c>
      <c r="D832" s="49" t="s">
        <v>54</v>
      </c>
      <c r="E832" s="49">
        <v>191</v>
      </c>
      <c r="F832" s="49" t="s">
        <v>1310</v>
      </c>
    </row>
    <row r="833" spans="1:6" x14ac:dyDescent="0.2">
      <c r="A833" s="49">
        <v>59158</v>
      </c>
      <c r="B833" s="49" t="s">
        <v>841</v>
      </c>
      <c r="C833" s="49">
        <v>2</v>
      </c>
      <c r="D833" s="49" t="s">
        <v>54</v>
      </c>
      <c r="E833" s="49">
        <v>191</v>
      </c>
      <c r="F833" s="49" t="s">
        <v>1310</v>
      </c>
    </row>
    <row r="834" spans="1:6" x14ac:dyDescent="0.2">
      <c r="A834" s="49">
        <v>59161</v>
      </c>
      <c r="B834" s="49" t="s">
        <v>842</v>
      </c>
      <c r="C834" s="49">
        <v>2</v>
      </c>
      <c r="D834" s="49" t="s">
        <v>54</v>
      </c>
      <c r="E834" s="49">
        <v>191</v>
      </c>
      <c r="F834" s="49" t="s">
        <v>1310</v>
      </c>
    </row>
    <row r="835" spans="1:6" x14ac:dyDescent="0.2">
      <c r="A835" s="49">
        <v>59162</v>
      </c>
      <c r="B835" s="49" t="s">
        <v>843</v>
      </c>
      <c r="C835" s="49">
        <v>2</v>
      </c>
      <c r="D835" s="49" t="s">
        <v>54</v>
      </c>
      <c r="E835" s="49">
        <v>191</v>
      </c>
      <c r="F835" s="49" t="s">
        <v>1310</v>
      </c>
    </row>
    <row r="836" spans="1:6" x14ac:dyDescent="0.2">
      <c r="A836" s="49">
        <v>59164</v>
      </c>
      <c r="B836" s="49" t="s">
        <v>844</v>
      </c>
      <c r="C836" s="49">
        <v>2</v>
      </c>
      <c r="D836" s="49" t="s">
        <v>54</v>
      </c>
      <c r="E836" s="49">
        <v>191</v>
      </c>
      <c r="F836" s="49" t="s">
        <v>1310</v>
      </c>
    </row>
    <row r="837" spans="1:6" x14ac:dyDescent="0.2">
      <c r="A837" s="49">
        <v>59165</v>
      </c>
      <c r="B837" s="49" t="s">
        <v>845</v>
      </c>
      <c r="C837" s="49">
        <v>2</v>
      </c>
      <c r="D837" s="49" t="s">
        <v>54</v>
      </c>
      <c r="E837" s="49">
        <v>191</v>
      </c>
      <c r="F837" s="49" t="s">
        <v>1310</v>
      </c>
    </row>
    <row r="838" spans="1:6" x14ac:dyDescent="0.2">
      <c r="A838" s="49">
        <v>59166</v>
      </c>
      <c r="B838" s="49" t="s">
        <v>846</v>
      </c>
      <c r="C838" s="49">
        <v>2</v>
      </c>
      <c r="D838" s="49" t="s">
        <v>54</v>
      </c>
      <c r="E838" s="49">
        <v>191</v>
      </c>
      <c r="F838" s="49" t="s">
        <v>1310</v>
      </c>
    </row>
    <row r="839" spans="1:6" x14ac:dyDescent="0.2">
      <c r="A839" s="49">
        <v>59167</v>
      </c>
      <c r="B839" s="49" t="s">
        <v>847</v>
      </c>
      <c r="C839" s="49">
        <v>2</v>
      </c>
      <c r="D839" s="49" t="s">
        <v>54</v>
      </c>
      <c r="E839" s="49">
        <v>191</v>
      </c>
      <c r="F839" s="49" t="s">
        <v>1310</v>
      </c>
    </row>
    <row r="840" spans="1:6" x14ac:dyDescent="0.2">
      <c r="A840" s="49">
        <v>59169</v>
      </c>
      <c r="B840" s="49" t="s">
        <v>848</v>
      </c>
      <c r="C840" s="49">
        <v>6</v>
      </c>
      <c r="D840" s="49" t="s">
        <v>25</v>
      </c>
      <c r="E840" s="49">
        <v>149</v>
      </c>
      <c r="F840" s="49" t="s">
        <v>91</v>
      </c>
    </row>
    <row r="841" spans="1:6" x14ac:dyDescent="0.2">
      <c r="A841" s="49">
        <v>59170</v>
      </c>
      <c r="B841" s="49" t="s">
        <v>849</v>
      </c>
      <c r="C841" s="49">
        <v>2</v>
      </c>
      <c r="D841" s="49" t="s">
        <v>54</v>
      </c>
      <c r="E841" s="49">
        <v>191</v>
      </c>
      <c r="F841" s="49" t="s">
        <v>1310</v>
      </c>
    </row>
    <row r="842" spans="1:6" x14ac:dyDescent="0.2">
      <c r="A842" s="49">
        <v>59171</v>
      </c>
      <c r="B842" s="49" t="s">
        <v>850</v>
      </c>
      <c r="C842" s="49">
        <v>2</v>
      </c>
      <c r="D842" s="49" t="s">
        <v>54</v>
      </c>
      <c r="E842" s="49">
        <v>191</v>
      </c>
      <c r="F842" s="49" t="s">
        <v>1310</v>
      </c>
    </row>
    <row r="843" spans="1:6" x14ac:dyDescent="0.2">
      <c r="A843" s="49">
        <v>59172</v>
      </c>
      <c r="B843" s="49" t="s">
        <v>851</v>
      </c>
      <c r="C843" s="49">
        <v>2</v>
      </c>
      <c r="D843" s="49" t="s">
        <v>54</v>
      </c>
      <c r="E843" s="49">
        <v>191</v>
      </c>
      <c r="F843" s="49" t="s">
        <v>1310</v>
      </c>
    </row>
    <row r="844" spans="1:6" x14ac:dyDescent="0.2">
      <c r="A844" s="49">
        <v>59173</v>
      </c>
      <c r="B844" s="49" t="s">
        <v>852</v>
      </c>
      <c r="C844" s="49">
        <v>2</v>
      </c>
      <c r="D844" s="49" t="s">
        <v>54</v>
      </c>
      <c r="E844" s="49">
        <v>191</v>
      </c>
      <c r="F844" s="49" t="s">
        <v>1310</v>
      </c>
    </row>
    <row r="845" spans="1:6" x14ac:dyDescent="0.2">
      <c r="A845" s="49">
        <v>59176</v>
      </c>
      <c r="B845" s="49" t="s">
        <v>853</v>
      </c>
      <c r="C845" s="49">
        <v>2</v>
      </c>
      <c r="D845" s="49" t="s">
        <v>54</v>
      </c>
      <c r="E845" s="49">
        <v>191</v>
      </c>
      <c r="F845" s="49" t="s">
        <v>1310</v>
      </c>
    </row>
    <row r="846" spans="1:6" x14ac:dyDescent="0.2">
      <c r="A846" s="49">
        <v>59177</v>
      </c>
      <c r="B846" s="49" t="s">
        <v>854</v>
      </c>
      <c r="C846" s="49">
        <v>2</v>
      </c>
      <c r="D846" s="49" t="s">
        <v>54</v>
      </c>
      <c r="E846" s="49">
        <v>191</v>
      </c>
      <c r="F846" s="49" t="s">
        <v>1310</v>
      </c>
    </row>
    <row r="847" spans="1:6" x14ac:dyDescent="0.2">
      <c r="A847" s="49">
        <v>59178</v>
      </c>
      <c r="B847" s="49" t="s">
        <v>855</v>
      </c>
      <c r="C847" s="49">
        <v>2</v>
      </c>
      <c r="D847" s="49" t="s">
        <v>54</v>
      </c>
      <c r="E847" s="49">
        <v>191</v>
      </c>
      <c r="F847" s="49" t="s">
        <v>1310</v>
      </c>
    </row>
    <row r="848" spans="1:6" x14ac:dyDescent="0.2">
      <c r="A848" s="49">
        <v>59179</v>
      </c>
      <c r="B848" s="49" t="s">
        <v>856</v>
      </c>
      <c r="C848" s="49">
        <v>2</v>
      </c>
      <c r="D848" s="49" t="s">
        <v>54</v>
      </c>
      <c r="E848" s="49">
        <v>191</v>
      </c>
      <c r="F848" s="49" t="s">
        <v>1310</v>
      </c>
    </row>
    <row r="849" spans="1:6" x14ac:dyDescent="0.2">
      <c r="A849" s="49">
        <v>59180</v>
      </c>
      <c r="B849" s="49" t="s">
        <v>857</v>
      </c>
      <c r="C849" s="49">
        <v>2</v>
      </c>
      <c r="D849" s="49" t="s">
        <v>54</v>
      </c>
      <c r="E849" s="49">
        <v>191</v>
      </c>
      <c r="F849" s="49" t="s">
        <v>1310</v>
      </c>
    </row>
    <row r="850" spans="1:6" x14ac:dyDescent="0.2">
      <c r="A850" s="49">
        <v>59181</v>
      </c>
      <c r="B850" s="49" t="s">
        <v>858</v>
      </c>
      <c r="C850" s="49">
        <v>2</v>
      </c>
      <c r="D850" s="49" t="s">
        <v>54</v>
      </c>
      <c r="E850" s="49">
        <v>191</v>
      </c>
      <c r="F850" s="49" t="s">
        <v>1310</v>
      </c>
    </row>
    <row r="851" spans="1:6" x14ac:dyDescent="0.2">
      <c r="A851" s="49">
        <v>59182</v>
      </c>
      <c r="B851" s="49" t="s">
        <v>859</v>
      </c>
      <c r="C851" s="49">
        <v>2</v>
      </c>
      <c r="D851" s="49" t="s">
        <v>54</v>
      </c>
      <c r="E851" s="49">
        <v>191</v>
      </c>
      <c r="F851" s="49" t="s">
        <v>1310</v>
      </c>
    </row>
    <row r="852" spans="1:6" x14ac:dyDescent="0.2">
      <c r="A852" s="49">
        <v>59183</v>
      </c>
      <c r="B852" s="49" t="s">
        <v>860</v>
      </c>
      <c r="C852" s="49">
        <v>2</v>
      </c>
      <c r="D852" s="49" t="s">
        <v>54</v>
      </c>
      <c r="E852" s="49">
        <v>191</v>
      </c>
      <c r="F852" s="49" t="s">
        <v>1310</v>
      </c>
    </row>
    <row r="853" spans="1:6" x14ac:dyDescent="0.2">
      <c r="A853" s="49">
        <v>59184</v>
      </c>
      <c r="B853" s="49" t="s">
        <v>861</v>
      </c>
      <c r="C853" s="49">
        <v>2</v>
      </c>
      <c r="D853" s="49" t="s">
        <v>54</v>
      </c>
      <c r="E853" s="49">
        <v>191</v>
      </c>
      <c r="F853" s="49" t="s">
        <v>1310</v>
      </c>
    </row>
    <row r="854" spans="1:6" x14ac:dyDescent="0.2">
      <c r="A854" s="49">
        <v>59189</v>
      </c>
      <c r="B854" s="49" t="s">
        <v>862</v>
      </c>
      <c r="C854" s="49">
        <v>2</v>
      </c>
      <c r="D854" s="49" t="s">
        <v>54</v>
      </c>
      <c r="E854" s="49">
        <v>191</v>
      </c>
      <c r="F854" s="49" t="s">
        <v>1310</v>
      </c>
    </row>
    <row r="855" spans="1:6" x14ac:dyDescent="0.2">
      <c r="A855" s="49">
        <v>59191</v>
      </c>
      <c r="B855" s="49" t="s">
        <v>863</v>
      </c>
      <c r="C855" s="49">
        <v>2</v>
      </c>
      <c r="D855" s="49" t="s">
        <v>54</v>
      </c>
      <c r="E855" s="49">
        <v>191</v>
      </c>
      <c r="F855" s="49" t="s">
        <v>1310</v>
      </c>
    </row>
    <row r="856" spans="1:6" x14ac:dyDescent="0.2">
      <c r="A856" s="49">
        <v>59192</v>
      </c>
      <c r="B856" s="49" t="s">
        <v>864</v>
      </c>
      <c r="C856" s="49">
        <v>2</v>
      </c>
      <c r="D856" s="49" t="s">
        <v>54</v>
      </c>
      <c r="E856" s="49">
        <v>191</v>
      </c>
      <c r="F856" s="49" t="s">
        <v>1310</v>
      </c>
    </row>
    <row r="857" spans="1:6" x14ac:dyDescent="0.2">
      <c r="A857" s="49">
        <v>59194</v>
      </c>
      <c r="B857" s="49" t="s">
        <v>865</v>
      </c>
      <c r="C857" s="49">
        <v>2</v>
      </c>
      <c r="D857" s="49" t="s">
        <v>54</v>
      </c>
      <c r="E857" s="49">
        <v>191</v>
      </c>
      <c r="F857" s="49" t="s">
        <v>1310</v>
      </c>
    </row>
    <row r="858" spans="1:6" x14ac:dyDescent="0.2">
      <c r="A858" s="49">
        <v>59195</v>
      </c>
      <c r="B858" s="49" t="s">
        <v>866</v>
      </c>
      <c r="C858" s="49">
        <v>2</v>
      </c>
      <c r="D858" s="49" t="s">
        <v>54</v>
      </c>
      <c r="E858" s="49">
        <v>191</v>
      </c>
      <c r="F858" s="49" t="s">
        <v>1310</v>
      </c>
    </row>
    <row r="859" spans="1:6" x14ac:dyDescent="0.2">
      <c r="A859" s="49">
        <v>59196</v>
      </c>
      <c r="B859" s="49" t="s">
        <v>867</v>
      </c>
      <c r="C859" s="49">
        <v>2</v>
      </c>
      <c r="D859" s="49" t="s">
        <v>54</v>
      </c>
      <c r="E859" s="49">
        <v>191</v>
      </c>
      <c r="F859" s="49" t="s">
        <v>1310</v>
      </c>
    </row>
    <row r="860" spans="1:6" x14ac:dyDescent="0.2">
      <c r="A860" s="49">
        <v>59197</v>
      </c>
      <c r="B860" s="49" t="s">
        <v>868</v>
      </c>
      <c r="C860" s="49">
        <v>2</v>
      </c>
      <c r="D860" s="49" t="s">
        <v>54</v>
      </c>
      <c r="E860" s="49">
        <v>191</v>
      </c>
      <c r="F860" s="49" t="s">
        <v>1310</v>
      </c>
    </row>
    <row r="861" spans="1:6" x14ac:dyDescent="0.2">
      <c r="A861" s="49">
        <v>59198</v>
      </c>
      <c r="B861" s="49" t="s">
        <v>869</v>
      </c>
      <c r="C861" s="49">
        <v>2</v>
      </c>
      <c r="D861" s="49" t="s">
        <v>54</v>
      </c>
      <c r="E861" s="49">
        <v>191</v>
      </c>
      <c r="F861" s="49" t="s">
        <v>1310</v>
      </c>
    </row>
    <row r="862" spans="1:6" x14ac:dyDescent="0.2">
      <c r="A862" s="49">
        <v>59199</v>
      </c>
      <c r="B862" s="49" t="s">
        <v>870</v>
      </c>
      <c r="C862" s="49">
        <v>2</v>
      </c>
      <c r="D862" s="49" t="s">
        <v>54</v>
      </c>
      <c r="E862" s="49">
        <v>191</v>
      </c>
      <c r="F862" s="49" t="s">
        <v>1310</v>
      </c>
    </row>
    <row r="863" spans="1:6" x14ac:dyDescent="0.2">
      <c r="A863" s="49">
        <v>59201</v>
      </c>
      <c r="B863" s="49" t="s">
        <v>871</v>
      </c>
      <c r="C863" s="49">
        <v>2</v>
      </c>
      <c r="D863" s="49" t="s">
        <v>54</v>
      </c>
      <c r="E863" s="49">
        <v>191</v>
      </c>
      <c r="F863" s="49" t="s">
        <v>1310</v>
      </c>
    </row>
    <row r="864" spans="1:6" x14ac:dyDescent="0.2">
      <c r="A864" s="49">
        <v>59203</v>
      </c>
      <c r="B864" s="49" t="s">
        <v>872</v>
      </c>
      <c r="C864" s="49">
        <v>2</v>
      </c>
      <c r="D864" s="49" t="s">
        <v>54</v>
      </c>
      <c r="E864" s="49">
        <v>191</v>
      </c>
      <c r="F864" s="49" t="s">
        <v>1310</v>
      </c>
    </row>
    <row r="865" spans="1:6" x14ac:dyDescent="0.2">
      <c r="A865" s="49">
        <v>59204</v>
      </c>
      <c r="B865" s="49" t="s">
        <v>873</v>
      </c>
      <c r="C865" s="49">
        <v>2</v>
      </c>
      <c r="D865" s="49" t="s">
        <v>54</v>
      </c>
      <c r="E865" s="49">
        <v>191</v>
      </c>
      <c r="F865" s="49" t="s">
        <v>1310</v>
      </c>
    </row>
    <row r="866" spans="1:6" x14ac:dyDescent="0.2">
      <c r="A866" s="49">
        <v>59206</v>
      </c>
      <c r="B866" s="49" t="s">
        <v>874</v>
      </c>
      <c r="C866" s="49">
        <v>2</v>
      </c>
      <c r="D866" s="49" t="s">
        <v>54</v>
      </c>
      <c r="E866" s="49">
        <v>191</v>
      </c>
      <c r="F866" s="49" t="s">
        <v>1310</v>
      </c>
    </row>
    <row r="867" spans="1:6" x14ac:dyDescent="0.2">
      <c r="A867" s="49">
        <v>59207</v>
      </c>
      <c r="B867" s="49" t="s">
        <v>875</v>
      </c>
      <c r="C867" s="49">
        <v>2</v>
      </c>
      <c r="D867" s="49" t="s">
        <v>54</v>
      </c>
      <c r="E867" s="49">
        <v>191</v>
      </c>
      <c r="F867" s="49" t="s">
        <v>1310</v>
      </c>
    </row>
    <row r="868" spans="1:6" x14ac:dyDescent="0.2">
      <c r="A868" s="49">
        <v>59208</v>
      </c>
      <c r="B868" s="49" t="s">
        <v>876</v>
      </c>
      <c r="C868" s="49">
        <v>2</v>
      </c>
      <c r="D868" s="49" t="s">
        <v>54</v>
      </c>
      <c r="E868" s="49">
        <v>191</v>
      </c>
      <c r="F868" s="49" t="s">
        <v>1310</v>
      </c>
    </row>
    <row r="869" spans="1:6" x14ac:dyDescent="0.2">
      <c r="A869" s="49">
        <v>59209</v>
      </c>
      <c r="B869" s="49" t="s">
        <v>877</v>
      </c>
      <c r="C869" s="49">
        <v>2</v>
      </c>
      <c r="D869" s="49" t="s">
        <v>54</v>
      </c>
      <c r="E869" s="49">
        <v>191</v>
      </c>
      <c r="F869" s="49" t="s">
        <v>1310</v>
      </c>
    </row>
    <row r="870" spans="1:6" x14ac:dyDescent="0.2">
      <c r="A870" s="49">
        <v>59210</v>
      </c>
      <c r="B870" s="49" t="s">
        <v>878</v>
      </c>
      <c r="C870" s="49">
        <v>2</v>
      </c>
      <c r="D870" s="49" t="s">
        <v>54</v>
      </c>
      <c r="E870" s="49">
        <v>191</v>
      </c>
      <c r="F870" s="49" t="s">
        <v>1310</v>
      </c>
    </row>
    <row r="871" spans="1:6" x14ac:dyDescent="0.2">
      <c r="A871" s="49">
        <v>59217</v>
      </c>
      <c r="B871" s="49" t="s">
        <v>1423</v>
      </c>
      <c r="C871" s="49">
        <v>2</v>
      </c>
      <c r="D871" s="49" t="s">
        <v>54</v>
      </c>
      <c r="E871" s="49">
        <v>191</v>
      </c>
      <c r="F871" s="49" t="s">
        <v>1422</v>
      </c>
    </row>
    <row r="872" spans="1:6" x14ac:dyDescent="0.2">
      <c r="A872" s="49">
        <v>59219</v>
      </c>
      <c r="B872" s="49" t="s">
        <v>879</v>
      </c>
      <c r="C872" s="49">
        <v>2</v>
      </c>
      <c r="D872" s="49" t="s">
        <v>54</v>
      </c>
      <c r="E872" s="49">
        <v>191</v>
      </c>
      <c r="F872" s="49" t="s">
        <v>1310</v>
      </c>
    </row>
    <row r="873" spans="1:6" x14ac:dyDescent="0.2">
      <c r="A873" s="49">
        <v>59220</v>
      </c>
      <c r="B873" s="49" t="s">
        <v>880</v>
      </c>
      <c r="C873" s="49">
        <v>2</v>
      </c>
      <c r="D873" s="49" t="s">
        <v>54</v>
      </c>
      <c r="E873" s="49">
        <v>191</v>
      </c>
      <c r="F873" s="49" t="s">
        <v>1310</v>
      </c>
    </row>
    <row r="874" spans="1:6" x14ac:dyDescent="0.2">
      <c r="A874" s="49">
        <v>59221</v>
      </c>
      <c r="B874" s="49" t="s">
        <v>881</v>
      </c>
      <c r="C874" s="49">
        <v>2</v>
      </c>
      <c r="D874" s="49" t="s">
        <v>54</v>
      </c>
      <c r="E874" s="49">
        <v>191</v>
      </c>
      <c r="F874" s="49" t="s">
        <v>1310</v>
      </c>
    </row>
    <row r="875" spans="1:6" x14ac:dyDescent="0.2">
      <c r="A875" s="49">
        <v>59222</v>
      </c>
      <c r="B875" s="49" t="s">
        <v>882</v>
      </c>
      <c r="C875" s="49">
        <v>2</v>
      </c>
      <c r="D875" s="49" t="s">
        <v>54</v>
      </c>
      <c r="E875" s="49">
        <v>191</v>
      </c>
      <c r="F875" s="49" t="s">
        <v>1310</v>
      </c>
    </row>
    <row r="876" spans="1:6" x14ac:dyDescent="0.2">
      <c r="A876" s="49">
        <v>59223</v>
      </c>
      <c r="B876" s="49" t="s">
        <v>883</v>
      </c>
      <c r="C876" s="49">
        <v>2</v>
      </c>
      <c r="D876" s="49" t="s">
        <v>54</v>
      </c>
      <c r="E876" s="49">
        <v>191</v>
      </c>
      <c r="F876" s="49" t="s">
        <v>1310</v>
      </c>
    </row>
    <row r="877" spans="1:6" x14ac:dyDescent="0.2">
      <c r="A877" s="49">
        <v>59224</v>
      </c>
      <c r="B877" s="49" t="s">
        <v>884</v>
      </c>
      <c r="C877" s="49">
        <v>2</v>
      </c>
      <c r="D877" s="49" t="s">
        <v>54</v>
      </c>
      <c r="E877" s="49">
        <v>191</v>
      </c>
      <c r="F877" s="49" t="s">
        <v>1310</v>
      </c>
    </row>
    <row r="878" spans="1:6" x14ac:dyDescent="0.2">
      <c r="A878" s="49">
        <v>59225</v>
      </c>
      <c r="B878" s="49" t="s">
        <v>885</v>
      </c>
      <c r="C878" s="49">
        <v>2</v>
      </c>
      <c r="D878" s="49" t="s">
        <v>54</v>
      </c>
      <c r="E878" s="49">
        <v>191</v>
      </c>
      <c r="F878" s="49" t="s">
        <v>1310</v>
      </c>
    </row>
    <row r="879" spans="1:6" x14ac:dyDescent="0.2">
      <c r="A879" s="49">
        <v>59226</v>
      </c>
      <c r="B879" s="49" t="s">
        <v>886</v>
      </c>
      <c r="C879" s="49">
        <v>2</v>
      </c>
      <c r="D879" s="49" t="s">
        <v>54</v>
      </c>
      <c r="E879" s="49">
        <v>191</v>
      </c>
      <c r="F879" s="49" t="s">
        <v>1310</v>
      </c>
    </row>
    <row r="880" spans="1:6" x14ac:dyDescent="0.2">
      <c r="A880" s="49">
        <v>59227</v>
      </c>
      <c r="B880" s="49" t="s">
        <v>887</v>
      </c>
      <c r="C880" s="49">
        <v>2</v>
      </c>
      <c r="D880" s="49" t="s">
        <v>54</v>
      </c>
      <c r="E880" s="49">
        <v>191</v>
      </c>
      <c r="F880" s="49" t="s">
        <v>1310</v>
      </c>
    </row>
    <row r="881" spans="1:6" x14ac:dyDescent="0.2">
      <c r="A881" s="49">
        <v>59228</v>
      </c>
      <c r="B881" s="49" t="s">
        <v>888</v>
      </c>
      <c r="C881" s="49">
        <v>2</v>
      </c>
      <c r="D881" s="49" t="s">
        <v>54</v>
      </c>
      <c r="E881" s="49">
        <v>191</v>
      </c>
      <c r="F881" s="49" t="s">
        <v>1310</v>
      </c>
    </row>
    <row r="882" spans="1:6" x14ac:dyDescent="0.2">
      <c r="A882" s="49">
        <v>59229</v>
      </c>
      <c r="B882" s="49" t="s">
        <v>889</v>
      </c>
      <c r="C882" s="49">
        <v>2</v>
      </c>
      <c r="D882" s="49" t="s">
        <v>54</v>
      </c>
      <c r="E882" s="49">
        <v>191</v>
      </c>
      <c r="F882" s="49" t="s">
        <v>1310</v>
      </c>
    </row>
    <row r="883" spans="1:6" x14ac:dyDescent="0.2">
      <c r="A883" s="49">
        <v>59230</v>
      </c>
      <c r="B883" s="49" t="s">
        <v>890</v>
      </c>
      <c r="C883" s="49">
        <v>2</v>
      </c>
      <c r="D883" s="49" t="s">
        <v>54</v>
      </c>
      <c r="E883" s="49">
        <v>191</v>
      </c>
      <c r="F883" s="49" t="s">
        <v>1310</v>
      </c>
    </row>
    <row r="884" spans="1:6" x14ac:dyDescent="0.2">
      <c r="A884" s="49">
        <v>59231</v>
      </c>
      <c r="B884" s="49" t="s">
        <v>891</v>
      </c>
      <c r="C884" s="49">
        <v>2</v>
      </c>
      <c r="D884" s="49" t="s">
        <v>54</v>
      </c>
      <c r="E884" s="49">
        <v>191</v>
      </c>
      <c r="F884" s="49" t="s">
        <v>1310</v>
      </c>
    </row>
    <row r="885" spans="1:6" x14ac:dyDescent="0.2">
      <c r="A885" s="49">
        <v>59232</v>
      </c>
      <c r="B885" s="49" t="s">
        <v>892</v>
      </c>
      <c r="C885" s="49">
        <v>2</v>
      </c>
      <c r="D885" s="49" t="s">
        <v>54</v>
      </c>
      <c r="E885" s="49">
        <v>191</v>
      </c>
      <c r="F885" s="49" t="s">
        <v>1310</v>
      </c>
    </row>
    <row r="886" spans="1:6" x14ac:dyDescent="0.2">
      <c r="A886" s="49">
        <v>59237</v>
      </c>
      <c r="B886" s="49" t="s">
        <v>893</v>
      </c>
      <c r="C886" s="49">
        <v>2</v>
      </c>
      <c r="D886" s="49" t="s">
        <v>54</v>
      </c>
      <c r="E886" s="49">
        <v>191</v>
      </c>
      <c r="F886" s="49" t="s">
        <v>1310</v>
      </c>
    </row>
    <row r="887" spans="1:6" x14ac:dyDescent="0.2">
      <c r="A887" s="49">
        <v>59238</v>
      </c>
      <c r="B887" s="49" t="s">
        <v>894</v>
      </c>
      <c r="C887" s="49">
        <v>2</v>
      </c>
      <c r="D887" s="49" t="s">
        <v>54</v>
      </c>
      <c r="E887" s="49">
        <v>191</v>
      </c>
      <c r="F887" s="49" t="s">
        <v>1310</v>
      </c>
    </row>
    <row r="888" spans="1:6" x14ac:dyDescent="0.2">
      <c r="A888" s="49">
        <v>59239</v>
      </c>
      <c r="B888" s="49" t="s">
        <v>895</v>
      </c>
      <c r="C888" s="49">
        <v>2</v>
      </c>
      <c r="D888" s="49" t="s">
        <v>54</v>
      </c>
      <c r="E888" s="49">
        <v>191</v>
      </c>
      <c r="F888" s="49" t="s">
        <v>1310</v>
      </c>
    </row>
    <row r="889" spans="1:6" x14ac:dyDescent="0.2">
      <c r="A889" s="49">
        <v>59240</v>
      </c>
      <c r="B889" s="49" t="s">
        <v>896</v>
      </c>
      <c r="C889" s="49">
        <v>2</v>
      </c>
      <c r="D889" s="49" t="s">
        <v>54</v>
      </c>
      <c r="E889" s="49">
        <v>191</v>
      </c>
      <c r="F889" s="49" t="s">
        <v>1310</v>
      </c>
    </row>
    <row r="890" spans="1:6" x14ac:dyDescent="0.2">
      <c r="A890" s="49">
        <v>59241</v>
      </c>
      <c r="B890" s="49" t="s">
        <v>897</v>
      </c>
      <c r="C890" s="49">
        <v>2</v>
      </c>
      <c r="D890" s="49" t="s">
        <v>54</v>
      </c>
      <c r="E890" s="49">
        <v>191</v>
      </c>
      <c r="F890" s="49" t="s">
        <v>1310</v>
      </c>
    </row>
    <row r="891" spans="1:6" x14ac:dyDescent="0.2">
      <c r="A891" s="49">
        <v>59243</v>
      </c>
      <c r="B891" s="49" t="s">
        <v>898</v>
      </c>
      <c r="C891" s="49">
        <v>2</v>
      </c>
      <c r="D891" s="49" t="s">
        <v>54</v>
      </c>
      <c r="E891" s="49">
        <v>191</v>
      </c>
      <c r="F891" s="49" t="s">
        <v>1310</v>
      </c>
    </row>
    <row r="892" spans="1:6" x14ac:dyDescent="0.2">
      <c r="A892" s="49">
        <v>59244</v>
      </c>
      <c r="B892" s="49" t="s">
        <v>899</v>
      </c>
      <c r="C892" s="49">
        <v>2</v>
      </c>
      <c r="D892" s="49" t="s">
        <v>54</v>
      </c>
      <c r="E892" s="49">
        <v>191</v>
      </c>
      <c r="F892" s="49" t="s">
        <v>1310</v>
      </c>
    </row>
    <row r="893" spans="1:6" x14ac:dyDescent="0.2">
      <c r="A893" s="49">
        <v>59245</v>
      </c>
      <c r="B893" s="49" t="s">
        <v>900</v>
      </c>
      <c r="C893" s="49">
        <v>2</v>
      </c>
      <c r="D893" s="49" t="s">
        <v>54</v>
      </c>
      <c r="E893" s="49">
        <v>191</v>
      </c>
      <c r="F893" s="49" t="s">
        <v>1310</v>
      </c>
    </row>
    <row r="894" spans="1:6" x14ac:dyDescent="0.2">
      <c r="A894" s="49">
        <v>59246</v>
      </c>
      <c r="B894" s="49" t="s">
        <v>901</v>
      </c>
      <c r="C894" s="49">
        <v>2</v>
      </c>
      <c r="D894" s="49" t="s">
        <v>54</v>
      </c>
      <c r="E894" s="49">
        <v>191</v>
      </c>
      <c r="F894" s="49" t="s">
        <v>1310</v>
      </c>
    </row>
    <row r="895" spans="1:6" x14ac:dyDescent="0.2">
      <c r="A895" s="49">
        <v>59247</v>
      </c>
      <c r="B895" s="49" t="s">
        <v>902</v>
      </c>
      <c r="C895" s="49">
        <v>2</v>
      </c>
      <c r="D895" s="49" t="s">
        <v>54</v>
      </c>
      <c r="E895" s="49">
        <v>191</v>
      </c>
      <c r="F895" s="49" t="s">
        <v>1310</v>
      </c>
    </row>
    <row r="896" spans="1:6" x14ac:dyDescent="0.2">
      <c r="A896" s="49">
        <v>59249</v>
      </c>
      <c r="B896" s="49" t="s">
        <v>903</v>
      </c>
      <c r="C896" s="49">
        <v>2</v>
      </c>
      <c r="D896" s="49" t="s">
        <v>54</v>
      </c>
      <c r="E896" s="49">
        <v>191</v>
      </c>
      <c r="F896" s="49" t="s">
        <v>1310</v>
      </c>
    </row>
    <row r="897" spans="1:6" x14ac:dyDescent="0.2">
      <c r="A897" s="49">
        <v>59251</v>
      </c>
      <c r="B897" s="49" t="s">
        <v>904</v>
      </c>
      <c r="C897" s="49">
        <v>2</v>
      </c>
      <c r="D897" s="49" t="s">
        <v>54</v>
      </c>
      <c r="E897" s="49">
        <v>191</v>
      </c>
      <c r="F897" s="49" t="s">
        <v>1310</v>
      </c>
    </row>
    <row r="898" spans="1:6" x14ac:dyDescent="0.2">
      <c r="A898" s="49">
        <v>59253</v>
      </c>
      <c r="B898" s="49" t="s">
        <v>905</v>
      </c>
      <c r="C898" s="49">
        <v>2</v>
      </c>
      <c r="D898" s="49" t="s">
        <v>54</v>
      </c>
      <c r="E898" s="49">
        <v>191</v>
      </c>
      <c r="F898" s="49" t="s">
        <v>1310</v>
      </c>
    </row>
    <row r="899" spans="1:6" x14ac:dyDescent="0.2">
      <c r="A899" s="49">
        <v>59254</v>
      </c>
      <c r="B899" s="49" t="s">
        <v>906</v>
      </c>
      <c r="C899" s="49">
        <v>2</v>
      </c>
      <c r="D899" s="49" t="s">
        <v>54</v>
      </c>
      <c r="E899" s="49">
        <v>191</v>
      </c>
      <c r="F899" s="49" t="s">
        <v>1310</v>
      </c>
    </row>
    <row r="900" spans="1:6" x14ac:dyDescent="0.2">
      <c r="A900" s="49">
        <v>59255</v>
      </c>
      <c r="B900" s="49" t="s">
        <v>907</v>
      </c>
      <c r="C900" s="49">
        <v>2</v>
      </c>
      <c r="D900" s="49" t="s">
        <v>54</v>
      </c>
      <c r="E900" s="49">
        <v>191</v>
      </c>
      <c r="F900" s="49" t="s">
        <v>1310</v>
      </c>
    </row>
    <row r="901" spans="1:6" x14ac:dyDescent="0.2">
      <c r="A901" s="49">
        <v>59256</v>
      </c>
      <c r="B901" s="49" t="s">
        <v>908</v>
      </c>
      <c r="C901" s="49">
        <v>2</v>
      </c>
      <c r="D901" s="49" t="s">
        <v>54</v>
      </c>
      <c r="E901" s="49">
        <v>191</v>
      </c>
      <c r="F901" s="49" t="s">
        <v>1310</v>
      </c>
    </row>
    <row r="902" spans="1:6" x14ac:dyDescent="0.2">
      <c r="A902" s="49">
        <v>59257</v>
      </c>
      <c r="B902" s="49" t="s">
        <v>909</v>
      </c>
      <c r="C902" s="49">
        <v>2</v>
      </c>
      <c r="D902" s="49" t="s">
        <v>54</v>
      </c>
      <c r="E902" s="49">
        <v>191</v>
      </c>
      <c r="F902" s="49" t="s">
        <v>1310</v>
      </c>
    </row>
    <row r="903" spans="1:6" x14ac:dyDescent="0.2">
      <c r="A903" s="49">
        <v>59259</v>
      </c>
      <c r="B903" s="49" t="s">
        <v>910</v>
      </c>
      <c r="C903" s="49">
        <v>2</v>
      </c>
      <c r="D903" s="49" t="s">
        <v>54</v>
      </c>
      <c r="E903" s="49">
        <v>191</v>
      </c>
      <c r="F903" s="49" t="s">
        <v>1310</v>
      </c>
    </row>
    <row r="904" spans="1:6" x14ac:dyDescent="0.2">
      <c r="A904" s="49">
        <v>59260</v>
      </c>
      <c r="B904" s="49" t="s">
        <v>1424</v>
      </c>
      <c r="C904" s="49">
        <v>2</v>
      </c>
      <c r="D904" s="49" t="s">
        <v>54</v>
      </c>
      <c r="E904" s="49">
        <v>191</v>
      </c>
      <c r="F904" s="49" t="s">
        <v>1422</v>
      </c>
    </row>
    <row r="905" spans="1:6" x14ac:dyDescent="0.2">
      <c r="A905" s="49">
        <v>59262</v>
      </c>
      <c r="B905" s="49" t="s">
        <v>911</v>
      </c>
      <c r="C905" s="49">
        <v>2</v>
      </c>
      <c r="D905" s="49" t="s">
        <v>54</v>
      </c>
      <c r="E905" s="49">
        <v>191</v>
      </c>
      <c r="F905" s="49" t="s">
        <v>1310</v>
      </c>
    </row>
    <row r="906" spans="1:6" x14ac:dyDescent="0.2">
      <c r="A906" s="49">
        <v>59273</v>
      </c>
      <c r="B906" s="49" t="s">
        <v>912</v>
      </c>
      <c r="C906" s="49">
        <v>6</v>
      </c>
      <c r="D906" s="49" t="s">
        <v>25</v>
      </c>
      <c r="E906" s="49">
        <v>149</v>
      </c>
      <c r="F906" s="49" t="s">
        <v>91</v>
      </c>
    </row>
    <row r="907" spans="1:6" x14ac:dyDescent="0.2">
      <c r="A907" s="49">
        <v>59274</v>
      </c>
      <c r="B907" s="49" t="s">
        <v>913</v>
      </c>
      <c r="C907" s="49">
        <v>2</v>
      </c>
      <c r="D907" s="49" t="s">
        <v>54</v>
      </c>
      <c r="E907" s="49">
        <v>191</v>
      </c>
      <c r="F907" s="49" t="s">
        <v>1310</v>
      </c>
    </row>
    <row r="908" spans="1:6" x14ac:dyDescent="0.2">
      <c r="A908" s="49">
        <v>59275</v>
      </c>
      <c r="B908" s="49" t="s">
        <v>914</v>
      </c>
      <c r="C908" s="49">
        <v>2</v>
      </c>
      <c r="D908" s="49" t="s">
        <v>54</v>
      </c>
      <c r="E908" s="49">
        <v>191</v>
      </c>
      <c r="F908" s="49" t="s">
        <v>1310</v>
      </c>
    </row>
    <row r="909" spans="1:6" x14ac:dyDescent="0.2">
      <c r="A909" s="49">
        <v>59276</v>
      </c>
      <c r="B909" s="49" t="s">
        <v>915</v>
      </c>
      <c r="C909" s="49">
        <v>2</v>
      </c>
      <c r="D909" s="49" t="s">
        <v>54</v>
      </c>
      <c r="E909" s="49">
        <v>191</v>
      </c>
      <c r="F909" s="49" t="s">
        <v>1310</v>
      </c>
    </row>
    <row r="910" spans="1:6" x14ac:dyDescent="0.2">
      <c r="A910" s="49">
        <v>59277</v>
      </c>
      <c r="B910" s="49" t="s">
        <v>916</v>
      </c>
      <c r="C910" s="49">
        <v>2</v>
      </c>
      <c r="D910" s="49" t="s">
        <v>54</v>
      </c>
      <c r="E910" s="49">
        <v>191</v>
      </c>
      <c r="F910" s="49" t="s">
        <v>1310</v>
      </c>
    </row>
    <row r="911" spans="1:6" x14ac:dyDescent="0.2">
      <c r="A911" s="49">
        <v>59278</v>
      </c>
      <c r="B911" s="49" t="s">
        <v>917</v>
      </c>
      <c r="C911" s="49">
        <v>2</v>
      </c>
      <c r="D911" s="49" t="s">
        <v>54</v>
      </c>
      <c r="E911" s="49">
        <v>191</v>
      </c>
      <c r="F911" s="49" t="s">
        <v>1310</v>
      </c>
    </row>
    <row r="912" spans="1:6" x14ac:dyDescent="0.2">
      <c r="A912" s="49">
        <v>59279</v>
      </c>
      <c r="B912" s="49" t="s">
        <v>918</v>
      </c>
      <c r="C912" s="49">
        <v>2</v>
      </c>
      <c r="D912" s="49" t="s">
        <v>54</v>
      </c>
      <c r="E912" s="49">
        <v>191</v>
      </c>
      <c r="F912" s="49" t="s">
        <v>1310</v>
      </c>
    </row>
    <row r="913" spans="1:6" x14ac:dyDescent="0.2">
      <c r="A913" s="49">
        <v>59280</v>
      </c>
      <c r="B913" s="49" t="s">
        <v>919</v>
      </c>
      <c r="C913" s="49">
        <v>2</v>
      </c>
      <c r="D913" s="49" t="s">
        <v>54</v>
      </c>
      <c r="E913" s="49">
        <v>191</v>
      </c>
      <c r="F913" s="49" t="s">
        <v>1310</v>
      </c>
    </row>
    <row r="914" spans="1:6" x14ac:dyDescent="0.2">
      <c r="A914" s="49">
        <v>59281</v>
      </c>
      <c r="B914" s="49" t="s">
        <v>920</v>
      </c>
      <c r="C914" s="49">
        <v>2</v>
      </c>
      <c r="D914" s="49" t="s">
        <v>54</v>
      </c>
      <c r="E914" s="49">
        <v>191</v>
      </c>
      <c r="F914" s="49" t="s">
        <v>1310</v>
      </c>
    </row>
    <row r="915" spans="1:6" x14ac:dyDescent="0.2">
      <c r="A915" s="49">
        <v>59282</v>
      </c>
      <c r="B915" s="49" t="s">
        <v>921</v>
      </c>
      <c r="C915" s="49">
        <v>2</v>
      </c>
      <c r="D915" s="49" t="s">
        <v>54</v>
      </c>
      <c r="E915" s="49">
        <v>191</v>
      </c>
      <c r="F915" s="49" t="s">
        <v>1310</v>
      </c>
    </row>
    <row r="916" spans="1:6" x14ac:dyDescent="0.2">
      <c r="A916" s="49">
        <v>59283</v>
      </c>
      <c r="B916" s="49" t="s">
        <v>1425</v>
      </c>
      <c r="C916" s="49">
        <v>2</v>
      </c>
      <c r="D916" s="49" t="s">
        <v>54</v>
      </c>
      <c r="E916" s="49">
        <v>191</v>
      </c>
      <c r="F916" s="49" t="s">
        <v>1422</v>
      </c>
    </row>
    <row r="917" spans="1:6" x14ac:dyDescent="0.2">
      <c r="A917" s="49">
        <v>59284</v>
      </c>
      <c r="B917" s="49" t="s">
        <v>922</v>
      </c>
      <c r="C917" s="49">
        <v>2</v>
      </c>
      <c r="D917" s="49" t="s">
        <v>54</v>
      </c>
      <c r="E917" s="49">
        <v>191</v>
      </c>
      <c r="F917" s="49" t="s">
        <v>1310</v>
      </c>
    </row>
    <row r="918" spans="1:6" x14ac:dyDescent="0.2">
      <c r="A918" s="49">
        <v>59285</v>
      </c>
      <c r="B918" s="49" t="s">
        <v>923</v>
      </c>
      <c r="C918" s="49">
        <v>2</v>
      </c>
      <c r="D918" s="49" t="s">
        <v>54</v>
      </c>
      <c r="E918" s="49">
        <v>191</v>
      </c>
      <c r="F918" s="49" t="s">
        <v>1310</v>
      </c>
    </row>
    <row r="919" spans="1:6" x14ac:dyDescent="0.2">
      <c r="A919" s="49">
        <v>59290</v>
      </c>
      <c r="B919" s="49" t="s">
        <v>924</v>
      </c>
      <c r="C919" s="49">
        <v>2</v>
      </c>
      <c r="D919" s="49" t="s">
        <v>54</v>
      </c>
      <c r="E919" s="49">
        <v>191</v>
      </c>
      <c r="F919" s="49" t="s">
        <v>1310</v>
      </c>
    </row>
    <row r="920" spans="1:6" x14ac:dyDescent="0.2">
      <c r="A920" s="49">
        <v>59291</v>
      </c>
      <c r="B920" s="49" t="s">
        <v>925</v>
      </c>
      <c r="C920" s="49">
        <v>2</v>
      </c>
      <c r="D920" s="49" t="s">
        <v>54</v>
      </c>
      <c r="E920" s="49">
        <v>191</v>
      </c>
      <c r="F920" s="49" t="s">
        <v>1310</v>
      </c>
    </row>
    <row r="921" spans="1:6" x14ac:dyDescent="0.2">
      <c r="A921" s="49">
        <v>59293</v>
      </c>
      <c r="B921" s="49" t="s">
        <v>926</v>
      </c>
      <c r="C921" s="49">
        <v>2</v>
      </c>
      <c r="D921" s="49" t="s">
        <v>54</v>
      </c>
      <c r="E921" s="49">
        <v>191</v>
      </c>
      <c r="F921" s="49" t="s">
        <v>1310</v>
      </c>
    </row>
    <row r="922" spans="1:6" x14ac:dyDescent="0.2">
      <c r="A922" s="49">
        <v>59294</v>
      </c>
      <c r="B922" s="49" t="s">
        <v>927</v>
      </c>
      <c r="C922" s="49">
        <v>2</v>
      </c>
      <c r="D922" s="49" t="s">
        <v>54</v>
      </c>
      <c r="E922" s="49">
        <v>191</v>
      </c>
      <c r="F922" s="49" t="s">
        <v>1310</v>
      </c>
    </row>
    <row r="923" spans="1:6" x14ac:dyDescent="0.2">
      <c r="A923" s="49">
        <v>59295</v>
      </c>
      <c r="B923" s="49" t="s">
        <v>928</v>
      </c>
      <c r="C923" s="49">
        <v>2</v>
      </c>
      <c r="D923" s="49" t="s">
        <v>54</v>
      </c>
      <c r="E923" s="49">
        <v>191</v>
      </c>
      <c r="F923" s="49" t="s">
        <v>1310</v>
      </c>
    </row>
    <row r="924" spans="1:6" x14ac:dyDescent="0.2">
      <c r="A924" s="49">
        <v>59296</v>
      </c>
      <c r="B924" s="49" t="s">
        <v>929</v>
      </c>
      <c r="C924" s="49">
        <v>2</v>
      </c>
      <c r="D924" s="49" t="s">
        <v>54</v>
      </c>
      <c r="E924" s="49">
        <v>191</v>
      </c>
      <c r="F924" s="49" t="s">
        <v>1310</v>
      </c>
    </row>
    <row r="925" spans="1:6" x14ac:dyDescent="0.2">
      <c r="A925" s="49">
        <v>59297</v>
      </c>
      <c r="B925" s="49" t="s">
        <v>930</v>
      </c>
      <c r="C925" s="49">
        <v>2</v>
      </c>
      <c r="D925" s="49" t="s">
        <v>54</v>
      </c>
      <c r="E925" s="49">
        <v>191</v>
      </c>
      <c r="F925" s="49" t="s">
        <v>1310</v>
      </c>
    </row>
    <row r="926" spans="1:6" x14ac:dyDescent="0.2">
      <c r="A926" s="49">
        <v>59298</v>
      </c>
      <c r="B926" s="49" t="s">
        <v>931</v>
      </c>
      <c r="C926" s="49">
        <v>2</v>
      </c>
      <c r="D926" s="49" t="s">
        <v>54</v>
      </c>
      <c r="E926" s="49">
        <v>191</v>
      </c>
      <c r="F926" s="49" t="s">
        <v>1310</v>
      </c>
    </row>
    <row r="927" spans="1:6" x14ac:dyDescent="0.2">
      <c r="A927" s="49">
        <v>59299</v>
      </c>
      <c r="B927" s="49" t="s">
        <v>932</v>
      </c>
      <c r="C927" s="49">
        <v>2</v>
      </c>
      <c r="D927" s="49" t="s">
        <v>54</v>
      </c>
      <c r="E927" s="49">
        <v>191</v>
      </c>
      <c r="F927" s="49" t="s">
        <v>1310</v>
      </c>
    </row>
    <row r="928" spans="1:6" x14ac:dyDescent="0.2">
      <c r="A928" s="49">
        <v>59300</v>
      </c>
      <c r="B928" s="49" t="s">
        <v>933</v>
      </c>
      <c r="C928" s="49">
        <v>2</v>
      </c>
      <c r="D928" s="49" t="s">
        <v>54</v>
      </c>
      <c r="E928" s="49">
        <v>191</v>
      </c>
      <c r="F928" s="49" t="s">
        <v>1310</v>
      </c>
    </row>
    <row r="929" spans="1:6" x14ac:dyDescent="0.2">
      <c r="A929" s="49">
        <v>59302</v>
      </c>
      <c r="B929" s="49" t="s">
        <v>934</v>
      </c>
      <c r="C929" s="49">
        <v>2</v>
      </c>
      <c r="D929" s="49" t="s">
        <v>54</v>
      </c>
      <c r="E929" s="49">
        <v>10</v>
      </c>
      <c r="F929" s="49" t="s">
        <v>1330</v>
      </c>
    </row>
    <row r="930" spans="1:6" x14ac:dyDescent="0.2">
      <c r="A930" s="49">
        <v>59304</v>
      </c>
      <c r="B930" s="49" t="s">
        <v>935</v>
      </c>
      <c r="C930" s="49">
        <v>2</v>
      </c>
      <c r="D930" s="49" t="s">
        <v>54</v>
      </c>
      <c r="E930" s="49">
        <v>26</v>
      </c>
      <c r="F930" s="49" t="s">
        <v>1318</v>
      </c>
    </row>
    <row r="931" spans="1:6" x14ac:dyDescent="0.2">
      <c r="A931" s="49">
        <v>59306</v>
      </c>
      <c r="B931" s="49" t="s">
        <v>936</v>
      </c>
      <c r="C931" s="49">
        <v>2</v>
      </c>
      <c r="D931" s="49" t="s">
        <v>54</v>
      </c>
      <c r="E931" s="49">
        <v>26</v>
      </c>
      <c r="F931" s="49" t="s">
        <v>1318</v>
      </c>
    </row>
    <row r="932" spans="1:6" x14ac:dyDescent="0.2">
      <c r="A932" s="49">
        <v>59340</v>
      </c>
      <c r="B932" s="49" t="s">
        <v>937</v>
      </c>
      <c r="C932" s="49">
        <v>2</v>
      </c>
      <c r="D932" s="49" t="s">
        <v>54</v>
      </c>
      <c r="E932" s="49">
        <v>12</v>
      </c>
      <c r="F932" s="49" t="s">
        <v>1332</v>
      </c>
    </row>
    <row r="933" spans="1:6" x14ac:dyDescent="0.2">
      <c r="A933" s="49">
        <v>59341</v>
      </c>
      <c r="B933" s="49" t="s">
        <v>938</v>
      </c>
      <c r="C933" s="49">
        <v>2</v>
      </c>
      <c r="D933" s="49" t="s">
        <v>54</v>
      </c>
      <c r="E933" s="49">
        <v>191</v>
      </c>
      <c r="F933" s="49" t="s">
        <v>1310</v>
      </c>
    </row>
    <row r="934" spans="1:6" x14ac:dyDescent="0.2">
      <c r="A934" s="49">
        <v>60064</v>
      </c>
      <c r="B934" s="49" t="s">
        <v>939</v>
      </c>
      <c r="C934" s="49">
        <v>2</v>
      </c>
      <c r="D934" s="49" t="s">
        <v>54</v>
      </c>
      <c r="E934" s="49">
        <v>10</v>
      </c>
      <c r="F934" s="49" t="s">
        <v>1330</v>
      </c>
    </row>
    <row r="935" spans="1:6" x14ac:dyDescent="0.2">
      <c r="A935" s="49">
        <v>60065</v>
      </c>
      <c r="B935" s="49" t="s">
        <v>940</v>
      </c>
      <c r="C935" s="49">
        <v>2</v>
      </c>
      <c r="D935" s="49" t="s">
        <v>54</v>
      </c>
      <c r="E935" s="49">
        <v>36</v>
      </c>
      <c r="F935" s="49" t="s">
        <v>1350</v>
      </c>
    </row>
    <row r="936" spans="1:6" x14ac:dyDescent="0.2">
      <c r="A936" s="49">
        <v>60624</v>
      </c>
      <c r="B936" s="49" t="s">
        <v>941</v>
      </c>
      <c r="C936" s="49">
        <v>2</v>
      </c>
      <c r="D936" s="49" t="s">
        <v>54</v>
      </c>
      <c r="E936" s="49">
        <v>191</v>
      </c>
      <c r="F936" s="49" t="s">
        <v>1310</v>
      </c>
    </row>
    <row r="937" spans="1:6" x14ac:dyDescent="0.2">
      <c r="A937" s="49">
        <v>60625</v>
      </c>
      <c r="B937" s="49" t="s">
        <v>942</v>
      </c>
      <c r="C937" s="49">
        <v>2</v>
      </c>
      <c r="D937" s="49" t="s">
        <v>54</v>
      </c>
      <c r="E937" s="49">
        <v>6</v>
      </c>
      <c r="F937" s="49" t="s">
        <v>1311</v>
      </c>
    </row>
    <row r="938" spans="1:6" x14ac:dyDescent="0.2">
      <c r="A938" s="49">
        <v>60795</v>
      </c>
      <c r="B938" s="49" t="s">
        <v>943</v>
      </c>
      <c r="C938" s="49">
        <v>2</v>
      </c>
      <c r="D938" s="49" t="s">
        <v>54</v>
      </c>
      <c r="E938" s="49">
        <v>191</v>
      </c>
      <c r="F938" s="49" t="s">
        <v>1310</v>
      </c>
    </row>
    <row r="939" spans="1:6" x14ac:dyDescent="0.2">
      <c r="A939" s="49">
        <v>60797</v>
      </c>
      <c r="B939" s="49" t="s">
        <v>944</v>
      </c>
      <c r="C939" s="49">
        <v>2</v>
      </c>
      <c r="D939" s="49" t="s">
        <v>54</v>
      </c>
      <c r="E939" s="49">
        <v>191</v>
      </c>
      <c r="F939" s="49" t="s">
        <v>1310</v>
      </c>
    </row>
    <row r="940" spans="1:6" x14ac:dyDescent="0.2">
      <c r="A940" s="49">
        <v>60798</v>
      </c>
      <c r="B940" s="49" t="s">
        <v>945</v>
      </c>
      <c r="C940" s="49">
        <v>2</v>
      </c>
      <c r="D940" s="49" t="s">
        <v>54</v>
      </c>
      <c r="E940" s="49">
        <v>191</v>
      </c>
      <c r="F940" s="49" t="s">
        <v>1310</v>
      </c>
    </row>
    <row r="941" spans="1:6" x14ac:dyDescent="0.2">
      <c r="A941" s="49">
        <v>60799</v>
      </c>
      <c r="B941" s="49" t="s">
        <v>946</v>
      </c>
      <c r="C941" s="49">
        <v>2</v>
      </c>
      <c r="D941" s="49" t="s">
        <v>54</v>
      </c>
      <c r="E941" s="49">
        <v>191</v>
      </c>
      <c r="F941" s="49" t="s">
        <v>1310</v>
      </c>
    </row>
    <row r="942" spans="1:6" x14ac:dyDescent="0.2">
      <c r="A942" s="49">
        <v>60800</v>
      </c>
      <c r="B942" s="49" t="s">
        <v>947</v>
      </c>
      <c r="C942" s="49">
        <v>2</v>
      </c>
      <c r="D942" s="49" t="s">
        <v>54</v>
      </c>
      <c r="E942" s="49">
        <v>191</v>
      </c>
      <c r="F942" s="49" t="s">
        <v>1310</v>
      </c>
    </row>
    <row r="943" spans="1:6" x14ac:dyDescent="0.2">
      <c r="A943" s="49">
        <v>60801</v>
      </c>
      <c r="B943" s="49" t="s">
        <v>948</v>
      </c>
      <c r="C943" s="49">
        <v>2</v>
      </c>
      <c r="D943" s="49" t="s">
        <v>54</v>
      </c>
      <c r="E943" s="49">
        <v>191</v>
      </c>
      <c r="F943" s="49" t="s">
        <v>1310</v>
      </c>
    </row>
    <row r="944" spans="1:6" x14ac:dyDescent="0.2">
      <c r="A944" s="49">
        <v>60802</v>
      </c>
      <c r="B944" s="49" t="s">
        <v>949</v>
      </c>
      <c r="C944" s="49">
        <v>2</v>
      </c>
      <c r="D944" s="49" t="s">
        <v>54</v>
      </c>
      <c r="E944" s="49">
        <v>191</v>
      </c>
      <c r="F944" s="49" t="s">
        <v>1310</v>
      </c>
    </row>
    <row r="945" spans="1:6" x14ac:dyDescent="0.2">
      <c r="A945" s="49">
        <v>60803</v>
      </c>
      <c r="B945" s="49" t="s">
        <v>950</v>
      </c>
      <c r="C945" s="49">
        <v>2</v>
      </c>
      <c r="D945" s="49" t="s">
        <v>54</v>
      </c>
      <c r="E945" s="49">
        <v>191</v>
      </c>
      <c r="F945" s="49" t="s">
        <v>1310</v>
      </c>
    </row>
    <row r="946" spans="1:6" x14ac:dyDescent="0.2">
      <c r="A946" s="49">
        <v>60804</v>
      </c>
      <c r="B946" s="49" t="s">
        <v>951</v>
      </c>
      <c r="C946" s="49">
        <v>2</v>
      </c>
      <c r="D946" s="49" t="s">
        <v>54</v>
      </c>
      <c r="E946" s="49">
        <v>191</v>
      </c>
      <c r="F946" s="49" t="s">
        <v>1310</v>
      </c>
    </row>
    <row r="947" spans="1:6" x14ac:dyDescent="0.2">
      <c r="A947" s="49">
        <v>60805</v>
      </c>
      <c r="B947" s="49" t="s">
        <v>952</v>
      </c>
      <c r="C947" s="49">
        <v>2</v>
      </c>
      <c r="D947" s="49" t="s">
        <v>54</v>
      </c>
      <c r="E947" s="49">
        <v>191</v>
      </c>
      <c r="F947" s="49" t="s">
        <v>1310</v>
      </c>
    </row>
    <row r="948" spans="1:6" x14ac:dyDescent="0.2">
      <c r="A948" s="49">
        <v>60807</v>
      </c>
      <c r="B948" s="49" t="s">
        <v>953</v>
      </c>
      <c r="C948" s="49">
        <v>2</v>
      </c>
      <c r="D948" s="49" t="s">
        <v>54</v>
      </c>
      <c r="E948" s="49">
        <v>191</v>
      </c>
      <c r="F948" s="49" t="s">
        <v>1310</v>
      </c>
    </row>
    <row r="949" spans="1:6" x14ac:dyDescent="0.2">
      <c r="A949" s="49">
        <v>60809</v>
      </c>
      <c r="B949" s="49" t="s">
        <v>954</v>
      </c>
      <c r="C949" s="49">
        <v>2</v>
      </c>
      <c r="D949" s="49" t="s">
        <v>54</v>
      </c>
      <c r="E949" s="49">
        <v>191</v>
      </c>
      <c r="F949" s="49" t="s">
        <v>1310</v>
      </c>
    </row>
    <row r="950" spans="1:6" x14ac:dyDescent="0.2">
      <c r="A950" s="49">
        <v>60821</v>
      </c>
      <c r="B950" s="49" t="s">
        <v>955</v>
      </c>
      <c r="C950" s="49">
        <v>2</v>
      </c>
      <c r="D950" s="49" t="s">
        <v>54</v>
      </c>
      <c r="E950" s="49">
        <v>191</v>
      </c>
      <c r="F950" s="49" t="s">
        <v>1310</v>
      </c>
    </row>
    <row r="951" spans="1:6" x14ac:dyDescent="0.2">
      <c r="A951" s="49">
        <v>60824</v>
      </c>
      <c r="B951" s="49" t="s">
        <v>956</v>
      </c>
      <c r="C951" s="49">
        <v>2</v>
      </c>
      <c r="D951" s="49" t="s">
        <v>54</v>
      </c>
      <c r="E951" s="49">
        <v>191</v>
      </c>
      <c r="F951" s="49" t="s">
        <v>1310</v>
      </c>
    </row>
    <row r="952" spans="1:6" x14ac:dyDescent="0.2">
      <c r="A952" s="49">
        <v>60825</v>
      </c>
      <c r="B952" s="49" t="s">
        <v>957</v>
      </c>
      <c r="C952" s="49">
        <v>2</v>
      </c>
      <c r="D952" s="49" t="s">
        <v>54</v>
      </c>
      <c r="E952" s="49">
        <v>191</v>
      </c>
      <c r="F952" s="49" t="s">
        <v>1310</v>
      </c>
    </row>
    <row r="953" spans="1:6" x14ac:dyDescent="0.2">
      <c r="A953" s="49">
        <v>60826</v>
      </c>
      <c r="B953" s="49" t="s">
        <v>958</v>
      </c>
      <c r="C953" s="49">
        <v>2</v>
      </c>
      <c r="D953" s="49" t="s">
        <v>54</v>
      </c>
      <c r="E953" s="49">
        <v>191</v>
      </c>
      <c r="F953" s="49" t="s">
        <v>1310</v>
      </c>
    </row>
    <row r="954" spans="1:6" x14ac:dyDescent="0.2">
      <c r="A954" s="49">
        <v>60827</v>
      </c>
      <c r="B954" s="49" t="s">
        <v>959</v>
      </c>
      <c r="C954" s="49">
        <v>2</v>
      </c>
      <c r="D954" s="49" t="s">
        <v>54</v>
      </c>
      <c r="E954" s="49">
        <v>191</v>
      </c>
      <c r="F954" s="49" t="s">
        <v>1310</v>
      </c>
    </row>
    <row r="955" spans="1:6" x14ac:dyDescent="0.2">
      <c r="A955" s="49">
        <v>60950</v>
      </c>
      <c r="B955" s="49" t="s">
        <v>960</v>
      </c>
      <c r="C955" s="49">
        <v>2</v>
      </c>
      <c r="D955" s="49" t="s">
        <v>54</v>
      </c>
      <c r="E955" s="49">
        <v>36</v>
      </c>
      <c r="F955" s="49" t="s">
        <v>1350</v>
      </c>
    </row>
    <row r="956" spans="1:6" x14ac:dyDescent="0.2">
      <c r="A956" s="49">
        <v>61029</v>
      </c>
      <c r="B956" s="49" t="s">
        <v>961</v>
      </c>
      <c r="C956" s="49">
        <v>2</v>
      </c>
      <c r="D956" s="49" t="s">
        <v>54</v>
      </c>
      <c r="E956" s="49">
        <v>1</v>
      </c>
      <c r="F956" s="49" t="s">
        <v>961</v>
      </c>
    </row>
    <row r="957" spans="1:6" x14ac:dyDescent="0.2">
      <c r="A957" s="49">
        <v>61281</v>
      </c>
      <c r="B957" s="49" t="s">
        <v>962</v>
      </c>
      <c r="C957" s="49">
        <v>2</v>
      </c>
      <c r="D957" s="49" t="s">
        <v>54</v>
      </c>
      <c r="E957" s="49">
        <v>37</v>
      </c>
      <c r="F957" s="49" t="s">
        <v>1327</v>
      </c>
    </row>
    <row r="958" spans="1:6" x14ac:dyDescent="0.2">
      <c r="A958" s="49">
        <v>61286</v>
      </c>
      <c r="B958" s="49" t="s">
        <v>963</v>
      </c>
      <c r="C958" s="49">
        <v>2</v>
      </c>
      <c r="D958" s="49" t="s">
        <v>54</v>
      </c>
      <c r="E958" s="49">
        <v>36</v>
      </c>
      <c r="F958" s="49" t="s">
        <v>1350</v>
      </c>
    </row>
    <row r="959" spans="1:6" x14ac:dyDescent="0.2">
      <c r="A959" s="49">
        <v>62012</v>
      </c>
      <c r="B959" s="49" t="s">
        <v>964</v>
      </c>
      <c r="C959" s="49">
        <v>2</v>
      </c>
      <c r="D959" s="49" t="s">
        <v>54</v>
      </c>
      <c r="E959" s="49">
        <v>6</v>
      </c>
      <c r="F959" s="49" t="s">
        <v>1311</v>
      </c>
    </row>
    <row r="960" spans="1:6" x14ac:dyDescent="0.2">
      <c r="A960" s="49">
        <v>62163</v>
      </c>
      <c r="B960" s="49" t="s">
        <v>965</v>
      </c>
      <c r="C960" s="49">
        <v>6</v>
      </c>
      <c r="D960" s="49" t="s">
        <v>25</v>
      </c>
      <c r="E960" s="49">
        <v>181</v>
      </c>
      <c r="F960" s="49" t="s">
        <v>1307</v>
      </c>
    </row>
    <row r="961" spans="1:6" x14ac:dyDescent="0.2">
      <c r="A961" s="49">
        <v>62168</v>
      </c>
      <c r="B961" s="49" t="s">
        <v>966</v>
      </c>
      <c r="C961" s="49">
        <v>6</v>
      </c>
      <c r="D961" s="49" t="s">
        <v>25</v>
      </c>
      <c r="E961" s="49">
        <v>181</v>
      </c>
      <c r="F961" s="49" t="s">
        <v>1307</v>
      </c>
    </row>
    <row r="962" spans="1:6" x14ac:dyDescent="0.2">
      <c r="A962" s="49">
        <v>62170</v>
      </c>
      <c r="B962" s="49" t="s">
        <v>967</v>
      </c>
      <c r="C962" s="49">
        <v>6</v>
      </c>
      <c r="D962" s="49" t="s">
        <v>25</v>
      </c>
      <c r="E962" s="49">
        <v>181</v>
      </c>
      <c r="F962" s="49" t="s">
        <v>1307</v>
      </c>
    </row>
    <row r="963" spans="1:6" x14ac:dyDescent="0.2">
      <c r="A963" s="49">
        <v>62171</v>
      </c>
      <c r="B963" s="49" t="s">
        <v>968</v>
      </c>
      <c r="C963" s="49">
        <v>6</v>
      </c>
      <c r="D963" s="49" t="s">
        <v>25</v>
      </c>
      <c r="E963" s="49">
        <v>181</v>
      </c>
      <c r="F963" s="49" t="s">
        <v>1307</v>
      </c>
    </row>
    <row r="964" spans="1:6" x14ac:dyDescent="0.2">
      <c r="A964" s="49">
        <v>62354</v>
      </c>
      <c r="B964" s="49" t="s">
        <v>969</v>
      </c>
      <c r="C964" s="49">
        <v>2</v>
      </c>
      <c r="D964" s="49" t="s">
        <v>54</v>
      </c>
      <c r="E964" s="49">
        <v>12</v>
      </c>
      <c r="F964" s="49" t="s">
        <v>1332</v>
      </c>
    </row>
    <row r="965" spans="1:6" x14ac:dyDescent="0.2">
      <c r="A965" s="49">
        <v>63818</v>
      </c>
      <c r="B965" s="49" t="s">
        <v>970</v>
      </c>
      <c r="C965" s="49">
        <v>2</v>
      </c>
      <c r="D965" s="49" t="s">
        <v>54</v>
      </c>
      <c r="E965" s="49">
        <v>191</v>
      </c>
      <c r="F965" s="49" t="s">
        <v>1310</v>
      </c>
    </row>
    <row r="966" spans="1:6" x14ac:dyDescent="0.2">
      <c r="A966" s="49">
        <v>63874</v>
      </c>
      <c r="B966" s="49" t="s">
        <v>971</v>
      </c>
      <c r="C966" s="49">
        <v>2</v>
      </c>
      <c r="D966" s="49" t="s">
        <v>54</v>
      </c>
      <c r="E966" s="49">
        <v>191</v>
      </c>
      <c r="F966" s="49" t="s">
        <v>1310</v>
      </c>
    </row>
    <row r="967" spans="1:6" x14ac:dyDescent="0.2">
      <c r="A967" s="49">
        <v>63914</v>
      </c>
      <c r="B967" s="49" t="s">
        <v>972</v>
      </c>
      <c r="C967" s="49">
        <v>2</v>
      </c>
      <c r="D967" s="49" t="s">
        <v>54</v>
      </c>
      <c r="E967" s="49">
        <v>23</v>
      </c>
      <c r="F967" s="49" t="s">
        <v>1316</v>
      </c>
    </row>
    <row r="968" spans="1:6" x14ac:dyDescent="0.2">
      <c r="A968" s="49">
        <v>63915</v>
      </c>
      <c r="B968" s="49" t="s">
        <v>973</v>
      </c>
      <c r="C968" s="49">
        <v>2</v>
      </c>
      <c r="D968" s="49" t="s">
        <v>54</v>
      </c>
      <c r="E968" s="49">
        <v>23</v>
      </c>
      <c r="F968" s="49" t="s">
        <v>1316</v>
      </c>
    </row>
    <row r="969" spans="1:6" x14ac:dyDescent="0.2">
      <c r="A969" s="49">
        <v>63916</v>
      </c>
      <c r="B969" s="49" t="s">
        <v>974</v>
      </c>
      <c r="C969" s="49">
        <v>2</v>
      </c>
      <c r="D969" s="49" t="s">
        <v>54</v>
      </c>
      <c r="E969" s="49">
        <v>24</v>
      </c>
      <c r="F969" s="49" t="s">
        <v>1317</v>
      </c>
    </row>
    <row r="970" spans="1:6" x14ac:dyDescent="0.2">
      <c r="A970" s="49">
        <v>63917</v>
      </c>
      <c r="B970" s="49" t="s">
        <v>975</v>
      </c>
      <c r="C970" s="49">
        <v>2</v>
      </c>
      <c r="D970" s="49" t="s">
        <v>54</v>
      </c>
      <c r="E970" s="49">
        <v>24</v>
      </c>
      <c r="F970" s="49" t="s">
        <v>1317</v>
      </c>
    </row>
    <row r="971" spans="1:6" x14ac:dyDescent="0.2">
      <c r="A971" s="49">
        <v>63918</v>
      </c>
      <c r="B971" s="49" t="s">
        <v>976</v>
      </c>
      <c r="C971" s="49">
        <v>2</v>
      </c>
      <c r="D971" s="49" t="s">
        <v>54</v>
      </c>
      <c r="E971" s="49">
        <v>24</v>
      </c>
      <c r="F971" s="49" t="s">
        <v>1317</v>
      </c>
    </row>
    <row r="972" spans="1:6" x14ac:dyDescent="0.2">
      <c r="A972" s="49">
        <v>63919</v>
      </c>
      <c r="B972" s="49" t="s">
        <v>977</v>
      </c>
      <c r="C972" s="49">
        <v>2</v>
      </c>
      <c r="D972" s="49" t="s">
        <v>54</v>
      </c>
      <c r="E972" s="49">
        <v>23</v>
      </c>
      <c r="F972" s="49" t="s">
        <v>1316</v>
      </c>
    </row>
    <row r="973" spans="1:6" x14ac:dyDescent="0.2">
      <c r="A973" s="49">
        <v>63920</v>
      </c>
      <c r="B973" s="49" t="s">
        <v>978</v>
      </c>
      <c r="C973" s="49">
        <v>2</v>
      </c>
      <c r="D973" s="49" t="s">
        <v>54</v>
      </c>
      <c r="E973" s="49">
        <v>23</v>
      </c>
      <c r="F973" s="49" t="s">
        <v>1316</v>
      </c>
    </row>
    <row r="974" spans="1:6" x14ac:dyDescent="0.2">
      <c r="A974" s="49">
        <v>63921</v>
      </c>
      <c r="B974" s="49" t="s">
        <v>979</v>
      </c>
      <c r="C974" s="49">
        <v>2</v>
      </c>
      <c r="D974" s="49" t="s">
        <v>54</v>
      </c>
      <c r="E974" s="49">
        <v>23</v>
      </c>
      <c r="F974" s="49" t="s">
        <v>1316</v>
      </c>
    </row>
    <row r="975" spans="1:6" x14ac:dyDescent="0.2">
      <c r="A975" s="49">
        <v>63922</v>
      </c>
      <c r="B975" s="49" t="s">
        <v>980</v>
      </c>
      <c r="C975" s="49">
        <v>2</v>
      </c>
      <c r="D975" s="49" t="s">
        <v>54</v>
      </c>
      <c r="E975" s="49">
        <v>23</v>
      </c>
      <c r="F975" s="49" t="s">
        <v>1316</v>
      </c>
    </row>
    <row r="976" spans="1:6" x14ac:dyDescent="0.2">
      <c r="A976" s="49">
        <v>63924</v>
      </c>
      <c r="B976" s="49" t="s">
        <v>981</v>
      </c>
      <c r="C976" s="49">
        <v>2</v>
      </c>
      <c r="D976" s="49" t="s">
        <v>54</v>
      </c>
      <c r="E976" s="49">
        <v>23</v>
      </c>
      <c r="F976" s="49" t="s">
        <v>1316</v>
      </c>
    </row>
    <row r="977" spans="1:6" x14ac:dyDescent="0.2">
      <c r="A977" s="49">
        <v>63925</v>
      </c>
      <c r="B977" s="49" t="s">
        <v>982</v>
      </c>
      <c r="C977" s="49">
        <v>2</v>
      </c>
      <c r="D977" s="49" t="s">
        <v>54</v>
      </c>
      <c r="E977" s="49">
        <v>23</v>
      </c>
      <c r="F977" s="49" t="s">
        <v>1316</v>
      </c>
    </row>
    <row r="978" spans="1:6" x14ac:dyDescent="0.2">
      <c r="A978" s="49">
        <v>63926</v>
      </c>
      <c r="B978" s="49" t="s">
        <v>983</v>
      </c>
      <c r="C978" s="49">
        <v>2</v>
      </c>
      <c r="D978" s="49" t="s">
        <v>54</v>
      </c>
      <c r="E978" s="49">
        <v>23</v>
      </c>
      <c r="F978" s="49" t="s">
        <v>1316</v>
      </c>
    </row>
    <row r="979" spans="1:6" x14ac:dyDescent="0.2">
      <c r="A979" s="49">
        <v>63927</v>
      </c>
      <c r="B979" s="49" t="s">
        <v>984</v>
      </c>
      <c r="C979" s="49">
        <v>2</v>
      </c>
      <c r="D979" s="49" t="s">
        <v>54</v>
      </c>
      <c r="E979" s="49">
        <v>23</v>
      </c>
      <c r="F979" s="49" t="s">
        <v>1316</v>
      </c>
    </row>
    <row r="980" spans="1:6" x14ac:dyDescent="0.2">
      <c r="A980" s="49">
        <v>63929</v>
      </c>
      <c r="B980" s="49" t="s">
        <v>985</v>
      </c>
      <c r="C980" s="49">
        <v>2</v>
      </c>
      <c r="D980" s="49" t="s">
        <v>54</v>
      </c>
      <c r="E980" s="49">
        <v>23</v>
      </c>
      <c r="F980" s="49" t="s">
        <v>1316</v>
      </c>
    </row>
    <row r="981" spans="1:6" x14ac:dyDescent="0.2">
      <c r="A981" s="49">
        <v>63931</v>
      </c>
      <c r="B981" s="49" t="s">
        <v>986</v>
      </c>
      <c r="C981" s="49">
        <v>2</v>
      </c>
      <c r="D981" s="49" t="s">
        <v>54</v>
      </c>
      <c r="E981" s="49">
        <v>23</v>
      </c>
      <c r="F981" s="49" t="s">
        <v>1316</v>
      </c>
    </row>
    <row r="982" spans="1:6" x14ac:dyDescent="0.2">
      <c r="A982" s="49">
        <v>63932</v>
      </c>
      <c r="B982" s="49" t="s">
        <v>987</v>
      </c>
      <c r="C982" s="49">
        <v>2</v>
      </c>
      <c r="D982" s="49" t="s">
        <v>54</v>
      </c>
      <c r="E982" s="49">
        <v>23</v>
      </c>
      <c r="F982" s="49" t="s">
        <v>1316</v>
      </c>
    </row>
    <row r="983" spans="1:6" x14ac:dyDescent="0.2">
      <c r="A983" s="49">
        <v>63933</v>
      </c>
      <c r="B983" s="49" t="s">
        <v>988</v>
      </c>
      <c r="C983" s="49">
        <v>2</v>
      </c>
      <c r="D983" s="49" t="s">
        <v>54</v>
      </c>
      <c r="E983" s="49">
        <v>25</v>
      </c>
      <c r="F983" s="49" t="s">
        <v>1329</v>
      </c>
    </row>
    <row r="984" spans="1:6" x14ac:dyDescent="0.2">
      <c r="A984" s="49">
        <v>63934</v>
      </c>
      <c r="B984" s="49" t="s">
        <v>989</v>
      </c>
      <c r="C984" s="49">
        <v>2</v>
      </c>
      <c r="D984" s="49" t="s">
        <v>54</v>
      </c>
      <c r="E984" s="49">
        <v>26</v>
      </c>
      <c r="F984" s="49" t="s">
        <v>1318</v>
      </c>
    </row>
    <row r="985" spans="1:6" x14ac:dyDescent="0.2">
      <c r="A985" s="49">
        <v>63935</v>
      </c>
      <c r="B985" s="49" t="s">
        <v>990</v>
      </c>
      <c r="C985" s="49">
        <v>2</v>
      </c>
      <c r="D985" s="49" t="s">
        <v>54</v>
      </c>
      <c r="E985" s="49">
        <v>23</v>
      </c>
      <c r="F985" s="49" t="s">
        <v>1316</v>
      </c>
    </row>
    <row r="986" spans="1:6" x14ac:dyDescent="0.2">
      <c r="A986" s="49">
        <v>63936</v>
      </c>
      <c r="B986" s="49" t="s">
        <v>991</v>
      </c>
      <c r="C986" s="49">
        <v>2</v>
      </c>
      <c r="D986" s="49" t="s">
        <v>54</v>
      </c>
      <c r="E986" s="49">
        <v>23</v>
      </c>
      <c r="F986" s="49" t="s">
        <v>1316</v>
      </c>
    </row>
    <row r="987" spans="1:6" x14ac:dyDescent="0.2">
      <c r="A987" s="49">
        <v>63937</v>
      </c>
      <c r="B987" s="49" t="s">
        <v>992</v>
      </c>
      <c r="C987" s="49">
        <v>2</v>
      </c>
      <c r="D987" s="49" t="s">
        <v>54</v>
      </c>
      <c r="E987" s="49">
        <v>23</v>
      </c>
      <c r="F987" s="49" t="s">
        <v>1316</v>
      </c>
    </row>
    <row r="988" spans="1:6" x14ac:dyDescent="0.2">
      <c r="A988" s="49">
        <v>63938</v>
      </c>
      <c r="B988" s="49" t="s">
        <v>993</v>
      </c>
      <c r="C988" s="49">
        <v>2</v>
      </c>
      <c r="D988" s="49" t="s">
        <v>54</v>
      </c>
      <c r="E988" s="49">
        <v>23</v>
      </c>
      <c r="F988" s="49" t="s">
        <v>1316</v>
      </c>
    </row>
    <row r="989" spans="1:6" x14ac:dyDescent="0.2">
      <c r="A989" s="49">
        <v>63940</v>
      </c>
      <c r="B989" s="49" t="s">
        <v>994</v>
      </c>
      <c r="C989" s="49">
        <v>2</v>
      </c>
      <c r="D989" s="49" t="s">
        <v>54</v>
      </c>
      <c r="E989" s="49">
        <v>23</v>
      </c>
      <c r="F989" s="49" t="s">
        <v>1316</v>
      </c>
    </row>
    <row r="990" spans="1:6" x14ac:dyDescent="0.2">
      <c r="A990" s="49">
        <v>64084</v>
      </c>
      <c r="B990" s="49" t="s">
        <v>995</v>
      </c>
      <c r="C990" s="49">
        <v>2</v>
      </c>
      <c r="D990" s="49" t="s">
        <v>54</v>
      </c>
      <c r="E990" s="49">
        <v>4</v>
      </c>
      <c r="F990" s="49" t="s">
        <v>1331</v>
      </c>
    </row>
    <row r="991" spans="1:6" x14ac:dyDescent="0.2">
      <c r="A991" s="49">
        <v>64441</v>
      </c>
      <c r="B991" s="49" t="s">
        <v>996</v>
      </c>
      <c r="C991" s="49">
        <v>2</v>
      </c>
      <c r="D991" s="49" t="s">
        <v>54</v>
      </c>
      <c r="E991" s="49">
        <v>191</v>
      </c>
      <c r="F991" s="49" t="s">
        <v>1310</v>
      </c>
    </row>
    <row r="992" spans="1:6" x14ac:dyDescent="0.2">
      <c r="A992" s="49">
        <v>64443</v>
      </c>
      <c r="B992" s="49" t="s">
        <v>997</v>
      </c>
      <c r="C992" s="49">
        <v>2</v>
      </c>
      <c r="D992" s="49" t="s">
        <v>54</v>
      </c>
      <c r="E992" s="49">
        <v>191</v>
      </c>
      <c r="F992" s="49" t="s">
        <v>1310</v>
      </c>
    </row>
    <row r="993" spans="1:6" x14ac:dyDescent="0.2">
      <c r="A993" s="49">
        <v>64445</v>
      </c>
      <c r="B993" s="49" t="s">
        <v>998</v>
      </c>
      <c r="C993" s="49">
        <v>2</v>
      </c>
      <c r="D993" s="49" t="s">
        <v>54</v>
      </c>
      <c r="E993" s="49">
        <v>38</v>
      </c>
      <c r="F993" s="49" t="s">
        <v>1319</v>
      </c>
    </row>
    <row r="994" spans="1:6" x14ac:dyDescent="0.2">
      <c r="A994" s="49">
        <v>64446</v>
      </c>
      <c r="B994" s="49" t="s">
        <v>999</v>
      </c>
      <c r="C994" s="49">
        <v>2</v>
      </c>
      <c r="D994" s="49" t="s">
        <v>54</v>
      </c>
      <c r="E994" s="49">
        <v>38</v>
      </c>
      <c r="F994" s="49" t="s">
        <v>1319</v>
      </c>
    </row>
    <row r="995" spans="1:6" x14ac:dyDescent="0.2">
      <c r="A995" s="49">
        <v>67052</v>
      </c>
      <c r="B995" s="49" t="s">
        <v>1000</v>
      </c>
      <c r="C995" s="49">
        <v>6</v>
      </c>
      <c r="D995" s="49" t="s">
        <v>25</v>
      </c>
      <c r="E995" s="49">
        <v>181</v>
      </c>
      <c r="F995" s="49" t="s">
        <v>1307</v>
      </c>
    </row>
    <row r="996" spans="1:6" x14ac:dyDescent="0.2">
      <c r="A996" s="49">
        <v>67121</v>
      </c>
      <c r="B996" s="49" t="s">
        <v>1001</v>
      </c>
      <c r="C996" s="49">
        <v>2</v>
      </c>
      <c r="D996" s="49" t="s">
        <v>54</v>
      </c>
      <c r="E996" s="49">
        <v>12</v>
      </c>
      <c r="F996" s="49" t="s">
        <v>1332</v>
      </c>
    </row>
    <row r="997" spans="1:6" x14ac:dyDescent="0.2">
      <c r="A997" s="49">
        <v>67198</v>
      </c>
      <c r="B997" s="49" t="s">
        <v>1002</v>
      </c>
      <c r="C997" s="49">
        <v>2</v>
      </c>
      <c r="D997" s="49" t="s">
        <v>54</v>
      </c>
      <c r="E997" s="49">
        <v>191</v>
      </c>
      <c r="F997" s="49" t="s">
        <v>1310</v>
      </c>
    </row>
    <row r="998" spans="1:6" x14ac:dyDescent="0.2">
      <c r="A998" s="49">
        <v>67202</v>
      </c>
      <c r="B998" s="49" t="s">
        <v>1003</v>
      </c>
      <c r="C998" s="49">
        <v>2</v>
      </c>
      <c r="D998" s="49" t="s">
        <v>54</v>
      </c>
      <c r="E998" s="49">
        <v>191</v>
      </c>
      <c r="F998" s="49" t="s">
        <v>1310</v>
      </c>
    </row>
    <row r="999" spans="1:6" x14ac:dyDescent="0.2">
      <c r="A999" s="49">
        <v>67210</v>
      </c>
      <c r="B999" s="49" t="s">
        <v>1004</v>
      </c>
      <c r="C999" s="49">
        <v>2</v>
      </c>
      <c r="D999" s="49" t="s">
        <v>54</v>
      </c>
      <c r="E999" s="49">
        <v>191</v>
      </c>
      <c r="F999" s="49" t="s">
        <v>1310</v>
      </c>
    </row>
    <row r="1000" spans="1:6" x14ac:dyDescent="0.2">
      <c r="A1000" s="49">
        <v>67214</v>
      </c>
      <c r="B1000" s="49" t="s">
        <v>1005</v>
      </c>
      <c r="C1000" s="49">
        <v>2</v>
      </c>
      <c r="D1000" s="49" t="s">
        <v>54</v>
      </c>
      <c r="E1000" s="49">
        <v>191</v>
      </c>
      <c r="F1000" s="49" t="s">
        <v>1310</v>
      </c>
    </row>
    <row r="1001" spans="1:6" x14ac:dyDescent="0.2">
      <c r="A1001" s="49">
        <v>67311</v>
      </c>
      <c r="B1001" s="49" t="s">
        <v>1006</v>
      </c>
      <c r="C1001" s="49">
        <v>2</v>
      </c>
      <c r="D1001" s="49" t="s">
        <v>54</v>
      </c>
      <c r="E1001" s="49">
        <v>191</v>
      </c>
      <c r="F1001" s="49" t="s">
        <v>1310</v>
      </c>
    </row>
    <row r="1002" spans="1:6" x14ac:dyDescent="0.2">
      <c r="A1002" s="49">
        <v>67312</v>
      </c>
      <c r="B1002" s="49" t="s">
        <v>1007</v>
      </c>
      <c r="C1002" s="49">
        <v>2</v>
      </c>
      <c r="D1002" s="49" t="s">
        <v>54</v>
      </c>
      <c r="E1002" s="49">
        <v>191</v>
      </c>
      <c r="F1002" s="49" t="s">
        <v>1310</v>
      </c>
    </row>
    <row r="1003" spans="1:6" x14ac:dyDescent="0.2">
      <c r="A1003" s="49">
        <v>67313</v>
      </c>
      <c r="B1003" s="49" t="s">
        <v>1008</v>
      </c>
      <c r="C1003" s="49">
        <v>2</v>
      </c>
      <c r="D1003" s="49" t="s">
        <v>54</v>
      </c>
      <c r="E1003" s="49">
        <v>191</v>
      </c>
      <c r="F1003" s="49" t="s">
        <v>1310</v>
      </c>
    </row>
    <row r="1004" spans="1:6" x14ac:dyDescent="0.2">
      <c r="A1004" s="49">
        <v>67314</v>
      </c>
      <c r="B1004" s="49" t="s">
        <v>1009</v>
      </c>
      <c r="C1004" s="49">
        <v>2</v>
      </c>
      <c r="D1004" s="49" t="s">
        <v>54</v>
      </c>
      <c r="E1004" s="49">
        <v>191</v>
      </c>
      <c r="F1004" s="49" t="s">
        <v>1310</v>
      </c>
    </row>
    <row r="1005" spans="1:6" x14ac:dyDescent="0.2">
      <c r="A1005" s="49">
        <v>67315</v>
      </c>
      <c r="B1005" s="49" t="s">
        <v>1010</v>
      </c>
      <c r="C1005" s="49">
        <v>2</v>
      </c>
      <c r="D1005" s="49" t="s">
        <v>54</v>
      </c>
      <c r="E1005" s="49">
        <v>191</v>
      </c>
      <c r="F1005" s="49" t="s">
        <v>1310</v>
      </c>
    </row>
    <row r="1006" spans="1:6" x14ac:dyDescent="0.2">
      <c r="A1006" s="49">
        <v>67318</v>
      </c>
      <c r="B1006" s="49" t="s">
        <v>1011</v>
      </c>
      <c r="C1006" s="49">
        <v>2</v>
      </c>
      <c r="D1006" s="49" t="s">
        <v>54</v>
      </c>
      <c r="E1006" s="49">
        <v>191</v>
      </c>
      <c r="F1006" s="49" t="s">
        <v>1310</v>
      </c>
    </row>
    <row r="1007" spans="1:6" x14ac:dyDescent="0.2">
      <c r="A1007" s="49">
        <v>67319</v>
      </c>
      <c r="B1007" s="49" t="s">
        <v>1012</v>
      </c>
      <c r="C1007" s="49">
        <v>2</v>
      </c>
      <c r="D1007" s="49" t="s">
        <v>54</v>
      </c>
      <c r="E1007" s="49">
        <v>191</v>
      </c>
      <c r="F1007" s="49" t="s">
        <v>1310</v>
      </c>
    </row>
    <row r="1008" spans="1:6" x14ac:dyDescent="0.2">
      <c r="A1008" s="49">
        <v>67320</v>
      </c>
      <c r="B1008" s="49" t="s">
        <v>1013</v>
      </c>
      <c r="C1008" s="49">
        <v>2</v>
      </c>
      <c r="D1008" s="49" t="s">
        <v>54</v>
      </c>
      <c r="E1008" s="49">
        <v>191</v>
      </c>
      <c r="F1008" s="49" t="s">
        <v>1310</v>
      </c>
    </row>
    <row r="1009" spans="1:6" x14ac:dyDescent="0.2">
      <c r="A1009" s="49">
        <v>67321</v>
      </c>
      <c r="B1009" s="49" t="s">
        <v>1014</v>
      </c>
      <c r="C1009" s="49">
        <v>2</v>
      </c>
      <c r="D1009" s="49" t="s">
        <v>54</v>
      </c>
      <c r="E1009" s="49">
        <v>191</v>
      </c>
      <c r="F1009" s="49" t="s">
        <v>1310</v>
      </c>
    </row>
    <row r="1010" spans="1:6" x14ac:dyDescent="0.2">
      <c r="A1010" s="49">
        <v>67322</v>
      </c>
      <c r="B1010" s="49" t="s">
        <v>1015</v>
      </c>
      <c r="C1010" s="49">
        <v>2</v>
      </c>
      <c r="D1010" s="49" t="s">
        <v>54</v>
      </c>
      <c r="E1010" s="49">
        <v>191</v>
      </c>
      <c r="F1010" s="49" t="s">
        <v>1310</v>
      </c>
    </row>
    <row r="1011" spans="1:6" x14ac:dyDescent="0.2">
      <c r="A1011" s="49">
        <v>67324</v>
      </c>
      <c r="B1011" s="49" t="s">
        <v>1016</v>
      </c>
      <c r="C1011" s="49">
        <v>2</v>
      </c>
      <c r="D1011" s="49" t="s">
        <v>54</v>
      </c>
      <c r="E1011" s="49">
        <v>191</v>
      </c>
      <c r="F1011" s="49" t="s">
        <v>1310</v>
      </c>
    </row>
    <row r="1012" spans="1:6" x14ac:dyDescent="0.2">
      <c r="A1012" s="49">
        <v>67325</v>
      </c>
      <c r="B1012" s="49" t="s">
        <v>1017</v>
      </c>
      <c r="C1012" s="49">
        <v>2</v>
      </c>
      <c r="D1012" s="49" t="s">
        <v>54</v>
      </c>
      <c r="E1012" s="49">
        <v>191</v>
      </c>
      <c r="F1012" s="49" t="s">
        <v>1310</v>
      </c>
    </row>
    <row r="1013" spans="1:6" x14ac:dyDescent="0.2">
      <c r="A1013" s="49">
        <v>67326</v>
      </c>
      <c r="B1013" s="49" t="s">
        <v>1018</v>
      </c>
      <c r="C1013" s="49">
        <v>2</v>
      </c>
      <c r="D1013" s="49" t="s">
        <v>54</v>
      </c>
      <c r="E1013" s="49">
        <v>191</v>
      </c>
      <c r="F1013" s="49" t="s">
        <v>1310</v>
      </c>
    </row>
    <row r="1014" spans="1:6" x14ac:dyDescent="0.2">
      <c r="A1014" s="49">
        <v>67422</v>
      </c>
      <c r="B1014" s="49" t="s">
        <v>837</v>
      </c>
      <c r="C1014" s="49">
        <v>2</v>
      </c>
      <c r="D1014" s="49" t="s">
        <v>54</v>
      </c>
      <c r="E1014" s="49">
        <v>191</v>
      </c>
      <c r="F1014" s="49" t="s">
        <v>1310</v>
      </c>
    </row>
    <row r="1015" spans="1:6" x14ac:dyDescent="0.2">
      <c r="A1015" s="49">
        <v>67425</v>
      </c>
      <c r="B1015" s="49" t="s">
        <v>1019</v>
      </c>
      <c r="C1015" s="49">
        <v>2</v>
      </c>
      <c r="D1015" s="49" t="s">
        <v>54</v>
      </c>
      <c r="E1015" s="49">
        <v>36</v>
      </c>
      <c r="F1015" s="49" t="s">
        <v>1350</v>
      </c>
    </row>
    <row r="1016" spans="1:6" x14ac:dyDescent="0.2">
      <c r="A1016" s="49">
        <v>67442</v>
      </c>
      <c r="B1016" s="49" t="s">
        <v>1020</v>
      </c>
      <c r="C1016" s="49">
        <v>1</v>
      </c>
      <c r="D1016" s="49" t="s">
        <v>134</v>
      </c>
      <c r="E1016" s="49">
        <v>5</v>
      </c>
      <c r="F1016" s="49" t="s">
        <v>1021</v>
      </c>
    </row>
    <row r="1017" spans="1:6" x14ac:dyDescent="0.2">
      <c r="A1017" s="49">
        <v>67595</v>
      </c>
      <c r="B1017" s="49" t="s">
        <v>1022</v>
      </c>
      <c r="C1017" s="49">
        <v>2</v>
      </c>
      <c r="D1017" s="49" t="s">
        <v>54</v>
      </c>
      <c r="E1017" s="49">
        <v>191</v>
      </c>
      <c r="F1017" s="49" t="s">
        <v>1310</v>
      </c>
    </row>
    <row r="1018" spans="1:6" x14ac:dyDescent="0.2">
      <c r="A1018" s="49">
        <v>68973</v>
      </c>
      <c r="B1018" s="49" t="s">
        <v>1023</v>
      </c>
      <c r="C1018" s="49">
        <v>2</v>
      </c>
      <c r="D1018" s="49" t="s">
        <v>54</v>
      </c>
      <c r="E1018" s="49">
        <v>191</v>
      </c>
      <c r="F1018" s="49" t="s">
        <v>1310</v>
      </c>
    </row>
    <row r="1019" spans="1:6" x14ac:dyDescent="0.2">
      <c r="A1019" s="49">
        <v>68977</v>
      </c>
      <c r="B1019" s="49" t="s">
        <v>1024</v>
      </c>
      <c r="C1019" s="49">
        <v>2</v>
      </c>
      <c r="D1019" s="49" t="s">
        <v>54</v>
      </c>
      <c r="E1019" s="49">
        <v>191</v>
      </c>
      <c r="F1019" s="49" t="s">
        <v>1310</v>
      </c>
    </row>
    <row r="1020" spans="1:6" x14ac:dyDescent="0.2">
      <c r="A1020" s="49">
        <v>69143</v>
      </c>
      <c r="B1020" s="49" t="s">
        <v>1025</v>
      </c>
      <c r="C1020" s="49">
        <v>2</v>
      </c>
      <c r="D1020" s="49" t="s">
        <v>54</v>
      </c>
      <c r="E1020" s="49">
        <v>191</v>
      </c>
      <c r="F1020" s="49" t="s">
        <v>1310</v>
      </c>
    </row>
    <row r="1021" spans="1:6" x14ac:dyDescent="0.2">
      <c r="A1021" s="49">
        <v>69315</v>
      </c>
      <c r="B1021" s="49" t="s">
        <v>1026</v>
      </c>
      <c r="C1021" s="49">
        <v>2</v>
      </c>
      <c r="D1021" s="49" t="s">
        <v>54</v>
      </c>
      <c r="E1021" s="49">
        <v>191</v>
      </c>
      <c r="F1021" s="49" t="s">
        <v>1310</v>
      </c>
    </row>
    <row r="1022" spans="1:6" x14ac:dyDescent="0.2">
      <c r="A1022" s="49">
        <v>69321</v>
      </c>
      <c r="B1022" s="49" t="s">
        <v>1027</v>
      </c>
      <c r="C1022" s="49">
        <v>6</v>
      </c>
      <c r="D1022" s="49" t="s">
        <v>25</v>
      </c>
      <c r="E1022" s="49">
        <v>1</v>
      </c>
      <c r="F1022" s="50" t="s">
        <v>1418</v>
      </c>
    </row>
    <row r="1023" spans="1:6" x14ac:dyDescent="0.2">
      <c r="A1023" s="49">
        <v>69352</v>
      </c>
      <c r="B1023" s="49" t="s">
        <v>1028</v>
      </c>
      <c r="C1023" s="49">
        <v>2</v>
      </c>
      <c r="D1023" s="49" t="s">
        <v>54</v>
      </c>
      <c r="E1023" s="49">
        <v>26</v>
      </c>
      <c r="F1023" s="49" t="s">
        <v>1318</v>
      </c>
    </row>
    <row r="1024" spans="1:6" x14ac:dyDescent="0.2">
      <c r="A1024" s="49">
        <v>69483</v>
      </c>
      <c r="B1024" s="49" t="s">
        <v>1029</v>
      </c>
      <c r="C1024" s="49">
        <v>2</v>
      </c>
      <c r="D1024" s="49" t="s">
        <v>54</v>
      </c>
      <c r="E1024" s="49">
        <v>34</v>
      </c>
      <c r="F1024" s="49" t="s">
        <v>1315</v>
      </c>
    </row>
    <row r="1025" spans="1:6" x14ac:dyDescent="0.2">
      <c r="A1025" s="49">
        <v>69485</v>
      </c>
      <c r="B1025" s="49" t="s">
        <v>1030</v>
      </c>
      <c r="C1025" s="49">
        <v>2</v>
      </c>
      <c r="D1025" s="49" t="s">
        <v>54</v>
      </c>
      <c r="E1025" s="49">
        <v>34</v>
      </c>
      <c r="F1025" s="49" t="s">
        <v>1315</v>
      </c>
    </row>
    <row r="1026" spans="1:6" x14ac:dyDescent="0.2">
      <c r="A1026" s="49">
        <v>69486</v>
      </c>
      <c r="B1026" s="49" t="s">
        <v>1031</v>
      </c>
      <c r="C1026" s="49">
        <v>2</v>
      </c>
      <c r="D1026" s="49" t="s">
        <v>54</v>
      </c>
      <c r="E1026" s="49">
        <v>34</v>
      </c>
      <c r="F1026" s="49" t="s">
        <v>1315</v>
      </c>
    </row>
    <row r="1027" spans="1:6" x14ac:dyDescent="0.2">
      <c r="A1027" s="49">
        <v>69487</v>
      </c>
      <c r="B1027" s="49" t="s">
        <v>1032</v>
      </c>
      <c r="C1027" s="49">
        <v>2</v>
      </c>
      <c r="D1027" s="49" t="s">
        <v>54</v>
      </c>
      <c r="E1027" s="49">
        <v>38</v>
      </c>
      <c r="F1027" s="49" t="s">
        <v>1319</v>
      </c>
    </row>
    <row r="1028" spans="1:6" x14ac:dyDescent="0.2">
      <c r="A1028" s="49">
        <v>69488</v>
      </c>
      <c r="B1028" s="49" t="s">
        <v>1033</v>
      </c>
      <c r="C1028" s="49">
        <v>2</v>
      </c>
      <c r="D1028" s="49" t="s">
        <v>54</v>
      </c>
      <c r="E1028" s="49">
        <v>38</v>
      </c>
      <c r="F1028" s="49" t="s">
        <v>1319</v>
      </c>
    </row>
    <row r="1029" spans="1:6" x14ac:dyDescent="0.2">
      <c r="A1029" s="49">
        <v>69489</v>
      </c>
      <c r="B1029" s="49" t="s">
        <v>1034</v>
      </c>
      <c r="C1029" s="49">
        <v>2</v>
      </c>
      <c r="D1029" s="49" t="s">
        <v>54</v>
      </c>
      <c r="E1029" s="49">
        <v>6</v>
      </c>
      <c r="F1029" s="49" t="s">
        <v>1311</v>
      </c>
    </row>
    <row r="1030" spans="1:6" x14ac:dyDescent="0.2">
      <c r="A1030" s="49">
        <v>69490</v>
      </c>
      <c r="B1030" s="49" t="s">
        <v>1035</v>
      </c>
      <c r="C1030" s="49">
        <v>2</v>
      </c>
      <c r="D1030" s="49" t="s">
        <v>54</v>
      </c>
      <c r="E1030" s="49">
        <v>38</v>
      </c>
      <c r="F1030" s="49" t="s">
        <v>1319</v>
      </c>
    </row>
    <row r="1031" spans="1:6" x14ac:dyDescent="0.2">
      <c r="A1031" s="49">
        <v>69491</v>
      </c>
      <c r="B1031" s="49" t="s">
        <v>1036</v>
      </c>
      <c r="C1031" s="49">
        <v>2</v>
      </c>
      <c r="D1031" s="49" t="s">
        <v>54</v>
      </c>
      <c r="E1031" s="49">
        <v>31</v>
      </c>
      <c r="F1031" s="49" t="s">
        <v>1314</v>
      </c>
    </row>
    <row r="1032" spans="1:6" x14ac:dyDescent="0.2">
      <c r="A1032" s="49">
        <v>69492</v>
      </c>
      <c r="B1032" s="49" t="s">
        <v>1037</v>
      </c>
      <c r="C1032" s="49">
        <v>2</v>
      </c>
      <c r="D1032" s="49" t="s">
        <v>54</v>
      </c>
      <c r="E1032" s="49">
        <v>32</v>
      </c>
      <c r="F1032" s="49" t="s">
        <v>1312</v>
      </c>
    </row>
    <row r="1033" spans="1:6" x14ac:dyDescent="0.2">
      <c r="A1033" s="49">
        <v>69494</v>
      </c>
      <c r="B1033" s="49" t="s">
        <v>1038</v>
      </c>
      <c r="C1033" s="49">
        <v>2</v>
      </c>
      <c r="D1033" s="49" t="s">
        <v>54</v>
      </c>
      <c r="E1033" s="49">
        <v>32</v>
      </c>
      <c r="F1033" s="49" t="s">
        <v>1312</v>
      </c>
    </row>
    <row r="1034" spans="1:6" x14ac:dyDescent="0.2">
      <c r="A1034" s="49">
        <v>69495</v>
      </c>
      <c r="B1034" s="49" t="s">
        <v>1039</v>
      </c>
      <c r="C1034" s="49">
        <v>2</v>
      </c>
      <c r="D1034" s="49" t="s">
        <v>54</v>
      </c>
      <c r="E1034" s="49">
        <v>30</v>
      </c>
      <c r="F1034" s="49" t="s">
        <v>1313</v>
      </c>
    </row>
    <row r="1035" spans="1:6" x14ac:dyDescent="0.2">
      <c r="A1035" s="49">
        <v>69496</v>
      </c>
      <c r="B1035" s="49" t="s">
        <v>1361</v>
      </c>
      <c r="C1035" s="49">
        <v>7</v>
      </c>
      <c r="D1035" s="49" t="s">
        <v>110</v>
      </c>
      <c r="E1035" s="49">
        <v>2</v>
      </c>
      <c r="F1035" s="49" t="s">
        <v>552</v>
      </c>
    </row>
    <row r="1036" spans="1:6" x14ac:dyDescent="0.2">
      <c r="A1036" s="49">
        <v>69498</v>
      </c>
      <c r="B1036" s="49" t="s">
        <v>1040</v>
      </c>
      <c r="C1036" s="49">
        <v>2</v>
      </c>
      <c r="D1036" s="49" t="s">
        <v>54</v>
      </c>
      <c r="E1036" s="49">
        <v>31</v>
      </c>
      <c r="F1036" s="49" t="s">
        <v>1314</v>
      </c>
    </row>
    <row r="1037" spans="1:6" x14ac:dyDescent="0.2">
      <c r="A1037" s="49">
        <v>69500</v>
      </c>
      <c r="B1037" s="49" t="s">
        <v>1041</v>
      </c>
      <c r="C1037" s="49">
        <v>2</v>
      </c>
      <c r="D1037" s="49" t="s">
        <v>54</v>
      </c>
      <c r="E1037" s="49">
        <v>23</v>
      </c>
      <c r="F1037" s="49" t="s">
        <v>1316</v>
      </c>
    </row>
    <row r="1038" spans="1:6" x14ac:dyDescent="0.2">
      <c r="A1038" s="49">
        <v>69501</v>
      </c>
      <c r="B1038" s="49" t="s">
        <v>1042</v>
      </c>
      <c r="C1038" s="49">
        <v>2</v>
      </c>
      <c r="D1038" s="49" t="s">
        <v>54</v>
      </c>
      <c r="E1038" s="49">
        <v>24</v>
      </c>
      <c r="F1038" s="49" t="s">
        <v>1317</v>
      </c>
    </row>
    <row r="1039" spans="1:6" x14ac:dyDescent="0.2">
      <c r="A1039" s="49">
        <v>69502</v>
      </c>
      <c r="B1039" s="49" t="s">
        <v>1043</v>
      </c>
      <c r="C1039" s="49">
        <v>2</v>
      </c>
      <c r="D1039" s="49" t="s">
        <v>54</v>
      </c>
      <c r="E1039" s="49">
        <v>25</v>
      </c>
      <c r="F1039" s="49" t="s">
        <v>1329</v>
      </c>
    </row>
    <row r="1040" spans="1:6" x14ac:dyDescent="0.2">
      <c r="A1040" s="49">
        <v>69504</v>
      </c>
      <c r="B1040" s="49" t="s">
        <v>1044</v>
      </c>
      <c r="C1040" s="49">
        <v>2</v>
      </c>
      <c r="D1040" s="49" t="s">
        <v>54</v>
      </c>
      <c r="E1040" s="49">
        <v>6</v>
      </c>
      <c r="F1040" s="49" t="s">
        <v>1311</v>
      </c>
    </row>
    <row r="1041" spans="1:6" x14ac:dyDescent="0.2">
      <c r="A1041" s="49">
        <v>69505</v>
      </c>
      <c r="B1041" s="49" t="s">
        <v>1045</v>
      </c>
      <c r="C1041" s="49">
        <v>2</v>
      </c>
      <c r="D1041" s="49" t="s">
        <v>54</v>
      </c>
      <c r="E1041" s="49">
        <v>6</v>
      </c>
      <c r="F1041" s="49" t="s">
        <v>1311</v>
      </c>
    </row>
    <row r="1042" spans="1:6" x14ac:dyDescent="0.2">
      <c r="A1042" s="49">
        <v>69506</v>
      </c>
      <c r="B1042" s="49" t="s">
        <v>1046</v>
      </c>
      <c r="C1042" s="49">
        <v>2</v>
      </c>
      <c r="D1042" s="49" t="s">
        <v>54</v>
      </c>
      <c r="E1042" s="49">
        <v>26</v>
      </c>
      <c r="F1042" s="49" t="s">
        <v>1318</v>
      </c>
    </row>
    <row r="1043" spans="1:6" x14ac:dyDescent="0.2">
      <c r="A1043" s="49">
        <v>69507</v>
      </c>
      <c r="B1043" s="49" t="s">
        <v>1047</v>
      </c>
      <c r="C1043" s="49">
        <v>2</v>
      </c>
      <c r="D1043" s="49" t="s">
        <v>54</v>
      </c>
      <c r="E1043" s="49">
        <v>26</v>
      </c>
      <c r="F1043" s="49" t="s">
        <v>1318</v>
      </c>
    </row>
    <row r="1044" spans="1:6" x14ac:dyDescent="0.2">
      <c r="A1044" s="49">
        <v>69508</v>
      </c>
      <c r="B1044" s="49" t="s">
        <v>1048</v>
      </c>
      <c r="C1044" s="49">
        <v>2</v>
      </c>
      <c r="D1044" s="49" t="s">
        <v>54</v>
      </c>
      <c r="E1044" s="49">
        <v>26</v>
      </c>
      <c r="F1044" s="49" t="s">
        <v>1318</v>
      </c>
    </row>
    <row r="1045" spans="1:6" x14ac:dyDescent="0.2">
      <c r="A1045" s="49">
        <v>69509</v>
      </c>
      <c r="B1045" s="49" t="s">
        <v>1049</v>
      </c>
      <c r="C1045" s="49">
        <v>2</v>
      </c>
      <c r="D1045" s="49" t="s">
        <v>54</v>
      </c>
      <c r="E1045" s="49">
        <v>26</v>
      </c>
      <c r="F1045" s="49" t="s">
        <v>1318</v>
      </c>
    </row>
    <row r="1046" spans="1:6" x14ac:dyDescent="0.2">
      <c r="A1046" s="49">
        <v>69510</v>
      </c>
      <c r="B1046" s="49" t="s">
        <v>1050</v>
      </c>
      <c r="C1046" s="49">
        <v>2</v>
      </c>
      <c r="D1046" s="49" t="s">
        <v>54</v>
      </c>
      <c r="E1046" s="49">
        <v>4</v>
      </c>
      <c r="F1046" s="49" t="s">
        <v>1331</v>
      </c>
    </row>
    <row r="1047" spans="1:6" x14ac:dyDescent="0.2">
      <c r="A1047" s="49">
        <v>69512</v>
      </c>
      <c r="B1047" s="49" t="s">
        <v>1051</v>
      </c>
      <c r="C1047" s="49">
        <v>2</v>
      </c>
      <c r="D1047" s="49" t="s">
        <v>54</v>
      </c>
      <c r="E1047" s="49">
        <v>4</v>
      </c>
      <c r="F1047" s="49" t="s">
        <v>1331</v>
      </c>
    </row>
    <row r="1048" spans="1:6" x14ac:dyDescent="0.2">
      <c r="A1048" s="49">
        <v>69513</v>
      </c>
      <c r="B1048" s="49" t="s">
        <v>1052</v>
      </c>
      <c r="C1048" s="49">
        <v>2</v>
      </c>
      <c r="D1048" s="49" t="s">
        <v>54</v>
      </c>
      <c r="E1048" s="49">
        <v>12</v>
      </c>
      <c r="F1048" s="49" t="s">
        <v>1332</v>
      </c>
    </row>
    <row r="1049" spans="1:6" x14ac:dyDescent="0.2">
      <c r="A1049" s="49">
        <v>69514</v>
      </c>
      <c r="B1049" s="49" t="s">
        <v>1053</v>
      </c>
      <c r="C1049" s="49">
        <v>2</v>
      </c>
      <c r="D1049" s="49" t="s">
        <v>54</v>
      </c>
      <c r="E1049" s="49">
        <v>10</v>
      </c>
      <c r="F1049" s="49" t="s">
        <v>1330</v>
      </c>
    </row>
    <row r="1050" spans="1:6" x14ac:dyDescent="0.2">
      <c r="A1050" s="49">
        <v>69515</v>
      </c>
      <c r="B1050" s="49" t="s">
        <v>1054</v>
      </c>
      <c r="C1050" s="49">
        <v>2</v>
      </c>
      <c r="D1050" s="49" t="s">
        <v>54</v>
      </c>
      <c r="E1050" s="49">
        <v>12</v>
      </c>
      <c r="F1050" s="49" t="s">
        <v>1332</v>
      </c>
    </row>
    <row r="1051" spans="1:6" x14ac:dyDescent="0.2">
      <c r="A1051" s="49">
        <v>69516</v>
      </c>
      <c r="B1051" s="49" t="s">
        <v>1055</v>
      </c>
      <c r="C1051" s="49">
        <v>2</v>
      </c>
      <c r="D1051" s="49" t="s">
        <v>54</v>
      </c>
      <c r="E1051" s="49">
        <v>10</v>
      </c>
      <c r="F1051" s="49" t="s">
        <v>1330</v>
      </c>
    </row>
    <row r="1052" spans="1:6" x14ac:dyDescent="0.2">
      <c r="A1052" s="49">
        <v>69517</v>
      </c>
      <c r="B1052" s="49" t="s">
        <v>1056</v>
      </c>
      <c r="C1052" s="49">
        <v>2</v>
      </c>
      <c r="D1052" s="49" t="s">
        <v>54</v>
      </c>
      <c r="E1052" s="49">
        <v>10</v>
      </c>
      <c r="F1052" s="49" t="s">
        <v>1330</v>
      </c>
    </row>
    <row r="1053" spans="1:6" x14ac:dyDescent="0.2">
      <c r="A1053" s="49">
        <v>69775</v>
      </c>
      <c r="B1053" s="49" t="s">
        <v>1057</v>
      </c>
      <c r="C1053" s="49">
        <v>2</v>
      </c>
      <c r="D1053" s="49" t="s">
        <v>54</v>
      </c>
      <c r="E1053" s="49">
        <v>191</v>
      </c>
      <c r="F1053" s="49" t="s">
        <v>1310</v>
      </c>
    </row>
    <row r="1054" spans="1:6" x14ac:dyDescent="0.2">
      <c r="A1054" s="49">
        <v>69787</v>
      </c>
      <c r="B1054" s="49" t="s">
        <v>1058</v>
      </c>
      <c r="C1054" s="49">
        <v>2</v>
      </c>
      <c r="D1054" s="49" t="s">
        <v>54</v>
      </c>
      <c r="E1054" s="49">
        <v>191</v>
      </c>
      <c r="F1054" s="49" t="s">
        <v>1310</v>
      </c>
    </row>
    <row r="1055" spans="1:6" x14ac:dyDescent="0.2">
      <c r="A1055" s="49">
        <v>69789</v>
      </c>
      <c r="B1055" s="49" t="s">
        <v>1059</v>
      </c>
      <c r="C1055" s="49">
        <v>2</v>
      </c>
      <c r="D1055" s="49" t="s">
        <v>54</v>
      </c>
      <c r="E1055" s="49">
        <v>191</v>
      </c>
      <c r="F1055" s="49" t="s">
        <v>1310</v>
      </c>
    </row>
    <row r="1056" spans="1:6" x14ac:dyDescent="0.2">
      <c r="A1056" s="49">
        <v>69799</v>
      </c>
      <c r="B1056" s="49" t="s">
        <v>1060</v>
      </c>
      <c r="C1056" s="49">
        <v>2</v>
      </c>
      <c r="D1056" s="49" t="s">
        <v>54</v>
      </c>
      <c r="E1056" s="49">
        <v>191</v>
      </c>
      <c r="F1056" s="49" t="s">
        <v>1310</v>
      </c>
    </row>
    <row r="1057" spans="1:6" x14ac:dyDescent="0.2">
      <c r="A1057" s="49">
        <v>69800</v>
      </c>
      <c r="B1057" s="49" t="s">
        <v>1061</v>
      </c>
      <c r="C1057" s="49">
        <v>2</v>
      </c>
      <c r="D1057" s="49" t="s">
        <v>54</v>
      </c>
      <c r="E1057" s="49">
        <v>191</v>
      </c>
      <c r="F1057" s="49" t="s">
        <v>1310</v>
      </c>
    </row>
    <row r="1058" spans="1:6" x14ac:dyDescent="0.2">
      <c r="A1058" s="49">
        <v>69801</v>
      </c>
      <c r="B1058" s="49" t="s">
        <v>1062</v>
      </c>
      <c r="C1058" s="49">
        <v>2</v>
      </c>
      <c r="D1058" s="49" t="s">
        <v>54</v>
      </c>
      <c r="E1058" s="49">
        <v>191</v>
      </c>
      <c r="F1058" s="49" t="s">
        <v>1310</v>
      </c>
    </row>
    <row r="1059" spans="1:6" x14ac:dyDescent="0.2">
      <c r="A1059" s="49">
        <v>69802</v>
      </c>
      <c r="B1059" s="49" t="s">
        <v>1063</v>
      </c>
      <c r="C1059" s="49">
        <v>2</v>
      </c>
      <c r="D1059" s="49" t="s">
        <v>54</v>
      </c>
      <c r="E1059" s="49">
        <v>191</v>
      </c>
      <c r="F1059" s="49" t="s">
        <v>1310</v>
      </c>
    </row>
    <row r="1060" spans="1:6" x14ac:dyDescent="0.2">
      <c r="A1060" s="49">
        <v>69857</v>
      </c>
      <c r="B1060" s="49" t="s">
        <v>1064</v>
      </c>
      <c r="C1060" s="49">
        <v>2</v>
      </c>
      <c r="D1060" s="49" t="s">
        <v>54</v>
      </c>
      <c r="E1060" s="49">
        <v>191</v>
      </c>
      <c r="F1060" s="49" t="s">
        <v>1310</v>
      </c>
    </row>
    <row r="1061" spans="1:6" x14ac:dyDescent="0.2">
      <c r="A1061" s="49">
        <v>70876</v>
      </c>
      <c r="B1061" s="49" t="s">
        <v>837</v>
      </c>
      <c r="C1061" s="49">
        <v>2</v>
      </c>
      <c r="D1061" s="49" t="s">
        <v>54</v>
      </c>
      <c r="E1061" s="49">
        <v>191</v>
      </c>
      <c r="F1061" s="49" t="s">
        <v>1422</v>
      </c>
    </row>
    <row r="1062" spans="1:6" x14ac:dyDescent="0.2">
      <c r="A1062" s="49">
        <v>70993</v>
      </c>
      <c r="B1062" s="50" t="s">
        <v>1065</v>
      </c>
      <c r="C1062" s="49">
        <v>7</v>
      </c>
      <c r="D1062" s="49" t="s">
        <v>110</v>
      </c>
      <c r="E1062" s="49">
        <v>194</v>
      </c>
      <c r="F1062" s="50" t="s">
        <v>1321</v>
      </c>
    </row>
    <row r="1063" spans="1:6" x14ac:dyDescent="0.2">
      <c r="A1063" s="49">
        <v>71009</v>
      </c>
      <c r="B1063" s="49" t="s">
        <v>1362</v>
      </c>
      <c r="C1063" s="49">
        <v>7</v>
      </c>
      <c r="D1063" s="49" t="s">
        <v>110</v>
      </c>
      <c r="E1063" s="49">
        <v>194</v>
      </c>
      <c r="F1063" s="50" t="s">
        <v>1321</v>
      </c>
    </row>
    <row r="1064" spans="1:6" x14ac:dyDescent="0.2">
      <c r="A1064" s="49">
        <v>71011</v>
      </c>
      <c r="B1064" s="49" t="s">
        <v>1363</v>
      </c>
      <c r="C1064" s="49">
        <v>7</v>
      </c>
      <c r="D1064" s="49" t="s">
        <v>110</v>
      </c>
      <c r="E1064" s="49">
        <v>194</v>
      </c>
      <c r="F1064" s="50" t="s">
        <v>1321</v>
      </c>
    </row>
    <row r="1065" spans="1:6" x14ac:dyDescent="0.2">
      <c r="A1065" s="49">
        <v>71012</v>
      </c>
      <c r="B1065" s="49" t="s">
        <v>1066</v>
      </c>
      <c r="C1065" s="49">
        <v>7</v>
      </c>
      <c r="D1065" s="49" t="s">
        <v>110</v>
      </c>
      <c r="E1065" s="49">
        <v>194</v>
      </c>
      <c r="F1065" s="50" t="s">
        <v>1321</v>
      </c>
    </row>
    <row r="1066" spans="1:6" x14ac:dyDescent="0.2">
      <c r="A1066" s="49">
        <v>71014</v>
      </c>
      <c r="B1066" s="49" t="s">
        <v>1067</v>
      </c>
      <c r="C1066" s="49">
        <v>7</v>
      </c>
      <c r="D1066" s="49" t="s">
        <v>110</v>
      </c>
      <c r="E1066" s="49">
        <v>194</v>
      </c>
      <c r="F1066" s="50" t="s">
        <v>1321</v>
      </c>
    </row>
    <row r="1067" spans="1:6" x14ac:dyDescent="0.2">
      <c r="A1067" s="49">
        <v>71015</v>
      </c>
      <c r="B1067" s="49" t="s">
        <v>1068</v>
      </c>
      <c r="C1067" s="49">
        <v>7</v>
      </c>
      <c r="D1067" s="49" t="s">
        <v>110</v>
      </c>
      <c r="E1067" s="49">
        <v>194</v>
      </c>
      <c r="F1067" s="50" t="s">
        <v>1321</v>
      </c>
    </row>
    <row r="1068" spans="1:6" x14ac:dyDescent="0.2">
      <c r="A1068" s="49">
        <v>71016</v>
      </c>
      <c r="B1068" s="49" t="s">
        <v>1069</v>
      </c>
      <c r="C1068" s="49">
        <v>7</v>
      </c>
      <c r="D1068" s="49" t="s">
        <v>110</v>
      </c>
      <c r="E1068" s="49">
        <v>194</v>
      </c>
      <c r="F1068" s="50" t="s">
        <v>1321</v>
      </c>
    </row>
    <row r="1069" spans="1:6" x14ac:dyDescent="0.2">
      <c r="A1069" s="49">
        <v>71017</v>
      </c>
      <c r="B1069" s="49" t="s">
        <v>1070</v>
      </c>
      <c r="C1069" s="49">
        <v>7</v>
      </c>
      <c r="D1069" s="49" t="s">
        <v>110</v>
      </c>
      <c r="E1069" s="49">
        <v>194</v>
      </c>
      <c r="F1069" s="50" t="s">
        <v>1321</v>
      </c>
    </row>
    <row r="1070" spans="1:6" x14ac:dyDescent="0.2">
      <c r="A1070" s="49">
        <v>71018</v>
      </c>
      <c r="B1070" s="49" t="s">
        <v>1071</v>
      </c>
      <c r="C1070" s="49">
        <v>7</v>
      </c>
      <c r="D1070" s="49" t="s">
        <v>110</v>
      </c>
      <c r="E1070" s="49">
        <v>194</v>
      </c>
      <c r="F1070" s="50" t="s">
        <v>1321</v>
      </c>
    </row>
    <row r="1071" spans="1:6" x14ac:dyDescent="0.2">
      <c r="A1071" s="49">
        <v>71019</v>
      </c>
      <c r="B1071" s="49" t="s">
        <v>1072</v>
      </c>
      <c r="C1071" s="49">
        <v>7</v>
      </c>
      <c r="D1071" s="49" t="s">
        <v>110</v>
      </c>
      <c r="E1071" s="49">
        <v>194</v>
      </c>
      <c r="F1071" s="50" t="s">
        <v>1321</v>
      </c>
    </row>
    <row r="1072" spans="1:6" x14ac:dyDescent="0.2">
      <c r="A1072" s="49">
        <v>71020</v>
      </c>
      <c r="B1072" s="49" t="s">
        <v>1073</v>
      </c>
      <c r="C1072" s="49">
        <v>7</v>
      </c>
      <c r="D1072" s="49" t="s">
        <v>110</v>
      </c>
      <c r="E1072" s="49">
        <v>194</v>
      </c>
      <c r="F1072" s="50" t="s">
        <v>1321</v>
      </c>
    </row>
    <row r="1073" spans="1:6" x14ac:dyDescent="0.2">
      <c r="A1073" s="49">
        <v>71021</v>
      </c>
      <c r="B1073" s="49" t="s">
        <v>1074</v>
      </c>
      <c r="C1073" s="49">
        <v>7</v>
      </c>
      <c r="D1073" s="49" t="s">
        <v>110</v>
      </c>
      <c r="E1073" s="49">
        <v>194</v>
      </c>
      <c r="F1073" s="50" t="s">
        <v>1321</v>
      </c>
    </row>
    <row r="1074" spans="1:6" x14ac:dyDescent="0.2">
      <c r="A1074" s="49">
        <v>71022</v>
      </c>
      <c r="B1074" s="49" t="s">
        <v>1075</v>
      </c>
      <c r="C1074" s="49">
        <v>7</v>
      </c>
      <c r="D1074" s="49" t="s">
        <v>110</v>
      </c>
      <c r="E1074" s="49">
        <v>194</v>
      </c>
      <c r="F1074" s="50" t="s">
        <v>1321</v>
      </c>
    </row>
    <row r="1075" spans="1:6" x14ac:dyDescent="0.2">
      <c r="A1075" s="49">
        <v>71023</v>
      </c>
      <c r="B1075" s="49" t="s">
        <v>1076</v>
      </c>
      <c r="C1075" s="49">
        <v>7</v>
      </c>
      <c r="D1075" s="49" t="s">
        <v>110</v>
      </c>
      <c r="E1075" s="49">
        <v>194</v>
      </c>
      <c r="F1075" s="50" t="s">
        <v>1321</v>
      </c>
    </row>
    <row r="1076" spans="1:6" x14ac:dyDescent="0.2">
      <c r="A1076" s="49">
        <v>71024</v>
      </c>
      <c r="B1076" s="49" t="s">
        <v>1077</v>
      </c>
      <c r="C1076" s="49">
        <v>7</v>
      </c>
      <c r="D1076" s="49" t="s">
        <v>110</v>
      </c>
      <c r="E1076" s="49">
        <v>194</v>
      </c>
      <c r="F1076" s="50" t="s">
        <v>1321</v>
      </c>
    </row>
    <row r="1077" spans="1:6" x14ac:dyDescent="0.2">
      <c r="A1077" s="49">
        <v>71025</v>
      </c>
      <c r="B1077" s="49" t="s">
        <v>1078</v>
      </c>
      <c r="C1077" s="49">
        <v>7</v>
      </c>
      <c r="D1077" s="49" t="s">
        <v>110</v>
      </c>
      <c r="E1077" s="49">
        <v>194</v>
      </c>
      <c r="F1077" s="50" t="s">
        <v>1321</v>
      </c>
    </row>
    <row r="1078" spans="1:6" x14ac:dyDescent="0.2">
      <c r="A1078" s="49">
        <v>71310</v>
      </c>
      <c r="B1078" s="49" t="s">
        <v>1079</v>
      </c>
      <c r="C1078" s="49">
        <v>2</v>
      </c>
      <c r="D1078" s="49" t="s">
        <v>54</v>
      </c>
      <c r="E1078" s="49">
        <v>191</v>
      </c>
      <c r="F1078" s="49" t="s">
        <v>1310</v>
      </c>
    </row>
    <row r="1079" spans="1:6" x14ac:dyDescent="0.2">
      <c r="A1079" s="49">
        <v>72050</v>
      </c>
      <c r="B1079" s="49" t="s">
        <v>1080</v>
      </c>
      <c r="C1079" s="49">
        <v>2</v>
      </c>
      <c r="D1079" s="49" t="s">
        <v>54</v>
      </c>
      <c r="E1079" s="49">
        <v>191</v>
      </c>
      <c r="F1079" s="49" t="s">
        <v>1310</v>
      </c>
    </row>
    <row r="1080" spans="1:6" x14ac:dyDescent="0.2">
      <c r="A1080" s="49">
        <v>72054</v>
      </c>
      <c r="B1080" s="49" t="s">
        <v>1081</v>
      </c>
      <c r="C1080" s="49">
        <v>2</v>
      </c>
      <c r="D1080" s="49" t="s">
        <v>54</v>
      </c>
      <c r="E1080" s="49">
        <v>191</v>
      </c>
      <c r="F1080" s="49" t="s">
        <v>1310</v>
      </c>
    </row>
    <row r="1081" spans="1:6" x14ac:dyDescent="0.2">
      <c r="A1081" s="49">
        <v>72063</v>
      </c>
      <c r="B1081" s="49" t="s">
        <v>1082</v>
      </c>
      <c r="C1081" s="49">
        <v>2</v>
      </c>
      <c r="D1081" s="49" t="s">
        <v>54</v>
      </c>
      <c r="E1081" s="49">
        <v>191</v>
      </c>
      <c r="F1081" s="49" t="s">
        <v>1310</v>
      </c>
    </row>
    <row r="1082" spans="1:6" x14ac:dyDescent="0.2">
      <c r="A1082" s="49">
        <v>72065</v>
      </c>
      <c r="B1082" s="49" t="s">
        <v>837</v>
      </c>
      <c r="C1082" s="49">
        <v>2</v>
      </c>
      <c r="D1082" s="49" t="s">
        <v>54</v>
      </c>
      <c r="E1082" s="49">
        <v>34</v>
      </c>
      <c r="F1082" s="49" t="s">
        <v>1315</v>
      </c>
    </row>
    <row r="1083" spans="1:6" x14ac:dyDescent="0.2">
      <c r="A1083" s="49">
        <v>72105</v>
      </c>
      <c r="B1083" s="49" t="s">
        <v>1083</v>
      </c>
      <c r="C1083" s="49">
        <v>7</v>
      </c>
      <c r="D1083" s="49" t="s">
        <v>110</v>
      </c>
      <c r="E1083" s="49">
        <v>107</v>
      </c>
      <c r="F1083" s="49" t="s">
        <v>575</v>
      </c>
    </row>
    <row r="1084" spans="1:6" x14ac:dyDescent="0.2">
      <c r="A1084" s="49">
        <v>72154</v>
      </c>
      <c r="B1084" s="49" t="s">
        <v>1084</v>
      </c>
      <c r="C1084" s="49">
        <v>6</v>
      </c>
      <c r="D1084" s="49" t="s">
        <v>25</v>
      </c>
      <c r="E1084" s="49">
        <v>120</v>
      </c>
      <c r="F1084" s="49" t="s">
        <v>1085</v>
      </c>
    </row>
    <row r="1085" spans="1:6" x14ac:dyDescent="0.2">
      <c r="A1085" s="49">
        <v>72172</v>
      </c>
      <c r="B1085" s="49" t="s">
        <v>1086</v>
      </c>
      <c r="C1085" s="49">
        <v>7</v>
      </c>
      <c r="D1085" s="49" t="s">
        <v>110</v>
      </c>
      <c r="E1085" s="49">
        <v>107</v>
      </c>
      <c r="F1085" s="49" t="s">
        <v>575</v>
      </c>
    </row>
    <row r="1086" spans="1:6" x14ac:dyDescent="0.2">
      <c r="A1086" s="49">
        <v>72186</v>
      </c>
      <c r="B1086" s="49" t="s">
        <v>1087</v>
      </c>
      <c r="C1086" s="49">
        <v>7</v>
      </c>
      <c r="D1086" s="49" t="s">
        <v>110</v>
      </c>
      <c r="E1086" s="49">
        <v>107</v>
      </c>
      <c r="F1086" s="49" t="s">
        <v>575</v>
      </c>
    </row>
    <row r="1087" spans="1:6" x14ac:dyDescent="0.2">
      <c r="A1087" s="49">
        <v>72201</v>
      </c>
      <c r="B1087" s="49" t="s">
        <v>1088</v>
      </c>
      <c r="C1087" s="49">
        <v>7</v>
      </c>
      <c r="D1087" s="49" t="s">
        <v>110</v>
      </c>
      <c r="E1087" s="49">
        <v>107</v>
      </c>
      <c r="F1087" s="49" t="s">
        <v>575</v>
      </c>
    </row>
    <row r="1088" spans="1:6" x14ac:dyDescent="0.2">
      <c r="A1088" s="49">
        <v>72261</v>
      </c>
      <c r="B1088" s="49" t="s">
        <v>1089</v>
      </c>
      <c r="C1088" s="49">
        <v>7</v>
      </c>
      <c r="D1088" s="49" t="s">
        <v>110</v>
      </c>
      <c r="E1088" s="49">
        <v>107</v>
      </c>
      <c r="F1088" s="49" t="s">
        <v>575</v>
      </c>
    </row>
    <row r="1089" spans="1:6" x14ac:dyDescent="0.2">
      <c r="A1089" s="49">
        <v>72263</v>
      </c>
      <c r="B1089" s="49" t="s">
        <v>1090</v>
      </c>
      <c r="C1089" s="49">
        <v>2</v>
      </c>
      <c r="D1089" s="49" t="s">
        <v>54</v>
      </c>
      <c r="E1089" s="49">
        <v>24</v>
      </c>
      <c r="F1089" s="49" t="s">
        <v>1317</v>
      </c>
    </row>
    <row r="1090" spans="1:6" x14ac:dyDescent="0.2">
      <c r="A1090" s="49">
        <v>72316</v>
      </c>
      <c r="B1090" s="49" t="s">
        <v>1091</v>
      </c>
      <c r="C1090" s="49">
        <v>2</v>
      </c>
      <c r="D1090" s="49" t="s">
        <v>54</v>
      </c>
      <c r="E1090" s="49">
        <v>26</v>
      </c>
      <c r="F1090" s="49" t="s">
        <v>1318</v>
      </c>
    </row>
    <row r="1091" spans="1:6" x14ac:dyDescent="0.2">
      <c r="A1091" s="49">
        <v>72321</v>
      </c>
      <c r="B1091" s="49" t="s">
        <v>1092</v>
      </c>
      <c r="C1091" s="49">
        <v>7</v>
      </c>
      <c r="D1091" s="49" t="s">
        <v>110</v>
      </c>
      <c r="E1091" s="49">
        <v>107</v>
      </c>
      <c r="F1091" s="49" t="s">
        <v>575</v>
      </c>
    </row>
    <row r="1092" spans="1:6" x14ac:dyDescent="0.2">
      <c r="A1092" s="49">
        <v>72367</v>
      </c>
      <c r="B1092" s="49" t="s">
        <v>1093</v>
      </c>
      <c r="C1092" s="49">
        <v>7</v>
      </c>
      <c r="D1092" s="49" t="s">
        <v>110</v>
      </c>
      <c r="E1092" s="49">
        <v>107</v>
      </c>
      <c r="F1092" s="49" t="s">
        <v>575</v>
      </c>
    </row>
    <row r="1093" spans="1:6" x14ac:dyDescent="0.2">
      <c r="A1093" s="49">
        <v>72397</v>
      </c>
      <c r="B1093" s="49" t="s">
        <v>1094</v>
      </c>
      <c r="C1093" s="49">
        <v>7</v>
      </c>
      <c r="D1093" s="49" t="s">
        <v>110</v>
      </c>
      <c r="E1093" s="49">
        <v>107</v>
      </c>
      <c r="F1093" s="49" t="s">
        <v>575</v>
      </c>
    </row>
    <row r="1094" spans="1:6" x14ac:dyDescent="0.2">
      <c r="A1094" s="49">
        <v>72399</v>
      </c>
      <c r="B1094" s="49" t="s">
        <v>1095</v>
      </c>
      <c r="C1094" s="49">
        <v>2</v>
      </c>
      <c r="D1094" s="49" t="s">
        <v>54</v>
      </c>
      <c r="E1094" s="49">
        <v>22</v>
      </c>
      <c r="F1094" s="49" t="s">
        <v>1328</v>
      </c>
    </row>
    <row r="1095" spans="1:6" x14ac:dyDescent="0.2">
      <c r="A1095" s="49">
        <v>72411</v>
      </c>
      <c r="B1095" s="49" t="s">
        <v>1096</v>
      </c>
      <c r="C1095" s="49">
        <v>7</v>
      </c>
      <c r="D1095" s="49" t="s">
        <v>110</v>
      </c>
      <c r="E1095" s="49">
        <v>107</v>
      </c>
      <c r="F1095" s="49" t="s">
        <v>575</v>
      </c>
    </row>
    <row r="1096" spans="1:6" x14ac:dyDescent="0.2">
      <c r="A1096" s="49">
        <v>72424</v>
      </c>
      <c r="B1096" s="49" t="s">
        <v>1097</v>
      </c>
      <c r="C1096" s="49">
        <v>7</v>
      </c>
      <c r="D1096" s="49" t="s">
        <v>110</v>
      </c>
      <c r="E1096" s="49">
        <v>107</v>
      </c>
      <c r="F1096" s="49" t="s">
        <v>575</v>
      </c>
    </row>
    <row r="1097" spans="1:6" x14ac:dyDescent="0.2">
      <c r="A1097" s="49">
        <v>72439</v>
      </c>
      <c r="B1097" s="49" t="s">
        <v>1098</v>
      </c>
      <c r="C1097" s="49">
        <v>7</v>
      </c>
      <c r="D1097" s="49" t="s">
        <v>110</v>
      </c>
      <c r="E1097" s="49">
        <v>107</v>
      </c>
      <c r="F1097" s="49" t="s">
        <v>575</v>
      </c>
    </row>
    <row r="1098" spans="1:6" x14ac:dyDescent="0.2">
      <c r="A1098" s="49">
        <v>72469</v>
      </c>
      <c r="B1098" s="49" t="s">
        <v>1099</v>
      </c>
      <c r="C1098" s="49">
        <v>7</v>
      </c>
      <c r="D1098" s="49" t="s">
        <v>110</v>
      </c>
      <c r="E1098" s="49">
        <v>107</v>
      </c>
      <c r="F1098" s="49" t="s">
        <v>575</v>
      </c>
    </row>
    <row r="1099" spans="1:6" x14ac:dyDescent="0.2">
      <c r="A1099" s="49">
        <v>72494</v>
      </c>
      <c r="B1099" s="49" t="s">
        <v>1100</v>
      </c>
      <c r="C1099" s="49">
        <v>2</v>
      </c>
      <c r="D1099" s="49" t="s">
        <v>54</v>
      </c>
      <c r="E1099" s="49">
        <v>38</v>
      </c>
      <c r="F1099" s="49" t="s">
        <v>1319</v>
      </c>
    </row>
    <row r="1100" spans="1:6" x14ac:dyDescent="0.2">
      <c r="A1100" s="49">
        <v>72499</v>
      </c>
      <c r="B1100" s="49" t="s">
        <v>1101</v>
      </c>
      <c r="C1100" s="49">
        <v>7</v>
      </c>
      <c r="D1100" s="49" t="s">
        <v>110</v>
      </c>
      <c r="E1100" s="49">
        <v>107</v>
      </c>
      <c r="F1100" s="49" t="s">
        <v>575</v>
      </c>
    </row>
    <row r="1101" spans="1:6" x14ac:dyDescent="0.2">
      <c r="A1101" s="49">
        <v>72528</v>
      </c>
      <c r="B1101" s="49" t="s">
        <v>1102</v>
      </c>
      <c r="C1101" s="49">
        <v>7</v>
      </c>
      <c r="D1101" s="49" t="s">
        <v>110</v>
      </c>
      <c r="E1101" s="49">
        <v>107</v>
      </c>
      <c r="F1101" s="49" t="s">
        <v>575</v>
      </c>
    </row>
    <row r="1102" spans="1:6" x14ac:dyDescent="0.2">
      <c r="A1102" s="49">
        <v>72588</v>
      </c>
      <c r="B1102" s="49" t="s">
        <v>1103</v>
      </c>
      <c r="C1102" s="49">
        <v>7</v>
      </c>
      <c r="D1102" s="49" t="s">
        <v>110</v>
      </c>
      <c r="E1102" s="49">
        <v>107</v>
      </c>
      <c r="F1102" s="49" t="s">
        <v>575</v>
      </c>
    </row>
    <row r="1103" spans="1:6" x14ac:dyDescent="0.2">
      <c r="A1103" s="49">
        <v>72590</v>
      </c>
      <c r="B1103" s="49" t="s">
        <v>1104</v>
      </c>
      <c r="C1103" s="49">
        <v>2</v>
      </c>
      <c r="D1103" s="49" t="s">
        <v>54</v>
      </c>
      <c r="E1103" s="49">
        <v>31</v>
      </c>
      <c r="F1103" s="49" t="s">
        <v>1314</v>
      </c>
    </row>
    <row r="1104" spans="1:6" x14ac:dyDescent="0.2">
      <c r="A1104" s="49">
        <v>72618</v>
      </c>
      <c r="B1104" s="49" t="s">
        <v>1105</v>
      </c>
      <c r="C1104" s="49">
        <v>7</v>
      </c>
      <c r="D1104" s="49" t="s">
        <v>110</v>
      </c>
      <c r="E1104" s="49">
        <v>107</v>
      </c>
      <c r="F1104" s="49" t="s">
        <v>575</v>
      </c>
    </row>
    <row r="1105" spans="1:6" x14ac:dyDescent="0.2">
      <c r="A1105" s="49">
        <v>72620</v>
      </c>
      <c r="B1105" s="49" t="s">
        <v>1106</v>
      </c>
      <c r="C1105" s="49">
        <v>2</v>
      </c>
      <c r="D1105" s="49" t="s">
        <v>54</v>
      </c>
      <c r="E1105" s="49">
        <v>32</v>
      </c>
      <c r="F1105" s="49" t="s">
        <v>1312</v>
      </c>
    </row>
    <row r="1106" spans="1:6" x14ac:dyDescent="0.2">
      <c r="A1106" s="49">
        <v>72648</v>
      </c>
      <c r="B1106" s="49" t="s">
        <v>1107</v>
      </c>
      <c r="C1106" s="49">
        <v>7</v>
      </c>
      <c r="D1106" s="49" t="s">
        <v>110</v>
      </c>
      <c r="E1106" s="49">
        <v>107</v>
      </c>
      <c r="F1106" s="49" t="s">
        <v>575</v>
      </c>
    </row>
    <row r="1107" spans="1:6" x14ac:dyDescent="0.2">
      <c r="A1107" s="49">
        <v>72650</v>
      </c>
      <c r="B1107" s="49" t="s">
        <v>1108</v>
      </c>
      <c r="C1107" s="49">
        <v>2</v>
      </c>
      <c r="D1107" s="49" t="s">
        <v>54</v>
      </c>
      <c r="E1107" s="49">
        <v>34</v>
      </c>
      <c r="F1107" s="49" t="s">
        <v>1315</v>
      </c>
    </row>
    <row r="1108" spans="1:6" x14ac:dyDescent="0.2">
      <c r="A1108" s="49">
        <v>72714</v>
      </c>
      <c r="B1108" s="49" t="s">
        <v>1109</v>
      </c>
      <c r="C1108" s="49">
        <v>7</v>
      </c>
      <c r="D1108" s="49" t="s">
        <v>110</v>
      </c>
      <c r="E1108" s="49">
        <v>107</v>
      </c>
      <c r="F1108" s="49" t="s">
        <v>575</v>
      </c>
    </row>
    <row r="1109" spans="1:6" x14ac:dyDescent="0.2">
      <c r="A1109" s="49">
        <v>72726</v>
      </c>
      <c r="B1109" s="49" t="s">
        <v>1110</v>
      </c>
      <c r="C1109" s="49">
        <v>7</v>
      </c>
      <c r="D1109" s="49" t="s">
        <v>110</v>
      </c>
      <c r="E1109" s="49">
        <v>107</v>
      </c>
      <c r="F1109" s="49" t="s">
        <v>575</v>
      </c>
    </row>
    <row r="1110" spans="1:6" x14ac:dyDescent="0.2">
      <c r="A1110" s="49">
        <v>72737</v>
      </c>
      <c r="B1110" s="49" t="s">
        <v>1111</v>
      </c>
      <c r="C1110" s="49">
        <v>7</v>
      </c>
      <c r="D1110" s="49" t="s">
        <v>110</v>
      </c>
      <c r="E1110" s="49">
        <v>107</v>
      </c>
      <c r="F1110" s="49" t="s">
        <v>575</v>
      </c>
    </row>
    <row r="1111" spans="1:6" x14ac:dyDescent="0.2">
      <c r="A1111" s="49">
        <v>72748</v>
      </c>
      <c r="B1111" s="49" t="s">
        <v>1112</v>
      </c>
      <c r="C1111" s="49">
        <v>7</v>
      </c>
      <c r="D1111" s="49" t="s">
        <v>110</v>
      </c>
      <c r="E1111" s="49">
        <v>107</v>
      </c>
      <c r="F1111" s="49" t="s">
        <v>575</v>
      </c>
    </row>
    <row r="1112" spans="1:6" x14ac:dyDescent="0.2">
      <c r="A1112" s="49">
        <v>72759</v>
      </c>
      <c r="B1112" s="49" t="s">
        <v>1113</v>
      </c>
      <c r="C1112" s="49">
        <v>7</v>
      </c>
      <c r="D1112" s="49" t="s">
        <v>110</v>
      </c>
      <c r="E1112" s="49">
        <v>107</v>
      </c>
      <c r="F1112" s="49" t="s">
        <v>575</v>
      </c>
    </row>
    <row r="1113" spans="1:6" x14ac:dyDescent="0.2">
      <c r="A1113" s="49">
        <v>72771</v>
      </c>
      <c r="B1113" s="49" t="s">
        <v>1114</v>
      </c>
      <c r="C1113" s="49">
        <v>7</v>
      </c>
      <c r="D1113" s="49" t="s">
        <v>110</v>
      </c>
      <c r="E1113" s="49">
        <v>107</v>
      </c>
      <c r="F1113" s="49" t="s">
        <v>575</v>
      </c>
    </row>
    <row r="1114" spans="1:6" x14ac:dyDescent="0.2">
      <c r="A1114" s="49">
        <v>72781</v>
      </c>
      <c r="B1114" s="49" t="s">
        <v>1115</v>
      </c>
      <c r="C1114" s="49">
        <v>7</v>
      </c>
      <c r="D1114" s="49" t="s">
        <v>110</v>
      </c>
      <c r="E1114" s="49">
        <v>107</v>
      </c>
      <c r="F1114" s="49" t="s">
        <v>575</v>
      </c>
    </row>
    <row r="1115" spans="1:6" x14ac:dyDescent="0.2">
      <c r="A1115" s="49">
        <v>72791</v>
      </c>
      <c r="B1115" s="49" t="s">
        <v>1116</v>
      </c>
      <c r="C1115" s="49">
        <v>7</v>
      </c>
      <c r="D1115" s="49" t="s">
        <v>110</v>
      </c>
      <c r="E1115" s="49">
        <v>107</v>
      </c>
      <c r="F1115" s="49" t="s">
        <v>575</v>
      </c>
    </row>
    <row r="1116" spans="1:6" x14ac:dyDescent="0.2">
      <c r="A1116" s="49">
        <v>72802</v>
      </c>
      <c r="B1116" s="49" t="s">
        <v>1117</v>
      </c>
      <c r="C1116" s="49">
        <v>7</v>
      </c>
      <c r="D1116" s="49" t="s">
        <v>110</v>
      </c>
      <c r="E1116" s="49">
        <v>107</v>
      </c>
      <c r="F1116" s="49" t="s">
        <v>575</v>
      </c>
    </row>
    <row r="1117" spans="1:6" x14ac:dyDescent="0.2">
      <c r="A1117" s="49">
        <v>72813</v>
      </c>
      <c r="B1117" s="49" t="s">
        <v>1118</v>
      </c>
      <c r="C1117" s="49">
        <v>7</v>
      </c>
      <c r="D1117" s="49" t="s">
        <v>110</v>
      </c>
      <c r="E1117" s="49">
        <v>107</v>
      </c>
      <c r="F1117" s="49" t="s">
        <v>575</v>
      </c>
    </row>
    <row r="1118" spans="1:6" x14ac:dyDescent="0.2">
      <c r="A1118" s="49">
        <v>72824</v>
      </c>
      <c r="B1118" s="49" t="s">
        <v>1119</v>
      </c>
      <c r="C1118" s="49">
        <v>7</v>
      </c>
      <c r="D1118" s="49" t="s">
        <v>110</v>
      </c>
      <c r="E1118" s="49">
        <v>107</v>
      </c>
      <c r="F1118" s="49" t="s">
        <v>575</v>
      </c>
    </row>
    <row r="1119" spans="1:6" x14ac:dyDescent="0.2">
      <c r="A1119" s="49">
        <v>72829</v>
      </c>
      <c r="B1119" s="49" t="s">
        <v>1432</v>
      </c>
      <c r="C1119" s="49">
        <v>2</v>
      </c>
      <c r="D1119" s="49" t="s">
        <v>54</v>
      </c>
      <c r="E1119" s="49">
        <v>38</v>
      </c>
      <c r="F1119" s="49" t="s">
        <v>1433</v>
      </c>
    </row>
    <row r="1120" spans="1:6" x14ac:dyDescent="0.2">
      <c r="A1120" s="49">
        <v>72835</v>
      </c>
      <c r="B1120" s="49" t="s">
        <v>1120</v>
      </c>
      <c r="C1120" s="49">
        <v>7</v>
      </c>
      <c r="D1120" s="49" t="s">
        <v>110</v>
      </c>
      <c r="E1120" s="49">
        <v>107</v>
      </c>
      <c r="F1120" s="49" t="s">
        <v>575</v>
      </c>
    </row>
    <row r="1121" spans="1:6" x14ac:dyDescent="0.2">
      <c r="A1121" s="49">
        <v>72843</v>
      </c>
      <c r="B1121" s="49" t="s">
        <v>1121</v>
      </c>
      <c r="C1121" s="49">
        <v>2</v>
      </c>
      <c r="D1121" s="49" t="s">
        <v>54</v>
      </c>
      <c r="E1121" s="49">
        <v>6</v>
      </c>
      <c r="F1121" s="49" t="s">
        <v>1311</v>
      </c>
    </row>
    <row r="1122" spans="1:6" x14ac:dyDescent="0.2">
      <c r="A1122" s="49">
        <v>72845</v>
      </c>
      <c r="B1122" s="49" t="s">
        <v>1122</v>
      </c>
      <c r="C1122" s="49">
        <v>2</v>
      </c>
      <c r="D1122" s="49" t="s">
        <v>54</v>
      </c>
      <c r="E1122" s="49">
        <v>25</v>
      </c>
      <c r="F1122" s="49" t="s">
        <v>1329</v>
      </c>
    </row>
    <row r="1123" spans="1:6" x14ac:dyDescent="0.2">
      <c r="A1123" s="49">
        <v>72846</v>
      </c>
      <c r="B1123" s="49" t="s">
        <v>1123</v>
      </c>
      <c r="C1123" s="49">
        <v>2</v>
      </c>
      <c r="D1123" s="49" t="s">
        <v>54</v>
      </c>
      <c r="E1123" s="49">
        <v>24</v>
      </c>
      <c r="F1123" s="49" t="s">
        <v>1317</v>
      </c>
    </row>
    <row r="1124" spans="1:6" x14ac:dyDescent="0.2">
      <c r="A1124" s="49">
        <v>72847</v>
      </c>
      <c r="B1124" s="49" t="s">
        <v>1124</v>
      </c>
      <c r="C1124" s="49">
        <v>2</v>
      </c>
      <c r="D1124" s="49" t="s">
        <v>54</v>
      </c>
      <c r="E1124" s="49">
        <v>38</v>
      </c>
      <c r="F1124" s="49" t="s">
        <v>1319</v>
      </c>
    </row>
    <row r="1125" spans="1:6" x14ac:dyDescent="0.2">
      <c r="A1125" s="49">
        <v>72850</v>
      </c>
      <c r="B1125" s="49" t="s">
        <v>1125</v>
      </c>
      <c r="C1125" s="49">
        <v>2</v>
      </c>
      <c r="D1125" s="49" t="s">
        <v>54</v>
      </c>
      <c r="E1125" s="49">
        <v>10</v>
      </c>
      <c r="F1125" s="49" t="s">
        <v>1330</v>
      </c>
    </row>
    <row r="1126" spans="1:6" x14ac:dyDescent="0.2">
      <c r="A1126" s="49">
        <v>72852</v>
      </c>
      <c r="B1126" s="49" t="s">
        <v>1126</v>
      </c>
      <c r="C1126" s="49">
        <v>2</v>
      </c>
      <c r="D1126" s="49" t="s">
        <v>54</v>
      </c>
      <c r="E1126" s="49">
        <v>23</v>
      </c>
      <c r="F1126" s="49" t="s">
        <v>1316</v>
      </c>
    </row>
    <row r="1127" spans="1:6" x14ac:dyDescent="0.2">
      <c r="A1127" s="49">
        <v>72902</v>
      </c>
      <c r="B1127" s="49" t="s">
        <v>1127</v>
      </c>
      <c r="C1127" s="49">
        <v>7</v>
      </c>
      <c r="D1127" s="49" t="s">
        <v>110</v>
      </c>
      <c r="E1127" s="49">
        <v>107</v>
      </c>
      <c r="F1127" s="49" t="s">
        <v>575</v>
      </c>
    </row>
    <row r="1128" spans="1:6" x14ac:dyDescent="0.2">
      <c r="A1128" s="49">
        <v>72920</v>
      </c>
      <c r="B1128" s="49" t="s">
        <v>1128</v>
      </c>
      <c r="C1128" s="49">
        <v>2</v>
      </c>
      <c r="D1128" s="49" t="s">
        <v>54</v>
      </c>
      <c r="E1128" s="49">
        <v>36</v>
      </c>
      <c r="F1128" s="49" t="s">
        <v>1350</v>
      </c>
    </row>
    <row r="1129" spans="1:6" x14ac:dyDescent="0.2">
      <c r="A1129" s="49">
        <v>73015</v>
      </c>
      <c r="B1129" s="49" t="s">
        <v>1129</v>
      </c>
      <c r="C1129" s="49">
        <v>2</v>
      </c>
      <c r="D1129" s="49" t="s">
        <v>54</v>
      </c>
      <c r="E1129" s="49">
        <v>191</v>
      </c>
      <c r="F1129" s="49" t="s">
        <v>1310</v>
      </c>
    </row>
    <row r="1130" spans="1:6" x14ac:dyDescent="0.2">
      <c r="A1130" s="49">
        <v>73058</v>
      </c>
      <c r="B1130" s="49" t="s">
        <v>1102</v>
      </c>
      <c r="C1130" s="49">
        <v>7</v>
      </c>
      <c r="D1130" s="49" t="s">
        <v>110</v>
      </c>
      <c r="E1130" s="49">
        <v>107</v>
      </c>
      <c r="F1130" s="49" t="s">
        <v>575</v>
      </c>
    </row>
    <row r="1131" spans="1:6" x14ac:dyDescent="0.2">
      <c r="A1131" s="49">
        <v>73081</v>
      </c>
      <c r="B1131" s="49" t="s">
        <v>1130</v>
      </c>
      <c r="C1131" s="49">
        <v>6</v>
      </c>
      <c r="D1131" s="49" t="s">
        <v>25</v>
      </c>
      <c r="E1131" s="49">
        <v>29</v>
      </c>
      <c r="F1131" s="49" t="s">
        <v>1131</v>
      </c>
    </row>
    <row r="1132" spans="1:6" x14ac:dyDescent="0.2">
      <c r="A1132" s="49">
        <v>73092</v>
      </c>
      <c r="B1132" s="49" t="s">
        <v>1132</v>
      </c>
      <c r="C1132" s="49">
        <v>6</v>
      </c>
      <c r="D1132" s="49" t="s">
        <v>25</v>
      </c>
      <c r="E1132" s="49">
        <v>29</v>
      </c>
      <c r="F1132" s="49" t="s">
        <v>1131</v>
      </c>
    </row>
    <row r="1133" spans="1:6" x14ac:dyDescent="0.2">
      <c r="A1133" s="49">
        <v>73103</v>
      </c>
      <c r="B1133" s="49" t="s">
        <v>1133</v>
      </c>
      <c r="C1133" s="49">
        <v>6</v>
      </c>
      <c r="D1133" s="49" t="s">
        <v>25</v>
      </c>
      <c r="E1133" s="49">
        <v>29</v>
      </c>
      <c r="F1133" s="49" t="s">
        <v>1131</v>
      </c>
    </row>
    <row r="1134" spans="1:6" x14ac:dyDescent="0.2">
      <c r="A1134" s="49">
        <v>73132</v>
      </c>
      <c r="B1134" s="49" t="s">
        <v>1134</v>
      </c>
      <c r="C1134" s="49">
        <v>6</v>
      </c>
      <c r="D1134" s="49" t="s">
        <v>25</v>
      </c>
      <c r="E1134" s="49">
        <v>29</v>
      </c>
      <c r="F1134" s="49" t="s">
        <v>1131</v>
      </c>
    </row>
    <row r="1135" spans="1:6" x14ac:dyDescent="0.2">
      <c r="A1135" s="49">
        <v>73517</v>
      </c>
      <c r="B1135" s="49" t="s">
        <v>1135</v>
      </c>
      <c r="C1135" s="49">
        <v>2</v>
      </c>
      <c r="D1135" s="49" t="s">
        <v>54</v>
      </c>
      <c r="E1135" s="49">
        <v>191</v>
      </c>
      <c r="F1135" s="49" t="s">
        <v>1310</v>
      </c>
    </row>
    <row r="1136" spans="1:6" x14ac:dyDescent="0.2">
      <c r="A1136" s="49">
        <v>73522</v>
      </c>
      <c r="B1136" s="49" t="s">
        <v>1136</v>
      </c>
      <c r="C1136" s="49">
        <v>7</v>
      </c>
      <c r="D1136" s="49" t="s">
        <v>110</v>
      </c>
      <c r="E1136" s="49">
        <v>107</v>
      </c>
      <c r="F1136" s="49" t="s">
        <v>575</v>
      </c>
    </row>
    <row r="1137" spans="1:6" x14ac:dyDescent="0.2">
      <c r="A1137" s="49">
        <v>73537</v>
      </c>
      <c r="B1137" s="49" t="s">
        <v>1137</v>
      </c>
      <c r="C1137" s="49">
        <v>2</v>
      </c>
      <c r="D1137" s="49" t="s">
        <v>54</v>
      </c>
      <c r="E1137" s="49">
        <v>191</v>
      </c>
      <c r="F1137" s="49" t="s">
        <v>1310</v>
      </c>
    </row>
    <row r="1138" spans="1:6" x14ac:dyDescent="0.2">
      <c r="A1138" s="49">
        <v>73538</v>
      </c>
      <c r="B1138" s="49" t="s">
        <v>1138</v>
      </c>
      <c r="C1138" s="49">
        <v>6</v>
      </c>
      <c r="D1138" s="49" t="s">
        <v>25</v>
      </c>
      <c r="E1138" s="49">
        <v>36</v>
      </c>
      <c r="F1138" s="49" t="s">
        <v>1139</v>
      </c>
    </row>
    <row r="1139" spans="1:6" x14ac:dyDescent="0.2">
      <c r="A1139" s="49">
        <v>73669</v>
      </c>
      <c r="B1139" s="49" t="s">
        <v>1140</v>
      </c>
      <c r="C1139" s="49">
        <v>2</v>
      </c>
      <c r="D1139" s="49" t="s">
        <v>54</v>
      </c>
      <c r="E1139" s="49">
        <v>191</v>
      </c>
      <c r="F1139" s="49" t="s">
        <v>1310</v>
      </c>
    </row>
    <row r="1140" spans="1:6" x14ac:dyDescent="0.2">
      <c r="A1140" s="49">
        <v>73675</v>
      </c>
      <c r="B1140" s="49" t="s">
        <v>1141</v>
      </c>
      <c r="C1140" s="49">
        <v>7</v>
      </c>
      <c r="D1140" s="49" t="s">
        <v>110</v>
      </c>
      <c r="E1140" s="49">
        <v>107</v>
      </c>
      <c r="F1140" s="49" t="s">
        <v>575</v>
      </c>
    </row>
    <row r="1141" spans="1:6" x14ac:dyDescent="0.2">
      <c r="A1141" s="49">
        <v>73696</v>
      </c>
      <c r="B1141" s="49" t="s">
        <v>1142</v>
      </c>
      <c r="C1141" s="49">
        <v>7</v>
      </c>
      <c r="D1141" s="49" t="s">
        <v>110</v>
      </c>
      <c r="E1141" s="49">
        <v>107</v>
      </c>
      <c r="F1141" s="49" t="s">
        <v>575</v>
      </c>
    </row>
    <row r="1142" spans="1:6" x14ac:dyDescent="0.2">
      <c r="A1142" s="49">
        <v>73711</v>
      </c>
      <c r="B1142" s="49" t="s">
        <v>1143</v>
      </c>
      <c r="C1142" s="49">
        <v>6</v>
      </c>
      <c r="D1142" s="49" t="s">
        <v>25</v>
      </c>
      <c r="E1142" s="49">
        <v>149</v>
      </c>
      <c r="F1142" s="49" t="s">
        <v>91</v>
      </c>
    </row>
    <row r="1143" spans="1:6" x14ac:dyDescent="0.2">
      <c r="A1143" s="49">
        <v>73717</v>
      </c>
      <c r="B1143" s="49" t="s">
        <v>1144</v>
      </c>
      <c r="C1143" s="49">
        <v>7</v>
      </c>
      <c r="D1143" s="49" t="s">
        <v>110</v>
      </c>
      <c r="E1143" s="49">
        <v>107</v>
      </c>
      <c r="F1143" s="49" t="s">
        <v>575</v>
      </c>
    </row>
    <row r="1144" spans="1:6" x14ac:dyDescent="0.2">
      <c r="A1144" s="49">
        <v>73730</v>
      </c>
      <c r="B1144" s="49" t="s">
        <v>1145</v>
      </c>
      <c r="C1144" s="49">
        <v>7</v>
      </c>
      <c r="D1144" s="49" t="s">
        <v>110</v>
      </c>
      <c r="E1144" s="49">
        <v>107</v>
      </c>
      <c r="F1144" s="49" t="s">
        <v>575</v>
      </c>
    </row>
    <row r="1145" spans="1:6" x14ac:dyDescent="0.2">
      <c r="A1145" s="49">
        <v>73731</v>
      </c>
      <c r="B1145" s="49" t="s">
        <v>1146</v>
      </c>
      <c r="C1145" s="49">
        <v>2</v>
      </c>
      <c r="D1145" s="49" t="s">
        <v>54</v>
      </c>
      <c r="E1145" s="49">
        <v>151</v>
      </c>
      <c r="F1145" s="49" t="s">
        <v>1147</v>
      </c>
    </row>
    <row r="1146" spans="1:6" x14ac:dyDescent="0.2">
      <c r="A1146" s="49">
        <v>73744</v>
      </c>
      <c r="B1146" s="49" t="s">
        <v>1419</v>
      </c>
      <c r="C1146" s="49">
        <v>7</v>
      </c>
      <c r="D1146" s="49" t="s">
        <v>110</v>
      </c>
      <c r="E1146" s="49">
        <v>107</v>
      </c>
      <c r="F1146" s="49" t="s">
        <v>575</v>
      </c>
    </row>
    <row r="1147" spans="1:6" x14ac:dyDescent="0.2">
      <c r="A1147" s="49">
        <v>73764</v>
      </c>
      <c r="B1147" s="49" t="s">
        <v>1148</v>
      </c>
      <c r="C1147" s="49">
        <v>7</v>
      </c>
      <c r="D1147" s="49" t="s">
        <v>110</v>
      </c>
      <c r="E1147" s="49">
        <v>107</v>
      </c>
      <c r="F1147" s="49" t="s">
        <v>575</v>
      </c>
    </row>
    <row r="1148" spans="1:6" x14ac:dyDescent="0.2">
      <c r="A1148" s="49">
        <v>73767</v>
      </c>
      <c r="B1148" s="49" t="s">
        <v>1149</v>
      </c>
      <c r="C1148" s="49">
        <v>2</v>
      </c>
      <c r="D1148" s="49" t="s">
        <v>54</v>
      </c>
      <c r="E1148" s="49">
        <v>191</v>
      </c>
      <c r="F1148" s="49" t="s">
        <v>1310</v>
      </c>
    </row>
    <row r="1149" spans="1:6" x14ac:dyDescent="0.2">
      <c r="A1149" s="49">
        <v>73777</v>
      </c>
      <c r="B1149" s="49" t="s">
        <v>1150</v>
      </c>
      <c r="C1149" s="49">
        <v>2</v>
      </c>
      <c r="D1149" s="49" t="s">
        <v>54</v>
      </c>
      <c r="E1149" s="49">
        <v>191</v>
      </c>
      <c r="F1149" s="49" t="s">
        <v>1310</v>
      </c>
    </row>
    <row r="1150" spans="1:6" x14ac:dyDescent="0.2">
      <c r="A1150" s="49">
        <v>73799</v>
      </c>
      <c r="B1150" s="49" t="s">
        <v>1151</v>
      </c>
      <c r="C1150" s="49">
        <v>2</v>
      </c>
      <c r="D1150" s="49" t="s">
        <v>54</v>
      </c>
      <c r="E1150" s="49">
        <v>191</v>
      </c>
      <c r="F1150" s="49" t="s">
        <v>1310</v>
      </c>
    </row>
    <row r="1151" spans="1:6" x14ac:dyDescent="0.2">
      <c r="A1151" s="49">
        <v>73800</v>
      </c>
      <c r="B1151" s="49" t="s">
        <v>1152</v>
      </c>
      <c r="C1151" s="49">
        <v>2</v>
      </c>
      <c r="D1151" s="49" t="s">
        <v>54</v>
      </c>
      <c r="E1151" s="49">
        <v>191</v>
      </c>
      <c r="F1151" s="49" t="s">
        <v>1310</v>
      </c>
    </row>
    <row r="1152" spans="1:6" x14ac:dyDescent="0.2">
      <c r="A1152" s="49">
        <v>73806</v>
      </c>
      <c r="B1152" s="49" t="s">
        <v>1153</v>
      </c>
      <c r="C1152" s="49">
        <v>7</v>
      </c>
      <c r="D1152" s="49" t="s">
        <v>110</v>
      </c>
      <c r="E1152" s="49">
        <v>107</v>
      </c>
      <c r="F1152" s="49" t="s">
        <v>575</v>
      </c>
    </row>
    <row r="1153" spans="1:6" x14ac:dyDescent="0.2">
      <c r="A1153" s="49">
        <v>73837</v>
      </c>
      <c r="B1153" s="49" t="s">
        <v>1154</v>
      </c>
      <c r="C1153" s="49">
        <v>7</v>
      </c>
      <c r="D1153" s="49" t="s">
        <v>110</v>
      </c>
      <c r="E1153" s="49">
        <v>107</v>
      </c>
      <c r="F1153" s="49" t="s">
        <v>575</v>
      </c>
    </row>
    <row r="1154" spans="1:6" x14ac:dyDescent="0.2">
      <c r="A1154" s="49">
        <v>73899</v>
      </c>
      <c r="B1154" s="49" t="s">
        <v>1155</v>
      </c>
      <c r="C1154" s="49">
        <v>7</v>
      </c>
      <c r="D1154" s="49" t="s">
        <v>110</v>
      </c>
      <c r="E1154" s="49">
        <v>107</v>
      </c>
      <c r="F1154" s="49" t="s">
        <v>575</v>
      </c>
    </row>
    <row r="1155" spans="1:6" x14ac:dyDescent="0.2">
      <c r="A1155" s="49">
        <v>73918</v>
      </c>
      <c r="B1155" s="49" t="s">
        <v>1156</v>
      </c>
      <c r="C1155" s="49">
        <v>6</v>
      </c>
      <c r="D1155" s="49" t="s">
        <v>25</v>
      </c>
      <c r="E1155" s="49">
        <v>35</v>
      </c>
      <c r="F1155" s="49" t="s">
        <v>1157</v>
      </c>
    </row>
    <row r="1156" spans="1:6" x14ac:dyDescent="0.2">
      <c r="A1156" s="49">
        <v>73962</v>
      </c>
      <c r="B1156" s="49" t="s">
        <v>1158</v>
      </c>
      <c r="C1156" s="49">
        <v>7</v>
      </c>
      <c r="D1156" s="49" t="s">
        <v>110</v>
      </c>
      <c r="E1156" s="49">
        <v>107</v>
      </c>
      <c r="F1156" s="49" t="s">
        <v>575</v>
      </c>
    </row>
    <row r="1157" spans="1:6" x14ac:dyDescent="0.2">
      <c r="A1157" s="49">
        <v>73982</v>
      </c>
      <c r="B1157" s="49" t="s">
        <v>1159</v>
      </c>
      <c r="C1157" s="49">
        <v>6</v>
      </c>
      <c r="D1157" s="49" t="s">
        <v>25</v>
      </c>
      <c r="E1157" s="49">
        <v>39</v>
      </c>
      <c r="F1157" s="49" t="s">
        <v>1364</v>
      </c>
    </row>
    <row r="1158" spans="1:6" x14ac:dyDescent="0.2">
      <c r="A1158" s="49">
        <v>74018</v>
      </c>
      <c r="B1158" s="49" t="s">
        <v>1160</v>
      </c>
      <c r="C1158" s="49">
        <v>2</v>
      </c>
      <c r="D1158" s="49" t="s">
        <v>54</v>
      </c>
      <c r="E1158" s="49">
        <v>191</v>
      </c>
      <c r="F1158" s="49" t="s">
        <v>1310</v>
      </c>
    </row>
    <row r="1159" spans="1:6" x14ac:dyDescent="0.2">
      <c r="A1159" s="49">
        <v>74025</v>
      </c>
      <c r="B1159" s="49" t="s">
        <v>1154</v>
      </c>
      <c r="C1159" s="49">
        <v>7</v>
      </c>
      <c r="D1159" s="49" t="s">
        <v>110</v>
      </c>
      <c r="E1159" s="49">
        <v>107</v>
      </c>
      <c r="F1159" s="49" t="s">
        <v>575</v>
      </c>
    </row>
    <row r="1160" spans="1:6" x14ac:dyDescent="0.2">
      <c r="A1160" s="49">
        <v>75849</v>
      </c>
      <c r="B1160" s="49" t="s">
        <v>1161</v>
      </c>
      <c r="C1160" s="49">
        <v>7</v>
      </c>
      <c r="D1160" s="49" t="s">
        <v>110</v>
      </c>
      <c r="E1160" s="49">
        <v>1</v>
      </c>
      <c r="F1160" s="49" t="s">
        <v>1161</v>
      </c>
    </row>
    <row r="1161" spans="1:6" x14ac:dyDescent="0.2">
      <c r="A1161" s="49">
        <v>77608</v>
      </c>
      <c r="B1161" s="49" t="s">
        <v>1162</v>
      </c>
      <c r="C1161" s="49">
        <v>1</v>
      </c>
      <c r="D1161" s="49" t="s">
        <v>134</v>
      </c>
      <c r="E1161" s="49">
        <v>13</v>
      </c>
      <c r="F1161" s="49" t="s">
        <v>799</v>
      </c>
    </row>
    <row r="1162" spans="1:6" x14ac:dyDescent="0.2">
      <c r="A1162" s="49">
        <v>77663</v>
      </c>
      <c r="B1162" s="49" t="s">
        <v>1163</v>
      </c>
      <c r="C1162" s="49">
        <v>2</v>
      </c>
      <c r="D1162" s="49" t="s">
        <v>54</v>
      </c>
      <c r="E1162" s="49">
        <v>191</v>
      </c>
      <c r="F1162" s="49" t="s">
        <v>1310</v>
      </c>
    </row>
    <row r="1163" spans="1:6" x14ac:dyDescent="0.2">
      <c r="A1163" s="49">
        <v>80527</v>
      </c>
      <c r="B1163" s="49" t="s">
        <v>1164</v>
      </c>
      <c r="C1163" s="49">
        <v>2</v>
      </c>
      <c r="D1163" s="49" t="s">
        <v>54</v>
      </c>
      <c r="E1163" s="49">
        <v>191</v>
      </c>
      <c r="F1163" s="49" t="s">
        <v>1310</v>
      </c>
    </row>
    <row r="1164" spans="1:6" x14ac:dyDescent="0.2">
      <c r="A1164" s="49">
        <v>80691</v>
      </c>
      <c r="B1164" s="49" t="s">
        <v>1165</v>
      </c>
      <c r="C1164" s="49">
        <v>2</v>
      </c>
      <c r="D1164" s="49" t="s">
        <v>54</v>
      </c>
      <c r="E1164" s="49">
        <v>26</v>
      </c>
      <c r="F1164" s="49" t="s">
        <v>1318</v>
      </c>
    </row>
    <row r="1165" spans="1:6" x14ac:dyDescent="0.2">
      <c r="A1165" s="49">
        <v>80695</v>
      </c>
      <c r="B1165" s="49" t="s">
        <v>1166</v>
      </c>
      <c r="C1165" s="49">
        <v>2</v>
      </c>
      <c r="D1165" s="49" t="s">
        <v>54</v>
      </c>
      <c r="E1165" s="49">
        <v>38</v>
      </c>
      <c r="F1165" s="49" t="s">
        <v>1319</v>
      </c>
    </row>
    <row r="1166" spans="1:6" x14ac:dyDescent="0.2">
      <c r="A1166" s="49">
        <v>81026</v>
      </c>
      <c r="B1166" s="49" t="s">
        <v>1167</v>
      </c>
      <c r="C1166" s="49">
        <v>7</v>
      </c>
      <c r="D1166" s="49" t="s">
        <v>110</v>
      </c>
      <c r="E1166" s="49">
        <v>107</v>
      </c>
      <c r="F1166" s="49" t="s">
        <v>575</v>
      </c>
    </row>
    <row r="1167" spans="1:6" x14ac:dyDescent="0.2">
      <c r="A1167" s="49">
        <v>81350</v>
      </c>
      <c r="B1167" s="49" t="s">
        <v>1168</v>
      </c>
      <c r="C1167" s="49">
        <v>2</v>
      </c>
      <c r="D1167" s="49" t="s">
        <v>54</v>
      </c>
      <c r="E1167" s="49">
        <v>191</v>
      </c>
      <c r="F1167" s="49" t="s">
        <v>1310</v>
      </c>
    </row>
    <row r="1168" spans="1:6" x14ac:dyDescent="0.2">
      <c r="A1168" s="49">
        <v>81606</v>
      </c>
      <c r="B1168" s="49" t="s">
        <v>1169</v>
      </c>
      <c r="C1168" s="49">
        <v>1</v>
      </c>
      <c r="D1168" s="49" t="s">
        <v>134</v>
      </c>
      <c r="E1168" s="49">
        <v>1</v>
      </c>
      <c r="F1168" s="49" t="s">
        <v>135</v>
      </c>
    </row>
    <row r="1169" spans="1:6" x14ac:dyDescent="0.2">
      <c r="A1169" s="49">
        <v>81706</v>
      </c>
      <c r="B1169" s="49" t="s">
        <v>1170</v>
      </c>
      <c r="C1169" s="49">
        <v>7</v>
      </c>
      <c r="D1169" s="49" t="s">
        <v>25</v>
      </c>
      <c r="E1169" s="49">
        <v>7</v>
      </c>
      <c r="F1169" s="49" t="s">
        <v>1171</v>
      </c>
    </row>
    <row r="1170" spans="1:6" x14ac:dyDescent="0.2">
      <c r="A1170" s="49">
        <v>82191</v>
      </c>
      <c r="B1170" s="49" t="s">
        <v>1172</v>
      </c>
      <c r="C1170" s="49">
        <v>6</v>
      </c>
      <c r="D1170" s="49" t="s">
        <v>25</v>
      </c>
      <c r="E1170" s="49">
        <v>149</v>
      </c>
      <c r="F1170" s="49" t="s">
        <v>91</v>
      </c>
    </row>
    <row r="1171" spans="1:6" x14ac:dyDescent="0.2">
      <c r="A1171" s="49">
        <v>83312</v>
      </c>
      <c r="B1171" s="49" t="s">
        <v>1173</v>
      </c>
      <c r="C1171" s="49">
        <v>7</v>
      </c>
      <c r="D1171" s="49" t="s">
        <v>110</v>
      </c>
      <c r="E1171" s="49">
        <v>107</v>
      </c>
      <c r="F1171" s="49" t="s">
        <v>575</v>
      </c>
    </row>
    <row r="1172" spans="1:6" x14ac:dyDescent="0.2">
      <c r="A1172" s="49">
        <v>83975</v>
      </c>
      <c r="B1172" s="49" t="s">
        <v>1174</v>
      </c>
      <c r="C1172" s="49">
        <v>6</v>
      </c>
      <c r="D1172" s="49" t="s">
        <v>25</v>
      </c>
      <c r="E1172" s="49">
        <v>18</v>
      </c>
      <c r="F1172" s="50" t="s">
        <v>1175</v>
      </c>
    </row>
    <row r="1173" spans="1:6" x14ac:dyDescent="0.2">
      <c r="A1173" s="49">
        <v>84091</v>
      </c>
      <c r="B1173" s="49" t="s">
        <v>1176</v>
      </c>
      <c r="C1173" s="49">
        <v>6</v>
      </c>
      <c r="D1173" s="49" t="s">
        <v>25</v>
      </c>
      <c r="E1173" s="49">
        <v>19</v>
      </c>
      <c r="F1173" s="49" t="s">
        <v>1177</v>
      </c>
    </row>
    <row r="1174" spans="1:6" x14ac:dyDescent="0.2">
      <c r="A1174" s="49">
        <v>84212</v>
      </c>
      <c r="B1174" s="49" t="s">
        <v>1178</v>
      </c>
      <c r="C1174" s="49">
        <v>6</v>
      </c>
      <c r="D1174" s="49" t="s">
        <v>25</v>
      </c>
      <c r="E1174" s="49">
        <v>20</v>
      </c>
      <c r="F1174" s="49" t="s">
        <v>1179</v>
      </c>
    </row>
    <row r="1175" spans="1:6" x14ac:dyDescent="0.2">
      <c r="A1175" s="49">
        <v>84329</v>
      </c>
      <c r="B1175" s="49" t="s">
        <v>1180</v>
      </c>
      <c r="C1175" s="49">
        <v>6</v>
      </c>
      <c r="D1175" s="49" t="s">
        <v>25</v>
      </c>
      <c r="E1175" s="49">
        <v>21</v>
      </c>
      <c r="F1175" s="49" t="s">
        <v>1180</v>
      </c>
    </row>
    <row r="1176" spans="1:6" x14ac:dyDescent="0.2">
      <c r="A1176" s="49">
        <v>84464</v>
      </c>
      <c r="B1176" s="49" t="s">
        <v>1181</v>
      </c>
      <c r="C1176" s="49">
        <v>6</v>
      </c>
      <c r="D1176" s="49" t="s">
        <v>25</v>
      </c>
      <c r="E1176" s="49">
        <v>22</v>
      </c>
      <c r="F1176" s="49" t="s">
        <v>1182</v>
      </c>
    </row>
    <row r="1177" spans="1:6" x14ac:dyDescent="0.2">
      <c r="A1177" s="49">
        <v>84606</v>
      </c>
      <c r="B1177" s="49" t="s">
        <v>1183</v>
      </c>
      <c r="C1177" s="49">
        <v>6</v>
      </c>
      <c r="D1177" s="49" t="s">
        <v>25</v>
      </c>
      <c r="E1177" s="49">
        <v>23</v>
      </c>
      <c r="F1177" s="49" t="s">
        <v>1184</v>
      </c>
    </row>
    <row r="1178" spans="1:6" x14ac:dyDescent="0.2">
      <c r="A1178" s="49">
        <v>85343</v>
      </c>
      <c r="B1178" s="49" t="s">
        <v>1185</v>
      </c>
      <c r="C1178" s="49">
        <v>2</v>
      </c>
      <c r="D1178" s="49" t="s">
        <v>54</v>
      </c>
      <c r="E1178" s="49">
        <v>191</v>
      </c>
      <c r="F1178" s="49" t="s">
        <v>1310</v>
      </c>
    </row>
    <row r="1179" spans="1:6" x14ac:dyDescent="0.2">
      <c r="A1179" s="49">
        <v>85350</v>
      </c>
      <c r="B1179" s="49" t="s">
        <v>1186</v>
      </c>
      <c r="C1179" s="49">
        <v>2</v>
      </c>
      <c r="D1179" s="49" t="s">
        <v>54</v>
      </c>
      <c r="E1179" s="49">
        <v>4</v>
      </c>
      <c r="F1179" s="49" t="s">
        <v>1331</v>
      </c>
    </row>
    <row r="1180" spans="1:6" x14ac:dyDescent="0.2">
      <c r="A1180" s="49">
        <v>85357</v>
      </c>
      <c r="B1180" s="49" t="s">
        <v>1187</v>
      </c>
      <c r="C1180" s="49">
        <v>2</v>
      </c>
      <c r="D1180" s="49" t="s">
        <v>54</v>
      </c>
      <c r="E1180" s="49">
        <v>22</v>
      </c>
      <c r="F1180" s="49" t="s">
        <v>1328</v>
      </c>
    </row>
    <row r="1181" spans="1:6" x14ac:dyDescent="0.2">
      <c r="A1181" s="49">
        <v>85371</v>
      </c>
      <c r="B1181" s="49" t="s">
        <v>1188</v>
      </c>
      <c r="C1181" s="49">
        <v>2</v>
      </c>
      <c r="D1181" s="49" t="s">
        <v>54</v>
      </c>
      <c r="E1181" s="49">
        <v>6</v>
      </c>
      <c r="F1181" s="49" t="s">
        <v>1311</v>
      </c>
    </row>
    <row r="1182" spans="1:6" x14ac:dyDescent="0.2">
      <c r="A1182" s="49">
        <v>85378</v>
      </c>
      <c r="B1182" s="49" t="s">
        <v>1290</v>
      </c>
      <c r="C1182" s="49">
        <v>2</v>
      </c>
      <c r="D1182" s="49" t="s">
        <v>54</v>
      </c>
      <c r="E1182" s="49">
        <v>23</v>
      </c>
      <c r="F1182" s="49" t="s">
        <v>1316</v>
      </c>
    </row>
    <row r="1183" spans="1:6" x14ac:dyDescent="0.2">
      <c r="A1183" s="49">
        <v>85385</v>
      </c>
      <c r="B1183" s="49" t="s">
        <v>1189</v>
      </c>
      <c r="C1183" s="49">
        <v>2</v>
      </c>
      <c r="D1183" s="49" t="s">
        <v>54</v>
      </c>
      <c r="E1183" s="49">
        <v>6</v>
      </c>
      <c r="F1183" s="49" t="s">
        <v>1311</v>
      </c>
    </row>
    <row r="1184" spans="1:6" x14ac:dyDescent="0.2">
      <c r="A1184" s="49">
        <v>85392</v>
      </c>
      <c r="B1184" s="49" t="s">
        <v>1190</v>
      </c>
      <c r="C1184" s="49">
        <v>6</v>
      </c>
      <c r="D1184" s="49" t="s">
        <v>25</v>
      </c>
      <c r="E1184" s="49">
        <v>149</v>
      </c>
      <c r="F1184" s="49" t="s">
        <v>91</v>
      </c>
    </row>
    <row r="1185" spans="1:6" x14ac:dyDescent="0.2">
      <c r="A1185" s="49">
        <v>85399</v>
      </c>
      <c r="B1185" s="49" t="s">
        <v>1191</v>
      </c>
      <c r="C1185" s="49">
        <v>2</v>
      </c>
      <c r="D1185" s="49" t="s">
        <v>54</v>
      </c>
      <c r="E1185" s="49">
        <v>4</v>
      </c>
      <c r="F1185" s="49" t="s">
        <v>1331</v>
      </c>
    </row>
    <row r="1186" spans="1:6" x14ac:dyDescent="0.2">
      <c r="A1186" s="49">
        <v>85413</v>
      </c>
      <c r="B1186" s="49" t="s">
        <v>1192</v>
      </c>
      <c r="C1186" s="49">
        <v>2</v>
      </c>
      <c r="D1186" s="49" t="s">
        <v>54</v>
      </c>
      <c r="E1186" s="49">
        <v>6</v>
      </c>
      <c r="F1186" s="49" t="s">
        <v>1311</v>
      </c>
    </row>
    <row r="1187" spans="1:6" x14ac:dyDescent="0.2">
      <c r="A1187" s="49">
        <v>85420</v>
      </c>
      <c r="B1187" s="49" t="s">
        <v>1193</v>
      </c>
      <c r="C1187" s="49">
        <v>2</v>
      </c>
      <c r="D1187" s="49" t="s">
        <v>54</v>
      </c>
      <c r="E1187" s="49">
        <v>26</v>
      </c>
      <c r="F1187" s="49" t="s">
        <v>1318</v>
      </c>
    </row>
    <row r="1188" spans="1:6" x14ac:dyDescent="0.2">
      <c r="A1188" s="49">
        <v>85427</v>
      </c>
      <c r="B1188" s="49" t="s">
        <v>1194</v>
      </c>
      <c r="C1188" s="49">
        <v>2</v>
      </c>
      <c r="D1188" s="49" t="s">
        <v>54</v>
      </c>
      <c r="E1188" s="49">
        <v>30</v>
      </c>
      <c r="F1188" s="49" t="s">
        <v>1313</v>
      </c>
    </row>
    <row r="1189" spans="1:6" x14ac:dyDescent="0.2">
      <c r="A1189" s="49">
        <v>85441</v>
      </c>
      <c r="B1189" s="49" t="s">
        <v>1195</v>
      </c>
      <c r="C1189" s="49">
        <v>6</v>
      </c>
      <c r="D1189" s="49" t="s">
        <v>25</v>
      </c>
      <c r="E1189" s="49">
        <v>32</v>
      </c>
      <c r="F1189" s="49" t="s">
        <v>1324</v>
      </c>
    </row>
    <row r="1190" spans="1:6" x14ac:dyDescent="0.2">
      <c r="A1190" s="49">
        <v>85448</v>
      </c>
      <c r="B1190" s="49" t="s">
        <v>1291</v>
      </c>
      <c r="C1190" s="49">
        <v>2</v>
      </c>
      <c r="D1190" s="49" t="s">
        <v>54</v>
      </c>
      <c r="E1190" s="49">
        <v>24</v>
      </c>
      <c r="F1190" s="49" t="s">
        <v>1317</v>
      </c>
    </row>
    <row r="1191" spans="1:6" x14ac:dyDescent="0.2">
      <c r="A1191" s="49">
        <v>85462</v>
      </c>
      <c r="B1191" s="49" t="s">
        <v>1196</v>
      </c>
      <c r="C1191" s="49">
        <v>2</v>
      </c>
      <c r="D1191" s="49" t="s">
        <v>54</v>
      </c>
      <c r="E1191" s="49">
        <v>191</v>
      </c>
      <c r="F1191" s="49" t="s">
        <v>1310</v>
      </c>
    </row>
    <row r="1192" spans="1:6" x14ac:dyDescent="0.2">
      <c r="A1192" s="49">
        <v>85469</v>
      </c>
      <c r="B1192" s="49" t="s">
        <v>1197</v>
      </c>
      <c r="C1192" s="49">
        <v>2</v>
      </c>
      <c r="D1192" s="49" t="s">
        <v>54</v>
      </c>
      <c r="E1192" s="49">
        <v>38</v>
      </c>
      <c r="F1192" s="49" t="s">
        <v>1319</v>
      </c>
    </row>
    <row r="1193" spans="1:6" x14ac:dyDescent="0.2">
      <c r="A1193" s="49">
        <v>85476</v>
      </c>
      <c r="B1193" s="49" t="s">
        <v>1198</v>
      </c>
      <c r="C1193" s="49">
        <v>2</v>
      </c>
      <c r="D1193" s="49" t="s">
        <v>54</v>
      </c>
      <c r="E1193" s="49">
        <v>38</v>
      </c>
      <c r="F1193" s="49" t="s">
        <v>1319</v>
      </c>
    </row>
    <row r="1194" spans="1:6" x14ac:dyDescent="0.2">
      <c r="A1194" s="49">
        <v>85483</v>
      </c>
      <c r="B1194" s="49" t="s">
        <v>1199</v>
      </c>
      <c r="C1194" s="49">
        <v>2</v>
      </c>
      <c r="D1194" s="49" t="s">
        <v>54</v>
      </c>
      <c r="E1194" s="49">
        <v>22</v>
      </c>
      <c r="F1194" s="49" t="s">
        <v>1328</v>
      </c>
    </row>
    <row r="1195" spans="1:6" x14ac:dyDescent="0.2">
      <c r="A1195" s="49">
        <v>85490</v>
      </c>
      <c r="B1195" s="49" t="s">
        <v>1200</v>
      </c>
      <c r="C1195" s="49">
        <v>2</v>
      </c>
      <c r="D1195" s="49" t="s">
        <v>54</v>
      </c>
      <c r="E1195" s="49">
        <v>38</v>
      </c>
      <c r="F1195" s="49" t="s">
        <v>1319</v>
      </c>
    </row>
    <row r="1196" spans="1:6" x14ac:dyDescent="0.2">
      <c r="A1196" s="49">
        <v>85497</v>
      </c>
      <c r="B1196" s="49" t="s">
        <v>1201</v>
      </c>
      <c r="C1196" s="49">
        <v>2</v>
      </c>
      <c r="D1196" s="49" t="s">
        <v>54</v>
      </c>
      <c r="E1196" s="49">
        <v>24</v>
      </c>
      <c r="F1196" s="49" t="s">
        <v>1317</v>
      </c>
    </row>
    <row r="1197" spans="1:6" x14ac:dyDescent="0.2">
      <c r="A1197" s="49">
        <v>85504</v>
      </c>
      <c r="B1197" s="49" t="s">
        <v>1202</v>
      </c>
      <c r="C1197" s="49">
        <v>2</v>
      </c>
      <c r="D1197" s="49" t="s">
        <v>54</v>
      </c>
      <c r="E1197" s="49">
        <v>26</v>
      </c>
      <c r="F1197" s="49" t="s">
        <v>1318</v>
      </c>
    </row>
    <row r="1198" spans="1:6" x14ac:dyDescent="0.2">
      <c r="A1198" s="49">
        <v>85511</v>
      </c>
      <c r="B1198" s="49" t="s">
        <v>1203</v>
      </c>
      <c r="C1198" s="49">
        <v>2</v>
      </c>
      <c r="D1198" s="49" t="s">
        <v>54</v>
      </c>
      <c r="E1198" s="49">
        <v>6</v>
      </c>
      <c r="F1198" s="49" t="s">
        <v>1311</v>
      </c>
    </row>
    <row r="1199" spans="1:6" x14ac:dyDescent="0.2">
      <c r="A1199" s="49">
        <v>85518</v>
      </c>
      <c r="B1199" s="49" t="s">
        <v>1292</v>
      </c>
      <c r="C1199" s="49">
        <v>2</v>
      </c>
      <c r="D1199" s="49" t="s">
        <v>54</v>
      </c>
      <c r="E1199" s="49">
        <v>30</v>
      </c>
      <c r="F1199" s="49" t="s">
        <v>1313</v>
      </c>
    </row>
    <row r="1200" spans="1:6" x14ac:dyDescent="0.2">
      <c r="A1200" s="49">
        <v>85525</v>
      </c>
      <c r="B1200" s="49" t="s">
        <v>1204</v>
      </c>
      <c r="C1200" s="49">
        <v>2</v>
      </c>
      <c r="D1200" s="49" t="s">
        <v>54</v>
      </c>
      <c r="E1200" s="49">
        <v>6</v>
      </c>
      <c r="F1200" s="49" t="s">
        <v>1311</v>
      </c>
    </row>
    <row r="1201" spans="1:6" x14ac:dyDescent="0.2">
      <c r="A1201" s="49">
        <v>85539</v>
      </c>
      <c r="B1201" s="49" t="s">
        <v>1205</v>
      </c>
      <c r="C1201" s="49">
        <v>2</v>
      </c>
      <c r="D1201" s="49" t="s">
        <v>54</v>
      </c>
      <c r="E1201" s="49">
        <v>10</v>
      </c>
      <c r="F1201" s="49" t="s">
        <v>1330</v>
      </c>
    </row>
    <row r="1202" spans="1:6" x14ac:dyDescent="0.2">
      <c r="A1202" s="49">
        <v>85553</v>
      </c>
      <c r="B1202" s="49" t="s">
        <v>1206</v>
      </c>
      <c r="C1202" s="49">
        <v>2</v>
      </c>
      <c r="D1202" s="49" t="s">
        <v>54</v>
      </c>
      <c r="E1202" s="49">
        <v>32</v>
      </c>
      <c r="F1202" s="49" t="s">
        <v>1312</v>
      </c>
    </row>
    <row r="1203" spans="1:6" x14ac:dyDescent="0.2">
      <c r="A1203" s="49">
        <v>85560</v>
      </c>
      <c r="B1203" s="49" t="s">
        <v>1207</v>
      </c>
      <c r="C1203" s="49">
        <v>2</v>
      </c>
      <c r="D1203" s="49" t="s">
        <v>54</v>
      </c>
      <c r="E1203" s="49">
        <v>24</v>
      </c>
      <c r="F1203" s="49" t="s">
        <v>1317</v>
      </c>
    </row>
    <row r="1204" spans="1:6" x14ac:dyDescent="0.2">
      <c r="A1204" s="49">
        <v>85567</v>
      </c>
      <c r="B1204" s="49" t="s">
        <v>1208</v>
      </c>
      <c r="C1204" s="49">
        <v>2</v>
      </c>
      <c r="D1204" s="49" t="s">
        <v>54</v>
      </c>
      <c r="E1204" s="49">
        <v>10</v>
      </c>
      <c r="F1204" s="49" t="s">
        <v>1330</v>
      </c>
    </row>
    <row r="1205" spans="1:6" x14ac:dyDescent="0.2">
      <c r="A1205" s="49">
        <v>85574</v>
      </c>
      <c r="B1205" s="49" t="s">
        <v>1209</v>
      </c>
      <c r="C1205" s="49">
        <v>2</v>
      </c>
      <c r="D1205" s="49" t="s">
        <v>54</v>
      </c>
      <c r="E1205" s="49">
        <v>12</v>
      </c>
      <c r="F1205" s="49" t="s">
        <v>1332</v>
      </c>
    </row>
    <row r="1206" spans="1:6" x14ac:dyDescent="0.2">
      <c r="A1206" s="49">
        <v>85581</v>
      </c>
      <c r="B1206" s="49" t="s">
        <v>1420</v>
      </c>
      <c r="C1206" s="49">
        <v>2</v>
      </c>
      <c r="D1206" s="49" t="s">
        <v>54</v>
      </c>
      <c r="E1206" s="49">
        <v>151</v>
      </c>
      <c r="F1206" s="49" t="s">
        <v>1147</v>
      </c>
    </row>
    <row r="1207" spans="1:6" x14ac:dyDescent="0.2">
      <c r="A1207" s="49">
        <v>85595</v>
      </c>
      <c r="B1207" s="49" t="s">
        <v>1210</v>
      </c>
      <c r="C1207" s="49">
        <v>2</v>
      </c>
      <c r="D1207" s="49" t="s">
        <v>54</v>
      </c>
      <c r="E1207" s="49">
        <v>31</v>
      </c>
      <c r="F1207" s="49" t="s">
        <v>1314</v>
      </c>
    </row>
    <row r="1208" spans="1:6" x14ac:dyDescent="0.2">
      <c r="A1208" s="49">
        <v>85609</v>
      </c>
      <c r="B1208" s="49" t="s">
        <v>1211</v>
      </c>
      <c r="C1208" s="49">
        <v>6</v>
      </c>
      <c r="D1208" s="49" t="s">
        <v>25</v>
      </c>
      <c r="E1208" s="49">
        <v>149</v>
      </c>
      <c r="F1208" s="49" t="s">
        <v>91</v>
      </c>
    </row>
    <row r="1209" spans="1:6" x14ac:dyDescent="0.2">
      <c r="A1209" s="49">
        <v>85616</v>
      </c>
      <c r="B1209" s="49" t="s">
        <v>1212</v>
      </c>
      <c r="C1209" s="49">
        <v>2</v>
      </c>
      <c r="D1209" s="49" t="s">
        <v>54</v>
      </c>
      <c r="E1209" s="49">
        <v>37</v>
      </c>
      <c r="F1209" s="49" t="s">
        <v>1327</v>
      </c>
    </row>
    <row r="1210" spans="1:6" x14ac:dyDescent="0.2">
      <c r="A1210" s="49">
        <v>85644</v>
      </c>
      <c r="B1210" s="49" t="s">
        <v>1213</v>
      </c>
      <c r="C1210" s="49">
        <v>2</v>
      </c>
      <c r="D1210" s="49" t="s">
        <v>54</v>
      </c>
      <c r="E1210" s="49">
        <v>22</v>
      </c>
      <c r="F1210" s="49" t="s">
        <v>1328</v>
      </c>
    </row>
    <row r="1211" spans="1:6" x14ac:dyDescent="0.2">
      <c r="A1211" s="49">
        <v>85651</v>
      </c>
      <c r="B1211" s="49" t="s">
        <v>1214</v>
      </c>
      <c r="C1211" s="49">
        <v>2</v>
      </c>
      <c r="D1211" s="49" t="s">
        <v>54</v>
      </c>
      <c r="E1211" s="49">
        <v>32</v>
      </c>
      <c r="F1211" s="49" t="s">
        <v>1312</v>
      </c>
    </row>
    <row r="1212" spans="1:6" x14ac:dyDescent="0.2">
      <c r="A1212" s="49">
        <v>85665</v>
      </c>
      <c r="B1212" s="49" t="s">
        <v>1215</v>
      </c>
      <c r="C1212" s="49">
        <v>2</v>
      </c>
      <c r="D1212" s="49" t="s">
        <v>54</v>
      </c>
      <c r="E1212" s="49">
        <v>38</v>
      </c>
      <c r="F1212" s="49" t="s">
        <v>1319</v>
      </c>
    </row>
    <row r="1213" spans="1:6" x14ac:dyDescent="0.2">
      <c r="A1213" s="49">
        <v>85700</v>
      </c>
      <c r="B1213" s="49" t="s">
        <v>1216</v>
      </c>
      <c r="C1213" s="49">
        <v>6</v>
      </c>
      <c r="D1213" s="49" t="s">
        <v>25</v>
      </c>
      <c r="E1213" s="49">
        <v>149</v>
      </c>
      <c r="F1213" s="49" t="s">
        <v>91</v>
      </c>
    </row>
    <row r="1214" spans="1:6" x14ac:dyDescent="0.2">
      <c r="A1214" s="49">
        <v>85718</v>
      </c>
      <c r="B1214" s="49" t="s">
        <v>1217</v>
      </c>
      <c r="C1214" s="49">
        <v>2</v>
      </c>
      <c r="D1214" s="49" t="s">
        <v>54</v>
      </c>
      <c r="E1214" s="49">
        <v>38</v>
      </c>
      <c r="F1214" s="49" t="s">
        <v>1319</v>
      </c>
    </row>
    <row r="1215" spans="1:6" x14ac:dyDescent="0.2">
      <c r="A1215" s="49">
        <v>85789</v>
      </c>
      <c r="B1215" s="49" t="s">
        <v>1218</v>
      </c>
      <c r="C1215" s="49">
        <v>6</v>
      </c>
      <c r="D1215" s="49" t="s">
        <v>25</v>
      </c>
      <c r="E1215" s="49">
        <v>149</v>
      </c>
      <c r="F1215" s="49" t="s">
        <v>91</v>
      </c>
    </row>
    <row r="1216" spans="1:6" x14ac:dyDescent="0.2">
      <c r="A1216" s="49">
        <v>85827</v>
      </c>
      <c r="B1216" s="49" t="s">
        <v>1219</v>
      </c>
      <c r="C1216" s="49">
        <v>2</v>
      </c>
      <c r="D1216" s="49" t="s">
        <v>54</v>
      </c>
      <c r="E1216" s="49">
        <v>37</v>
      </c>
      <c r="F1216" s="49" t="s">
        <v>1327</v>
      </c>
    </row>
    <row r="1217" spans="1:6" x14ac:dyDescent="0.2">
      <c r="A1217" s="49">
        <v>85848</v>
      </c>
      <c r="B1217" s="49" t="s">
        <v>1220</v>
      </c>
      <c r="C1217" s="49">
        <v>2</v>
      </c>
      <c r="D1217" s="49" t="s">
        <v>54</v>
      </c>
      <c r="E1217" s="49">
        <v>30</v>
      </c>
      <c r="F1217" s="49" t="s">
        <v>1313</v>
      </c>
    </row>
    <row r="1218" spans="1:6" x14ac:dyDescent="0.2">
      <c r="A1218" s="49">
        <v>85869</v>
      </c>
      <c r="B1218" s="49" t="s">
        <v>1221</v>
      </c>
      <c r="C1218" s="49">
        <v>2</v>
      </c>
      <c r="D1218" s="49" t="s">
        <v>54</v>
      </c>
      <c r="E1218" s="49">
        <v>25</v>
      </c>
      <c r="F1218" s="49" t="s">
        <v>1329</v>
      </c>
    </row>
    <row r="1219" spans="1:6" x14ac:dyDescent="0.2">
      <c r="A1219" s="49">
        <v>85890</v>
      </c>
      <c r="B1219" s="49" t="s">
        <v>1293</v>
      </c>
      <c r="C1219" s="49">
        <v>2</v>
      </c>
      <c r="D1219" s="49" t="s">
        <v>54</v>
      </c>
      <c r="E1219" s="49">
        <v>26</v>
      </c>
      <c r="F1219" s="49" t="s">
        <v>1318</v>
      </c>
    </row>
    <row r="1220" spans="1:6" x14ac:dyDescent="0.2">
      <c r="A1220" s="49">
        <v>85958</v>
      </c>
      <c r="B1220" s="49" t="s">
        <v>1294</v>
      </c>
      <c r="C1220" s="49">
        <v>6</v>
      </c>
      <c r="D1220" s="49" t="s">
        <v>25</v>
      </c>
      <c r="E1220" s="49">
        <v>149</v>
      </c>
      <c r="F1220" s="49" t="s">
        <v>91</v>
      </c>
    </row>
    <row r="1221" spans="1:6" x14ac:dyDescent="0.2">
      <c r="A1221" s="49">
        <v>85995</v>
      </c>
      <c r="B1221" s="49" t="s">
        <v>1295</v>
      </c>
      <c r="C1221" s="49">
        <v>6</v>
      </c>
      <c r="D1221" s="49" t="s">
        <v>25</v>
      </c>
      <c r="E1221" s="49">
        <v>149</v>
      </c>
      <c r="F1221" s="49" t="s">
        <v>91</v>
      </c>
    </row>
    <row r="1222" spans="1:6" x14ac:dyDescent="0.2">
      <c r="A1222" s="49">
        <v>86202</v>
      </c>
      <c r="B1222" s="49" t="s">
        <v>1222</v>
      </c>
      <c r="C1222" s="49">
        <v>6</v>
      </c>
      <c r="D1222" s="49" t="s">
        <v>25</v>
      </c>
      <c r="E1222" s="49">
        <v>109</v>
      </c>
      <c r="F1222" s="49" t="s">
        <v>1223</v>
      </c>
    </row>
    <row r="1223" spans="1:6" x14ac:dyDescent="0.2">
      <c r="A1223" s="49">
        <v>86273</v>
      </c>
      <c r="B1223" s="49" t="s">
        <v>1224</v>
      </c>
      <c r="C1223" s="49">
        <v>7</v>
      </c>
      <c r="D1223" s="49" t="s">
        <v>110</v>
      </c>
      <c r="E1223" s="49">
        <v>110</v>
      </c>
      <c r="F1223" s="49" t="s">
        <v>1225</v>
      </c>
    </row>
    <row r="1224" spans="1:6" x14ac:dyDescent="0.2">
      <c r="A1224" s="49">
        <v>86443</v>
      </c>
      <c r="B1224" s="49" t="s">
        <v>1226</v>
      </c>
      <c r="C1224" s="49">
        <v>6</v>
      </c>
      <c r="D1224" s="49" t="s">
        <v>25</v>
      </c>
      <c r="E1224" s="49">
        <v>24</v>
      </c>
      <c r="F1224" s="49" t="s">
        <v>1227</v>
      </c>
    </row>
    <row r="1225" spans="1:6" x14ac:dyDescent="0.2">
      <c r="A1225" s="49">
        <v>86593</v>
      </c>
      <c r="B1225" s="49" t="s">
        <v>1228</v>
      </c>
      <c r="C1225" s="49">
        <v>6</v>
      </c>
      <c r="D1225" s="49" t="s">
        <v>25</v>
      </c>
      <c r="E1225" s="49">
        <v>25</v>
      </c>
      <c r="F1225" s="49" t="s">
        <v>1229</v>
      </c>
    </row>
    <row r="1226" spans="1:6" x14ac:dyDescent="0.2">
      <c r="A1226" s="49">
        <v>86714</v>
      </c>
      <c r="B1226" s="49" t="s">
        <v>1230</v>
      </c>
      <c r="C1226" s="49">
        <v>6</v>
      </c>
      <c r="D1226" s="49" t="s">
        <v>25</v>
      </c>
      <c r="E1226" s="49">
        <v>26</v>
      </c>
      <c r="F1226" s="49" t="s">
        <v>1231</v>
      </c>
    </row>
    <row r="1227" spans="1:6" x14ac:dyDescent="0.2">
      <c r="A1227" s="49">
        <v>86836</v>
      </c>
      <c r="B1227" s="49" t="s">
        <v>1232</v>
      </c>
      <c r="C1227" s="49">
        <v>6</v>
      </c>
      <c r="D1227" s="49" t="s">
        <v>25</v>
      </c>
      <c r="E1227" s="49">
        <v>27</v>
      </c>
      <c r="F1227" s="49" t="s">
        <v>1233</v>
      </c>
    </row>
    <row r="1228" spans="1:6" x14ac:dyDescent="0.2">
      <c r="A1228" s="49">
        <v>86842</v>
      </c>
      <c r="B1228" s="49" t="s">
        <v>1234</v>
      </c>
      <c r="C1228" s="49">
        <v>6</v>
      </c>
      <c r="D1228" s="49" t="s">
        <v>25</v>
      </c>
      <c r="E1228" s="49">
        <v>28</v>
      </c>
      <c r="F1228" s="49" t="s">
        <v>1235</v>
      </c>
    </row>
    <row r="1229" spans="1:6" x14ac:dyDescent="0.2">
      <c r="A1229" s="49">
        <v>89957</v>
      </c>
      <c r="B1229" s="49" t="s">
        <v>1236</v>
      </c>
      <c r="C1229" s="49">
        <v>1</v>
      </c>
      <c r="D1229" s="49" t="s">
        <v>134</v>
      </c>
      <c r="E1229" s="49">
        <v>13</v>
      </c>
      <c r="F1229" s="49" t="s">
        <v>799</v>
      </c>
    </row>
    <row r="1230" spans="1:6" x14ac:dyDescent="0.2">
      <c r="A1230" s="49">
        <v>89981</v>
      </c>
      <c r="B1230" s="49" t="s">
        <v>1237</v>
      </c>
      <c r="C1230" s="49">
        <v>6</v>
      </c>
      <c r="D1230" s="49" t="s">
        <v>25</v>
      </c>
      <c r="E1230" s="49">
        <v>181</v>
      </c>
      <c r="F1230" s="49" t="s">
        <v>1307</v>
      </c>
    </row>
    <row r="1231" spans="1:6" x14ac:dyDescent="0.2">
      <c r="A1231" s="49">
        <v>89982</v>
      </c>
      <c r="B1231" s="49" t="s">
        <v>1238</v>
      </c>
      <c r="C1231" s="49">
        <v>6</v>
      </c>
      <c r="D1231" s="49" t="s">
        <v>25</v>
      </c>
      <c r="E1231" s="49">
        <v>181</v>
      </c>
      <c r="F1231" s="49" t="s">
        <v>1307</v>
      </c>
    </row>
    <row r="1232" spans="1:6" x14ac:dyDescent="0.2">
      <c r="A1232" s="49">
        <v>89985</v>
      </c>
      <c r="B1232" s="49" t="s">
        <v>1239</v>
      </c>
      <c r="C1232" s="49">
        <v>6</v>
      </c>
      <c r="D1232" s="49" t="s">
        <v>25</v>
      </c>
      <c r="E1232" s="49">
        <v>181</v>
      </c>
      <c r="F1232" s="49" t="s">
        <v>1307</v>
      </c>
    </row>
    <row r="1233" spans="1:6" x14ac:dyDescent="0.2">
      <c r="A1233" s="49">
        <v>89987</v>
      </c>
      <c r="B1233" s="49" t="s">
        <v>1240</v>
      </c>
      <c r="C1233" s="49">
        <v>6</v>
      </c>
      <c r="D1233" s="49" t="s">
        <v>25</v>
      </c>
      <c r="E1233" s="49">
        <v>181</v>
      </c>
      <c r="F1233" s="49" t="s">
        <v>1307</v>
      </c>
    </row>
    <row r="1234" spans="1:6" x14ac:dyDescent="0.2">
      <c r="A1234" s="49">
        <v>89988</v>
      </c>
      <c r="B1234" s="49" t="s">
        <v>1241</v>
      </c>
      <c r="C1234" s="49">
        <v>6</v>
      </c>
      <c r="D1234" s="49" t="s">
        <v>25</v>
      </c>
      <c r="E1234" s="49">
        <v>181</v>
      </c>
      <c r="F1234" s="49" t="s">
        <v>1307</v>
      </c>
    </row>
    <row r="1235" spans="1:6" x14ac:dyDescent="0.2">
      <c r="A1235" s="49">
        <v>89990</v>
      </c>
      <c r="B1235" s="49" t="s">
        <v>1242</v>
      </c>
      <c r="C1235" s="49">
        <v>6</v>
      </c>
      <c r="D1235" s="49" t="s">
        <v>25</v>
      </c>
      <c r="E1235" s="49">
        <v>181</v>
      </c>
      <c r="F1235" s="49" t="s">
        <v>1307</v>
      </c>
    </row>
    <row r="1236" spans="1:6" x14ac:dyDescent="0.2">
      <c r="A1236" s="49">
        <v>89991</v>
      </c>
      <c r="B1236" s="49" t="s">
        <v>1243</v>
      </c>
      <c r="C1236" s="49">
        <v>6</v>
      </c>
      <c r="D1236" s="49" t="s">
        <v>25</v>
      </c>
      <c r="E1236" s="49">
        <v>181</v>
      </c>
      <c r="F1236" s="49" t="s">
        <v>1307</v>
      </c>
    </row>
    <row r="1237" spans="1:6" x14ac:dyDescent="0.2">
      <c r="A1237" s="49">
        <v>89992</v>
      </c>
      <c r="B1237" s="49" t="s">
        <v>1244</v>
      </c>
      <c r="C1237" s="49">
        <v>6</v>
      </c>
      <c r="D1237" s="49" t="s">
        <v>25</v>
      </c>
      <c r="E1237" s="49">
        <v>181</v>
      </c>
      <c r="F1237" s="49" t="s">
        <v>1307</v>
      </c>
    </row>
    <row r="1238" spans="1:6" x14ac:dyDescent="0.2">
      <c r="A1238" s="49">
        <v>89993</v>
      </c>
      <c r="B1238" s="49" t="s">
        <v>1245</v>
      </c>
      <c r="C1238" s="49">
        <v>6</v>
      </c>
      <c r="D1238" s="49" t="s">
        <v>25</v>
      </c>
      <c r="E1238" s="49">
        <v>181</v>
      </c>
      <c r="F1238" s="49" t="s">
        <v>1307</v>
      </c>
    </row>
    <row r="1239" spans="1:6" x14ac:dyDescent="0.2">
      <c r="A1239" s="49">
        <v>89995</v>
      </c>
      <c r="B1239" s="49" t="s">
        <v>1246</v>
      </c>
      <c r="C1239" s="49">
        <v>6</v>
      </c>
      <c r="D1239" s="49" t="s">
        <v>25</v>
      </c>
      <c r="E1239" s="49">
        <v>181</v>
      </c>
      <c r="F1239" s="49" t="s">
        <v>1307</v>
      </c>
    </row>
    <row r="1240" spans="1:6" x14ac:dyDescent="0.2">
      <c r="A1240" s="49">
        <v>89996</v>
      </c>
      <c r="B1240" s="49" t="s">
        <v>1247</v>
      </c>
      <c r="C1240" s="49">
        <v>6</v>
      </c>
      <c r="D1240" s="49" t="s">
        <v>25</v>
      </c>
      <c r="E1240" s="49">
        <v>181</v>
      </c>
      <c r="F1240" s="49" t="s">
        <v>1307</v>
      </c>
    </row>
    <row r="1241" spans="1:6" x14ac:dyDescent="0.2">
      <c r="A1241" s="49">
        <v>89997</v>
      </c>
      <c r="B1241" s="49" t="s">
        <v>1248</v>
      </c>
      <c r="C1241" s="49">
        <v>6</v>
      </c>
      <c r="D1241" s="49" t="s">
        <v>25</v>
      </c>
      <c r="E1241" s="49">
        <v>181</v>
      </c>
      <c r="F1241" s="49" t="s">
        <v>1307</v>
      </c>
    </row>
    <row r="1242" spans="1:6" x14ac:dyDescent="0.2">
      <c r="A1242" s="49">
        <v>91068</v>
      </c>
      <c r="B1242" s="49" t="s">
        <v>1249</v>
      </c>
      <c r="C1242" s="49">
        <v>10</v>
      </c>
      <c r="D1242" s="49" t="s">
        <v>1250</v>
      </c>
      <c r="E1242" s="49">
        <v>192</v>
      </c>
      <c r="F1242" s="49" t="s">
        <v>1417</v>
      </c>
    </row>
    <row r="1243" spans="1:6" x14ac:dyDescent="0.2">
      <c r="A1243" s="49">
        <v>91082</v>
      </c>
      <c r="B1243" s="49" t="s">
        <v>1439</v>
      </c>
      <c r="C1243" s="49">
        <v>7</v>
      </c>
      <c r="D1243" s="49" t="s">
        <v>25</v>
      </c>
      <c r="E1243" s="49">
        <v>1</v>
      </c>
      <c r="F1243" s="49" t="s">
        <v>1418</v>
      </c>
    </row>
    <row r="1244" spans="1:6" x14ac:dyDescent="0.2">
      <c r="A1244" s="49">
        <v>92385</v>
      </c>
      <c r="B1244" s="49" t="s">
        <v>1434</v>
      </c>
      <c r="C1244" s="49">
        <v>2</v>
      </c>
      <c r="D1244" s="49" t="s">
        <v>54</v>
      </c>
      <c r="E1244" s="49">
        <v>1</v>
      </c>
      <c r="F1244" s="49" t="s">
        <v>961</v>
      </c>
    </row>
    <row r="1245" spans="1:6" x14ac:dyDescent="0.2">
      <c r="A1245" s="49">
        <v>92524</v>
      </c>
      <c r="B1245" s="49" t="s">
        <v>1251</v>
      </c>
      <c r="C1245" s="49">
        <v>1</v>
      </c>
      <c r="D1245" s="49" t="s">
        <v>134</v>
      </c>
      <c r="E1245" s="49">
        <v>1</v>
      </c>
      <c r="F1245" s="49" t="s">
        <v>135</v>
      </c>
    </row>
    <row r="1246" spans="1:6" x14ac:dyDescent="0.2">
      <c r="A1246" s="49">
        <v>93570</v>
      </c>
      <c r="B1246" s="49" t="s">
        <v>1365</v>
      </c>
      <c r="C1246" s="49">
        <v>7</v>
      </c>
      <c r="D1246" s="49" t="s">
        <v>110</v>
      </c>
      <c r="E1246" s="49">
        <v>193</v>
      </c>
      <c r="F1246" s="49" t="s">
        <v>1357</v>
      </c>
    </row>
    <row r="1247" spans="1:6" x14ac:dyDescent="0.2">
      <c r="A1247" s="49">
        <v>96355</v>
      </c>
      <c r="B1247" s="49" t="s">
        <v>1435</v>
      </c>
      <c r="C1247" s="49">
        <v>1</v>
      </c>
      <c r="D1247" s="49" t="s">
        <v>134</v>
      </c>
      <c r="E1247" s="49">
        <v>196</v>
      </c>
      <c r="F1247" s="49" t="s">
        <v>1436</v>
      </c>
    </row>
    <row r="1248" spans="1:6" x14ac:dyDescent="0.2">
      <c r="A1248" s="49">
        <v>96757</v>
      </c>
      <c r="B1248" s="49" t="s">
        <v>1437</v>
      </c>
      <c r="C1248" s="49">
        <v>1</v>
      </c>
      <c r="D1248" s="49" t="s">
        <v>134</v>
      </c>
      <c r="E1248" s="49">
        <v>198</v>
      </c>
      <c r="F1248" s="49" t="s">
        <v>1437</v>
      </c>
    </row>
    <row r="1249" spans="1:6" x14ac:dyDescent="0.2">
      <c r="A1249" s="49">
        <v>98515</v>
      </c>
      <c r="B1249" s="49" t="s">
        <v>1439</v>
      </c>
      <c r="C1249" s="49">
        <v>7</v>
      </c>
      <c r="D1249" s="49" t="s">
        <v>25</v>
      </c>
      <c r="E1249" s="49">
        <v>1</v>
      </c>
      <c r="F1249" s="49" t="s">
        <v>1439</v>
      </c>
    </row>
    <row r="1250" spans="1:6" x14ac:dyDescent="0.2">
      <c r="A1250" s="49">
        <v>31993</v>
      </c>
      <c r="B1250" s="49" t="s">
        <v>1817</v>
      </c>
      <c r="C1250" s="49">
        <v>6</v>
      </c>
      <c r="D1250" s="49" t="s">
        <v>25</v>
      </c>
      <c r="E1250" s="49">
        <v>203</v>
      </c>
      <c r="F1250" s="49" t="s">
        <v>1817</v>
      </c>
    </row>
  </sheetData>
  <autoFilter ref="A1:F1231">
    <sortState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2016-01-15T12:52:17Z</cp:lastPrinted>
  <dcterms:created xsi:type="dcterms:W3CDTF">2013-10-31T11:33:48Z</dcterms:created>
  <dcterms:modified xsi:type="dcterms:W3CDTF">2020-11-23T12:20:44Z</dcterms:modified>
</cp:coreProperties>
</file>